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kpmgdeu-my.sharepoint.com/personal/cyprianpichler_kpmg_com/Documents/School/Bot/Data/"/>
    </mc:Choice>
  </mc:AlternateContent>
  <xr:revisionPtr revIDLastSave="78" documentId="11_F25DC773A252ABDACC1048DB59DB72545BDE58EC" xr6:coauthVersionLast="47" xr6:coauthVersionMax="47" xr10:uidLastSave="{B9A4BC92-005A-462E-A2F7-4B6D29184B10}"/>
  <bookViews>
    <workbookView xWindow="-24315" yWindow="960" windowWidth="21600" windowHeight="11325" activeTab="1" xr2:uid="{00000000-000D-0000-FFFF-FFFF00000000}"/>
  </bookViews>
  <sheets>
    <sheet name="Positive" sheetId="5" r:id="rId1"/>
    <sheet name="Negative" sheetId="1" r:id="rId2"/>
    <sheet name="Table 0 (4)" sheetId="6" r:id="rId3"/>
    <sheet name="Name to Ticker" sheetId="7" r:id="rId4"/>
    <sheet name="Table 0 (3)" sheetId="4" r:id="rId5"/>
    <sheet name="Table 0 (2)" sheetId="3" r:id="rId6"/>
  </sheets>
  <definedNames>
    <definedName name="ExternalData_1" localSheetId="4" hidden="1">'Table 0 (3)'!$A$1:$H$101</definedName>
    <definedName name="ExternalData_1" localSheetId="2" hidden="1">'Table 0 (4)'!$A$1:$D$501</definedName>
    <definedName name="ExternalData_2" localSheetId="5" hidden="1">'Table 0 (2)'!$A$1:$H$101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B1" i="1"/>
  <c r="A1" i="1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B2" i="5"/>
  <c r="A2" i="5"/>
  <c r="B1" i="5"/>
  <c r="A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DE27EE-97CF-4C55-A07D-FE892D544D90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2" xr16:uid="{7A3E0619-DBF5-464F-9887-47B5021C26AA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3" xr16:uid="{228ED4B5-A3EA-4F1D-8474-915EC8E922D6}" keepAlive="1" name="Query - Table 0 (4)" description="Connection to the 'Table 0 (4)' query in the workbook." type="5" refreshedVersion="8" background="1" saveData="1">
    <dbPr connection="Provider=Microsoft.Mashup.OleDb.1;Data Source=$Workbook$;Location=&quot;Table 0 (4)&quot;;Extended Properties=&quot;&quot;" command="SELECT * FROM [Table 0 (4)]"/>
  </connection>
</connections>
</file>

<file path=xl/sharedStrings.xml><?xml version="1.0" encoding="utf-8"?>
<sst xmlns="http://schemas.openxmlformats.org/spreadsheetml/2006/main" count="67800" uniqueCount="33177">
  <si>
    <t>Company</t>
  </si>
  <si>
    <t>Current Price</t>
  </si>
  <si>
    <t>Beta</t>
  </si>
  <si>
    <t>PE Ratio</t>
  </si>
  <si>
    <t>Market Cap</t>
  </si>
  <si>
    <t>Volume</t>
  </si>
  <si>
    <t>Average Volume</t>
  </si>
  <si>
    <t>Indicator(s)</t>
  </si>
  <si>
    <t>DGHI_x000D_
Digihost Technology</t>
  </si>
  <si>
    <t>$1.54_x000D_
-5.5%</t>
  </si>
  <si>
    <t>$43.11 million</t>
  </si>
  <si>
    <t>218,649</t>
  </si>
  <si>
    <t>278,410</t>
  </si>
  <si>
    <t>PR_x000D_
Permian Resources</t>
  </si>
  <si>
    <t>$10.15_x000D_
+3.5%</t>
  </si>
  <si>
    <t>$5.66 billion</t>
  </si>
  <si>
    <t>3.17 million</t>
  </si>
  <si>
    <t>6.72 million</t>
  </si>
  <si>
    <t>SM_x000D_
SM Energy</t>
  </si>
  <si>
    <t>$32.42_x000D_
+3.2%</t>
  </si>
  <si>
    <t>$3.98 billion</t>
  </si>
  <si>
    <t>506,126</t>
  </si>
  <si>
    <t>1.54 million</t>
  </si>
  <si>
    <t>Analyst Downgrade</t>
  </si>
  <si>
    <t>DPRO_x000D_
Draganfly</t>
  </si>
  <si>
    <t>$1.72_x000D_
-8.7%</t>
  </si>
  <si>
    <t>$232.10 million</t>
  </si>
  <si>
    <t>482,953</t>
  </si>
  <si>
    <t>775,130</t>
  </si>
  <si>
    <t>Gap Up</t>
  </si>
  <si>
    <t>APA_x000D_
APA</t>
  </si>
  <si>
    <t>$42.98_x000D_
+2.3%</t>
  </si>
  <si>
    <t>$13.82 billion</t>
  </si>
  <si>
    <t>2.81 million</t>
  </si>
  <si>
    <t>5.36 million</t>
  </si>
  <si>
    <t>Dividend Announcement_x000D_
Analyst Revision</t>
  </si>
  <si>
    <t>MTDR_x000D_
Matador Resources</t>
  </si>
  <si>
    <t>$62.47_x000D_
+3.2%</t>
  </si>
  <si>
    <t>$7.38 billion</t>
  </si>
  <si>
    <t>363,834</t>
  </si>
  <si>
    <t>971,285</t>
  </si>
  <si>
    <t>AR_x000D_
Antero Resources</t>
  </si>
  <si>
    <t>$27.05_x000D_
+2.5%</t>
  </si>
  <si>
    <t>$8.12 billion</t>
  </si>
  <si>
    <t>3.00 million</t>
  </si>
  <si>
    <t>5.88 million</t>
  </si>
  <si>
    <t>OSTK_x000D_
Overstock.com</t>
  </si>
  <si>
    <t>$22.72_x000D_
-1.0%</t>
  </si>
  <si>
    <t>$1.04 billion</t>
  </si>
  <si>
    <t>550,978</t>
  </si>
  <si>
    <t>1.39 million</t>
  </si>
  <si>
    <t>VTLE_x000D_
Vital Energy</t>
  </si>
  <si>
    <t>$54.24_x000D_
+5.0%</t>
  </si>
  <si>
    <t>$911.77 million</t>
  </si>
  <si>
    <t>315,371</t>
  </si>
  <si>
    <t>633,035</t>
  </si>
  <si>
    <t>LPI_x000D_
Laredo Petroleum</t>
  </si>
  <si>
    <t>$48.09_x000D_
+1.1%</t>
  </si>
  <si>
    <t>$808.59 million</t>
  </si>
  <si>
    <t>678,100</t>
  </si>
  <si>
    <t>672,250</t>
  </si>
  <si>
    <t>CAN_x000D_
Canaan</t>
  </si>
  <si>
    <t>$3.36_x000D_
+0.6%</t>
  </si>
  <si>
    <t>$576.24 million</t>
  </si>
  <si>
    <t>1.42 million</t>
  </si>
  <si>
    <t>2.84 million</t>
  </si>
  <si>
    <t>CVGI_x000D_
Commercial Vehicle Group</t>
  </si>
  <si>
    <t>CREX_x000D_
Creative Realities</t>
  </si>
  <si>
    <t>$0.75_x000D_
+9.3%</t>
  </si>
  <si>
    <t>$16.30 million</t>
  </si>
  <si>
    <t>269,040</t>
  </si>
  <si>
    <t>103,558</t>
  </si>
  <si>
    <t>News Coverage_x000D_
Positive News_x000D_
Gap Up_x000D_
High Trading Volume</t>
  </si>
  <si>
    <t>ZEV_x000D_
Lightning eMotors</t>
  </si>
  <si>
    <t>$0.84_x000D_
-9.1%</t>
  </si>
  <si>
    <t>$75.27 million</t>
  </si>
  <si>
    <t>1.57 million</t>
  </si>
  <si>
    <t>2.30 million</t>
  </si>
  <si>
    <t>Gap Down</t>
  </si>
  <si>
    <t>MP_x000D_
MP Materials</t>
  </si>
  <si>
    <t>$32.59_x000D_
-1.5%</t>
  </si>
  <si>
    <t>$5.79 billion</t>
  </si>
  <si>
    <t>987,881</t>
  </si>
  <si>
    <t>1.77 million</t>
  </si>
  <si>
    <t>Positive News</t>
  </si>
  <si>
    <t>KOS_x000D_
Kosmos Energy</t>
  </si>
  <si>
    <t>$7.41_x000D_
+3.5%</t>
  </si>
  <si>
    <t>$3.38 billion</t>
  </si>
  <si>
    <t>4.51 million</t>
  </si>
  <si>
    <t>6.80 million</t>
  </si>
  <si>
    <t>WES_x000D_
Western Midstream Partners</t>
  </si>
  <si>
    <t>$27.38_x000D_
+0.6%</t>
  </si>
  <si>
    <t>$10.54 billion</t>
  </si>
  <si>
    <t>482,145</t>
  </si>
  <si>
    <t>779,698</t>
  </si>
  <si>
    <t>CENX_x000D_
Century Aluminum</t>
  </si>
  <si>
    <t>$11.15_x000D_
+5.7%</t>
  </si>
  <si>
    <t>$1.02 billion</t>
  </si>
  <si>
    <t>1.31 million</t>
  </si>
  <si>
    <t>1.93 million</t>
  </si>
  <si>
    <t>News Coverage</t>
  </si>
  <si>
    <t>EXPI_x000D_
eXp World</t>
  </si>
  <si>
    <t>$16.36_x000D_
-0.6%</t>
  </si>
  <si>
    <t>$2.50 billion</t>
  </si>
  <si>
    <t>228,395</t>
  </si>
  <si>
    <t>929,388</t>
  </si>
  <si>
    <t>CPE_x000D_
Callon Petroleum</t>
  </si>
  <si>
    <t>$40.92_x000D_
+4.3%</t>
  </si>
  <si>
    <t>$2.52 billion</t>
  </si>
  <si>
    <t>430,297</t>
  </si>
  <si>
    <t>965,720</t>
  </si>
  <si>
    <t>Analyst Revision_x000D_
News Coverage</t>
  </si>
  <si>
    <t>ARHS_x000D_
Arhaus</t>
  </si>
  <si>
    <t>$14.89_x000D_
+2.5%</t>
  </si>
  <si>
    <t>$2.09 billion</t>
  </si>
  <si>
    <t>315,083</t>
  </si>
  <si>
    <t>1.14 million</t>
  </si>
  <si>
    <t>TGI_x000D_
Triumph Group</t>
  </si>
  <si>
    <t>$12.52_x000D_
+2.9%</t>
  </si>
  <si>
    <t>$813.80 million</t>
  </si>
  <si>
    <t>442,500</t>
  </si>
  <si>
    <t>850,616</t>
  </si>
  <si>
    <t>Earnings Report_x000D_
Analyst Revision</t>
  </si>
  <si>
    <t>TASK_x000D_
TaskUs</t>
  </si>
  <si>
    <t>$1.84 billion</t>
  </si>
  <si>
    <t>BGFV_x000D_
Big 5 Sporting Goods</t>
  </si>
  <si>
    <t>CLB_x000D_
Core Laboratories</t>
  </si>
  <si>
    <t>$26.20_x000D_
+2.1%</t>
  </si>
  <si>
    <t>$1.21 billion</t>
  </si>
  <si>
    <t>94,115</t>
  </si>
  <si>
    <t>338,477</t>
  </si>
  <si>
    <t>Earnings Report_x000D_
Dividend Announcement_x000D_
Analyst Report</t>
  </si>
  <si>
    <t>CBAT_x000D_
CBAK Energy Technology</t>
  </si>
  <si>
    <t>DEN_x000D_
Denbury</t>
  </si>
  <si>
    <t>$84.21_x000D_
+1.0%</t>
  </si>
  <si>
    <t>$4.19 billion</t>
  </si>
  <si>
    <t>173,504</t>
  </si>
  <si>
    <t>436,356</t>
  </si>
  <si>
    <t>GIII_x000D_
G-III Apparel Group</t>
  </si>
  <si>
    <t>SLCA_x000D_
U.S. Silica</t>
  </si>
  <si>
    <t>$12.08_x000D_
+2.1%</t>
  </si>
  <si>
    <t>$914.58 million</t>
  </si>
  <si>
    <t>129,750</t>
  </si>
  <si>
    <t>487,802</t>
  </si>
  <si>
    <t>CNTY_x000D_
Century Casinos</t>
  </si>
  <si>
    <t>CWH_x000D_
Camping World</t>
  </si>
  <si>
    <t>$26.30_x000D_
-0.7%</t>
  </si>
  <si>
    <t>$2.20 billion</t>
  </si>
  <si>
    <t>220,227</t>
  </si>
  <si>
    <t>1.10 million</t>
  </si>
  <si>
    <t>ENLC_x000D_
EnLink Midstream</t>
  </si>
  <si>
    <t>$12.68_x000D_
+1.4%</t>
  </si>
  <si>
    <t>$6.01 billion</t>
  </si>
  <si>
    <t>690,030</t>
  </si>
  <si>
    <t>2.13 million</t>
  </si>
  <si>
    <t>Upcoming Earnings</t>
  </si>
  <si>
    <t>CVEO_x000D_
Civeo</t>
  </si>
  <si>
    <t>$35.01_x000D_
-0.8%</t>
  </si>
  <si>
    <t>$479.99 million</t>
  </si>
  <si>
    <t>2,418</t>
  </si>
  <si>
    <t>19,593</t>
  </si>
  <si>
    <t>CHX_x000D_
ChampionX</t>
  </si>
  <si>
    <t>$31.02_x000D_
+4.7%</t>
  </si>
  <si>
    <t>$6.16 billion</t>
  </si>
  <si>
    <t>703,424</t>
  </si>
  <si>
    <t>1.70 million</t>
  </si>
  <si>
    <t>Earnings Report</t>
  </si>
  <si>
    <t>TTI_x000D_
TETRA Technologies</t>
  </si>
  <si>
    <t>$3.93_x000D_
+1.6%</t>
  </si>
  <si>
    <t>$505.48 million</t>
  </si>
  <si>
    <t>364,565</t>
  </si>
  <si>
    <t>767,039</t>
  </si>
  <si>
    <t>HOV_x000D_
Hovnanian Enterprises</t>
  </si>
  <si>
    <t>$73.85_x000D_
+3.3%</t>
  </si>
  <si>
    <t>$440.15 million</t>
  </si>
  <si>
    <t>53,711</t>
  </si>
  <si>
    <t>89,432</t>
  </si>
  <si>
    <t>PDCE_x000D_
PDC Energy</t>
  </si>
  <si>
    <t>CEQP_x000D_
Crestwood Equity Partners</t>
  </si>
  <si>
    <t>$25.85_x000D_
+1.3%</t>
  </si>
  <si>
    <t>$2.71 billion</t>
  </si>
  <si>
    <t>201,066</t>
  </si>
  <si>
    <t>698,751</t>
  </si>
  <si>
    <t>Analyst Upgrade</t>
  </si>
  <si>
    <t>HRI_x000D_
Herc</t>
  </si>
  <si>
    <t>$157.05_x000D_
-0.3%</t>
  </si>
  <si>
    <t>$4.60 billion</t>
  </si>
  <si>
    <t>102,892</t>
  </si>
  <si>
    <t>191,432</t>
  </si>
  <si>
    <t>Upcoming Earnings_x000D_
Insider Selling</t>
  </si>
  <si>
    <t>RFP_x000D_
Resolute Forest Products</t>
  </si>
  <si>
    <t>$21.66_x000D_
-0.4%</t>
  </si>
  <si>
    <t>$1.66 billion</t>
  </si>
  <si>
    <t>109,774</t>
  </si>
  <si>
    <t>503,095</t>
  </si>
  <si>
    <t>Upcoming Earnings_x000D_
Positive News</t>
  </si>
  <si>
    <t>ALTO_x000D_
Alto Ingredients</t>
  </si>
  <si>
    <t>Analyst Report</t>
  </si>
  <si>
    <t>YETI_x000D_
YETI</t>
  </si>
  <si>
    <t>$43.84_x000D_
-5.2%</t>
  </si>
  <si>
    <t>$3.78 billion</t>
  </si>
  <si>
    <t>1.25 million</t>
  </si>
  <si>
    <t>1.17 million</t>
  </si>
  <si>
    <t>AOSL_x000D_
Alpha and Omega Semiconductor</t>
  </si>
  <si>
    <t>$31.40_x000D_
-12.9%</t>
  </si>
  <si>
    <t>$860.67 million</t>
  </si>
  <si>
    <t>891,138</t>
  </si>
  <si>
    <t>251,786</t>
  </si>
  <si>
    <t>Analyst Report_x000D_
News Coverage_x000D_
Gap Down_x000D_
High Trading Volume</t>
  </si>
  <si>
    <t>AMPY_x000D_
Amplify Energy</t>
  </si>
  <si>
    <t>$8.26_x000D_
+4.0%</t>
  </si>
  <si>
    <t>$317.51 million</t>
  </si>
  <si>
    <t>321,780</t>
  </si>
  <si>
    <t>425,131</t>
  </si>
  <si>
    <t>LOVE_x000D_
Lovesac</t>
  </si>
  <si>
    <t>$27.90_x000D_
+1.9%</t>
  </si>
  <si>
    <t>$423.80 million</t>
  </si>
  <si>
    <t>426,166</t>
  </si>
  <si>
    <t>531,355</t>
  </si>
  <si>
    <t>CAAS_x000D_
China Automotive Systems</t>
  </si>
  <si>
    <t>DCP_x000D_
DCP Midstream</t>
  </si>
  <si>
    <t>$41.66_x000D_
+0.1%</t>
  </si>
  <si>
    <t>$8.68 billion</t>
  </si>
  <si>
    <t>410,950</t>
  </si>
  <si>
    <t>2.10 million</t>
  </si>
  <si>
    <t>ONEW_x000D_
OneWater Marine</t>
  </si>
  <si>
    <t>$28.95_x000D_
-0.7%</t>
  </si>
  <si>
    <t>$455.38 million</t>
  </si>
  <si>
    <t>61,258</t>
  </si>
  <si>
    <t>105,958</t>
  </si>
  <si>
    <t>Analyst Report_x000D_
News Coverage</t>
  </si>
  <si>
    <t>GLOP_x000D_
GasLog Partners</t>
  </si>
  <si>
    <t>MUR_x000D_
Murphy Oil</t>
  </si>
  <si>
    <t>$42.17_x000D_
+1.9%</t>
  </si>
  <si>
    <t>$6.56 billion</t>
  </si>
  <si>
    <t>495,398</t>
  </si>
  <si>
    <t>1.98 million</t>
  </si>
  <si>
    <t>GDEN_x000D_
Golden Entertainment</t>
  </si>
  <si>
    <t>AM_x000D_
Antero Midstream</t>
  </si>
  <si>
    <t>$10.61_x000D_
+0.4%</t>
  </si>
  <si>
    <t>$5.08 billion</t>
  </si>
  <si>
    <t>1.47 million</t>
  </si>
  <si>
    <t>3.05 million</t>
  </si>
  <si>
    <t>MRO_x000D_
Marathon Oil</t>
  </si>
  <si>
    <t>$26.50_x000D_
+2.8%</t>
  </si>
  <si>
    <t>$16.78 billion</t>
  </si>
  <si>
    <t>5.06 million</t>
  </si>
  <si>
    <t>9.20 million</t>
  </si>
  <si>
    <t>Options Volume</t>
  </si>
  <si>
    <t>EVRI_x000D_
Everi</t>
  </si>
  <si>
    <t>$18.73_x000D_
+2.1%</t>
  </si>
  <si>
    <t>$1.68 billion</t>
  </si>
  <si>
    <t>235,978</t>
  </si>
  <si>
    <t>603,231</t>
  </si>
  <si>
    <t>APPS_x000D_
Digital Turbine</t>
  </si>
  <si>
    <t>$16.75_x000D_
-0.2%</t>
  </si>
  <si>
    <t>983,788</t>
  </si>
  <si>
    <t>1.86 million</t>
  </si>
  <si>
    <t>SD_x000D_
SandRidge Energy</t>
  </si>
  <si>
    <t>$15.31_x000D_
+3.0%</t>
  </si>
  <si>
    <t>$564.48 million</t>
  </si>
  <si>
    <t>234,944</t>
  </si>
  <si>
    <t>476,946</t>
  </si>
  <si>
    <t>EBIX_x000D_
Ebix</t>
  </si>
  <si>
    <t>DVN_x000D_
Devon Energy</t>
  </si>
  <si>
    <t>$61.53_x000D_
+2.3%</t>
  </si>
  <si>
    <t>$40.22 billion</t>
  </si>
  <si>
    <t>4.01 million</t>
  </si>
  <si>
    <t>7.32 million</t>
  </si>
  <si>
    <t>CAR_x000D_
Avis Budget Group</t>
  </si>
  <si>
    <t>$228.52_x000D_
+7.6%</t>
  </si>
  <si>
    <t>$9.48 billion</t>
  </si>
  <si>
    <t>520,756</t>
  </si>
  <si>
    <t>611,162</t>
  </si>
  <si>
    <t>Upcoming Earnings_x000D_
News Coverage_x000D_
Gap Up</t>
  </si>
  <si>
    <t>SBOW_x000D_
SilverBow Resources</t>
  </si>
  <si>
    <t>$24.40_x000D_
+3.9%</t>
  </si>
  <si>
    <t>$544.36 million</t>
  </si>
  <si>
    <t>EAT_x000D_
Brinker International</t>
  </si>
  <si>
    <t>$40.64_x000D_
+0.7%</t>
  </si>
  <si>
    <t>$1.79 billion</t>
  </si>
  <si>
    <t>400,512</t>
  </si>
  <si>
    <t>1.06 million</t>
  </si>
  <si>
    <t>Earnings Report_x000D_
Analyst Revision_x000D_
News Coverage</t>
  </si>
  <si>
    <t>BOOT_x000D_
Boot Barn</t>
  </si>
  <si>
    <t>$85.12_x000D_
+0.7%</t>
  </si>
  <si>
    <t>$2.54 billion</t>
  </si>
  <si>
    <t>199,359</t>
  </si>
  <si>
    <t>963,826</t>
  </si>
  <si>
    <t>RMBL_x000D_
RumbleON</t>
  </si>
  <si>
    <t>BHR_x000D_
Braemar Hotels &amp; Resorts</t>
  </si>
  <si>
    <t>$5.44_x000D_
+2.6%</t>
  </si>
  <si>
    <t>$388.74 million</t>
  </si>
  <si>
    <t>218,943</t>
  </si>
  <si>
    <t>571,294</t>
  </si>
  <si>
    <t>DOOO_x000D_
BRP</t>
  </si>
  <si>
    <t>JELD_x000D_
JELD-WEN</t>
  </si>
  <si>
    <t>$13.36_x000D_
+1.1%</t>
  </si>
  <si>
    <t>$1.13 billion</t>
  </si>
  <si>
    <t>367,516</t>
  </si>
  <si>
    <t>542,325</t>
  </si>
  <si>
    <t>TRGP_x000D_
Targa Resources</t>
  </si>
  <si>
    <t>$73.85_x000D_
+1.8%</t>
  </si>
  <si>
    <t>$16.72 billion</t>
  </si>
  <si>
    <t>418,200</t>
  </si>
  <si>
    <t>1.34 million</t>
  </si>
  <si>
    <t>AXL_x000D_
American Axle &amp; Manufacturing</t>
  </si>
  <si>
    <t>$9.69_x000D_
+2.2%</t>
  </si>
  <si>
    <t>$1.11 billion</t>
  </si>
  <si>
    <t>309,670</t>
  </si>
  <si>
    <t>853,875</t>
  </si>
  <si>
    <t>ZIM_x000D_
ZIM Integrated Shipping Services</t>
  </si>
  <si>
    <t>$21.69_x000D_
-2.5%</t>
  </si>
  <si>
    <t>$2.60 billion</t>
  </si>
  <si>
    <t>2.58 million</t>
  </si>
  <si>
    <t>4.04 million</t>
  </si>
  <si>
    <t>Analyst Report_x000D_
Positive News</t>
  </si>
  <si>
    <t>MOD_x000D_
Modine Manufacturing</t>
  </si>
  <si>
    <t>$23.19_x000D_
-2.0%</t>
  </si>
  <si>
    <t>249,714</t>
  </si>
  <si>
    <t>516,865</t>
  </si>
  <si>
    <t>CPSS_x000D_
Consumer Portfolio Services</t>
  </si>
  <si>
    <t>$11.66_x000D_
+1.3%</t>
  </si>
  <si>
    <t>$243.23 million</t>
  </si>
  <si>
    <t>33,805</t>
  </si>
  <si>
    <t>CTRN_x000D_
Citi Trends</t>
  </si>
  <si>
    <t>GSM_x000D_
Ferroglobe</t>
  </si>
  <si>
    <t>$4.51_x000D_
-0.4%</t>
  </si>
  <si>
    <t>$844.77 million</t>
  </si>
  <si>
    <t>456,345</t>
  </si>
  <si>
    <t>1.35 million</t>
  </si>
  <si>
    <t>HOUS_x000D_
Anywhere Real Estate</t>
  </si>
  <si>
    <t>$8.84_x000D_
+0.9%</t>
  </si>
  <si>
    <t>$967.80 million</t>
  </si>
  <si>
    <t>908,323</t>
  </si>
  <si>
    <t>1.63 million</t>
  </si>
  <si>
    <t>RUN_x000D_
Sunrun</t>
  </si>
  <si>
    <t>$26.00_x000D_
-1.8%</t>
  </si>
  <si>
    <t>$5.54 billion</t>
  </si>
  <si>
    <t>2.79 million</t>
  </si>
  <si>
    <t>6.52 million</t>
  </si>
  <si>
    <t>ATKR_x000D_
Atkore</t>
  </si>
  <si>
    <t>$146.25_x000D_
+1.2%</t>
  </si>
  <si>
    <t>$5.78 billion</t>
  </si>
  <si>
    <t>134,301</t>
  </si>
  <si>
    <t>465,700</t>
  </si>
  <si>
    <t>TUP_x000D_
Tupperware Brands</t>
  </si>
  <si>
    <t>$4.18_x000D_
+0.2%</t>
  </si>
  <si>
    <t>$185.93 million</t>
  </si>
  <si>
    <t>272,204</t>
  </si>
  <si>
    <t>672,356</t>
  </si>
  <si>
    <t>CVE_x000D_
Cenovus Energy</t>
  </si>
  <si>
    <t>$19.31_x000D_
+3.7%</t>
  </si>
  <si>
    <t>$37.03 billion</t>
  </si>
  <si>
    <t>2.88 million</t>
  </si>
  <si>
    <t>HTZ_x000D_
Hertz Global</t>
  </si>
  <si>
    <t>$19.00_x000D_
+7.5%</t>
  </si>
  <si>
    <t>$6.35 billion</t>
  </si>
  <si>
    <t>6.65 million</t>
  </si>
  <si>
    <t>2.56 million</t>
  </si>
  <si>
    <t>Analyst Report_x000D_
News Coverage_x000D_
Gap Up_x000D_
High Trading Volume</t>
  </si>
  <si>
    <t>PBI_x000D_
Pitney Bowes</t>
  </si>
  <si>
    <t>$4.41_x000D_
-0.7%</t>
  </si>
  <si>
    <t>$767.34 million</t>
  </si>
  <si>
    <t>500,360</t>
  </si>
  <si>
    <t>1.52 million</t>
  </si>
  <si>
    <t>Earnings Report_x000D_
Dividend Announcement</t>
  </si>
  <si>
    <t>TH_x000D_
Target Hospitality</t>
  </si>
  <si>
    <t>BRY_x000D_
Berry</t>
  </si>
  <si>
    <t>$9.06_x000D_
+2.0%</t>
  </si>
  <si>
    <t>$695.54 million</t>
  </si>
  <si>
    <t>306,341</t>
  </si>
  <si>
    <t>571,758</t>
  </si>
  <si>
    <t>Analyst Revision</t>
  </si>
  <si>
    <t>CPRI_x000D_
Capri</t>
  </si>
  <si>
    <t>$66.36_x000D_
+0.4%</t>
  </si>
  <si>
    <t>$8.55 billion</t>
  </si>
  <si>
    <t>636,472</t>
  </si>
  <si>
    <t>1.36 million</t>
  </si>
  <si>
    <t>BLIN_x000D_
Bridgeline Digital</t>
  </si>
  <si>
    <t>$1.17_x000D_
-0.8%</t>
  </si>
  <si>
    <t>$12.19 million</t>
  </si>
  <si>
    <t>33,009</t>
  </si>
  <si>
    <t>79,648</t>
  </si>
  <si>
    <t>Upcoming Earnings_x000D_
Analyst Report_x000D_
News Coverage</t>
  </si>
  <si>
    <t>PENN_x000D_
PENN Entertainment</t>
  </si>
  <si>
    <t>$34.20_x000D_
+3.3%</t>
  </si>
  <si>
    <t>$5.31 billion</t>
  </si>
  <si>
    <t>869,950</t>
  </si>
  <si>
    <t>LTRPA_x000D_
Liberty TripAdvisor</t>
  </si>
  <si>
    <t>CLF_x000D_
Cleveland-Cliffs</t>
  </si>
  <si>
    <t>$20.20_x000D_
-3.1%</t>
  </si>
  <si>
    <t>$10.41 billion</t>
  </si>
  <si>
    <t>5.27 million</t>
  </si>
  <si>
    <t>10.92 million</t>
  </si>
  <si>
    <t>JWN_x000D_
Nordstrom</t>
  </si>
  <si>
    <t>$23.40_x000D_
-3.2%</t>
  </si>
  <si>
    <t>$3.75 billion</t>
  </si>
  <si>
    <t>3.87 million</t>
  </si>
  <si>
    <t>7.41 million</t>
  </si>
  <si>
    <t>VET_x000D_
Vermilion Energy</t>
  </si>
  <si>
    <t>$14.56_x000D_
+4.4%</t>
  </si>
  <si>
    <t>$2.38 billion</t>
  </si>
  <si>
    <t>878,026</t>
  </si>
  <si>
    <t>1.97 million</t>
  </si>
  <si>
    <t>CPG_x000D_
Crescent Point Energy</t>
  </si>
  <si>
    <t>$7.13_x000D_
+3.6%</t>
  </si>
  <si>
    <t>$3.93 billion</t>
  </si>
  <si>
    <t>5.94 million</t>
  </si>
  <si>
    <t>5.57 million</t>
  </si>
  <si>
    <t>STKS_x000D_
ONE Group Hospitality</t>
  </si>
  <si>
    <t>News Coverage_x000D_
Positive News</t>
  </si>
  <si>
    <t>JAKK_x000D_
JAKKS Pacific</t>
  </si>
  <si>
    <t>MTW_x000D_
Manitowoc</t>
  </si>
  <si>
    <t>$13.96_x000D_
-0.2%</t>
  </si>
  <si>
    <t>$491.25 million</t>
  </si>
  <si>
    <t>93,627</t>
  </si>
  <si>
    <t>222,853</t>
  </si>
  <si>
    <t>TALO_x000D_
Talos Energy</t>
  </si>
  <si>
    <t>$18.92_x000D_
+0.6%</t>
  </si>
  <si>
    <t>$1.56 billion</t>
  </si>
  <si>
    <t>790,727</t>
  </si>
  <si>
    <t>917,465</t>
  </si>
  <si>
    <t>VSCO_x000D_
Victoria's Secret &amp; Co.</t>
  </si>
  <si>
    <t>$43.27_x000D_
-1.1%</t>
  </si>
  <si>
    <t>$3.50 billion</t>
  </si>
  <si>
    <t>453,325</t>
  </si>
  <si>
    <t>1.58 million</t>
  </si>
  <si>
    <t>RRR_x000D_
Red Rock Resorts</t>
  </si>
  <si>
    <t>$4.99 billion</t>
  </si>
  <si>
    <t>SIX_x000D_
Six Flags Entertainment</t>
  </si>
  <si>
    <t>$27.69_x000D_
+0.8%</t>
  </si>
  <si>
    <t>$2.30 billion</t>
  </si>
  <si>
    <t>452,216</t>
  </si>
  <si>
    <t>AIMC_x000D_
Altra Industrial Motion</t>
  </si>
  <si>
    <t>$3.99 billion</t>
  </si>
  <si>
    <t>Dividend Announcement</t>
  </si>
  <si>
    <t>LL_x000D_
LL Flooring</t>
  </si>
  <si>
    <t>$6.39_x000D_
+1.4%</t>
  </si>
  <si>
    <t>$187.23 million</t>
  </si>
  <si>
    <t>146,355</t>
  </si>
  <si>
    <t>433,022</t>
  </si>
  <si>
    <t>DKL_x000D_
Delek Logistics Partners</t>
  </si>
  <si>
    <t>$48.96_x000D_
+4.8%</t>
  </si>
  <si>
    <t>$2.13 billion</t>
  </si>
  <si>
    <t>14,638</t>
  </si>
  <si>
    <t>34,854</t>
  </si>
  <si>
    <t>$8.36_x000D_
+0.7%</t>
  </si>
  <si>
    <t>$278.97 million</t>
  </si>
  <si>
    <t>125,873</t>
  </si>
  <si>
    <t>134,371</t>
  </si>
  <si>
    <t>$1.18_x000D_
+0.8%</t>
  </si>
  <si>
    <t>$105.00 million</t>
  </si>
  <si>
    <t>68,208</t>
  </si>
  <si>
    <t>150,388</t>
  </si>
  <si>
    <t>$10.30_x000D_
-1.3%</t>
  </si>
  <si>
    <t>$228.45 million</t>
  </si>
  <si>
    <t>81,763</t>
  </si>
  <si>
    <t>303,927</t>
  </si>
  <si>
    <t>$9.75_x000D_
+0.5%</t>
  </si>
  <si>
    <t>$291.14 million</t>
  </si>
  <si>
    <t>29,668</t>
  </si>
  <si>
    <t>64,111</t>
  </si>
  <si>
    <t>$64.13_x000D_
+3.1%</t>
  </si>
  <si>
    <t>$5.91 billion</t>
  </si>
  <si>
    <t>268,296</t>
  </si>
  <si>
    <t>762,876</t>
  </si>
  <si>
    <t>$3.44_x000D_
+3.0%</t>
  </si>
  <si>
    <t>$254.42 million</t>
  </si>
  <si>
    <t>429,308</t>
  </si>
  <si>
    <t>656,696</t>
  </si>
  <si>
    <t>$8.31_x000D_
+3.1%</t>
  </si>
  <si>
    <t>$254.79 million</t>
  </si>
  <si>
    <t>128,694</t>
  </si>
  <si>
    <t>223,896</t>
  </si>
  <si>
    <t>$8.64_x000D_
+3.6%</t>
  </si>
  <si>
    <t>$456.19 million</t>
  </si>
  <si>
    <t>333,451</t>
  </si>
  <si>
    <t>605,130</t>
  </si>
  <si>
    <t>$19.84_x000D_
+1.0%</t>
  </si>
  <si>
    <t>$613.06 million</t>
  </si>
  <si>
    <t>90,717</t>
  </si>
  <si>
    <t>287,137</t>
  </si>
  <si>
    <t>106,235</t>
  </si>
  <si>
    <t>266,741</t>
  </si>
  <si>
    <t>$9.20_x000D_
-4.1%</t>
  </si>
  <si>
    <t>$148.95 million</t>
  </si>
  <si>
    <t>124,622</t>
  </si>
  <si>
    <t>189,733</t>
  </si>
  <si>
    <t>$88.95_x000D_
-0.4%</t>
  </si>
  <si>
    <t>$7.00 billion</t>
  </si>
  <si>
    <t>19,425</t>
  </si>
  <si>
    <t>47,449</t>
  </si>
  <si>
    <t>31,177</t>
  </si>
  <si>
    <t>33,815</t>
  </si>
  <si>
    <t>$14.76_x000D_
-0.5%</t>
  </si>
  <si>
    <t>$1.44 billion</t>
  </si>
  <si>
    <t>172,935</t>
  </si>
  <si>
    <t>583,825</t>
  </si>
  <si>
    <t>$1.48_x000D_
+5.3%</t>
  </si>
  <si>
    <t>$112.27 million</t>
  </si>
  <si>
    <t>238,550</t>
  </si>
  <si>
    <t>402,074</t>
  </si>
  <si>
    <t>$21.09_x000D_
+0.6%</t>
  </si>
  <si>
    <t>$205.00 million</t>
  </si>
  <si>
    <t>19,905</t>
  </si>
  <si>
    <t>67,520</t>
  </si>
  <si>
    <t>$268.16 million</t>
  </si>
  <si>
    <t>34,811</t>
  </si>
  <si>
    <t>89,848</t>
  </si>
  <si>
    <t>$61.26</t>
  </si>
  <si>
    <t>266,948</t>
  </si>
  <si>
    <t>799,934</t>
  </si>
  <si>
    <t>SKYX_x000D_
SKYX Platforms</t>
  </si>
  <si>
    <t>$3.94_x000D_
+2.6%</t>
  </si>
  <si>
    <t>-2,377.20</t>
  </si>
  <si>
    <t>$326.04 million</t>
  </si>
  <si>
    <t>430,077</t>
  </si>
  <si>
    <t>140,019</t>
  </si>
  <si>
    <t>Positive News_x000D_
Gap Up_x000D_
High Trading Volume</t>
  </si>
  <si>
    <t>TRMD_x000D_
TORM</t>
  </si>
  <si>
    <t>$29.25_x000D_
+4.0%</t>
  </si>
  <si>
    <t>-201.77</t>
  </si>
  <si>
    <t>209,386</t>
  </si>
  <si>
    <t>280,663</t>
  </si>
  <si>
    <t>AERC_x000D_
AeroClean Technologies</t>
  </si>
  <si>
    <t>$2.98_x000D_
+1.0%</t>
  </si>
  <si>
    <t>-7.19</t>
  </si>
  <si>
    <t>$46.18 million</t>
  </si>
  <si>
    <t>31,958</t>
  </si>
  <si>
    <t>89,800</t>
  </si>
  <si>
    <t>MKUL_x000D_
Molekule Group</t>
  </si>
  <si>
    <t>$2.94_x000D_
-1.3%</t>
  </si>
  <si>
    <t>-6.87</t>
  </si>
  <si>
    <t>$45.57 million</t>
  </si>
  <si>
    <t>8,978</t>
  </si>
  <si>
    <t>78,295</t>
  </si>
  <si>
    <t>PHVS_x000D_
Pharvaris</t>
  </si>
  <si>
    <t>$9.54_x000D_
+2.9%</t>
  </si>
  <si>
    <t>-4.78</t>
  </si>
  <si>
    <t>$292.29 million</t>
  </si>
  <si>
    <t>2,055</t>
  </si>
  <si>
    <t>79,778</t>
  </si>
  <si>
    <t>News Coverage_x000D_
Gap Up</t>
  </si>
  <si>
    <t>OGBLY_x000D_
Onion Global</t>
  </si>
  <si>
    <t>$0.12_x000D_
-19.3%</t>
  </si>
  <si>
    <t>-3.52</t>
  </si>
  <si>
    <t>$12.72 million</t>
  </si>
  <si>
    <t>738</t>
  </si>
  <si>
    <t>20,406</t>
  </si>
  <si>
    <t>OG_x000D_
Onion Global</t>
  </si>
  <si>
    <t>-3.42</t>
  </si>
  <si>
    <t>490,801</t>
  </si>
  <si>
    <t>SGBX_x000D_
Safe &amp; Green</t>
  </si>
  <si>
    <t>$1.59_x000D_
-2.5%</t>
  </si>
  <si>
    <t>-3.05</t>
  </si>
  <si>
    <t>$19.16 million</t>
  </si>
  <si>
    <t>7,098</t>
  </si>
  <si>
    <t>33,696</t>
  </si>
  <si>
    <t>YSG_x000D_
Yatsen</t>
  </si>
  <si>
    <t>$1.42_x000D_
-3.4%</t>
  </si>
  <si>
    <t>-3.04</t>
  </si>
  <si>
    <t>$557.28 million</t>
  </si>
  <si>
    <t>1.44 million</t>
  </si>
  <si>
    <t>2.04 million</t>
  </si>
  <si>
    <t>APRN_x000D_
Blue Apron</t>
  </si>
  <si>
    <t>$1.38_x000D_
-11.6%</t>
  </si>
  <si>
    <t>-2.80</t>
  </si>
  <si>
    <t>$54.56 million</t>
  </si>
  <si>
    <t>9.71 million</t>
  </si>
  <si>
    <t>13.04 million</t>
  </si>
  <si>
    <t>Upcoming Earnings_x000D_
Options Volume_x000D_
News Coverage_x000D_
Gap Down</t>
  </si>
  <si>
    <t>SQQQ_x000D_
ProShares UltraPro Short QQQ</t>
  </si>
  <si>
    <t>$34.20_x000D_
-3.9%</t>
  </si>
  <si>
    <t>$4.23 billion</t>
  </si>
  <si>
    <t>90.05 million</t>
  </si>
  <si>
    <t>122.74 million</t>
  </si>
  <si>
    <t>AMAM_x000D_
Ambrx Biopharma</t>
  </si>
  <si>
    <t>$1.73_x000D_
-3.4%</t>
  </si>
  <si>
    <t>-2.17</t>
  </si>
  <si>
    <t>$66.81 million</t>
  </si>
  <si>
    <t>116,896</t>
  </si>
  <si>
    <t>656,316</t>
  </si>
  <si>
    <t>Positive News_x000D_
Gap Up</t>
  </si>
  <si>
    <t>DAWN_x000D_
Day One Biopharmaceuticals</t>
  </si>
  <si>
    <t>$21.35_x000D_
+0.6%</t>
  </si>
  <si>
    <t>-2.04</t>
  </si>
  <si>
    <t>$1.57 billion</t>
  </si>
  <si>
    <t>179,427</t>
  </si>
  <si>
    <t>637,617</t>
  </si>
  <si>
    <t>RLYB_x000D_
Rallybio</t>
  </si>
  <si>
    <t>$6.59_x000D_
+1.4%</t>
  </si>
  <si>
    <t>-1.91</t>
  </si>
  <si>
    <t>$211.08 million</t>
  </si>
  <si>
    <t>18,827</t>
  </si>
  <si>
    <t>54,265</t>
  </si>
  <si>
    <t>IMRX_x000D_
Immuneering</t>
  </si>
  <si>
    <t>$3.87_x000D_
-0.3%</t>
  </si>
  <si>
    <t>-1.89</t>
  </si>
  <si>
    <t>$102.21 million</t>
  </si>
  <si>
    <t>103,013</t>
  </si>
  <si>
    <t>35,705</t>
  </si>
  <si>
    <t>News Coverage_x000D_
Gap Up_x000D_
High Trading Volume</t>
  </si>
  <si>
    <t>GRCL_x000D_
Gracell Biotechnologies</t>
  </si>
  <si>
    <t>$2.53_x000D_
+7.7%</t>
  </si>
  <si>
    <t>-1.87</t>
  </si>
  <si>
    <t>$171.23 million</t>
  </si>
  <si>
    <t>237,469</t>
  </si>
  <si>
    <t>643,171</t>
  </si>
  <si>
    <t>Analyst Report_x000D_
News Coverage_x000D_
Gap Up</t>
  </si>
  <si>
    <t>LYEL_x000D_
Lyell Immunopharma</t>
  </si>
  <si>
    <t>$3.25_x000D_
-1.2%</t>
  </si>
  <si>
    <t>-1.79</t>
  </si>
  <si>
    <t>$810.32 million</t>
  </si>
  <si>
    <t>147,265</t>
  </si>
  <si>
    <t>940,803</t>
  </si>
  <si>
    <t>KALA_x000D_
Kala Pharmaceuticals</t>
  </si>
  <si>
    <t>$16.66_x000D_
+2.3%</t>
  </si>
  <si>
    <t>-1.69</t>
  </si>
  <si>
    <t>$28.49 million</t>
  </si>
  <si>
    <t>IGAP_x000D_
Integrity Applications</t>
  </si>
  <si>
    <t>$1.20_x000D_
-3.2%</t>
  </si>
  <si>
    <t>-1.66</t>
  </si>
  <si>
    <t>$18.54 million</t>
  </si>
  <si>
    <t>5,914</t>
  </si>
  <si>
    <t>5,817</t>
  </si>
  <si>
    <t>BMEA_x000D_
Biomea Fusion</t>
  </si>
  <si>
    <t>$9.69_x000D_
-1.5%</t>
  </si>
  <si>
    <t>-1.64</t>
  </si>
  <si>
    <t>$284.85 million</t>
  </si>
  <si>
    <t>41,787</t>
  </si>
  <si>
    <t>51,863</t>
  </si>
  <si>
    <t>ABOS_x000D_
Acumen Pharmaceuticals</t>
  </si>
  <si>
    <t>$5.91_x000D_
-1.2%</t>
  </si>
  <si>
    <t>-1.56</t>
  </si>
  <si>
    <t>$239.36 million</t>
  </si>
  <si>
    <t>13,053</t>
  </si>
  <si>
    <t>78,562</t>
  </si>
  <si>
    <t>ANEB_x000D_
Anebulo Pharmaceuticals</t>
  </si>
  <si>
    <t>$2.95_x000D_
-1.3%</t>
  </si>
  <si>
    <t>-1.36</t>
  </si>
  <si>
    <t>$75.61 million</t>
  </si>
  <si>
    <t>3,875</t>
  </si>
  <si>
    <t>6,912</t>
  </si>
  <si>
    <t>ELTK_x000D_
Eltek</t>
  </si>
  <si>
    <t>$4.36_x000D_
+1.4%</t>
  </si>
  <si>
    <t>-1.35</t>
  </si>
  <si>
    <t>$25.51 million</t>
  </si>
  <si>
    <t>1,284</t>
  </si>
  <si>
    <t>7,011</t>
  </si>
  <si>
    <t>MF_x000D_
Missfresh</t>
  </si>
  <si>
    <t>$1.73_x000D_
-5.5%</t>
  </si>
  <si>
    <t>-1.34</t>
  </si>
  <si>
    <t>$11.90 million</t>
  </si>
  <si>
    <t>36,491</t>
  </si>
  <si>
    <t>60,500</t>
  </si>
  <si>
    <t>FNGR_x000D_
FingerMotion</t>
  </si>
  <si>
    <t>$3.15_x000D_
-3.7%</t>
  </si>
  <si>
    <t>-1.30</t>
  </si>
  <si>
    <t>$146.57 million</t>
  </si>
  <si>
    <t>77,062</t>
  </si>
  <si>
    <t>139,350</t>
  </si>
  <si>
    <t>RERE_x000D_
ATRenew</t>
  </si>
  <si>
    <t>$2.68_x000D_
-3.6%</t>
  </si>
  <si>
    <t>-1.26</t>
  </si>
  <si>
    <t>$674.21 million</t>
  </si>
  <si>
    <t>125,266</t>
  </si>
  <si>
    <t>169,923</t>
  </si>
  <si>
    <t>BON_x000D_
Bon Natural Life</t>
  </si>
  <si>
    <t>$1.25_x000D_
-0.8%</t>
  </si>
  <si>
    <t>$10.50 million</t>
  </si>
  <si>
    <t>6,514</t>
  </si>
  <si>
    <t>45,209</t>
  </si>
  <si>
    <t>LABP_x000D_
Landos Biopharma</t>
  </si>
  <si>
    <t>$0.38_x000D_
-1.6%</t>
  </si>
  <si>
    <t>-1.16</t>
  </si>
  <si>
    <t>$15.43 million</t>
  </si>
  <si>
    <t>57,992</t>
  </si>
  <si>
    <t>561,508</t>
  </si>
  <si>
    <t>SIDU_x000D_
Sidus Space</t>
  </si>
  <si>
    <t>$0.58_x000D_
+9.9%</t>
  </si>
  <si>
    <t>$10.43 million</t>
  </si>
  <si>
    <t>10.58 million</t>
  </si>
  <si>
    <t>4.55 million</t>
  </si>
  <si>
    <t>BEKE_x000D_
KE</t>
  </si>
  <si>
    <t>$18.89_x000D_
+3.6%</t>
  </si>
  <si>
    <t>-1.14</t>
  </si>
  <si>
    <t>$23.88 billion</t>
  </si>
  <si>
    <t>11.29 million</t>
  </si>
  <si>
    <t>VAPO_x000D_
Vapotherm</t>
  </si>
  <si>
    <t>$1.03_x000D_
+4.6%</t>
  </si>
  <si>
    <t>-1.13</t>
  </si>
  <si>
    <t>$27.38 million</t>
  </si>
  <si>
    <t>34,090</t>
  </si>
  <si>
    <t>202,564</t>
  </si>
  <si>
    <t>LVOX_x000D_
LiveVox</t>
  </si>
  <si>
    <t>$2.95_x000D_
+1.7%</t>
  </si>
  <si>
    <t>-1.11</t>
  </si>
  <si>
    <t>$295.15 million</t>
  </si>
  <si>
    <t>20,862</t>
  </si>
  <si>
    <t>42,642</t>
  </si>
  <si>
    <t>FXLV_x000D_
F45 Training</t>
  </si>
  <si>
    <t>$3.18_x000D_
+1.9%</t>
  </si>
  <si>
    <t>-1.10</t>
  </si>
  <si>
    <t>$305.98 million</t>
  </si>
  <si>
    <t>130,529</t>
  </si>
  <si>
    <t>348,873</t>
  </si>
  <si>
    <t>LIFW_x000D_
MSP Recovery</t>
  </si>
  <si>
    <t>$1.13_x000D_
-0.9%</t>
  </si>
  <si>
    <t>-1.06</t>
  </si>
  <si>
    <t>$3.64 billion</t>
  </si>
  <si>
    <t>12,027</t>
  </si>
  <si>
    <t>120,893</t>
  </si>
  <si>
    <t>Upcoming Earnings_x000D_
News Coverage</t>
  </si>
  <si>
    <t>VTVT_x000D_
vTv Therapeutics</t>
  </si>
  <si>
    <t>$0.93_x000D_
+0.8%</t>
  </si>
  <si>
    <t>$96.98 million</t>
  </si>
  <si>
    <t>29,931</t>
  </si>
  <si>
    <t>75,785</t>
  </si>
  <si>
    <t>SMMT_x000D_
Summit Therapeutics</t>
  </si>
  <si>
    <t>$2.55_x000D_
-14.4%</t>
  </si>
  <si>
    <t>-1.05</t>
  </si>
  <si>
    <t>$513.37 million</t>
  </si>
  <si>
    <t>2.11 million</t>
  </si>
  <si>
    <t>3.61 million</t>
  </si>
  <si>
    <t>DFLI_x000D_
Dragonfly Energy</t>
  </si>
  <si>
    <t>$6.82_x000D_
-0.6%</t>
  </si>
  <si>
    <t>-1.04</t>
  </si>
  <si>
    <t>$295.10 million</t>
  </si>
  <si>
    <t>9,140</t>
  </si>
  <si>
    <t>56,998</t>
  </si>
  <si>
    <t>GCTK_x000D_
GlucoTrack</t>
  </si>
  <si>
    <t>-1.03</t>
  </si>
  <si>
    <t>$18.56 million</t>
  </si>
  <si>
    <t>6,162</t>
  </si>
  <si>
    <t>TERN_x000D_
Terns Pharmaceuticals</t>
  </si>
  <si>
    <t>$10.00_x000D_
+2.0%</t>
  </si>
  <si>
    <t>-1.01</t>
  </si>
  <si>
    <t>$376.10 million</t>
  </si>
  <si>
    <t>131,963</t>
  </si>
  <si>
    <t>230,575</t>
  </si>
  <si>
    <t>Analyst Report_x000D_
Positive News_x000D_
Gap Up</t>
  </si>
  <si>
    <t>WDH_x000D_
Waterdrop</t>
  </si>
  <si>
    <t>$3.06_x000D_
+0.3%</t>
  </si>
  <si>
    <t>$12.06 billion</t>
  </si>
  <si>
    <t>541,200</t>
  </si>
  <si>
    <t>778,544</t>
  </si>
  <si>
    <t>AUVI_x000D_
Applied UV</t>
  </si>
  <si>
    <t>$1.32_x000D_
-2.0%</t>
  </si>
  <si>
    <t>-1.00</t>
  </si>
  <si>
    <t>$16.96 million</t>
  </si>
  <si>
    <t>293,554</t>
  </si>
  <si>
    <t>3.76 million</t>
  </si>
  <si>
    <t>Analyst Report_x000D_
News Coverage_x000D_
Gap Down</t>
  </si>
  <si>
    <t>WVE_x000D_
Wave Life Sciences</t>
  </si>
  <si>
    <t>$5.13_x000D_
+1.2%</t>
  </si>
  <si>
    <t>-0.96</t>
  </si>
  <si>
    <t>$445.80 million</t>
  </si>
  <si>
    <t>104,853</t>
  </si>
  <si>
    <t>460,174</t>
  </si>
  <si>
    <t>ACXP_x000D_
Acurx Pharmaceuticals</t>
  </si>
  <si>
    <t>$3.61_x000D_
+2.3%</t>
  </si>
  <si>
    <t>-0.95</t>
  </si>
  <si>
    <t>$41.84 million</t>
  </si>
  <si>
    <t>31,834</t>
  </si>
  <si>
    <t>38,949</t>
  </si>
  <si>
    <t>AKRO_x000D_
Akero Therapeutics</t>
  </si>
  <si>
    <t>$45.35_x000D_
-3.1%</t>
  </si>
  <si>
    <t>$2.12 billion</t>
  </si>
  <si>
    <t>169,769</t>
  </si>
  <si>
    <t>583,727</t>
  </si>
  <si>
    <t>FUSN_x000D_
Fusion Pharmaceuticals</t>
  </si>
  <si>
    <t>$3.37_x000D_
+0.6%</t>
  </si>
  <si>
    <t>-0.94</t>
  </si>
  <si>
    <t>$150.84 million</t>
  </si>
  <si>
    <t>5,407</t>
  </si>
  <si>
    <t>97,424</t>
  </si>
  <si>
    <t>CNTG_x000D_
Centogene</t>
  </si>
  <si>
    <t>$1.39_x000D_
+3.0%</t>
  </si>
  <si>
    <t>-0.89</t>
  </si>
  <si>
    <t>$37.64 million</t>
  </si>
  <si>
    <t>11,611</t>
  </si>
  <si>
    <t>25,572</t>
  </si>
  <si>
    <t>TRDA_x000D_
Entrada Therapeutics</t>
  </si>
  <si>
    <t>$15.75_x000D_
+1.9%</t>
  </si>
  <si>
    <t>-0.86</t>
  </si>
  <si>
    <t>$494.71 million</t>
  </si>
  <si>
    <t>18,419</t>
  </si>
  <si>
    <t>45,317</t>
  </si>
  <si>
    <t>CODX_x000D_
Co-Diagnostics</t>
  </si>
  <si>
    <t>$2.87_x000D_
+1.4%</t>
  </si>
  <si>
    <t>$88.74 million</t>
  </si>
  <si>
    <t>19,398</t>
  </si>
  <si>
    <t>114,248</t>
  </si>
  <si>
    <t>GOTU_x000D_
Gaotu Techedu</t>
  </si>
  <si>
    <t>$3.32_x000D_
-0.3%</t>
  </si>
  <si>
    <t>-0.85</t>
  </si>
  <si>
    <t>$853.35 million</t>
  </si>
  <si>
    <t>2.74 million</t>
  </si>
  <si>
    <t>HGEN_x000D_
Humanigen</t>
  </si>
  <si>
    <t>$0.23_x000D_
+2.9%</t>
  </si>
  <si>
    <t>$23.79 million</t>
  </si>
  <si>
    <t>3.58 million</t>
  </si>
  <si>
    <t>4.26 million</t>
  </si>
  <si>
    <t>QBTS_x000D_
D-Wave Quantum</t>
  </si>
  <si>
    <t>$1.21_x000D_
-10.9%</t>
  </si>
  <si>
    <t>$135.09 million</t>
  </si>
  <si>
    <t>3.62 million</t>
  </si>
  <si>
    <t>2.92 million</t>
  </si>
  <si>
    <t>Upcoming Earnings_x000D_
Gap Down</t>
  </si>
  <si>
    <t>OABI_x000D_
OmniAb</t>
  </si>
  <si>
    <t>$4.01_x000D_
-0.2%</t>
  </si>
  <si>
    <t>$460.43 million</t>
  </si>
  <si>
    <t>296,822</t>
  </si>
  <si>
    <t>545,045</t>
  </si>
  <si>
    <t>NRSN_x000D_
NeuroSense Therapeutics</t>
  </si>
  <si>
    <t>$1.54_x000D_
-2.5%</t>
  </si>
  <si>
    <t>-0.82</t>
  </si>
  <si>
    <t>$16.85 million</t>
  </si>
  <si>
    <t>16,333</t>
  </si>
  <si>
    <t>3.47 million</t>
  </si>
  <si>
    <t>News Coverage_x000D_
Positive News_x000D_
Gap Down</t>
  </si>
  <si>
    <t>NLSP_x000D_
NLS Pharmaceutics</t>
  </si>
  <si>
    <t>$1.41_x000D_
+1.3%</t>
  </si>
  <si>
    <t>-0.80</t>
  </si>
  <si>
    <t>$16.59 million</t>
  </si>
  <si>
    <t>14,308</t>
  </si>
  <si>
    <t>115,992</t>
  </si>
  <si>
    <t>PME_x000D_
Pingtan Marine Enterprise</t>
  </si>
  <si>
    <t>$0.33</t>
  </si>
  <si>
    <t>-0.74</t>
  </si>
  <si>
    <t>$28.76 million</t>
  </si>
  <si>
    <t>0</t>
  </si>
  <si>
    <t>261</t>
  </si>
  <si>
    <t>YQ_x000D_
17 Education &amp; Technology Group</t>
  </si>
  <si>
    <t>$1.51_x000D_
-3.0%</t>
  </si>
  <si>
    <t>-0.72</t>
  </si>
  <si>
    <t>$76.90 million</t>
  </si>
  <si>
    <t>93,390</t>
  </si>
  <si>
    <t>141,252</t>
  </si>
  <si>
    <t>MTCR_x000D_
Metacrine</t>
  </si>
  <si>
    <t>$0.49_x000D_
-2.6%</t>
  </si>
  <si>
    <t>$20.94 million</t>
  </si>
  <si>
    <t>579,051</t>
  </si>
  <si>
    <t>399,194</t>
  </si>
  <si>
    <t>APT_x000D_
Alpha Pro Tech</t>
  </si>
  <si>
    <t>$4.37_x000D_
+2.1%</t>
  </si>
  <si>
    <t>-0.71</t>
  </si>
  <si>
    <t>$54.71 million</t>
  </si>
  <si>
    <t>35,831</t>
  </si>
  <si>
    <t>50,397</t>
  </si>
  <si>
    <t>PKBO_x000D_
Peak Bio</t>
  </si>
  <si>
    <t>$1.38_x000D_
-4.8%</t>
  </si>
  <si>
    <t>-0.70</t>
  </si>
  <si>
    <t>$27.68 million</t>
  </si>
  <si>
    <t>3,123</t>
  </si>
  <si>
    <t>23,737</t>
  </si>
  <si>
    <t>ATHX_x000D_
Athersys</t>
  </si>
  <si>
    <t>$1.92_x000D_
+5.2%</t>
  </si>
  <si>
    <t>-0.67</t>
  </si>
  <si>
    <t>$21.07 million</t>
  </si>
  <si>
    <t>472,491</t>
  </si>
  <si>
    <t>361,212</t>
  </si>
  <si>
    <t>EDTK_x000D_
Skillful Craftsman Education Technology</t>
  </si>
  <si>
    <t>$1.79_x000D_
+5.9%</t>
  </si>
  <si>
    <t>$28.09 million</t>
  </si>
  <si>
    <t>30,435</t>
  </si>
  <si>
    <t>38,101</t>
  </si>
  <si>
    <t>INKT_x000D_
MiNK Therapeutics</t>
  </si>
  <si>
    <t>$2.27_x000D_
+2.0%</t>
  </si>
  <si>
    <t>-0.66</t>
  </si>
  <si>
    <t>$76.53 million</t>
  </si>
  <si>
    <t>2,050</t>
  </si>
  <si>
    <t>10,321</t>
  </si>
  <si>
    <t>ISPO_x000D_
Inspirato</t>
  </si>
  <si>
    <t>$1.30_x000D_
-2.6%</t>
  </si>
  <si>
    <t>-0.65</t>
  </si>
  <si>
    <t>$160.67 million</t>
  </si>
  <si>
    <t>138,000</t>
  </si>
  <si>
    <t>312,700</t>
  </si>
  <si>
    <t>PRE_x000D_
Prenetics Global</t>
  </si>
  <si>
    <t>$1.56_x000D_
-0.6%</t>
  </si>
  <si>
    <t>$173.13 million</t>
  </si>
  <si>
    <t>68,898</t>
  </si>
  <si>
    <t>2.02 million</t>
  </si>
  <si>
    <t>ATIF_x000D_
ATIF</t>
  </si>
  <si>
    <t>$2.60_x000D_
-0.8%</t>
  </si>
  <si>
    <t>-0.64</t>
  </si>
  <si>
    <t>$25.04 million</t>
  </si>
  <si>
    <t>521</t>
  </si>
  <si>
    <t>8,637</t>
  </si>
  <si>
    <t>MLEC_x000D_
Moolec Science</t>
  </si>
  <si>
    <t>$5.20_x000D_
+0.6%</t>
  </si>
  <si>
    <t>$32.97 million</t>
  </si>
  <si>
    <t>2,654</t>
  </si>
  <si>
    <t>222,631</t>
  </si>
  <si>
    <t>VOR_x000D_
Vor Biopharma</t>
  </si>
  <si>
    <t>$5.57_x000D_
+0.4%</t>
  </si>
  <si>
    <t>$215.37 million</t>
  </si>
  <si>
    <t>89,314</t>
  </si>
  <si>
    <t>96,185</t>
  </si>
  <si>
    <t>FLJ_x000D_
FLJ Group</t>
  </si>
  <si>
    <t>$1.30_x000D_
-2.3%</t>
  </si>
  <si>
    <t>$14.27 million</t>
  </si>
  <si>
    <t>28,262</t>
  </si>
  <si>
    <t>967,883</t>
  </si>
  <si>
    <t>IOBT_x000D_
IO Biotech</t>
  </si>
  <si>
    <t>$2.67_x000D_
+0.8%</t>
  </si>
  <si>
    <t>-0.63</t>
  </si>
  <si>
    <t>$76.95 million</t>
  </si>
  <si>
    <t>1,927</t>
  </si>
  <si>
    <t>116,201</t>
  </si>
  <si>
    <t>COE_x000D_
51Talk Online Education Group</t>
  </si>
  <si>
    <t>$5.95_x000D_
-1.3%</t>
  </si>
  <si>
    <t>$33.08 million</t>
  </si>
  <si>
    <t>6,943</t>
  </si>
  <si>
    <t>6,922</t>
  </si>
  <si>
    <t>FAZE_x000D_
FaZe</t>
  </si>
  <si>
    <t>$1.05_x000D_
-8.7%</t>
  </si>
  <si>
    <t>-0.60</t>
  </si>
  <si>
    <t>$76.14 million</t>
  </si>
  <si>
    <t>1.41 million</t>
  </si>
  <si>
    <t>3.09 million</t>
  </si>
  <si>
    <t>VERA_x000D_
Vera Therapeutics</t>
  </si>
  <si>
    <t>$7.07_x000D_
+1.4%</t>
  </si>
  <si>
    <t>-0.58</t>
  </si>
  <si>
    <t>$195.54 million</t>
  </si>
  <si>
    <t>321,247</t>
  </si>
  <si>
    <t>ASTC_x000D_
Astrotech</t>
  </si>
  <si>
    <t>$12.27_x000D_
+0.2%</t>
  </si>
  <si>
    <t>$20.74 million</t>
  </si>
  <si>
    <t>4,019</t>
  </si>
  <si>
    <t>17,434</t>
  </si>
  <si>
    <t>IMPL_x000D_
Impel Pharmaceuticals</t>
  </si>
  <si>
    <t>$3.11_x000D_
-4.0%</t>
  </si>
  <si>
    <t>$73.83 million</t>
  </si>
  <si>
    <t>6,694</t>
  </si>
  <si>
    <t>21,812</t>
  </si>
  <si>
    <t>BMRA_x000D_
Biomerica</t>
  </si>
  <si>
    <t>-0.57</t>
  </si>
  <si>
    <t>$38.69 million</t>
  </si>
  <si>
    <t>9,339</t>
  </si>
  <si>
    <t>29,566</t>
  </si>
  <si>
    <t>EUDA_x000D_
EUDA Health</t>
  </si>
  <si>
    <t>$1.74_x000D_
-2.2%</t>
  </si>
  <si>
    <t>$19.26 million</t>
  </si>
  <si>
    <t>15,688</t>
  </si>
  <si>
    <t>67,648</t>
  </si>
  <si>
    <t>LVTX_x000D_
LAVA Therapeutics</t>
  </si>
  <si>
    <t>$3.94_x000D_
+2.1%</t>
  </si>
  <si>
    <t>-0.55</t>
  </si>
  <si>
    <t>$99.89 million</t>
  </si>
  <si>
    <t>6,688</t>
  </si>
  <si>
    <t>20,500</t>
  </si>
  <si>
    <t>AKUS_x000D_
Akouos</t>
  </si>
  <si>
    <t>$13.29</t>
  </si>
  <si>
    <t>$490.88 million</t>
  </si>
  <si>
    <t>440</t>
  </si>
  <si>
    <t>344,411</t>
  </si>
  <si>
    <t>SWVL_x000D_
Swvl</t>
  </si>
  <si>
    <t>$3.07_x000D_
-1.3%</t>
  </si>
  <si>
    <t>$14.61 million</t>
  </si>
  <si>
    <t>92,039</t>
  </si>
  <si>
    <t>740,546</t>
  </si>
  <si>
    <t>BNXTF_x000D_
BioNxt Solutions</t>
  </si>
  <si>
    <t>$0.38</t>
  </si>
  <si>
    <t>-0.54</t>
  </si>
  <si>
    <t>$34.54 million</t>
  </si>
  <si>
    <t>100</t>
  </si>
  <si>
    <t>721</t>
  </si>
  <si>
    <t>MDGL_x000D_
Madrigal Pharmaceuticals</t>
  </si>
  <si>
    <t>$276.24_x000D_
-0.1%</t>
  </si>
  <si>
    <t>-0.52</t>
  </si>
  <si>
    <t>$4.72 billion</t>
  </si>
  <si>
    <t>147,198</t>
  </si>
  <si>
    <t>345,028</t>
  </si>
  <si>
    <t>RCRT_x000D_
Recruiter.com Group</t>
  </si>
  <si>
    <t>$0.68_x000D_
-9.3%</t>
  </si>
  <si>
    <t>$11.07 million</t>
  </si>
  <si>
    <t>722,581</t>
  </si>
  <si>
    <t>907,595</t>
  </si>
  <si>
    <t>RXDX_x000D_
Prometheus Biosciences</t>
  </si>
  <si>
    <t>$108.11_x000D_
+0.4%</t>
  </si>
  <si>
    <t>$4.53 billion</t>
  </si>
  <si>
    <t>121,253</t>
  </si>
  <si>
    <t>516,610</t>
  </si>
  <si>
    <t>BRID_x000D_
Bridgford Foods</t>
  </si>
  <si>
    <t>$12.45_x000D_
-5.5%</t>
  </si>
  <si>
    <t>-0.51</t>
  </si>
  <si>
    <t>$113.05 million</t>
  </si>
  <si>
    <t>1,598</t>
  </si>
  <si>
    <t>6,808</t>
  </si>
  <si>
    <t>SDH_x000D_
Global Internet of People</t>
  </si>
  <si>
    <t>$3.36_x000D_
-5.1%</t>
  </si>
  <si>
    <t>-0.49</t>
  </si>
  <si>
    <t>$120.05 million</t>
  </si>
  <si>
    <t>36,528</t>
  </si>
  <si>
    <t>51,122</t>
  </si>
  <si>
    <t>WALD_x000D_
Waldencast</t>
  </si>
  <si>
    <t>$9.07_x000D_
+2.4%</t>
  </si>
  <si>
    <t>$975.66 million</t>
  </si>
  <si>
    <t>221</t>
  </si>
  <si>
    <t>5,610</t>
  </si>
  <si>
    <t>PXS_x000D_
Pyxis Tankers</t>
  </si>
  <si>
    <t>$5.03_x000D_
+4.6%</t>
  </si>
  <si>
    <t>-0.46</t>
  </si>
  <si>
    <t>$53.37 million</t>
  </si>
  <si>
    <t>85,013</t>
  </si>
  <si>
    <t>95,161</t>
  </si>
  <si>
    <t>LYRA_x000D_
Lyra Therapeutics</t>
  </si>
  <si>
    <t>$2.68_x000D_
-0.7%</t>
  </si>
  <si>
    <t>-0.44</t>
  </si>
  <si>
    <t>$85.30 million</t>
  </si>
  <si>
    <t>20,705</t>
  </si>
  <si>
    <t>34,416</t>
  </si>
  <si>
    <t>CNTB_x000D_
Connect Biopharma</t>
  </si>
  <si>
    <t>$1.12_x000D_
-2.6%</t>
  </si>
  <si>
    <t>-0.43</t>
  </si>
  <si>
    <t>$61.69 million</t>
  </si>
  <si>
    <t>16,130</t>
  </si>
  <si>
    <t>52,505</t>
  </si>
  <si>
    <t>EZFL_x000D_
EZFill</t>
  </si>
  <si>
    <t>$0.48_x000D_
+0.6%</t>
  </si>
  <si>
    <t>-0.41</t>
  </si>
  <si>
    <t>$12.78 million</t>
  </si>
  <si>
    <t>4,384</t>
  </si>
  <si>
    <t>51,923</t>
  </si>
  <si>
    <t>CYTH_x000D_
Cyclo Therapeutics</t>
  </si>
  <si>
    <t>$1.65_x000D_
-2.4%</t>
  </si>
  <si>
    <t>$16.19 million</t>
  </si>
  <si>
    <t>27,838</t>
  </si>
  <si>
    <t>98,306</t>
  </si>
  <si>
    <t>KOSS_x000D_
Koss</t>
  </si>
  <si>
    <t>$5.77_x000D_
-6.9%</t>
  </si>
  <si>
    <t>$53.03 million</t>
  </si>
  <si>
    <t>67,326</t>
  </si>
  <si>
    <t>45,433</t>
  </si>
  <si>
    <t>PFMT_x000D_
Performant Financial</t>
  </si>
  <si>
    <t>$3.22_x000D_
+0.6%</t>
  </si>
  <si>
    <t>-0.40</t>
  </si>
  <si>
    <t>$239.18 million</t>
  </si>
  <si>
    <t>102,268</t>
  </si>
  <si>
    <t>307,119</t>
  </si>
  <si>
    <t>ICU_x000D_
SeaStar Medical</t>
  </si>
  <si>
    <t>$4.40_x000D_
+1.4%</t>
  </si>
  <si>
    <t>$56.85 million</t>
  </si>
  <si>
    <t>71,385</t>
  </si>
  <si>
    <t>83,459</t>
  </si>
  <si>
    <t>TEDU_x000D_
Tarena International</t>
  </si>
  <si>
    <t>$5.74_x000D_
-1.7%</t>
  </si>
  <si>
    <t>-0.38</t>
  </si>
  <si>
    <t>$64.98 million</t>
  </si>
  <si>
    <t>14,634</t>
  </si>
  <si>
    <t>6,481</t>
  </si>
  <si>
    <t>Analyst Report_x000D_
High Trading Volume</t>
  </si>
  <si>
    <t>GSMG_x000D_
Glory Star New Media Group</t>
  </si>
  <si>
    <t>$0.93_x000D_
-12.3%</t>
  </si>
  <si>
    <t>-0.37</t>
  </si>
  <si>
    <t>$63.30 million</t>
  </si>
  <si>
    <t>261,297</t>
  </si>
  <si>
    <t>108,660</t>
  </si>
  <si>
    <t>High Trading Volume</t>
  </si>
  <si>
    <t>TIG_x000D_
Trean Insurance Group</t>
  </si>
  <si>
    <t>$6.11_x000D_
+0.2%</t>
  </si>
  <si>
    <t>-0.36</t>
  </si>
  <si>
    <t>$312.95 million</t>
  </si>
  <si>
    <t>163,488</t>
  </si>
  <si>
    <t>256,620</t>
  </si>
  <si>
    <t>BCLI_x000D_
Brainstorm Cell Therapeutics</t>
  </si>
  <si>
    <t>$2.36_x000D_
+2.2%</t>
  </si>
  <si>
    <t>$86.23 million</t>
  </si>
  <si>
    <t>78,053</t>
  </si>
  <si>
    <t>260,374</t>
  </si>
  <si>
    <t>PRPH_x000D_
ProPhase Labs</t>
  </si>
  <si>
    <t>$8.03_x000D_
+1.8%</t>
  </si>
  <si>
    <t>-0.35</t>
  </si>
  <si>
    <t>$130.73 million</t>
  </si>
  <si>
    <t>21,821</t>
  </si>
  <si>
    <t>51,365</t>
  </si>
  <si>
    <t>Analyst Downgrade_x000D_
News Coverage</t>
  </si>
  <si>
    <t>GNPX_x000D_
Genprex</t>
  </si>
  <si>
    <t>$1.67_x000D_
-6.2%</t>
  </si>
  <si>
    <t>-0.34</t>
  </si>
  <si>
    <t>$80.20 million</t>
  </si>
  <si>
    <t>113,294</t>
  </si>
  <si>
    <t>275,816</t>
  </si>
  <si>
    <t>$18.89_x000D_
+1.4%</t>
  </si>
  <si>
    <t>75,124</t>
  </si>
  <si>
    <t>255,729</t>
  </si>
  <si>
    <t>$16.48_x000D_
-0.5%</t>
  </si>
  <si>
    <t>$782.64 million</t>
  </si>
  <si>
    <t>168,017</t>
  </si>
  <si>
    <t>591,105</t>
  </si>
  <si>
    <t>$40.85_x000D_
+0.8%</t>
  </si>
  <si>
    <t>$1.16 billion</t>
  </si>
  <si>
    <t>34,795</t>
  </si>
  <si>
    <t>147,608</t>
  </si>
  <si>
    <t>$33.31_x000D_
-0.5%</t>
  </si>
  <si>
    <t>$278.47 million</t>
  </si>
  <si>
    <t>43,636</t>
  </si>
  <si>
    <t>110,129</t>
  </si>
  <si>
    <t>$47.97_x000D_
+2.0%</t>
  </si>
  <si>
    <t>152,615</t>
  </si>
  <si>
    <t>351,913</t>
  </si>
  <si>
    <t>Symbol</t>
  </si>
  <si>
    <t>Company Name</t>
  </si>
  <si>
    <t>Industry</t>
  </si>
  <si>
    <t>A</t>
  </si>
  <si>
    <t>Agilent Technologies, Inc.</t>
  </si>
  <si>
    <t>Diagnostics &amp; Research</t>
  </si>
  <si>
    <t>44.85B</t>
  </si>
  <si>
    <t>AA</t>
  </si>
  <si>
    <t>Alcoa Corporation</t>
  </si>
  <si>
    <t>Aluminum</t>
  </si>
  <si>
    <t>9.20B</t>
  </si>
  <si>
    <t>AAC</t>
  </si>
  <si>
    <t>Ares Acquisition Corporation</t>
  </si>
  <si>
    <t>Shell Companies</t>
  </si>
  <si>
    <t>1.27B</t>
  </si>
  <si>
    <t>AACG</t>
  </si>
  <si>
    <t>ATA Creativity Global</t>
  </si>
  <si>
    <t>Education &amp; Training Services</t>
  </si>
  <si>
    <t>51.46M</t>
  </si>
  <si>
    <t>AACI</t>
  </si>
  <si>
    <t>Armada Acquisition Corp. I</t>
  </si>
  <si>
    <t>211.00M</t>
  </si>
  <si>
    <t>AADI</t>
  </si>
  <si>
    <t>Aadi Bioscience, Inc.</t>
  </si>
  <si>
    <t>Biotechnology</t>
  </si>
  <si>
    <t>304.57M</t>
  </si>
  <si>
    <t>AAIC</t>
  </si>
  <si>
    <t>Arlington Asset Investment Corp.</t>
  </si>
  <si>
    <t>REIT - Mortgage</t>
  </si>
  <si>
    <t>85.24M</t>
  </si>
  <si>
    <t>AAL</t>
  </si>
  <si>
    <t>American Airlines Group Inc.</t>
  </si>
  <si>
    <t>Airlines</t>
  </si>
  <si>
    <t>10.79B</t>
  </si>
  <si>
    <t>AAMC</t>
  </si>
  <si>
    <t>Altisource Asset Management Corporation</t>
  </si>
  <si>
    <t>Asset Management</t>
  </si>
  <si>
    <t>59.86M</t>
  </si>
  <si>
    <t>AAME</t>
  </si>
  <si>
    <t>Atlantic American Corporation</t>
  </si>
  <si>
    <t>Insurance - Life</t>
  </si>
  <si>
    <t>51.23M</t>
  </si>
  <si>
    <t>AAN</t>
  </si>
  <si>
    <t>The Aaron's Company, Inc.</t>
  </si>
  <si>
    <t>Rental &amp; Leasing Services</t>
  </si>
  <si>
    <t>459.71M</t>
  </si>
  <si>
    <t>AAOI</t>
  </si>
  <si>
    <t>Applied Optoelectronics, Inc.</t>
  </si>
  <si>
    <t>Semiconductors</t>
  </si>
  <si>
    <t>73.27M</t>
  </si>
  <si>
    <t>AAON</t>
  </si>
  <si>
    <t>AAON, Inc.</t>
  </si>
  <si>
    <t>Building Products &amp; Equipment</t>
  </si>
  <si>
    <t>4.11B</t>
  </si>
  <si>
    <t>AAP</t>
  </si>
  <si>
    <t>Advance Auto Parts, Inc.</t>
  </si>
  <si>
    <t>Specialty Retail</t>
  </si>
  <si>
    <t>8.83B</t>
  </si>
  <si>
    <t>AAPL</t>
  </si>
  <si>
    <t>Apple Inc.</t>
  </si>
  <si>
    <t>Consumer Electronics</t>
  </si>
  <si>
    <t>2,413.44B</t>
  </si>
  <si>
    <t>AAT</t>
  </si>
  <si>
    <t>American Assets Trust, Inc.</t>
  </si>
  <si>
    <t>REIT - Diversified</t>
  </si>
  <si>
    <t>2.18B</t>
  </si>
  <si>
    <t>AATC</t>
  </si>
  <si>
    <t>Autoscope Technologies Corporation</t>
  </si>
  <si>
    <t>Scientific &amp; Technical Instruments</t>
  </si>
  <si>
    <t>20.82M</t>
  </si>
  <si>
    <t>AAU</t>
  </si>
  <si>
    <t>Almaden Minerals Ltd.</t>
  </si>
  <si>
    <t>Gold</t>
  </si>
  <si>
    <t>30.89M</t>
  </si>
  <si>
    <t>AAWW</t>
  </si>
  <si>
    <t>Atlas Air Worldwide Holdings, Inc.</t>
  </si>
  <si>
    <t>Airports &amp; Air Services</t>
  </si>
  <si>
    <t>2.90B</t>
  </si>
  <si>
    <t>AB</t>
  </si>
  <si>
    <t>AllianceBernstein Holding L.P.</t>
  </si>
  <si>
    <t>3.95B</t>
  </si>
  <si>
    <t>ABB</t>
  </si>
  <si>
    <t>ABB Ltd</t>
  </si>
  <si>
    <t>Electrical Equipment &amp; Parts</t>
  </si>
  <si>
    <t>62.79B</t>
  </si>
  <si>
    <t>ABBV</t>
  </si>
  <si>
    <t>AbbVie Inc.</t>
  </si>
  <si>
    <t>Drug Manufacturers - General</t>
  </si>
  <si>
    <t>254.68B</t>
  </si>
  <si>
    <t>ABC</t>
  </si>
  <si>
    <t>AmerisourceBergen Corporation</t>
  </si>
  <si>
    <t>Medical Distribution</t>
  </si>
  <si>
    <t>31.50B</t>
  </si>
  <si>
    <t>ABCB</t>
  </si>
  <si>
    <t>Ameris Bancorp</t>
  </si>
  <si>
    <t>Banks - Regional</t>
  </si>
  <si>
    <t>3.41B</t>
  </si>
  <si>
    <t>ABCL</t>
  </si>
  <si>
    <t>AbCellera Biologics Inc.</t>
  </si>
  <si>
    <t>3.04B</t>
  </si>
  <si>
    <t>ABCM</t>
  </si>
  <si>
    <t>Abcam PLC</t>
  </si>
  <si>
    <t>3.49B</t>
  </si>
  <si>
    <t>ABEO</t>
  </si>
  <si>
    <t>Abeona Therapeutics Inc.</t>
  </si>
  <si>
    <t>45.77M</t>
  </si>
  <si>
    <t>ABEV</t>
  </si>
  <si>
    <t>Ambev S.A.</t>
  </si>
  <si>
    <t>Beverages - Brewers</t>
  </si>
  <si>
    <t>38.80B</t>
  </si>
  <si>
    <t>ABG</t>
  </si>
  <si>
    <t>Asbury Automotive Group, Inc.</t>
  </si>
  <si>
    <t>Auto &amp; Truck Dealerships</t>
  </si>
  <si>
    <t>5.07B</t>
  </si>
  <si>
    <t>ABGI</t>
  </si>
  <si>
    <t>ABG Acquisition Corp. I</t>
  </si>
  <si>
    <t>196.42M</t>
  </si>
  <si>
    <t>ABIO</t>
  </si>
  <si>
    <t>ARCA biopharma, Inc.</t>
  </si>
  <si>
    <t>32.13M</t>
  </si>
  <si>
    <t>ABM</t>
  </si>
  <si>
    <t>ABM Industries Incorporated</t>
  </si>
  <si>
    <t>Specialty Business Services</t>
  </si>
  <si>
    <t>3.09B</t>
  </si>
  <si>
    <t>ABNB</t>
  </si>
  <si>
    <t>Airbnb, Inc.</t>
  </si>
  <si>
    <t>Travel Services</t>
  </si>
  <si>
    <t>73.77B</t>
  </si>
  <si>
    <t>ABOS</t>
  </si>
  <si>
    <t>Acumen Pharmaceuticals, Inc.</t>
  </si>
  <si>
    <t>241.05M</t>
  </si>
  <si>
    <t>ABR</t>
  </si>
  <si>
    <t>Arbor Realty Trust Inc.</t>
  </si>
  <si>
    <t>2.57B</t>
  </si>
  <si>
    <t>ABSI</t>
  </si>
  <si>
    <t>Absci Corporation</t>
  </si>
  <si>
    <t>303.06M</t>
  </si>
  <si>
    <t>ABST</t>
  </si>
  <si>
    <t>Absolute Software Corporation</t>
  </si>
  <si>
    <t>Software - Application</t>
  </si>
  <si>
    <t>603.19M</t>
  </si>
  <si>
    <t>ABT</t>
  </si>
  <si>
    <t>Abbott Laboratories</t>
  </si>
  <si>
    <t>Medical Devices</t>
  </si>
  <si>
    <t>193.73B</t>
  </si>
  <si>
    <t>ABUS</t>
  </si>
  <si>
    <t>Arbutus Biopharma Corporation</t>
  </si>
  <si>
    <t>459.11M</t>
  </si>
  <si>
    <t>ABVC</t>
  </si>
  <si>
    <t>ABVC BioPharma, Inc.</t>
  </si>
  <si>
    <t>23.20M</t>
  </si>
  <si>
    <t>AC</t>
  </si>
  <si>
    <t>Associated Capital Group, Inc.</t>
  </si>
  <si>
    <t>Capital Markets</t>
  </si>
  <si>
    <t>815.84M</t>
  </si>
  <si>
    <t>ACA</t>
  </si>
  <si>
    <t>Arcosa, Inc.</t>
  </si>
  <si>
    <t>Infrastructure Operations</t>
  </si>
  <si>
    <t>2.85B</t>
  </si>
  <si>
    <t>ACAB</t>
  </si>
  <si>
    <t>Atlantic Coastal Acquisition Corp. II</t>
  </si>
  <si>
    <t>385.50M</t>
  </si>
  <si>
    <t>ACAC</t>
  </si>
  <si>
    <t>Acri Capital Acquisition Corporation</t>
  </si>
  <si>
    <t>112.23M</t>
  </si>
  <si>
    <t>ACAD</t>
  </si>
  <si>
    <t>ACADIA Pharmaceuticals Inc.</t>
  </si>
  <si>
    <t>3.20B</t>
  </si>
  <si>
    <t>ACAH</t>
  </si>
  <si>
    <t>Atlantic Coastal Acquisition Corp.</t>
  </si>
  <si>
    <t>435.13M</t>
  </si>
  <si>
    <t>ACAQ</t>
  </si>
  <si>
    <t>Athena Consumer Acquisition Corp.</t>
  </si>
  <si>
    <t>340.37M</t>
  </si>
  <si>
    <t>ACAX</t>
  </si>
  <si>
    <t>Alset Capital Acquisition Corp.</t>
  </si>
  <si>
    <t>114.58M</t>
  </si>
  <si>
    <t>ACB</t>
  </si>
  <si>
    <t>Aurora Cannabis Inc.</t>
  </si>
  <si>
    <t>Drug Manufacturers - Specialty &amp; Generic</t>
  </si>
  <si>
    <t>321.71M</t>
  </si>
  <si>
    <t>ACBA</t>
  </si>
  <si>
    <t>Ace Global Business Acquisition Limited</t>
  </si>
  <si>
    <t>65.20M</t>
  </si>
  <si>
    <t>ACCD</t>
  </si>
  <si>
    <t>Accolade, Inc.</t>
  </si>
  <si>
    <t>Health Information Services</t>
  </si>
  <si>
    <t>911.29M</t>
  </si>
  <si>
    <t>ACCO</t>
  </si>
  <si>
    <t>ACCO Brands Corporation</t>
  </si>
  <si>
    <t>Business Equipment &amp; Supplies</t>
  </si>
  <si>
    <t>594.79M</t>
  </si>
  <si>
    <t>ACDC</t>
  </si>
  <si>
    <t>ProFrac Holding Corp.</t>
  </si>
  <si>
    <t>Oil &amp; Gas Equipment &amp; Services</t>
  </si>
  <si>
    <t>1.13B</t>
  </si>
  <si>
    <t>ACDI</t>
  </si>
  <si>
    <t>Ascendant Digital Acquisition Corp. III</t>
  </si>
  <si>
    <t>389.06M</t>
  </si>
  <si>
    <t>ACEL</t>
  </si>
  <si>
    <t>Accel Entertainment, Inc.</t>
  </si>
  <si>
    <t>Gambling</t>
  </si>
  <si>
    <t>803.39M</t>
  </si>
  <si>
    <t>ACER</t>
  </si>
  <si>
    <t>Acer Therapeutics Inc.</t>
  </si>
  <si>
    <t>43.34M</t>
  </si>
  <si>
    <t>ACET</t>
  </si>
  <si>
    <t>Adicet Bio, Inc.</t>
  </si>
  <si>
    <t>358.67M</t>
  </si>
  <si>
    <t>ACGL</t>
  </si>
  <si>
    <t>Arch Capital Group Ltd.</t>
  </si>
  <si>
    <t>Insurance - Diversified</t>
  </si>
  <si>
    <t>23.01B</t>
  </si>
  <si>
    <t>ACGN</t>
  </si>
  <si>
    <t>Aceragen, Inc.</t>
  </si>
  <si>
    <t>18.48M</t>
  </si>
  <si>
    <t>ACHC</t>
  </si>
  <si>
    <t>Acadia Healthcare Company, Inc.</t>
  </si>
  <si>
    <t>Medical Care Facilities</t>
  </si>
  <si>
    <t>7.29B</t>
  </si>
  <si>
    <t>ACHL</t>
  </si>
  <si>
    <t>Achilles Therapeutics plc</t>
  </si>
  <si>
    <t>51.58M</t>
  </si>
  <si>
    <t>ACHR</t>
  </si>
  <si>
    <t>Archer Aviation, Inc.</t>
  </si>
  <si>
    <t>Aerospace &amp; Defense</t>
  </si>
  <si>
    <t>670.28M</t>
  </si>
  <si>
    <t>ACHV</t>
  </si>
  <si>
    <t>Achieve Life Sciences, Inc.</t>
  </si>
  <si>
    <t>93.78M</t>
  </si>
  <si>
    <t>ACI</t>
  </si>
  <si>
    <t>Albertsons Companies, Inc.</t>
  </si>
  <si>
    <t>Grocery Stores</t>
  </si>
  <si>
    <t>11.42B</t>
  </si>
  <si>
    <t>ACIU</t>
  </si>
  <si>
    <t>AC Immune SA</t>
  </si>
  <si>
    <t>200.57M</t>
  </si>
  <si>
    <t>ACIW</t>
  </si>
  <si>
    <t>ACI Worldwide, Inc.</t>
  </si>
  <si>
    <t>Software - Infrastructure</t>
  </si>
  <si>
    <t>3.18B</t>
  </si>
  <si>
    <t>ACLS</t>
  </si>
  <si>
    <t>Axcelis Technologies, Inc.</t>
  </si>
  <si>
    <t>Semiconductor Equipment &amp; Materials</t>
  </si>
  <si>
    <t>3.81B</t>
  </si>
  <si>
    <t>ACLX</t>
  </si>
  <si>
    <t>Arcellx, Inc.</t>
  </si>
  <si>
    <t>1.40B</t>
  </si>
  <si>
    <t>ACM</t>
  </si>
  <si>
    <t>AECOM</t>
  </si>
  <si>
    <t>Engineering &amp; Construction</t>
  </si>
  <si>
    <t>12.32B</t>
  </si>
  <si>
    <t>ACMR</t>
  </si>
  <si>
    <t>ACM Research, Inc.</t>
  </si>
  <si>
    <t>712.33M</t>
  </si>
  <si>
    <t>ACN</t>
  </si>
  <si>
    <t>Accenture plc</t>
  </si>
  <si>
    <t>Information Technology Services</t>
  </si>
  <si>
    <t>178.53B</t>
  </si>
  <si>
    <t>ACNB</t>
  </si>
  <si>
    <t>ACNB Corporation</t>
  </si>
  <si>
    <t>342.38M</t>
  </si>
  <si>
    <t>ACNT</t>
  </si>
  <si>
    <t>Ascent Industries Co.</t>
  </si>
  <si>
    <t>Steel</t>
  </si>
  <si>
    <t>115.29M</t>
  </si>
  <si>
    <t>ACON</t>
  </si>
  <si>
    <t>Aclarion, Inc.</t>
  </si>
  <si>
    <t>6.49M</t>
  </si>
  <si>
    <t>ACOR</t>
  </si>
  <si>
    <t>Acorda Therapeutics, Inc.</t>
  </si>
  <si>
    <t>23.96M</t>
  </si>
  <si>
    <t>ACQR</t>
  </si>
  <si>
    <t>Independence Holdings Corp.</t>
  </si>
  <si>
    <t>631.04M</t>
  </si>
  <si>
    <t>ACR</t>
  </si>
  <si>
    <t>ACRES Commercial Realty Corp.</t>
  </si>
  <si>
    <t>81.37M</t>
  </si>
  <si>
    <t>ACRE</t>
  </si>
  <si>
    <t>Ares Commercial Real Estate Corp.</t>
  </si>
  <si>
    <t>654.94M</t>
  </si>
  <si>
    <t>ACRO</t>
  </si>
  <si>
    <t>Acropolis Infrastructure Acquisition Corp.</t>
  </si>
  <si>
    <t>433.84M</t>
  </si>
  <si>
    <t>ACRS</t>
  </si>
  <si>
    <t>Aclaris Therapeutics, Inc.</t>
  </si>
  <si>
    <t>921.56M</t>
  </si>
  <si>
    <t>ACRV</t>
  </si>
  <si>
    <t>Acrivon Therapeutics, Inc.</t>
  </si>
  <si>
    <t>439.84M</t>
  </si>
  <si>
    <t>ACRX</t>
  </si>
  <si>
    <t>AcelRx Pharmaceuticals, Inc.</t>
  </si>
  <si>
    <t>16.85M</t>
  </si>
  <si>
    <t>ACST</t>
  </si>
  <si>
    <t>Acasti Pharma Inc.</t>
  </si>
  <si>
    <t>31.01M</t>
  </si>
  <si>
    <t>ACT</t>
  </si>
  <si>
    <t>Enact Holdings, Inc.</t>
  </si>
  <si>
    <t>Insurance - Specialty</t>
  </si>
  <si>
    <t>3.66B</t>
  </si>
  <si>
    <t>ACTG</t>
  </si>
  <si>
    <t>Acacia Research Corporation</t>
  </si>
  <si>
    <t>181.56M</t>
  </si>
  <si>
    <t>ACU</t>
  </si>
  <si>
    <t>Acme United Corporation</t>
  </si>
  <si>
    <t>Household &amp; Personal Products</t>
  </si>
  <si>
    <t>89.26M</t>
  </si>
  <si>
    <t>ACVA</t>
  </si>
  <si>
    <t>ACV Auctions, Inc.</t>
  </si>
  <si>
    <t>1.62B</t>
  </si>
  <si>
    <t>ACXP</t>
  </si>
  <si>
    <t>Acurx Pharmaceuticals, Inc.</t>
  </si>
  <si>
    <t>40.92M</t>
  </si>
  <si>
    <t>ADAG</t>
  </si>
  <si>
    <t>Adagene, Inc.</t>
  </si>
  <si>
    <t>85.11M</t>
  </si>
  <si>
    <t>ADAL</t>
  </si>
  <si>
    <t>Anthemis Digital Acquisitions I Corp.</t>
  </si>
  <si>
    <t>312.74M</t>
  </si>
  <si>
    <t>ADAP</t>
  </si>
  <si>
    <t>Adaptimmune Therapeutics PLC</t>
  </si>
  <si>
    <t>270.32M</t>
  </si>
  <si>
    <t>ADBE</t>
  </si>
  <si>
    <t>Adobe Inc.</t>
  </si>
  <si>
    <t>172.24B</t>
  </si>
  <si>
    <t>ADC</t>
  </si>
  <si>
    <t>Agree Realty Corporation</t>
  </si>
  <si>
    <t>REIT - Retail</t>
  </si>
  <si>
    <t>6.50B</t>
  </si>
  <si>
    <t>ADCT</t>
  </si>
  <si>
    <t>ADC Therapeutics SA</t>
  </si>
  <si>
    <t>351.73M</t>
  </si>
  <si>
    <t>ADD</t>
  </si>
  <si>
    <t>Color Star Technology Co., Ltd.</t>
  </si>
  <si>
    <t>Entertainment</t>
  </si>
  <si>
    <t>9.53M</t>
  </si>
  <si>
    <t>ADEA</t>
  </si>
  <si>
    <t>Adeia Inc.</t>
  </si>
  <si>
    <t>1.15B</t>
  </si>
  <si>
    <t>ADER</t>
  </si>
  <si>
    <t>26 Capital Acquisition Corp.</t>
  </si>
  <si>
    <t>352.00M</t>
  </si>
  <si>
    <t>ADES</t>
  </si>
  <si>
    <t>Advanced Emissions Solutions, Inc.</t>
  </si>
  <si>
    <t>Pollution &amp; Treatment Controls</t>
  </si>
  <si>
    <t>66.18M</t>
  </si>
  <si>
    <t>ADEX</t>
  </si>
  <si>
    <t>Adit EdTech Acquisition Corp.</t>
  </si>
  <si>
    <t>354.32M</t>
  </si>
  <si>
    <t>ADI</t>
  </si>
  <si>
    <t>Analog Devices, Inc.</t>
  </si>
  <si>
    <t>90.24B</t>
  </si>
  <si>
    <t>ADIL</t>
  </si>
  <si>
    <t>Adial Pharmaceuticals, Inc.</t>
  </si>
  <si>
    <t>10.74M</t>
  </si>
  <si>
    <t>ADM</t>
  </si>
  <si>
    <t>Archer-Daniels-Midland Company</t>
  </si>
  <si>
    <t>Farm Products</t>
  </si>
  <si>
    <t>44.97B</t>
  </si>
  <si>
    <t>ADMA</t>
  </si>
  <si>
    <t>ADMA Biologics Inc.</t>
  </si>
  <si>
    <t>840.54M</t>
  </si>
  <si>
    <t>ADMP</t>
  </si>
  <si>
    <t>Adamis Pharmaceuticals Corporation</t>
  </si>
  <si>
    <t>32.49M</t>
  </si>
  <si>
    <t>ADN</t>
  </si>
  <si>
    <t>Advent Technologies Holdings, Inc.</t>
  </si>
  <si>
    <t>Utilities - Renewable</t>
  </si>
  <si>
    <t>101.88M</t>
  </si>
  <si>
    <t>ADNT</t>
  </si>
  <si>
    <t>Adient PLC</t>
  </si>
  <si>
    <t>Auto Parts</t>
  </si>
  <si>
    <t>4.25B</t>
  </si>
  <si>
    <t>ADOC</t>
  </si>
  <si>
    <t>Edoc Acquisition Corp.</t>
  </si>
  <si>
    <t>51.69M</t>
  </si>
  <si>
    <t>ADP</t>
  </si>
  <si>
    <t>Automatic Data Processing, Inc.</t>
  </si>
  <si>
    <t>Staffing &amp; Employment Services</t>
  </si>
  <si>
    <t>92.87B</t>
  </si>
  <si>
    <t>ADPT</t>
  </si>
  <si>
    <t>Adaptive Biotechnologies Corporation</t>
  </si>
  <si>
    <t>1.34B</t>
  </si>
  <si>
    <t>ADRA</t>
  </si>
  <si>
    <t>Adara Acquisition Corp.</t>
  </si>
  <si>
    <t>120.18M</t>
  </si>
  <si>
    <t>ADRT</t>
  </si>
  <si>
    <t>Ault Disruptive Technologies Corporation</t>
  </si>
  <si>
    <t>148.64M</t>
  </si>
  <si>
    <t>ADSE</t>
  </si>
  <si>
    <t>ADS-TEC Energy Public Limited Company</t>
  </si>
  <si>
    <t>144.96M</t>
  </si>
  <si>
    <t>ADSK</t>
  </si>
  <si>
    <t>Autodesk, Inc.</t>
  </si>
  <si>
    <t>47.19B</t>
  </si>
  <si>
    <t>ADT</t>
  </si>
  <si>
    <t>ADT Inc.</t>
  </si>
  <si>
    <t>Security &amp; Protection Services</t>
  </si>
  <si>
    <t>7.72B</t>
  </si>
  <si>
    <t>ADTH</t>
  </si>
  <si>
    <t>AdTheorent Holding Company, Inc.</t>
  </si>
  <si>
    <t>Advertising Agencies</t>
  </si>
  <si>
    <t>159.47M</t>
  </si>
  <si>
    <t>ADTN</t>
  </si>
  <si>
    <t>ADTRAN Holdings, Inc.</t>
  </si>
  <si>
    <t>Communication Equipment</t>
  </si>
  <si>
    <t>1.33B</t>
  </si>
  <si>
    <t>ADTX</t>
  </si>
  <si>
    <t>Aditx, Inc.</t>
  </si>
  <si>
    <t>5.86M</t>
  </si>
  <si>
    <t>ADUS</t>
  </si>
  <si>
    <t>Addus HomeCare Corporation</t>
  </si>
  <si>
    <t>1.70B</t>
  </si>
  <si>
    <t>ADV</t>
  </si>
  <si>
    <t>Advantage Solutions, Inc</t>
  </si>
  <si>
    <t>819.99M</t>
  </si>
  <si>
    <t>ADVM</t>
  </si>
  <si>
    <t>Adverum Biotechnologies, Inc.</t>
  </si>
  <si>
    <t>68.78M</t>
  </si>
  <si>
    <t>ADXN</t>
  </si>
  <si>
    <t>Addex Therapeutics Ltd.</t>
  </si>
  <si>
    <t>24.99M</t>
  </si>
  <si>
    <t>AE</t>
  </si>
  <si>
    <t>Adams Resources &amp; Energy, Inc.</t>
  </si>
  <si>
    <t>Oil &amp; Gas Refining &amp; Marketing</t>
  </si>
  <si>
    <t>140.28M</t>
  </si>
  <si>
    <t>AEAE</t>
  </si>
  <si>
    <t>AltEnergy Acquisition Corp.</t>
  </si>
  <si>
    <t>295.84M</t>
  </si>
  <si>
    <t>AEE</t>
  </si>
  <si>
    <t>Ameren Corporation</t>
  </si>
  <si>
    <t>Utilities - Regulated Electric</t>
  </si>
  <si>
    <t>22.08B</t>
  </si>
  <si>
    <t>AEG</t>
  </si>
  <si>
    <t>Aegon N.V.</t>
  </si>
  <si>
    <t>10.31B</t>
  </si>
  <si>
    <t>AEHA</t>
  </si>
  <si>
    <t>Aesther Healthcare Acquisition Corp.</t>
  </si>
  <si>
    <t>164.52M</t>
  </si>
  <si>
    <t>AEHL</t>
  </si>
  <si>
    <t>Antelope Enterprise Holdings Limited</t>
  </si>
  <si>
    <t>12.38M</t>
  </si>
  <si>
    <t>AEHR</t>
  </si>
  <si>
    <t>Aehr Test Systems</t>
  </si>
  <si>
    <t>990.59M</t>
  </si>
  <si>
    <t>AEI</t>
  </si>
  <si>
    <t>Alset Inc.</t>
  </si>
  <si>
    <t>Real Estate - Development</t>
  </si>
  <si>
    <t>15.74M</t>
  </si>
  <si>
    <t>AEIS</t>
  </si>
  <si>
    <t>Advanced Energy Industries, Inc.</t>
  </si>
  <si>
    <t>3.57B</t>
  </si>
  <si>
    <t>AEL</t>
  </si>
  <si>
    <t>American Equity Investment Life Holding Company</t>
  </si>
  <si>
    <t>4.08B</t>
  </si>
  <si>
    <t>AEM</t>
  </si>
  <si>
    <t>Agnico Eagle Mines Limited</t>
  </si>
  <si>
    <t>23.96B</t>
  </si>
  <si>
    <t>AEMD</t>
  </si>
  <si>
    <t>Aethlon Medical, Inc.</t>
  </si>
  <si>
    <t>14.00M</t>
  </si>
  <si>
    <t>AENZ</t>
  </si>
  <si>
    <t>Aenza S.A.A.</t>
  </si>
  <si>
    <t>209.07M</t>
  </si>
  <si>
    <t>AEO</t>
  </si>
  <si>
    <t>American Eagle Outfitters, Inc.</t>
  </si>
  <si>
    <t>Apparel Retail</t>
  </si>
  <si>
    <t>2.98B</t>
  </si>
  <si>
    <t>AEP</t>
  </si>
  <si>
    <t>American Electric Power Company, Inc.</t>
  </si>
  <si>
    <t>46.76B</t>
  </si>
  <si>
    <t>AER</t>
  </si>
  <si>
    <t>AerCap Holdings N.V.</t>
  </si>
  <si>
    <t>15.09B</t>
  </si>
  <si>
    <t>AES</t>
  </si>
  <si>
    <t>The AES Corporation</t>
  </si>
  <si>
    <t>Utilities - Diversified</t>
  </si>
  <si>
    <t>17.37B</t>
  </si>
  <si>
    <t>AEVA</t>
  </si>
  <si>
    <t>Aeva Technologies, Inc</t>
  </si>
  <si>
    <t>406.35M</t>
  </si>
  <si>
    <t>AEY</t>
  </si>
  <si>
    <t>ADDvantage Technologies Group, Inc.</t>
  </si>
  <si>
    <t>Electronics &amp; Computer Distribution</t>
  </si>
  <si>
    <t>20.75M</t>
  </si>
  <si>
    <t>AEYE</t>
  </si>
  <si>
    <t>AudioEye, Inc.</t>
  </si>
  <si>
    <t>81.54M</t>
  </si>
  <si>
    <t>AEZS</t>
  </si>
  <si>
    <t>AEterna Zentaris Inc.</t>
  </si>
  <si>
    <t>18.40M</t>
  </si>
  <si>
    <t>AFAR</t>
  </si>
  <si>
    <t>Aura FAT Projects Acquisition Corp</t>
  </si>
  <si>
    <t>149.54M</t>
  </si>
  <si>
    <t>AFBI</t>
  </si>
  <si>
    <t>Affinity Bancshares, Inc.</t>
  </si>
  <si>
    <t>99.51M</t>
  </si>
  <si>
    <t>AFCG</t>
  </si>
  <si>
    <t>AFC Gamma, Inc.</t>
  </si>
  <si>
    <t>REIT - Specialty</t>
  </si>
  <si>
    <t>321.95M</t>
  </si>
  <si>
    <t>AFG</t>
  </si>
  <si>
    <t>American Financial Group, Inc.</t>
  </si>
  <si>
    <t>Insurance - Property &amp; Casualty</t>
  </si>
  <si>
    <t>11.68B</t>
  </si>
  <si>
    <t>AFIB</t>
  </si>
  <si>
    <t>Acutus Medical, Inc.</t>
  </si>
  <si>
    <t>50.79M</t>
  </si>
  <si>
    <t>AFL</t>
  </si>
  <si>
    <t>Aflac Incorporated</t>
  </si>
  <si>
    <t>43.24B</t>
  </si>
  <si>
    <t>AFMD</t>
  </si>
  <si>
    <t>Affimed N.V.</t>
  </si>
  <si>
    <t>172.49M</t>
  </si>
  <si>
    <t>AFRI</t>
  </si>
  <si>
    <t>Forafric Global PLC</t>
  </si>
  <si>
    <t>308.78M</t>
  </si>
  <si>
    <t>AFRM</t>
  </si>
  <si>
    <t>Affirm Holdings, Inc.</t>
  </si>
  <si>
    <t>4.78B</t>
  </si>
  <si>
    <t>AFTR</t>
  </si>
  <si>
    <t>AfterNext HealthTech Acquisition Corp.</t>
  </si>
  <si>
    <t>315.94M</t>
  </si>
  <si>
    <t>AFYA</t>
  </si>
  <si>
    <t>Afya Limited</t>
  </si>
  <si>
    <t>1.22B</t>
  </si>
  <si>
    <t>AG</t>
  </si>
  <si>
    <t>First Majestic Silver Corp.</t>
  </si>
  <si>
    <t>Silver</t>
  </si>
  <si>
    <t>2.06B</t>
  </si>
  <si>
    <t>AGAC</t>
  </si>
  <si>
    <t>African Gold Acquisition Corporation</t>
  </si>
  <si>
    <t>525.26M</t>
  </si>
  <si>
    <t>AGAE</t>
  </si>
  <si>
    <t>Allied Gaming &amp; Entertainment, Inc.</t>
  </si>
  <si>
    <t>52.77M</t>
  </si>
  <si>
    <t>AGBA</t>
  </si>
  <si>
    <t>AGBA Group Holding Limited</t>
  </si>
  <si>
    <t>137.56M</t>
  </si>
  <si>
    <t>AGCO</t>
  </si>
  <si>
    <t>AGCO Corporation</t>
  </si>
  <si>
    <t>Farm &amp; Heavy Construction Machinery</t>
  </si>
  <si>
    <t>9.92B</t>
  </si>
  <si>
    <t>AGE</t>
  </si>
  <si>
    <t>AgeX Therapeutics, Inc.</t>
  </si>
  <si>
    <t>27.34M</t>
  </si>
  <si>
    <t>AGEN</t>
  </si>
  <si>
    <t>Agenus Inc.</t>
  </si>
  <si>
    <t>765.41M</t>
  </si>
  <si>
    <t>AGFS</t>
  </si>
  <si>
    <t>AgroFresh Solutions, Inc.</t>
  </si>
  <si>
    <t>157.83M</t>
  </si>
  <si>
    <t>AGFY</t>
  </si>
  <si>
    <t>Agrify Corporation</t>
  </si>
  <si>
    <t>9.97M</t>
  </si>
  <si>
    <t>AGGR</t>
  </si>
  <si>
    <t>Agile Growth Corp.</t>
  </si>
  <si>
    <t>393.89M</t>
  </si>
  <si>
    <t>AGI</t>
  </si>
  <si>
    <t>Alamos Gold Inc.</t>
  </si>
  <si>
    <t>4.20B</t>
  </si>
  <si>
    <t>AGIL</t>
  </si>
  <si>
    <t>AgileThought, Inc</t>
  </si>
  <si>
    <t>216.85M</t>
  </si>
  <si>
    <t>AGIO</t>
  </si>
  <si>
    <t>Agios Pharmaceuticals, Inc.</t>
  </si>
  <si>
    <t>1.66B</t>
  </si>
  <si>
    <t>AGL</t>
  </si>
  <si>
    <t>agilon health, inc.</t>
  </si>
  <si>
    <t>9.04B</t>
  </si>
  <si>
    <t>AGLE</t>
  </si>
  <si>
    <t>Aeglea Biotherapeutics, Inc.</t>
  </si>
  <si>
    <t>32.26M</t>
  </si>
  <si>
    <t>AGM</t>
  </si>
  <si>
    <t>Federal Agricultural Mortgage Corporation</t>
  </si>
  <si>
    <t>Credit Services</t>
  </si>
  <si>
    <t>1.42B</t>
  </si>
  <si>
    <t>AGM.A</t>
  </si>
  <si>
    <t>1.43B</t>
  </si>
  <si>
    <t>AGMH</t>
  </si>
  <si>
    <t>AGM Group Holdings Inc.</t>
  </si>
  <si>
    <t>40.26M</t>
  </si>
  <si>
    <t>AGNC</t>
  </si>
  <si>
    <t>AGNC Investment Corp.</t>
  </si>
  <si>
    <t>6.62B</t>
  </si>
  <si>
    <t>AGO</t>
  </si>
  <si>
    <t>Assured Guaranty Ltd.</t>
  </si>
  <si>
    <t>3.71B</t>
  </si>
  <si>
    <t>AGR</t>
  </si>
  <si>
    <t>Avangrid, Inc.</t>
  </si>
  <si>
    <t>15.80B</t>
  </si>
  <si>
    <t>AGRI</t>
  </si>
  <si>
    <t>AgriFORCE Growing Systems, Ltd.</t>
  </si>
  <si>
    <t>19.80M</t>
  </si>
  <si>
    <t>AGRO</t>
  </si>
  <si>
    <t>Adecoagro S.A.</t>
  </si>
  <si>
    <t>876.14M</t>
  </si>
  <si>
    <t>AGRX</t>
  </si>
  <si>
    <t>Agile Therapeutics, Inc.</t>
  </si>
  <si>
    <t>10.90M</t>
  </si>
  <si>
    <t>AGS</t>
  </si>
  <si>
    <t>PlayAGS, Inc.</t>
  </si>
  <si>
    <t>247.32M</t>
  </si>
  <si>
    <t>AGTI</t>
  </si>
  <si>
    <t>Agiliti, Inc.</t>
  </si>
  <si>
    <t>2.55B</t>
  </si>
  <si>
    <t>AGX</t>
  </si>
  <si>
    <t>Argan, Inc.</t>
  </si>
  <si>
    <t>546.85M</t>
  </si>
  <si>
    <t>AGYS</t>
  </si>
  <si>
    <t>Agilysys, Inc.</t>
  </si>
  <si>
    <t>2.05B</t>
  </si>
  <si>
    <t>AHCO</t>
  </si>
  <si>
    <t>AdaptHealth Corp.</t>
  </si>
  <si>
    <t>2.72B</t>
  </si>
  <si>
    <t>AHG</t>
  </si>
  <si>
    <t>Akso Health Group</t>
  </si>
  <si>
    <t>10.14M</t>
  </si>
  <si>
    <t>AHH</t>
  </si>
  <si>
    <t>Armada Hoffler Properties, Inc.</t>
  </si>
  <si>
    <t>1.12B</t>
  </si>
  <si>
    <t>AHI</t>
  </si>
  <si>
    <t>Advanced Human Imaging Limited</t>
  </si>
  <si>
    <t>16.25M</t>
  </si>
  <si>
    <t>AHPI</t>
  </si>
  <si>
    <t>Allied Healthcare Products, Inc.</t>
  </si>
  <si>
    <t>1.20M</t>
  </si>
  <si>
    <t>AHRN</t>
  </si>
  <si>
    <t>Ahren Acquisition Corp.</t>
  </si>
  <si>
    <t>387.19M</t>
  </si>
  <si>
    <t>AHT</t>
  </si>
  <si>
    <t>Ashford Hospitality Trust Inc.</t>
  </si>
  <si>
    <t>REIT - Hotel &amp; Motel</t>
  </si>
  <si>
    <t>236.98M</t>
  </si>
  <si>
    <t>AI</t>
  </si>
  <si>
    <t>C3.ai, Inc.</t>
  </si>
  <si>
    <t>2.59B</t>
  </si>
  <si>
    <t>AIB</t>
  </si>
  <si>
    <t>AIB Acquisition Corporation</t>
  </si>
  <si>
    <t>117.36M</t>
  </si>
  <si>
    <t>AIG</t>
  </si>
  <si>
    <t>American International Group, Inc.</t>
  </si>
  <si>
    <t>44.38B</t>
  </si>
  <si>
    <t>AIH</t>
  </si>
  <si>
    <t>Aesthetic Medical International Holdings Group Ltd.</t>
  </si>
  <si>
    <t>46.15M</t>
  </si>
  <si>
    <t>AIHS</t>
  </si>
  <si>
    <t>Senmiao Technology Limited</t>
  </si>
  <si>
    <t>7.91M</t>
  </si>
  <si>
    <t>AIM</t>
  </si>
  <si>
    <t>AIM ImmunoTech, Inc.</t>
  </si>
  <si>
    <t>27.73M</t>
  </si>
  <si>
    <t>AIMAU</t>
  </si>
  <si>
    <t>Aimfinity Investment Corp. I</t>
  </si>
  <si>
    <t>105.65M</t>
  </si>
  <si>
    <t>AIMC</t>
  </si>
  <si>
    <t>Altra Industrial Motion Corp.</t>
  </si>
  <si>
    <t>Specialty Industrial Machinery</t>
  </si>
  <si>
    <t>3.99B</t>
  </si>
  <si>
    <t>AIMD</t>
  </si>
  <si>
    <t>Ainos Inc.</t>
  </si>
  <si>
    <t>15.21M</t>
  </si>
  <si>
    <t>AIN</t>
  </si>
  <si>
    <t>Albany International Corporation</t>
  </si>
  <si>
    <t>Textile Manufacturing</t>
  </si>
  <si>
    <t>3.44B</t>
  </si>
  <si>
    <t>AINC</t>
  </si>
  <si>
    <t>Ashford Inc.</t>
  </si>
  <si>
    <t>45.14M</t>
  </si>
  <si>
    <t>AIP</t>
  </si>
  <si>
    <t>Arteris, Inc.</t>
  </si>
  <si>
    <t>206.73M</t>
  </si>
  <si>
    <t>AIR</t>
  </si>
  <si>
    <t>AAR Corp.</t>
  </si>
  <si>
    <t>1.77B</t>
  </si>
  <si>
    <t>AIRC</t>
  </si>
  <si>
    <t>Apartment Income REIT Corp.</t>
  </si>
  <si>
    <t>REIT - Residential</t>
  </si>
  <si>
    <t>5.73B</t>
  </si>
  <si>
    <t>AIRG</t>
  </si>
  <si>
    <t>Airgain, Inc.</t>
  </si>
  <si>
    <t>84.04M</t>
  </si>
  <si>
    <t>AIRI</t>
  </si>
  <si>
    <t>Air Industries Group</t>
  </si>
  <si>
    <t>16.89M</t>
  </si>
  <si>
    <t>AIRS</t>
  </si>
  <si>
    <t>AirSculpt Technologies, Inc.</t>
  </si>
  <si>
    <t>428.31M</t>
  </si>
  <si>
    <t>AIRT</t>
  </si>
  <si>
    <t>Air T, Inc.</t>
  </si>
  <si>
    <t>Integrated Freight &amp; Logistics</t>
  </si>
  <si>
    <t>67.81M</t>
  </si>
  <si>
    <t>AIT</t>
  </si>
  <si>
    <t>Applied Industrial Technologies, Inc.</t>
  </si>
  <si>
    <t>Industrial Distribution</t>
  </si>
  <si>
    <t>5.61B</t>
  </si>
  <si>
    <t>AIU</t>
  </si>
  <si>
    <t>Meta Data Limited</t>
  </si>
  <si>
    <t>43.65M</t>
  </si>
  <si>
    <t>AIV</t>
  </si>
  <si>
    <t>Apartment Investment &amp; Management Company</t>
  </si>
  <si>
    <t>1.16B</t>
  </si>
  <si>
    <t>AIZ</t>
  </si>
  <si>
    <t>Assurant, Inc.</t>
  </si>
  <si>
    <t>7.12B</t>
  </si>
  <si>
    <t>AJG</t>
  </si>
  <si>
    <t>Arthur J. Gallagher &amp; Company</t>
  </si>
  <si>
    <t>Insurance Brokers</t>
  </si>
  <si>
    <t>41.07B</t>
  </si>
  <si>
    <t>AJRD</t>
  </si>
  <si>
    <t>Aerojet Rocketdyne Holdings, Inc.</t>
  </si>
  <si>
    <t>4.49B</t>
  </si>
  <si>
    <t>AJX</t>
  </si>
  <si>
    <t>Great Ajax Corp.</t>
  </si>
  <si>
    <t>197.11M</t>
  </si>
  <si>
    <t>AKA</t>
  </si>
  <si>
    <t>a.k.a. Brands Holding Corp.</t>
  </si>
  <si>
    <t>Internet Retail</t>
  </si>
  <si>
    <t>197.28M</t>
  </si>
  <si>
    <t>AKAM</t>
  </si>
  <si>
    <t>Akamai Technologies, Inc.</t>
  </si>
  <si>
    <t>13.68B</t>
  </si>
  <si>
    <t>AKAN</t>
  </si>
  <si>
    <t>Akanda Corp.</t>
  </si>
  <si>
    <t>8.47M</t>
  </si>
  <si>
    <t>AKBA</t>
  </si>
  <si>
    <t>Akebia Therapeutics, Inc.</t>
  </si>
  <si>
    <t>200.52M</t>
  </si>
  <si>
    <t>AKLI</t>
  </si>
  <si>
    <t>Akili, Inc.</t>
  </si>
  <si>
    <t>150.36M</t>
  </si>
  <si>
    <t>AKO.A</t>
  </si>
  <si>
    <t>Embotelladora Andina S.A.</t>
  </si>
  <si>
    <t>Beverages - Non-Alcoholic</t>
  </si>
  <si>
    <t>2.15B</t>
  </si>
  <si>
    <t>AKO.B</t>
  </si>
  <si>
    <t>2.43B</t>
  </si>
  <si>
    <t>AKR</t>
  </si>
  <si>
    <t>Acadia Realty Trust</t>
  </si>
  <si>
    <t>1.54B</t>
  </si>
  <si>
    <t>AKRO</t>
  </si>
  <si>
    <t>Akero Therapeutics, Inc.</t>
  </si>
  <si>
    <t>2.11B</t>
  </si>
  <si>
    <t>AKTS</t>
  </si>
  <si>
    <t>Akoustis Technologies, Inc.</t>
  </si>
  <si>
    <t>275.28M</t>
  </si>
  <si>
    <t>AKTX</t>
  </si>
  <si>
    <t>Akari Therapeutics, PLC</t>
  </si>
  <si>
    <t>34.25M</t>
  </si>
  <si>
    <t>AKU</t>
  </si>
  <si>
    <t>Akumin, Inc.</t>
  </si>
  <si>
    <t>112.97M</t>
  </si>
  <si>
    <t>AKYA</t>
  </si>
  <si>
    <t>Akoya Biosciences, Inc.</t>
  </si>
  <si>
    <t>Medical Instruments &amp; Supplies</t>
  </si>
  <si>
    <t>439.15M</t>
  </si>
  <si>
    <t>AL</t>
  </si>
  <si>
    <t>Air Lease Corporation</t>
  </si>
  <si>
    <t>4.89B</t>
  </si>
  <si>
    <t>ALAR</t>
  </si>
  <si>
    <t>Alarum Technologies Ltd.</t>
  </si>
  <si>
    <t>Software-Infrastructure</t>
  </si>
  <si>
    <t>83.12M</t>
  </si>
  <si>
    <t>ALB</t>
  </si>
  <si>
    <t>Albemarle Corporation</t>
  </si>
  <si>
    <t>Specialty Chemicals</t>
  </si>
  <si>
    <t>32.15B</t>
  </si>
  <si>
    <t>ALBO</t>
  </si>
  <si>
    <t>Albireo Pharma, Inc.</t>
  </si>
  <si>
    <t>922.94M</t>
  </si>
  <si>
    <t>ALBT</t>
  </si>
  <si>
    <t>Avalon GloboCare Corp.</t>
  </si>
  <si>
    <t>Real Estate Services</t>
  </si>
  <si>
    <t>32.09M</t>
  </si>
  <si>
    <t>ALC</t>
  </si>
  <si>
    <t>Alcon, Inc.</t>
  </si>
  <si>
    <t>36.83B</t>
  </si>
  <si>
    <t>ALCC</t>
  </si>
  <si>
    <t>AltC Acquisition Corp.</t>
  </si>
  <si>
    <t>645.90M</t>
  </si>
  <si>
    <t>ALCO</t>
  </si>
  <si>
    <t>Alico, Inc.</t>
  </si>
  <si>
    <t>203.59M</t>
  </si>
  <si>
    <t>ALDX</t>
  </si>
  <si>
    <t>Aldeyra Therapeutics, Inc.</t>
  </si>
  <si>
    <t>394.48M</t>
  </si>
  <si>
    <t>ALE</t>
  </si>
  <si>
    <t>ALLETE, Inc.</t>
  </si>
  <si>
    <t>3.54B</t>
  </si>
  <si>
    <t>ALEC</t>
  </si>
  <si>
    <t>Alector, Inc.</t>
  </si>
  <si>
    <t>785.25M</t>
  </si>
  <si>
    <t>ALEX</t>
  </si>
  <si>
    <t>Alexander &amp; Baldwin, Inc.</t>
  </si>
  <si>
    <t>ALG</t>
  </si>
  <si>
    <t>Alamo Group, Inc.</t>
  </si>
  <si>
    <t>1.89B</t>
  </si>
  <si>
    <t>ALGM</t>
  </si>
  <si>
    <t>Allegro MicroSystems, Inc.</t>
  </si>
  <si>
    <t>7.97B</t>
  </si>
  <si>
    <t>ALGN</t>
  </si>
  <si>
    <t>Align Technology, Inc.</t>
  </si>
  <si>
    <t>26.15B</t>
  </si>
  <si>
    <t>ALGS</t>
  </si>
  <si>
    <t>Aligos Therapeutics, Inc.</t>
  </si>
  <si>
    <t>76.64M</t>
  </si>
  <si>
    <t>ALGT</t>
  </si>
  <si>
    <t>Allegiant Travel Company</t>
  </si>
  <si>
    <t>1.79B</t>
  </si>
  <si>
    <t>ALHC</t>
  </si>
  <si>
    <t>Alignment Healthcare, Inc.</t>
  </si>
  <si>
    <t>Healthcare Plans</t>
  </si>
  <si>
    <t>2.07B</t>
  </si>
  <si>
    <t>ALIM</t>
  </si>
  <si>
    <t>Alimera Sciences, Inc.</t>
  </si>
  <si>
    <t>18.33M</t>
  </si>
  <si>
    <t>ALIT</t>
  </si>
  <si>
    <t>Alight, Inc.</t>
  </si>
  <si>
    <t>5.16B</t>
  </si>
  <si>
    <t>ALK</t>
  </si>
  <si>
    <t>Alaska Air Group, Inc.</t>
  </si>
  <si>
    <t>6.46B</t>
  </si>
  <si>
    <t>ALKS</t>
  </si>
  <si>
    <t>Alkermes PLC</t>
  </si>
  <si>
    <t>4.39B</t>
  </si>
  <si>
    <t>ALKT</t>
  </si>
  <si>
    <t>Alkami Technology, Inc.</t>
  </si>
  <si>
    <t>1.50B</t>
  </si>
  <si>
    <t>ALL</t>
  </si>
  <si>
    <t>The Allstate Corporation</t>
  </si>
  <si>
    <t>35.94B</t>
  </si>
  <si>
    <t>ALLE</t>
  </si>
  <si>
    <t>Allegion PLC</t>
  </si>
  <si>
    <t>10.33B</t>
  </si>
  <si>
    <t>ALLG</t>
  </si>
  <si>
    <t>Allego N.V.</t>
  </si>
  <si>
    <t>1.14B</t>
  </si>
  <si>
    <t>ALLK</t>
  </si>
  <si>
    <t>Allakos Inc.</t>
  </si>
  <si>
    <t>609.21M</t>
  </si>
  <si>
    <t>ALLO</t>
  </si>
  <si>
    <t>Allogene Therapeutics, Inc.</t>
  </si>
  <si>
    <t>1.09B</t>
  </si>
  <si>
    <t>ALLR</t>
  </si>
  <si>
    <t>Allarity Therapeutics, Inc.</t>
  </si>
  <si>
    <t>3.07M</t>
  </si>
  <si>
    <t>ALLT</t>
  </si>
  <si>
    <t>Allot Ltd.</t>
  </si>
  <si>
    <t>137.77M</t>
  </si>
  <si>
    <t>ALLY</t>
  </si>
  <si>
    <t>Ally Financial Inc.</t>
  </si>
  <si>
    <t>10.15B</t>
  </si>
  <si>
    <t>ALNY</t>
  </si>
  <si>
    <t>Alnylam Pharmaceuticals, Inc.</t>
  </si>
  <si>
    <t>26.47B</t>
  </si>
  <si>
    <t>ALOR</t>
  </si>
  <si>
    <t>ALSP Orchid Acquisition Corporation I</t>
  </si>
  <si>
    <t>231.99M</t>
  </si>
  <si>
    <t>ALOT</t>
  </si>
  <si>
    <t>AstroNova, Inc.</t>
  </si>
  <si>
    <t>Computer Hardware</t>
  </si>
  <si>
    <t>97.38M</t>
  </si>
  <si>
    <t>ALPA</t>
  </si>
  <si>
    <t>Alpha Healthcare Acquisition Corp. III</t>
  </si>
  <si>
    <t>193.82M</t>
  </si>
  <si>
    <t>ALPN</t>
  </si>
  <si>
    <t>Alpine Immune Sciences, Inc.</t>
  </si>
  <si>
    <t>350.33M</t>
  </si>
  <si>
    <t>ALPP</t>
  </si>
  <si>
    <t>Alpine 4 Holdings, Inc.</t>
  </si>
  <si>
    <t>Metal Fabrication</t>
  </si>
  <si>
    <t>152.62M</t>
  </si>
  <si>
    <t>ALPS</t>
  </si>
  <si>
    <t>Alpine Summit Energy Partners, Inc.</t>
  </si>
  <si>
    <t>Oil &amp; Gas E&amp;P</t>
  </si>
  <si>
    <t>163.43M</t>
  </si>
  <si>
    <t>ALR</t>
  </si>
  <si>
    <t>AlerisLife Inc.</t>
  </si>
  <si>
    <t>42.07M</t>
  </si>
  <si>
    <t>ALRM</t>
  </si>
  <si>
    <t>Alarm.com Holdings, Inc.</t>
  </si>
  <si>
    <t>2.78B</t>
  </si>
  <si>
    <t>ALRN</t>
  </si>
  <si>
    <t>Aileron Therapeutics, Inc.</t>
  </si>
  <si>
    <t>12.03M</t>
  </si>
  <si>
    <t>ALRS</t>
  </si>
  <si>
    <t>Alerus Financial Corporation</t>
  </si>
  <si>
    <t>404.14M</t>
  </si>
  <si>
    <t>ALSA</t>
  </si>
  <si>
    <t>Alpha Star Acquisition Corporation</t>
  </si>
  <si>
    <t>151.89M</t>
  </si>
  <si>
    <t>ALSN</t>
  </si>
  <si>
    <t>Allison Transmission Holdings, Inc.</t>
  </si>
  <si>
    <t>4.21B</t>
  </si>
  <si>
    <t>ALT</t>
  </si>
  <si>
    <t>Altimmune, Inc.</t>
  </si>
  <si>
    <t>749.18M</t>
  </si>
  <si>
    <t>ALTG</t>
  </si>
  <si>
    <t>Alta Equipment Group, Inc.</t>
  </si>
  <si>
    <t>558.25M</t>
  </si>
  <si>
    <t>ALTI</t>
  </si>
  <si>
    <t>Alvarium Tiedemann Holdings, Inc.</t>
  </si>
  <si>
    <t>445.48M</t>
  </si>
  <si>
    <t>ALTO</t>
  </si>
  <si>
    <t>Alto Ingredients, Inc.</t>
  </si>
  <si>
    <t>254.77M</t>
  </si>
  <si>
    <t>ALTR</t>
  </si>
  <si>
    <t>Altair Engineering Inc.</t>
  </si>
  <si>
    <t>4.60B</t>
  </si>
  <si>
    <t>ALTU</t>
  </si>
  <si>
    <t>Altitude Acquisition Corp.</t>
  </si>
  <si>
    <t>125.93M</t>
  </si>
  <si>
    <t>ALV</t>
  </si>
  <si>
    <t>Autoliv, Inc.</t>
  </si>
  <si>
    <t>7.79B</t>
  </si>
  <si>
    <t>ALVO</t>
  </si>
  <si>
    <t>Alvotech</t>
  </si>
  <si>
    <t>3.19B</t>
  </si>
  <si>
    <t>ALVR</t>
  </si>
  <si>
    <t>AlloVir, Inc.</t>
  </si>
  <si>
    <t>587.86M</t>
  </si>
  <si>
    <t>ALX</t>
  </si>
  <si>
    <t>Alexander's, Inc.</t>
  </si>
  <si>
    <t>1.20B</t>
  </si>
  <si>
    <t>ALXO</t>
  </si>
  <si>
    <t>ALX Oncology Holdings, Inc.</t>
  </si>
  <si>
    <t>364.76M</t>
  </si>
  <si>
    <t>ALYA</t>
  </si>
  <si>
    <t>Alithya Group Inc.</t>
  </si>
  <si>
    <t>170.65M</t>
  </si>
  <si>
    <t>ALZN</t>
  </si>
  <si>
    <t>Alzamend Neuro, Inc.</t>
  </si>
  <si>
    <t>65.49M</t>
  </si>
  <si>
    <t>AM</t>
  </si>
  <si>
    <t>Antero Midstream Corporation</t>
  </si>
  <si>
    <t>Oil &amp; Gas Midstream</t>
  </si>
  <si>
    <t>5.01B</t>
  </si>
  <si>
    <t>AMAL</t>
  </si>
  <si>
    <t>Amalgamated Financial Corp.</t>
  </si>
  <si>
    <t>694.73M</t>
  </si>
  <si>
    <t>AMAM</t>
  </si>
  <si>
    <t>Ambrx Biopharma, Inc.</t>
  </si>
  <si>
    <t>66.04M</t>
  </si>
  <si>
    <t>AMAO</t>
  </si>
  <si>
    <t>American Acquisition Opportunity, Inc.</t>
  </si>
  <si>
    <t>35.17M</t>
  </si>
  <si>
    <t>AMAT</t>
  </si>
  <si>
    <t>Applied Materials, Inc.</t>
  </si>
  <si>
    <t>99.25B</t>
  </si>
  <si>
    <t>AMBA</t>
  </si>
  <si>
    <t>Ambarella, Inc.</t>
  </si>
  <si>
    <t>3.63B</t>
  </si>
  <si>
    <t>AMBC</t>
  </si>
  <si>
    <t>Ambac Financial Group, Inc.</t>
  </si>
  <si>
    <t>728.53M</t>
  </si>
  <si>
    <t>AMBO</t>
  </si>
  <si>
    <t>Ambow Education Holding Ltd.</t>
  </si>
  <si>
    <t>11.81M</t>
  </si>
  <si>
    <t>AMBP</t>
  </si>
  <si>
    <t>Ardagh Metal Packaging SA</t>
  </si>
  <si>
    <t>Packaging &amp; Containers</t>
  </si>
  <si>
    <t>3.29B</t>
  </si>
  <si>
    <t>AMC</t>
  </si>
  <si>
    <t>AMC Entertainment Holdings, Inc.</t>
  </si>
  <si>
    <t>3.16B</t>
  </si>
  <si>
    <t>AMCI</t>
  </si>
  <si>
    <t>AMCI Acquisition Corp. II</t>
  </si>
  <si>
    <t>188.44M</t>
  </si>
  <si>
    <t>AMCR</t>
  </si>
  <si>
    <t>Amcor PLC</t>
  </si>
  <si>
    <t>17.50B</t>
  </si>
  <si>
    <t>AMCX</t>
  </si>
  <si>
    <t>AMC Networks Inc.</t>
  </si>
  <si>
    <t>777.08M</t>
  </si>
  <si>
    <t>AMD</t>
  </si>
  <si>
    <t>Advanced Micro Devices, Inc.</t>
  </si>
  <si>
    <t>134.04B</t>
  </si>
  <si>
    <t>AME</t>
  </si>
  <si>
    <t>AMETEK, Inc.</t>
  </si>
  <si>
    <t>33.23B</t>
  </si>
  <si>
    <t>AMED</t>
  </si>
  <si>
    <t>Amedisys Inc.</t>
  </si>
  <si>
    <t>3.08B</t>
  </si>
  <si>
    <t>AMEH</t>
  </si>
  <si>
    <t>Apollo Medical Holdings, Inc.</t>
  </si>
  <si>
    <t>1.58B</t>
  </si>
  <si>
    <t>AMG</t>
  </si>
  <si>
    <t>Affiliated Managers Group, Inc.</t>
  </si>
  <si>
    <t>6.37B</t>
  </si>
  <si>
    <t>AMGN</t>
  </si>
  <si>
    <t>Amgen Inc.</t>
  </si>
  <si>
    <t>129.00B</t>
  </si>
  <si>
    <t>AMH</t>
  </si>
  <si>
    <t>American Homes 4 Rent</t>
  </si>
  <si>
    <t>13.78B</t>
  </si>
  <si>
    <t>AMK</t>
  </si>
  <si>
    <t>AssetMark Financial Holdings, Inc.</t>
  </si>
  <si>
    <t>2.00B</t>
  </si>
  <si>
    <t>AMKR</t>
  </si>
  <si>
    <t>Amkor Technology, Inc.</t>
  </si>
  <si>
    <t>7.26B</t>
  </si>
  <si>
    <t>AMLI</t>
  </si>
  <si>
    <t>American Lithium Corp.</t>
  </si>
  <si>
    <t>Other Industrial Metals &amp; Mining</t>
  </si>
  <si>
    <t>668.40M</t>
  </si>
  <si>
    <t>AMLX</t>
  </si>
  <si>
    <t>Amylyx Pharmaceuticals, Inc.</t>
  </si>
  <si>
    <t>2.32B</t>
  </si>
  <si>
    <t>AMN</t>
  </si>
  <si>
    <t>AMN Healthcare Services Inc.</t>
  </si>
  <si>
    <t>4.35B</t>
  </si>
  <si>
    <t>AMNB</t>
  </si>
  <si>
    <t>American National Bankshares, Inc.</t>
  </si>
  <si>
    <t>381.92M</t>
  </si>
  <si>
    <t>AMOT</t>
  </si>
  <si>
    <t>Allied Motion Technologies, Inc.</t>
  </si>
  <si>
    <t>Electronic Components</t>
  </si>
  <si>
    <t>652.23M</t>
  </si>
  <si>
    <t>AMOV</t>
  </si>
  <si>
    <t>America Movil SAB de CV</t>
  </si>
  <si>
    <t>Telecom Services</t>
  </si>
  <si>
    <t>61.69B</t>
  </si>
  <si>
    <t>AMP</t>
  </si>
  <si>
    <t>Ameriprise Financial, Inc.</t>
  </si>
  <si>
    <t>37.20B</t>
  </si>
  <si>
    <t>AMPG</t>
  </si>
  <si>
    <t>AmpliTech Group, Inc.</t>
  </si>
  <si>
    <t>26.49M</t>
  </si>
  <si>
    <t>AMPH</t>
  </si>
  <si>
    <t>Amphastar Pharmaceuticals, Inc.</t>
  </si>
  <si>
    <t>1.48B</t>
  </si>
  <si>
    <t>AMPL</t>
  </si>
  <si>
    <t>Amplitude, Inc.</t>
  </si>
  <si>
    <t>AMPS</t>
  </si>
  <si>
    <t>Altus Power, Inc.</t>
  </si>
  <si>
    <t>1.17B</t>
  </si>
  <si>
    <t>AMPX</t>
  </si>
  <si>
    <t>Amprius Technologies, Inc.</t>
  </si>
  <si>
    <t>533.84M</t>
  </si>
  <si>
    <t>AMPY</t>
  </si>
  <si>
    <t>Amplify Energy Corp.</t>
  </si>
  <si>
    <t>312.82M</t>
  </si>
  <si>
    <t>AMR</t>
  </si>
  <si>
    <t>Alpha Metallurgical Resources, Inc.</t>
  </si>
  <si>
    <t>Coking Coal</t>
  </si>
  <si>
    <t>2.50B</t>
  </si>
  <si>
    <t>AMRC</t>
  </si>
  <si>
    <t>Ameresco, Inc.</t>
  </si>
  <si>
    <t>2.83B</t>
  </si>
  <si>
    <t>AMRK</t>
  </si>
  <si>
    <t>A-Mark Precious Metals, Inc.</t>
  </si>
  <si>
    <t>747.57M</t>
  </si>
  <si>
    <t>AMRN</t>
  </si>
  <si>
    <t>Amarin Corporation Plc</t>
  </si>
  <si>
    <t>854.10M</t>
  </si>
  <si>
    <t>AMRS</t>
  </si>
  <si>
    <t>Amyris, Inc.</t>
  </si>
  <si>
    <t>594.31M</t>
  </si>
  <si>
    <t>AMRX</t>
  </si>
  <si>
    <t>Amneal Pharmaceuticals, Inc.</t>
  </si>
  <si>
    <t>768.09M</t>
  </si>
  <si>
    <t>AMS</t>
  </si>
  <si>
    <t>American Shared Hospital Services</t>
  </si>
  <si>
    <t>19.48M</t>
  </si>
  <si>
    <t>AMSC</t>
  </si>
  <si>
    <t>American Superconductor Corporation</t>
  </si>
  <si>
    <t>185.38M</t>
  </si>
  <si>
    <t>AMSF</t>
  </si>
  <si>
    <t>AMERISAFE, Inc.</t>
  </si>
  <si>
    <t>1.07B</t>
  </si>
  <si>
    <t>AMST</t>
  </si>
  <si>
    <t>Amesite, Inc.</t>
  </si>
  <si>
    <t>10.54M</t>
  </si>
  <si>
    <t>AMSWA</t>
  </si>
  <si>
    <t>American Software, Inc.</t>
  </si>
  <si>
    <t>507.79M</t>
  </si>
  <si>
    <t>AMT</t>
  </si>
  <si>
    <t>American Tower Corporation</t>
  </si>
  <si>
    <t>100.97B</t>
  </si>
  <si>
    <t>AMTB</t>
  </si>
  <si>
    <t>Amerant Bancorp Inc.</t>
  </si>
  <si>
    <t>998.71M</t>
  </si>
  <si>
    <t>AMTD</t>
  </si>
  <si>
    <t>AMTD International, Inc.</t>
  </si>
  <si>
    <t>668.36M</t>
  </si>
  <si>
    <t>AMTI</t>
  </si>
  <si>
    <t>Applied Molecular Transport, Inc.</t>
  </si>
  <si>
    <t>22.75M</t>
  </si>
  <si>
    <t>AMTX</t>
  </si>
  <si>
    <t>Aemetis, Inc.</t>
  </si>
  <si>
    <t>152.79M</t>
  </si>
  <si>
    <t>AMV</t>
  </si>
  <si>
    <t>Atlis Motor Vehicles, Inc.</t>
  </si>
  <si>
    <t>29.12M</t>
  </si>
  <si>
    <t>AMWD</t>
  </si>
  <si>
    <t>American Woodmark Corporation</t>
  </si>
  <si>
    <t>Furnishings, Fixtures &amp; Appliances</t>
  </si>
  <si>
    <t>962.40M</t>
  </si>
  <si>
    <t>AMWL</t>
  </si>
  <si>
    <t>American Well Corporation</t>
  </si>
  <si>
    <t>1.06B</t>
  </si>
  <si>
    <t>AMX</t>
  </si>
  <si>
    <t>61.89B</t>
  </si>
  <si>
    <t>AMYT</t>
  </si>
  <si>
    <t>Amryt Pharma PLC</t>
  </si>
  <si>
    <t>930.67M</t>
  </si>
  <si>
    <t>AMZN</t>
  </si>
  <si>
    <t>Amazon.com, Inc.</t>
  </si>
  <si>
    <t>1,005.07B</t>
  </si>
  <si>
    <t>AN</t>
  </si>
  <si>
    <t>AutoNation, Inc.</t>
  </si>
  <si>
    <t>11.59B</t>
  </si>
  <si>
    <t>ANAB</t>
  </si>
  <si>
    <t>AnaptysBio, Inc.</t>
  </si>
  <si>
    <t>745.76M</t>
  </si>
  <si>
    <t>ANAC</t>
  </si>
  <si>
    <t>Arctos NorthStar Acquisition Corp.</t>
  </si>
  <si>
    <t>402.03M</t>
  </si>
  <si>
    <t>ANDE</t>
  </si>
  <si>
    <t>The Andersons, Inc.</t>
  </si>
  <si>
    <t>Food Distribution</t>
  </si>
  <si>
    <t>1.28B</t>
  </si>
  <si>
    <t>ANEB</t>
  </si>
  <si>
    <t>Anebulo Pharmaceuticals, Inc.</t>
  </si>
  <si>
    <t>75.62M</t>
  </si>
  <si>
    <t>ANET</t>
  </si>
  <si>
    <t>Arista Networks, Inc.</t>
  </si>
  <si>
    <t>40.42B</t>
  </si>
  <si>
    <t>ANF</t>
  </si>
  <si>
    <t>Abercrombie &amp; Fitch Company</t>
  </si>
  <si>
    <t>1.49B</t>
  </si>
  <si>
    <t>ANGH</t>
  </si>
  <si>
    <t>Anghami Inc.</t>
  </si>
  <si>
    <t>53.57M</t>
  </si>
  <si>
    <t>ANGI</t>
  </si>
  <si>
    <t>Angi Inc.</t>
  </si>
  <si>
    <t>Internet Content &amp; Information</t>
  </si>
  <si>
    <t>1.44B</t>
  </si>
  <si>
    <t>ANGN</t>
  </si>
  <si>
    <t>Angion Biomedica Corp.</t>
  </si>
  <si>
    <t>21.08M</t>
  </si>
  <si>
    <t>ANGO</t>
  </si>
  <si>
    <t>AngioDynamics, Inc.</t>
  </si>
  <si>
    <t>506.20M</t>
  </si>
  <si>
    <t>ANIK</t>
  </si>
  <si>
    <t>Anika Therapeutics, Inc.</t>
  </si>
  <si>
    <t>456.85M</t>
  </si>
  <si>
    <t>ANIP</t>
  </si>
  <si>
    <t>ANI Pharmaceuticals, Inc.</t>
  </si>
  <si>
    <t>783.15M</t>
  </si>
  <si>
    <t>ANIX</t>
  </si>
  <si>
    <t>Anixa Biosciences, Inc.</t>
  </si>
  <si>
    <t>133.27M</t>
  </si>
  <si>
    <t>ANNX</t>
  </si>
  <si>
    <t>Annexon, Inc.</t>
  </si>
  <si>
    <t>338.65M</t>
  </si>
  <si>
    <t>ANPC</t>
  </si>
  <si>
    <t>AnPac Bio-Medical Science Co. Ltd.</t>
  </si>
  <si>
    <t>20.23M</t>
  </si>
  <si>
    <t>ANSS</t>
  </si>
  <si>
    <t>ANSYS, Inc.</t>
  </si>
  <si>
    <t>23.57B</t>
  </si>
  <si>
    <t>ANTE</t>
  </si>
  <si>
    <t>AirNet Technology Inc.</t>
  </si>
  <si>
    <t>12.40M</t>
  </si>
  <si>
    <t>ANTX</t>
  </si>
  <si>
    <t>AN2 Therapeutics, Inc.</t>
  </si>
  <si>
    <t>293.08M</t>
  </si>
  <si>
    <t>ANVS</t>
  </si>
  <si>
    <t>Annovis Bio, Inc.</t>
  </si>
  <si>
    <t>158.30M</t>
  </si>
  <si>
    <t>ANY</t>
  </si>
  <si>
    <t>Sphere 3D Corp.</t>
  </si>
  <si>
    <t>28.40M</t>
  </si>
  <si>
    <t>ANZU</t>
  </si>
  <si>
    <t>Anzu Special Acquisition Corp. I</t>
  </si>
  <si>
    <t>533.38M</t>
  </si>
  <si>
    <t>AOGO</t>
  </si>
  <si>
    <t>Arogo Capital Acquisition Corp.</t>
  </si>
  <si>
    <t>137.52M</t>
  </si>
  <si>
    <t>AOMR</t>
  </si>
  <si>
    <t>Angel Oak Mortgage, Inc.</t>
  </si>
  <si>
    <t>201.90M</t>
  </si>
  <si>
    <t>AON</t>
  </si>
  <si>
    <t>Aon plc</t>
  </si>
  <si>
    <t>65.43B</t>
  </si>
  <si>
    <t>AORT</t>
  </si>
  <si>
    <t>Artivion, Inc.</t>
  </si>
  <si>
    <t>554.73M</t>
  </si>
  <si>
    <t>AOS</t>
  </si>
  <si>
    <t>A. O. Smith Corporation</t>
  </si>
  <si>
    <t>10.09B</t>
  </si>
  <si>
    <t>AOSL</t>
  </si>
  <si>
    <t>Alpha &amp; Omega Semiconductor Ltd.</t>
  </si>
  <si>
    <t>851.57M</t>
  </si>
  <si>
    <t>AOUT</t>
  </si>
  <si>
    <t>American Outdoor Brands, Inc</t>
  </si>
  <si>
    <t>Leisure</t>
  </si>
  <si>
    <t>144.63M</t>
  </si>
  <si>
    <t>AP</t>
  </si>
  <si>
    <t>Ampco-Pittsburgh Corporation</t>
  </si>
  <si>
    <t>64.71M</t>
  </si>
  <si>
    <t>APA</t>
  </si>
  <si>
    <t>APA Corporation</t>
  </si>
  <si>
    <t>13.58B</t>
  </si>
  <si>
    <t>APAC</t>
  </si>
  <si>
    <t>Stonebridge Acquisition Corporation</t>
  </si>
  <si>
    <t>262.50M</t>
  </si>
  <si>
    <t>APAM</t>
  </si>
  <si>
    <t>Artisan Partners Asset Management Inc.</t>
  </si>
  <si>
    <t>APCA</t>
  </si>
  <si>
    <t>AP Acquisition Corp</t>
  </si>
  <si>
    <t>225.11M</t>
  </si>
  <si>
    <t>APCX</t>
  </si>
  <si>
    <t>AppTech Payments Corp.</t>
  </si>
  <si>
    <t>37.41M</t>
  </si>
  <si>
    <t>APD</t>
  </si>
  <si>
    <t>Air Products &amp; Chemicals, Inc.</t>
  </si>
  <si>
    <t>62.80B</t>
  </si>
  <si>
    <t>APDN</t>
  </si>
  <si>
    <t>Applied DNA Sciences, Inc.</t>
  </si>
  <si>
    <t>21.94M</t>
  </si>
  <si>
    <t>APEI</t>
  </si>
  <si>
    <t>American Public Education, Inc.</t>
  </si>
  <si>
    <t>249.38M</t>
  </si>
  <si>
    <t>APEN</t>
  </si>
  <si>
    <t>Apollo Endosurgery, Inc.</t>
  </si>
  <si>
    <t>472.88M</t>
  </si>
  <si>
    <t>APG</t>
  </si>
  <si>
    <t>APi Group Corporation</t>
  </si>
  <si>
    <t>APGB</t>
  </si>
  <si>
    <t>Apollo Strategic Growth Capital II</t>
  </si>
  <si>
    <t>872.42M</t>
  </si>
  <si>
    <t>APGN</t>
  </si>
  <si>
    <t>Apexigen, Inc.</t>
  </si>
  <si>
    <t>34.08M</t>
  </si>
  <si>
    <t>APH</t>
  </si>
  <si>
    <t>Amphenol Corporation</t>
  </si>
  <si>
    <t>47.67B</t>
  </si>
  <si>
    <t>API</t>
  </si>
  <si>
    <t>Agora, Inc.</t>
  </si>
  <si>
    <t>477.51M</t>
  </si>
  <si>
    <t>APLD</t>
  </si>
  <si>
    <t>Applied Blockchain, Inc.</t>
  </si>
  <si>
    <t>297.30M</t>
  </si>
  <si>
    <t>APLE</t>
  </si>
  <si>
    <t>Apple Hospitality REIT, Inc.</t>
  </si>
  <si>
    <t>4.02B</t>
  </si>
  <si>
    <t>APLS</t>
  </si>
  <si>
    <t>Apellis Pharmaceuticals, Inc.</t>
  </si>
  <si>
    <t>5.90B</t>
  </si>
  <si>
    <t>APLT</t>
  </si>
  <si>
    <t>Applied Therapeutics, Inc.</t>
  </si>
  <si>
    <t>51.90M</t>
  </si>
  <si>
    <t>APM</t>
  </si>
  <si>
    <t>Aptorum Group Limited</t>
  </si>
  <si>
    <t>14.42M</t>
  </si>
  <si>
    <t>APMI</t>
  </si>
  <si>
    <t>AxonPrime Infrastructure Acquisition Corporation</t>
  </si>
  <si>
    <t>187.88M</t>
  </si>
  <si>
    <t>APNC</t>
  </si>
  <si>
    <t>Apeiron Capital Investment Corp.</t>
  </si>
  <si>
    <t>223.60M</t>
  </si>
  <si>
    <t>APO</t>
  </si>
  <si>
    <t>Apollo Global Management, Inc.</t>
  </si>
  <si>
    <t>43.25B</t>
  </si>
  <si>
    <t>APOG</t>
  </si>
  <si>
    <t>Apogee Enterprises, Inc.</t>
  </si>
  <si>
    <t>APP</t>
  </si>
  <si>
    <t>AppLovin Corporation</t>
  </si>
  <si>
    <t>4.64B</t>
  </si>
  <si>
    <t>APPF</t>
  </si>
  <si>
    <t>AppFolio, Inc.</t>
  </si>
  <si>
    <t>4.14B</t>
  </si>
  <si>
    <t>APPH</t>
  </si>
  <si>
    <t>AppHarvest, Inc.</t>
  </si>
  <si>
    <t>207.72M</t>
  </si>
  <si>
    <t>APPN</t>
  </si>
  <si>
    <t>Appian Corporation</t>
  </si>
  <si>
    <t>3.10B</t>
  </si>
  <si>
    <t>APPS</t>
  </si>
  <si>
    <t>Digital Turbine, Inc.</t>
  </si>
  <si>
    <t>1.63B</t>
  </si>
  <si>
    <t>APRE</t>
  </si>
  <si>
    <t>Aprea Therapeutics, Inc.</t>
  </si>
  <si>
    <t>26.52M</t>
  </si>
  <si>
    <t>APRN</t>
  </si>
  <si>
    <t>Blue Apron Holdings, Inc.</t>
  </si>
  <si>
    <t>53.03M</t>
  </si>
  <si>
    <t>APT</t>
  </si>
  <si>
    <t>Alpha Pro Tech, Ltd.</t>
  </si>
  <si>
    <t>54.82M</t>
  </si>
  <si>
    <t>APTM</t>
  </si>
  <si>
    <t>Alpha Partners Technology Merger Corp.</t>
  </si>
  <si>
    <t>366.12M</t>
  </si>
  <si>
    <t>APTO</t>
  </si>
  <si>
    <t>Aptose Biosciences, Inc.</t>
  </si>
  <si>
    <t>67.84M</t>
  </si>
  <si>
    <t>APTV</t>
  </si>
  <si>
    <t>Aptiv PLC</t>
  </si>
  <si>
    <t>30.89B</t>
  </si>
  <si>
    <t>APTX</t>
  </si>
  <si>
    <t>Aptinyx Inc.</t>
  </si>
  <si>
    <t>43.47M</t>
  </si>
  <si>
    <t>APVO</t>
  </si>
  <si>
    <t>Aptevo Therapeutics Inc.</t>
  </si>
  <si>
    <t>10.79M</t>
  </si>
  <si>
    <t>APWC</t>
  </si>
  <si>
    <t>Asia Pacific Wire &amp; Cable Corporation</t>
  </si>
  <si>
    <t>32.71M</t>
  </si>
  <si>
    <t>APXI</t>
  </si>
  <si>
    <t>APx Acquisition Corp. I</t>
  </si>
  <si>
    <t>223.17M</t>
  </si>
  <si>
    <t>APYX</t>
  </si>
  <si>
    <t>Apyx Medical Corporation</t>
  </si>
  <si>
    <t>118.15M</t>
  </si>
  <si>
    <t>AQB</t>
  </si>
  <si>
    <t>AquaBounty Technologies, Inc.</t>
  </si>
  <si>
    <t>73.96M</t>
  </si>
  <si>
    <t>AQMS</t>
  </si>
  <si>
    <t>Aqua Metals, Inc.</t>
  </si>
  <si>
    <t>Waste Management</t>
  </si>
  <si>
    <t>94.12M</t>
  </si>
  <si>
    <t>AQN</t>
  </si>
  <si>
    <t>Algonquin Power &amp; Utilities Corp</t>
  </si>
  <si>
    <t>5.04B</t>
  </si>
  <si>
    <t>AQST</t>
  </si>
  <si>
    <t>Aquestive Therapeutics, Inc.</t>
  </si>
  <si>
    <t>48.20M</t>
  </si>
  <si>
    <t>AQU</t>
  </si>
  <si>
    <t>Aquaron Acquisition Corp.</t>
  </si>
  <si>
    <t>70.97M</t>
  </si>
  <si>
    <t>AQUA</t>
  </si>
  <si>
    <t>Evoqua Water Technologies Corp.</t>
  </si>
  <si>
    <t>5.99B</t>
  </si>
  <si>
    <t>AR</t>
  </si>
  <si>
    <t>Antero Resources Corporation</t>
  </si>
  <si>
    <t>8.00B</t>
  </si>
  <si>
    <t>ARAV</t>
  </si>
  <si>
    <t>Aravive, Inc.</t>
  </si>
  <si>
    <t>123.84M</t>
  </si>
  <si>
    <t>ARAY</t>
  </si>
  <si>
    <t>Accuray Incorporated</t>
  </si>
  <si>
    <t>286.49M</t>
  </si>
  <si>
    <t>ARBE</t>
  </si>
  <si>
    <t>Arbe Robotics Ltd.</t>
  </si>
  <si>
    <t>240.93M</t>
  </si>
  <si>
    <t>ARBG</t>
  </si>
  <si>
    <t>Aequi Acquisition Corp.</t>
  </si>
  <si>
    <t>284.34M</t>
  </si>
  <si>
    <t>ARBK</t>
  </si>
  <si>
    <t>Argo Blockchain Plc</t>
  </si>
  <si>
    <t>123.76M</t>
  </si>
  <si>
    <t>ARC</t>
  </si>
  <si>
    <t>ARC Document Solutions, Inc.</t>
  </si>
  <si>
    <t>159.20M</t>
  </si>
  <si>
    <t>ARCB</t>
  </si>
  <si>
    <t>ArcBest Corporation</t>
  </si>
  <si>
    <t>Trucking</t>
  </si>
  <si>
    <t>2.46B</t>
  </si>
  <si>
    <t>ARCC</t>
  </si>
  <si>
    <t>Ares Capital Corporation</t>
  </si>
  <si>
    <t>10.51B</t>
  </si>
  <si>
    <t>ARCE</t>
  </si>
  <si>
    <t>Arco Platform Limited</t>
  </si>
  <si>
    <t>870.70M</t>
  </si>
  <si>
    <t>ARCH</t>
  </si>
  <si>
    <t>Arch Resources, Inc.</t>
  </si>
  <si>
    <t>Thermal Coal</t>
  </si>
  <si>
    <t>2.61B</t>
  </si>
  <si>
    <t>ARCO</t>
  </si>
  <si>
    <t>Arcos Dorados Holdings Inc.</t>
  </si>
  <si>
    <t>Restaurants</t>
  </si>
  <si>
    <t>1.76B</t>
  </si>
  <si>
    <t>ARCT</t>
  </si>
  <si>
    <t>Arcturus Therapeutics Holdings Inc.</t>
  </si>
  <si>
    <t>546.11M</t>
  </si>
  <si>
    <t>ARDS</t>
  </si>
  <si>
    <t>Aridis Pharmaceuticals Inc.</t>
  </si>
  <si>
    <t>16.26M</t>
  </si>
  <si>
    <t>ARDX</t>
  </si>
  <si>
    <t>Ardelyx, Inc.</t>
  </si>
  <si>
    <t>623.53M</t>
  </si>
  <si>
    <t>ARE</t>
  </si>
  <si>
    <t>Alexandria Real Estate Equities, Inc.</t>
  </si>
  <si>
    <t>REIT - Office</t>
  </si>
  <si>
    <t>27.21B</t>
  </si>
  <si>
    <t>AREB</t>
  </si>
  <si>
    <t>American Rebel Holdings, Inc.</t>
  </si>
  <si>
    <t>Footwear &amp; Accessories</t>
  </si>
  <si>
    <t>4.04M</t>
  </si>
  <si>
    <t>AREC</t>
  </si>
  <si>
    <t>American Resources Corporation</t>
  </si>
  <si>
    <t>114.05M</t>
  </si>
  <si>
    <t>AREN</t>
  </si>
  <si>
    <t>Arena Group Holdings, Inc.</t>
  </si>
  <si>
    <t>187.92M</t>
  </si>
  <si>
    <t>ARES</t>
  </si>
  <si>
    <t>Ares Management Corporation</t>
  </si>
  <si>
    <t>24.80B</t>
  </si>
  <si>
    <t>ARGO</t>
  </si>
  <si>
    <t>Argo Group International Holdings Ltd.</t>
  </si>
  <si>
    <t>976.12M</t>
  </si>
  <si>
    <t>ARGX</t>
  </si>
  <si>
    <t>Argenx SE</t>
  </si>
  <si>
    <t>20.76B</t>
  </si>
  <si>
    <t>ARHS</t>
  </si>
  <si>
    <t>Arhaus, Inc.</t>
  </si>
  <si>
    <t>Home Improvement Retail</t>
  </si>
  <si>
    <t>ARI</t>
  </si>
  <si>
    <t>Apollo Commercial Real Estate Finance, Inc.</t>
  </si>
  <si>
    <t>1.72B</t>
  </si>
  <si>
    <t>ARIS</t>
  </si>
  <si>
    <t>Aris Water Solutions, Inc.</t>
  </si>
  <si>
    <t>Utilities - Regulated Water</t>
  </si>
  <si>
    <t>1.25B</t>
  </si>
  <si>
    <t>ARIZ</t>
  </si>
  <si>
    <t>Arisz Acquisition Corp.</t>
  </si>
  <si>
    <t>90.71M</t>
  </si>
  <si>
    <t>ARKO</t>
  </si>
  <si>
    <t>ARKO Corp.</t>
  </si>
  <si>
    <t>961.80M</t>
  </si>
  <si>
    <t>ARKR</t>
  </si>
  <si>
    <t>Ark Restaurants Corp.</t>
  </si>
  <si>
    <t>77.09M</t>
  </si>
  <si>
    <t>ARL</t>
  </si>
  <si>
    <t>American Realty Investors, Inc.</t>
  </si>
  <si>
    <t>451.12M</t>
  </si>
  <si>
    <t>ARLO</t>
  </si>
  <si>
    <t>Arlo Technologies, Inc.</t>
  </si>
  <si>
    <t>379.10M</t>
  </si>
  <si>
    <t>ARLP</t>
  </si>
  <si>
    <t>Alliance Resource Partners L.P.</t>
  </si>
  <si>
    <t>2.64B</t>
  </si>
  <si>
    <t>ARMK</t>
  </si>
  <si>
    <t>Aramark</t>
  </si>
  <si>
    <t>10.23B</t>
  </si>
  <si>
    <t>ARMP</t>
  </si>
  <si>
    <t>Armata Pharmaceuticals, Inc.</t>
  </si>
  <si>
    <t>93.61M</t>
  </si>
  <si>
    <t>ARNC</t>
  </si>
  <si>
    <t>Arconic Corporation</t>
  </si>
  <si>
    <t>2.44B</t>
  </si>
  <si>
    <t>AROC</t>
  </si>
  <si>
    <t>Archrock, Inc.</t>
  </si>
  <si>
    <t>AROW</t>
  </si>
  <si>
    <t>Arrow Financial Corporation</t>
  </si>
  <si>
    <t>520.32M</t>
  </si>
  <si>
    <t>ARQQ</t>
  </si>
  <si>
    <t>Arqit Quantum, Inc.</t>
  </si>
  <si>
    <t>335.05M</t>
  </si>
  <si>
    <t>ARQT</t>
  </si>
  <si>
    <t>Arcutis Biotherapeutics, Inc.</t>
  </si>
  <si>
    <t>1.01B</t>
  </si>
  <si>
    <t>ARR</t>
  </si>
  <si>
    <t>ARMOUR Residential REIT, Inc.</t>
  </si>
  <si>
    <t>990.50M</t>
  </si>
  <si>
    <t>ARRW</t>
  </si>
  <si>
    <t>Arrowroot Acquisition Corp.</t>
  </si>
  <si>
    <t>363.33M</t>
  </si>
  <si>
    <t>ARRY</t>
  </si>
  <si>
    <t>Array Technologies, Inc.</t>
  </si>
  <si>
    <t>Solar</t>
  </si>
  <si>
    <t>ARTE</t>
  </si>
  <si>
    <t>Artemis Strategic Investment Corporation</t>
  </si>
  <si>
    <t>258.35M</t>
  </si>
  <si>
    <t>ARTL</t>
  </si>
  <si>
    <t>Artelo Biosciences, Inc.</t>
  </si>
  <si>
    <t>8.57M</t>
  </si>
  <si>
    <t>ARTNA</t>
  </si>
  <si>
    <t>Artesian Resources Corporation</t>
  </si>
  <si>
    <t>570.20M</t>
  </si>
  <si>
    <t>ARTW</t>
  </si>
  <si>
    <t>Art's-Way Manufacturing Co., Inc.</t>
  </si>
  <si>
    <t>12.88M</t>
  </si>
  <si>
    <t>ARVL</t>
  </si>
  <si>
    <t>Arrival</t>
  </si>
  <si>
    <t>Auto Manufacturers</t>
  </si>
  <si>
    <t>249.59M</t>
  </si>
  <si>
    <t>ARVN</t>
  </si>
  <si>
    <t>Arvinas, Inc.</t>
  </si>
  <si>
    <t>1.90B</t>
  </si>
  <si>
    <t>ARW</t>
  </si>
  <si>
    <t>Arrow Electronics, Inc.</t>
  </si>
  <si>
    <t>ARWR</t>
  </si>
  <si>
    <t>Arrowhead Pharmaceuticals, Inc.</t>
  </si>
  <si>
    <t>3.67B</t>
  </si>
  <si>
    <t>ARYD</t>
  </si>
  <si>
    <t>ARYA Sciences Acquisition Corp. IV</t>
  </si>
  <si>
    <t>194.93M</t>
  </si>
  <si>
    <t>ARYE</t>
  </si>
  <si>
    <t>Arya Sciences Acquisition Corp. V</t>
  </si>
  <si>
    <t>193.88M</t>
  </si>
  <si>
    <t>ASA</t>
  </si>
  <si>
    <t>ASA Gold and Precious Metals Ltd.</t>
  </si>
  <si>
    <t>303.43M</t>
  </si>
  <si>
    <t>ASAI</t>
  </si>
  <si>
    <t>Sendas Distribuidora S.A.</t>
  </si>
  <si>
    <t>4.86B</t>
  </si>
  <si>
    <t>ASAN</t>
  </si>
  <si>
    <t>Asana, Inc.</t>
  </si>
  <si>
    <t>3.37B</t>
  </si>
  <si>
    <t>ASAP</t>
  </si>
  <si>
    <t>Waitr Holdings Inc.</t>
  </si>
  <si>
    <t>3.69M</t>
  </si>
  <si>
    <t>ASB</t>
  </si>
  <si>
    <t>Associated Banc-Corp</t>
  </si>
  <si>
    <t>3.59B</t>
  </si>
  <si>
    <t>ASC</t>
  </si>
  <si>
    <t>Ardmore Shipping Corporation</t>
  </si>
  <si>
    <t>Marine Shipping</t>
  </si>
  <si>
    <t>653.23M</t>
  </si>
  <si>
    <t>ASCA</t>
  </si>
  <si>
    <t>A SPAC I Acquisition Corp.</t>
  </si>
  <si>
    <t>90.42M</t>
  </si>
  <si>
    <t>ASCB</t>
  </si>
  <si>
    <t>A SPAC II Acquisition Corp.</t>
  </si>
  <si>
    <t>260.59M</t>
  </si>
  <si>
    <t>ASGN</t>
  </si>
  <si>
    <t>ASGN Incorporated</t>
  </si>
  <si>
    <t>4.69B</t>
  </si>
  <si>
    <t>ASH</t>
  </si>
  <si>
    <t>Ashland Global Holdings, Inc.</t>
  </si>
  <si>
    <t>5.76B</t>
  </si>
  <si>
    <t>ASIX</t>
  </si>
  <si>
    <t>AdvanSix Inc.</t>
  </si>
  <si>
    <t>Chemicals</t>
  </si>
  <si>
    <t>1.18B</t>
  </si>
  <si>
    <t>ASLE</t>
  </si>
  <si>
    <t>AerSale Corporation</t>
  </si>
  <si>
    <t>975.44M</t>
  </si>
  <si>
    <t>ASLN</t>
  </si>
  <si>
    <t>ASLAN Pharmaceuticals Limited</t>
  </si>
  <si>
    <t>55.80M</t>
  </si>
  <si>
    <t>ASM</t>
  </si>
  <si>
    <t>Avino Silver &amp; Gold Mines Ltd.</t>
  </si>
  <si>
    <t>Other Precious Metals &amp; Mining</t>
  </si>
  <si>
    <t>91.53M</t>
  </si>
  <si>
    <t>ASMB</t>
  </si>
  <si>
    <t>Assembly Biosciences, Inc.</t>
  </si>
  <si>
    <t>80.97M</t>
  </si>
  <si>
    <t>ASML</t>
  </si>
  <si>
    <t>ASML Holding N.V.</t>
  </si>
  <si>
    <t>268.83B</t>
  </si>
  <si>
    <t>ASND</t>
  </si>
  <si>
    <t>Ascendis Pharma A/S</t>
  </si>
  <si>
    <t>6.41B</t>
  </si>
  <si>
    <t>ASNS</t>
  </si>
  <si>
    <t>Actelis Networks, Inc.</t>
  </si>
  <si>
    <t>10.91M</t>
  </si>
  <si>
    <t>ASO</t>
  </si>
  <si>
    <t>Academy Sports and Outdoors, Inc.</t>
  </si>
  <si>
    <t>4.62B</t>
  </si>
  <si>
    <t>ASPA</t>
  </si>
  <si>
    <t>Abri SPAC I, Inc.</t>
  </si>
  <si>
    <t>78.20M</t>
  </si>
  <si>
    <t>ASPI</t>
  </si>
  <si>
    <t>ASP Isotopes Inc.</t>
  </si>
  <si>
    <t>65.28M</t>
  </si>
  <si>
    <t>ASPN</t>
  </si>
  <si>
    <t>Aspen Aerogels, Inc.</t>
  </si>
  <si>
    <t>717.64M</t>
  </si>
  <si>
    <t>ASPS</t>
  </si>
  <si>
    <t>Altisource Portfolio Solutions S.A.</t>
  </si>
  <si>
    <t>103.83M</t>
  </si>
  <si>
    <t>ASPU</t>
  </si>
  <si>
    <t>Aspen Group Inc.</t>
  </si>
  <si>
    <t>5.55M</t>
  </si>
  <si>
    <t>ASR</t>
  </si>
  <si>
    <t>Grupo Aeroportuario del Sureste SAB de CV</t>
  </si>
  <si>
    <t>7.99B</t>
  </si>
  <si>
    <t>ASRT</t>
  </si>
  <si>
    <t>Assertio Holdings, Inc.</t>
  </si>
  <si>
    <t>213.16M</t>
  </si>
  <si>
    <t>ASRV</t>
  </si>
  <si>
    <t>AmeriServ Financial Inc.</t>
  </si>
  <si>
    <t>69.31M</t>
  </si>
  <si>
    <t>ASST</t>
  </si>
  <si>
    <t>Asset Entities Inc.</t>
  </si>
  <si>
    <t>Information Technology</t>
  </si>
  <si>
    <t>31.24M</t>
  </si>
  <si>
    <t>ASTC</t>
  </si>
  <si>
    <t>Astrotech Corporation</t>
  </si>
  <si>
    <t>20.59M</t>
  </si>
  <si>
    <t>ASTE</t>
  </si>
  <si>
    <t>Astec Industries, Inc.</t>
  </si>
  <si>
    <t>ASTI</t>
  </si>
  <si>
    <t>Ascent Solar Technologies, Inc.</t>
  </si>
  <si>
    <t>51.57M</t>
  </si>
  <si>
    <t>ASTL</t>
  </si>
  <si>
    <t>Algoma Steel Group Inc.</t>
  </si>
  <si>
    <t>866.15M</t>
  </si>
  <si>
    <t>ASTR</t>
  </si>
  <si>
    <t>Astra Space, Inc.</t>
  </si>
  <si>
    <t>171.74M</t>
  </si>
  <si>
    <t>ASTS</t>
  </si>
  <si>
    <t>AST SpaceMobile, Inc.</t>
  </si>
  <si>
    <t>1.19B</t>
  </si>
  <si>
    <t>Name</t>
  </si>
  <si>
    <t>Last Sale</t>
  </si>
  <si>
    <t>Net Change</t>
  </si>
  <si>
    <t>% Change</t>
  </si>
  <si>
    <t>Country</t>
  </si>
  <si>
    <t>IPO Year</t>
  </si>
  <si>
    <t>Sector</t>
  </si>
  <si>
    <t>Agilent Technologies Inc. Common Stock</t>
  </si>
  <si>
    <t>$139.48</t>
  </si>
  <si>
    <t>-0.676%</t>
  </si>
  <si>
    <t>42123071166.00</t>
  </si>
  <si>
    <t>United States</t>
  </si>
  <si>
    <t>Capital Goods</t>
  </si>
  <si>
    <t>Electrical Products</t>
  </si>
  <si>
    <t xml:space="preserve">Alcoa Corporation Common Stock </t>
  </si>
  <si>
    <t>$61.25</t>
  </si>
  <si>
    <t>1.62</t>
  </si>
  <si>
    <t>11460067754.00</t>
  </si>
  <si>
    <t>Basic Industries</t>
  </si>
  <si>
    <t>Metal Fabrications</t>
  </si>
  <si>
    <t>Ares Acquisition Corporation Class A Ordinary Shares</t>
  </si>
  <si>
    <t>$9.74</t>
  </si>
  <si>
    <t>0.00</t>
  </si>
  <si>
    <t>0.00%</t>
  </si>
  <si>
    <t>1217500000.00</t>
  </si>
  <si>
    <t>Finance</t>
  </si>
  <si>
    <t>Business Services</t>
  </si>
  <si>
    <t>ATA Creativity Global American Depositary Shares</t>
  </si>
  <si>
    <t>$1.83</t>
  </si>
  <si>
    <t>0.01</t>
  </si>
  <si>
    <t>0.549%</t>
  </si>
  <si>
    <t>57419764.00</t>
  </si>
  <si>
    <t>China</t>
  </si>
  <si>
    <t>Miscellaneous</t>
  </si>
  <si>
    <t>Service to the Health Industry</t>
  </si>
  <si>
    <t>Armada Acquisition Corp. I Common Stock</t>
  </si>
  <si>
    <t>$9.84</t>
  </si>
  <si>
    <t>-0.01</t>
  </si>
  <si>
    <t>-0.102%</t>
  </si>
  <si>
    <t>203781480.00</t>
  </si>
  <si>
    <t>AACIW</t>
  </si>
  <si>
    <t>Armada Acquisition Corp. I Warrant</t>
  </si>
  <si>
    <t>$0.48</t>
  </si>
  <si>
    <t>Aadi Bioscience Inc. Common Stock</t>
  </si>
  <si>
    <t>$19.70</t>
  </si>
  <si>
    <t>-0.24</t>
  </si>
  <si>
    <t>411612371.00</t>
  </si>
  <si>
    <t>Health Care</t>
  </si>
  <si>
    <t>Biotechnology: Pharmaceutical Preparations</t>
  </si>
  <si>
    <t>Arlington Asset Investment Corp Class A (new)</t>
  </si>
  <si>
    <t>$3.48</t>
  </si>
  <si>
    <t>0.288%</t>
  </si>
  <si>
    <t>109548378.00</t>
  </si>
  <si>
    <t>Consumer Services</t>
  </si>
  <si>
    <t>Real Estate Investment Trusts</t>
  </si>
  <si>
    <t>AAIC^B</t>
  </si>
  <si>
    <t xml:space="preserve">Arlington Asset Investment Corp 7.00% </t>
  </si>
  <si>
    <t>$24.90</t>
  </si>
  <si>
    <t>0.125</t>
  </si>
  <si>
    <t>0.505%</t>
  </si>
  <si>
    <t>AAIC^C</t>
  </si>
  <si>
    <t xml:space="preserve">Arlington Asset Investment Corp 8.250% Seies C Fixed-to-Floating Rate Cumulative Redeemable Preferred Stock   </t>
  </si>
  <si>
    <t>$25.0601</t>
  </si>
  <si>
    <t>-0.0684</t>
  </si>
  <si>
    <t>-0.272%</t>
  </si>
  <si>
    <t>AAIN</t>
  </si>
  <si>
    <t>Arlington Asset Investment Corp 6.000% Senior Notes Due 2026</t>
  </si>
  <si>
    <t>$25.03</t>
  </si>
  <si>
    <t>-0.2599</t>
  </si>
  <si>
    <t>American Airlines Group Inc. Common Stock</t>
  </si>
  <si>
    <t>$16.76</t>
  </si>
  <si>
    <t>10852343389.00</t>
  </si>
  <si>
    <t>Transportation</t>
  </si>
  <si>
    <t>Air Freight/Delivery Services</t>
  </si>
  <si>
    <t>AAM^A</t>
  </si>
  <si>
    <t>Apollo Asset Management Inc. 6.375% Series A Preferred Stock</t>
  </si>
  <si>
    <t>$25.42</t>
  </si>
  <si>
    <t>-0.03</t>
  </si>
  <si>
    <t>-0.118%</t>
  </si>
  <si>
    <t>AAM^B</t>
  </si>
  <si>
    <t>Apollo Asset Management Inc. 6.375% Series B Preferred Stock</t>
  </si>
  <si>
    <t>$26.68</t>
  </si>
  <si>
    <t>0.03</t>
  </si>
  <si>
    <t>0.113%</t>
  </si>
  <si>
    <t>Atlantic American Corporation Common Stock</t>
  </si>
  <si>
    <t>$2.4799</t>
  </si>
  <si>
    <t>-0.0201</t>
  </si>
  <si>
    <t>-0.804%</t>
  </si>
  <si>
    <t>50536831.00</t>
  </si>
  <si>
    <t>Life Insurance</t>
  </si>
  <si>
    <t xml:space="preserve">Aarons Holdings Company Inc. Common Stock </t>
  </si>
  <si>
    <t>$21.47</t>
  </si>
  <si>
    <t>-0.18</t>
  </si>
  <si>
    <t>-0.831%</t>
  </si>
  <si>
    <t>675945313.00</t>
  </si>
  <si>
    <t>Diversified Commercial Services</t>
  </si>
  <si>
    <t>Applied Optoelectronics Inc. Common Stock</t>
  </si>
  <si>
    <t>$3.98</t>
  </si>
  <si>
    <t>-0.12</t>
  </si>
  <si>
    <t>108644635.00</t>
  </si>
  <si>
    <t>Technology</t>
  </si>
  <si>
    <t>AAON Inc. Common Stock</t>
  </si>
  <si>
    <t>$65.71</t>
  </si>
  <si>
    <t>-1.55</t>
  </si>
  <si>
    <t>3445045851.00</t>
  </si>
  <si>
    <t>Industrial Machinery/Components</t>
  </si>
  <si>
    <t>Advance Auto Parts Inc.</t>
  </si>
  <si>
    <t>$229.33</t>
  </si>
  <si>
    <t>-5.01</t>
  </si>
  <si>
    <t>14299912741.00</t>
  </si>
  <si>
    <t>Other Specialty Stores</t>
  </si>
  <si>
    <t>Apple Inc. Common Stock</t>
  </si>
  <si>
    <t>$164.51</t>
  </si>
  <si>
    <t>-1.72</t>
  </si>
  <si>
    <t>2852165803400.00</t>
  </si>
  <si>
    <t>Computer Manufacturing</t>
  </si>
  <si>
    <t>AAQC</t>
  </si>
  <si>
    <t>Accelerate Acquisition Corp. Class A Common Stock</t>
  </si>
  <si>
    <t>-0.307%</t>
  </si>
  <si>
    <t>487000000.00</t>
  </si>
  <si>
    <t>American Assets Trust Inc. Common Stock</t>
  </si>
  <si>
    <t>$35.91</t>
  </si>
  <si>
    <t>-1.38</t>
  </si>
  <si>
    <t>2171551854.00</t>
  </si>
  <si>
    <t>Autoscope Technologies Corporation Common Stock</t>
  </si>
  <si>
    <t>$6.04</t>
  </si>
  <si>
    <t>-0.08</t>
  </si>
  <si>
    <t>32448197.00</t>
  </si>
  <si>
    <t>Almaden Minerals Ltd. Common Shares</t>
  </si>
  <si>
    <t>$0.3062</t>
  </si>
  <si>
    <t>0.0013</t>
  </si>
  <si>
    <t>0.426%</t>
  </si>
  <si>
    <t>42017195.00</t>
  </si>
  <si>
    <t>Canada</t>
  </si>
  <si>
    <t>Atlas Air Worldwide Holdings NEW Common Stock</t>
  </si>
  <si>
    <t>$77.42</t>
  </si>
  <si>
    <t>-1.25</t>
  </si>
  <si>
    <t>2247370289.00</t>
  </si>
  <si>
    <t>Transportation Services</t>
  </si>
  <si>
    <t>AllianceBernstein Holding L.P.  Units</t>
  </si>
  <si>
    <t>$49.74</t>
  </si>
  <si>
    <t>-0.976%</t>
  </si>
  <si>
    <t>4912031322.00</t>
  </si>
  <si>
    <t>Investment Managers</t>
  </si>
  <si>
    <t>ABB Ltd Common Stock</t>
  </si>
  <si>
    <t>$36.97</t>
  </si>
  <si>
    <t>-0.06</t>
  </si>
  <si>
    <t>-0.162%</t>
  </si>
  <si>
    <t>73681210000.00</t>
  </si>
  <si>
    <t>Switzerland</t>
  </si>
  <si>
    <t>Consumer Durables</t>
  </si>
  <si>
    <t>AbbVie Inc. Common Stock</t>
  </si>
  <si>
    <t>$133.03</t>
  </si>
  <si>
    <t>-2.18</t>
  </si>
  <si>
    <t>235181138259.00</t>
  </si>
  <si>
    <t>Other Pharmaceuticals</t>
  </si>
  <si>
    <t>AmerisourceBergen Corporation Common Stock</t>
  </si>
  <si>
    <t>$132.88</t>
  </si>
  <si>
    <t>0.49</t>
  </si>
  <si>
    <t>0.37%</t>
  </si>
  <si>
    <t>27656761010.00</t>
  </si>
  <si>
    <t>Ameris Bancorp Common Stock</t>
  </si>
  <si>
    <t>$50.60</t>
  </si>
  <si>
    <t>-1.99</t>
  </si>
  <si>
    <t>3523540665.00</t>
  </si>
  <si>
    <t>Major Banks</t>
  </si>
  <si>
    <t>AbCellera Biologics Inc. Common Shares</t>
  </si>
  <si>
    <t>$9.08</t>
  </si>
  <si>
    <t>2556757977.00</t>
  </si>
  <si>
    <t>Abcam plc American Depositary Shares</t>
  </si>
  <si>
    <t>$17.57</t>
  </si>
  <si>
    <t>-0.16</t>
  </si>
  <si>
    <t>-0.902%</t>
  </si>
  <si>
    <t>4021485537.00</t>
  </si>
  <si>
    <t>United Kingdom</t>
  </si>
  <si>
    <t>Biotechnology: Biological Products (No Diagnostic Substances)</t>
  </si>
  <si>
    <t>Abeona Therapeutics Inc. Common Stock</t>
  </si>
  <si>
    <t>$0.2513</t>
  </si>
  <si>
    <t>-0.0053</t>
  </si>
  <si>
    <t>36845082.00</t>
  </si>
  <si>
    <t>Ambev S.A. American Depositary Shares (Each representing 1 Common Share)</t>
  </si>
  <si>
    <t>$2.65</t>
  </si>
  <si>
    <t>41707474588.00</t>
  </si>
  <si>
    <t>Consumer Non-Durables</t>
  </si>
  <si>
    <t>Beverages (Production/Distribution)</t>
  </si>
  <si>
    <t>Asbury Automotive Group Inc Common Stock</t>
  </si>
  <si>
    <t>$157.35</t>
  </si>
  <si>
    <t>-5.88</t>
  </si>
  <si>
    <t>3640403024.00</t>
  </si>
  <si>
    <t>ABG Acquisition Corp. I Class A Ordinary Shares</t>
  </si>
  <si>
    <t>$9.72</t>
  </si>
  <si>
    <t>-0.02</t>
  </si>
  <si>
    <t>-0.205%</t>
  </si>
  <si>
    <t>187912386.00</t>
  </si>
  <si>
    <t>ARCA biopharma Inc. Common Stock</t>
  </si>
  <si>
    <t>$2.00</t>
  </si>
  <si>
    <t>0.025</t>
  </si>
  <si>
    <t>28820286.00</t>
  </si>
  <si>
    <t>Biotechnology: In Vitro &amp; In Vivo Diagnostic Substances</t>
  </si>
  <si>
    <t>ABM Industries Incorporated Common Stock</t>
  </si>
  <si>
    <t>$41.99</t>
  </si>
  <si>
    <t>2826681938.00</t>
  </si>
  <si>
    <t>ABMD</t>
  </si>
  <si>
    <t>ABIOMED Inc. Common Stock</t>
  </si>
  <si>
    <t>$302.75</t>
  </si>
  <si>
    <t>0.73</t>
  </si>
  <si>
    <t>0.242%</t>
  </si>
  <si>
    <t>13774365098.00</t>
  </si>
  <si>
    <t>Medical/Dental Instruments</t>
  </si>
  <si>
    <t>Airbnb Inc. Class A Common Stock</t>
  </si>
  <si>
    <t>$158.00</t>
  </si>
  <si>
    <t>3.42</t>
  </si>
  <si>
    <t>94231043106.00</t>
  </si>
  <si>
    <t>Other Consumer Services</t>
  </si>
  <si>
    <t>Acumen Pharmaceuticals Inc. Common Stock</t>
  </si>
  <si>
    <t>$4.99</t>
  </si>
  <si>
    <t>-0.20</t>
  </si>
  <si>
    <t>201946912.00</t>
  </si>
  <si>
    <t>Arbor Realty Trust Common Stock</t>
  </si>
  <si>
    <t>$17.65</t>
  </si>
  <si>
    <t>2656425393.00</t>
  </si>
  <si>
    <t>ABR^D</t>
  </si>
  <si>
    <t>Arbor Realty Trust 6.375% Series D Cumulative Redeemable Preferred Stock Liquidation Preference $25.00 per Share</t>
  </si>
  <si>
    <t>$25.09</t>
  </si>
  <si>
    <t>-0.119%</t>
  </si>
  <si>
    <t>ABR^E</t>
  </si>
  <si>
    <t>Arbor Realty Trust 6.25% Series E Cumulative Redeemable Preferred Stock</t>
  </si>
  <si>
    <t>$25.00</t>
  </si>
  <si>
    <t>ABR^F</t>
  </si>
  <si>
    <t>Arbor Realty Trust 6.25% Series F Fixed-to-Floating Rate Cumulative Redeemable Preferred Stock Liquidation Preference $25.00 per share</t>
  </si>
  <si>
    <t>$25.26</t>
  </si>
  <si>
    <t>Absci Corporation Common Stock</t>
  </si>
  <si>
    <t>$7.14</t>
  </si>
  <si>
    <t>0.34</t>
  </si>
  <si>
    <t>5.00%</t>
  </si>
  <si>
    <t>661103110.00</t>
  </si>
  <si>
    <t>Absolute Software Corporation Common Stock</t>
  </si>
  <si>
    <t>$7.75</t>
  </si>
  <si>
    <t>-0.09</t>
  </si>
  <si>
    <t>386109425.00</t>
  </si>
  <si>
    <t>Abbott Laboratories Common Stock</t>
  </si>
  <si>
    <t>$124.71</t>
  </si>
  <si>
    <t>220523067904.00</t>
  </si>
  <si>
    <t>ABTX</t>
  </si>
  <si>
    <t>Allegiance Bancshares Inc. Common Stock</t>
  </si>
  <si>
    <t>$43.79</t>
  </si>
  <si>
    <t>886637149.00</t>
  </si>
  <si>
    <t>Arbutus Biopharma Corporation Common Stock</t>
  </si>
  <si>
    <t>$2.81</t>
  </si>
  <si>
    <t>383377424.00</t>
  </si>
  <si>
    <t>ABVC BioPharma Inc. Common Stock</t>
  </si>
  <si>
    <t>$3.05</t>
  </si>
  <si>
    <t>-0.04</t>
  </si>
  <si>
    <t>87258633.00</t>
  </si>
  <si>
    <t>Associated Capital Group Inc. Common Stock</t>
  </si>
  <si>
    <t>$43.25</t>
  </si>
  <si>
    <t>-0.14</t>
  </si>
  <si>
    <t>-0.323%</t>
  </si>
  <si>
    <t>954012263.00</t>
  </si>
  <si>
    <t>Investment Bankers/Brokers/Service</t>
  </si>
  <si>
    <t xml:space="preserve">Arcosa Inc. Common Stock </t>
  </si>
  <si>
    <t>$48.45</t>
  </si>
  <si>
    <t>-2.45</t>
  </si>
  <si>
    <t>2341572948.00</t>
  </si>
  <si>
    <t>ACABU</t>
  </si>
  <si>
    <t>Atlantic Coastal Acquisition Corp. II Unit</t>
  </si>
  <si>
    <t>$9.99</t>
  </si>
  <si>
    <t>-0.10%</t>
  </si>
  <si>
    <t>ACADIA Pharmaceuticals Inc. Common Stock</t>
  </si>
  <si>
    <t>$21.49</t>
  </si>
  <si>
    <t>3454645817.00</t>
  </si>
  <si>
    <t>Atlantic Coastal Acquisition Corp. Class A Common Stock</t>
  </si>
  <si>
    <t>$9.88</t>
  </si>
  <si>
    <t>0.04</t>
  </si>
  <si>
    <t>0.407%</t>
  </si>
  <si>
    <t>426075000.00</t>
  </si>
  <si>
    <t>ACAHW</t>
  </si>
  <si>
    <t>Atlantic Coastal Acquisition Corp. Warrant</t>
  </si>
  <si>
    <t>$0.53</t>
  </si>
  <si>
    <t>Athena Consumer Acquisition Corp. Class A Common Stock</t>
  </si>
  <si>
    <t>$9.92</t>
  </si>
  <si>
    <t>222456000.00</t>
  </si>
  <si>
    <t>Aurora Cannabis Inc. Common Shares</t>
  </si>
  <si>
    <t>$4.75</t>
  </si>
  <si>
    <t>-0.11</t>
  </si>
  <si>
    <t>941583128.00</t>
  </si>
  <si>
    <t>Ace Global Business Acquisition Limited Ordinary Shares</t>
  </si>
  <si>
    <t>$10.1154</t>
  </si>
  <si>
    <t>61238632.00</t>
  </si>
  <si>
    <t>Hong Kong</t>
  </si>
  <si>
    <t>ACBAW</t>
  </si>
  <si>
    <t>Ace Global Business Acquisition Limited Warrant</t>
  </si>
  <si>
    <t>$0.2999</t>
  </si>
  <si>
    <t>ACBI</t>
  </si>
  <si>
    <t>Atlantic Capital Bancshares Inc. Common Stock</t>
  </si>
  <si>
    <t>$30.03</t>
  </si>
  <si>
    <t>609750802.00</t>
  </si>
  <si>
    <t>ACC</t>
  </si>
  <si>
    <t>American Campus Communities Inc Common Stock</t>
  </si>
  <si>
    <t>$52.51</t>
  </si>
  <si>
    <t>-1.84</t>
  </si>
  <si>
    <t>7307116794.00</t>
  </si>
  <si>
    <t>Accolade Inc. Common Stock</t>
  </si>
  <si>
    <t>$18.74</t>
  </si>
  <si>
    <t>0.99</t>
  </si>
  <si>
    <t>1254800041.00</t>
  </si>
  <si>
    <t>Acco Brands Corporation Common Stock</t>
  </si>
  <si>
    <t>$8.01</t>
  </si>
  <si>
    <t>766804213.00</t>
  </si>
  <si>
    <t>Advertising</t>
  </si>
  <si>
    <t>Ascendant Digital Acquisition Corp. III Class A Ordinary Shares</t>
  </si>
  <si>
    <t>$9.93</t>
  </si>
  <si>
    <t>372375000.00</t>
  </si>
  <si>
    <t xml:space="preserve">Accel Entertainment Inc. </t>
  </si>
  <si>
    <t>$11.89</t>
  </si>
  <si>
    <t>1118458758.00</t>
  </si>
  <si>
    <t>Recreational Products/Toys</t>
  </si>
  <si>
    <t>Acer Therapeutics Inc. Common Stock (DE)</t>
  </si>
  <si>
    <t>$2.20</t>
  </si>
  <si>
    <t>0.10</t>
  </si>
  <si>
    <t>31482537.00</t>
  </si>
  <si>
    <t xml:space="preserve">Adicet Bio Inc. Common Stock </t>
  </si>
  <si>
    <t>$12.69</t>
  </si>
  <si>
    <t>-0.23</t>
  </si>
  <si>
    <t>-1.78%</t>
  </si>
  <si>
    <t>248594917.00</t>
  </si>
  <si>
    <t>ACEV</t>
  </si>
  <si>
    <t>ACE Convergence Acquisition Corp. Class A Ordinary Shares</t>
  </si>
  <si>
    <t>$9.96</t>
  </si>
  <si>
    <t>286350000.00</t>
  </si>
  <si>
    <t>ACEVU</t>
  </si>
  <si>
    <t>ACE Convergence Acquisition Corp. Unit</t>
  </si>
  <si>
    <t>$10.24</t>
  </si>
  <si>
    <t>0.098%</t>
  </si>
  <si>
    <t>ACEVW</t>
  </si>
  <si>
    <t>ACE Convergence Acquisition Corp. Warrant</t>
  </si>
  <si>
    <t>$0.56</t>
  </si>
  <si>
    <t>Arch Capital Group Ltd. Common Stock</t>
  </si>
  <si>
    <t>$45.63</t>
  </si>
  <si>
    <t>-0.29</t>
  </si>
  <si>
    <t>-0.632%</t>
  </si>
  <si>
    <t>17619282693.00</t>
  </si>
  <si>
    <t>Bermuda</t>
  </si>
  <si>
    <t>Property-Casualty Insurers</t>
  </si>
  <si>
    <t>ACGLN</t>
  </si>
  <si>
    <t>Arch Capital Group Ltd. Depositary Shares each Representing a 1/1000th Interest in a 4.550% Non-Cumulative Preferred Share Series G</t>
  </si>
  <si>
    <t>$25.50</t>
  </si>
  <si>
    <t>-0.157%</t>
  </si>
  <si>
    <t>ACGLO</t>
  </si>
  <si>
    <t>Arch Capital Group Ltd. Depositary Shares Each Representing 1/1000th Interest in a Share of 5.45% Non-Cumulative Preferred Shares Series F</t>
  </si>
  <si>
    <t>$25.54</t>
  </si>
  <si>
    <t>-0.07</t>
  </si>
  <si>
    <t>-0.273%</t>
  </si>
  <si>
    <t>ACH</t>
  </si>
  <si>
    <t>Aluminum Corporation of China Limited American Depositary Shares</t>
  </si>
  <si>
    <t>$14.65</t>
  </si>
  <si>
    <t>-0.05</t>
  </si>
  <si>
    <t>-0.34%</t>
  </si>
  <si>
    <t>9975286349.00</t>
  </si>
  <si>
    <t>Acadia Healthcare Company Inc. Common Stock</t>
  </si>
  <si>
    <t>$53.30</t>
  </si>
  <si>
    <t>-0.50</t>
  </si>
  <si>
    <t>-0.929%</t>
  </si>
  <si>
    <t>4793568333.00</t>
  </si>
  <si>
    <t>Hospital/Nursing Management</t>
  </si>
  <si>
    <t>Achilles Therapeutics plc American Depositary Shares</t>
  </si>
  <si>
    <t>$4.02</t>
  </si>
  <si>
    <t>-0.21</t>
  </si>
  <si>
    <t>163226026.00</t>
  </si>
  <si>
    <t>Archer Aviation Inc. Class A Common Stock</t>
  </si>
  <si>
    <t>$3.60</t>
  </si>
  <si>
    <t>-1.37%</t>
  </si>
  <si>
    <t>854390858.00</t>
  </si>
  <si>
    <t>Aerospace</t>
  </si>
  <si>
    <t>Achieve Life Sciences Inc. Common Shares</t>
  </si>
  <si>
    <t>$8.00</t>
  </si>
  <si>
    <t>75628336.00</t>
  </si>
  <si>
    <t>Albertsons Companies Inc. Class A Common Stock</t>
  </si>
  <si>
    <t>$28.20</t>
  </si>
  <si>
    <t>-1.17</t>
  </si>
  <si>
    <t>13623931745.00</t>
  </si>
  <si>
    <t>Food Chains</t>
  </si>
  <si>
    <t>ACII</t>
  </si>
  <si>
    <t>Atlas Crest Investment Corp. II Class A Common Stock</t>
  </si>
  <si>
    <t>$9.73</t>
  </si>
  <si>
    <t>-0.103%</t>
  </si>
  <si>
    <t>419606250.00</t>
  </si>
  <si>
    <t>AC Immune SA Common Stock</t>
  </si>
  <si>
    <t>$4.46</t>
  </si>
  <si>
    <t>324063939.00</t>
  </si>
  <si>
    <t>ACI Worldwide Inc. Common Stock</t>
  </si>
  <si>
    <t>$33.17</t>
  </si>
  <si>
    <t>-0.27</t>
  </si>
  <si>
    <t>-0.807%</t>
  </si>
  <si>
    <t>3899679147.00</t>
  </si>
  <si>
    <t>EDP Services</t>
  </si>
  <si>
    <t>ACKIT</t>
  </si>
  <si>
    <t>Ackrell SPAC Partners I Co. Subunits</t>
  </si>
  <si>
    <t>$10.13</t>
  </si>
  <si>
    <t>ACKIW</t>
  </si>
  <si>
    <t>Ackrell SPAC Partners I Co. Warrants</t>
  </si>
  <si>
    <t>$0.4625</t>
  </si>
  <si>
    <t>-0.0001</t>
  </si>
  <si>
    <t>-0.022%</t>
  </si>
  <si>
    <t>Axcelis Technologies Inc. Common Stock</t>
  </si>
  <si>
    <t>$60.94</t>
  </si>
  <si>
    <t>-1.90</t>
  </si>
  <si>
    <t>2030020056.00</t>
  </si>
  <si>
    <t>AECOM Common Stock</t>
  </si>
  <si>
    <t>$70.69</t>
  </si>
  <si>
    <t>-0.53</t>
  </si>
  <si>
    <t>-0.744%</t>
  </si>
  <si>
    <t>10052276628.00</t>
  </si>
  <si>
    <t>Military/Government/Technical</t>
  </si>
  <si>
    <t>ACM Research Inc. Class A Common Stock</t>
  </si>
  <si>
    <t>$78.96</t>
  </si>
  <si>
    <t>-2.77</t>
  </si>
  <si>
    <t>1540339441.00</t>
  </si>
  <si>
    <t>Accenture plc Class A Ordinary Shares (Ireland)</t>
  </si>
  <si>
    <t>$342.69</t>
  </si>
  <si>
    <t>-0.305%</t>
  </si>
  <si>
    <t>216580332220.00</t>
  </si>
  <si>
    <t>Ireland</t>
  </si>
  <si>
    <t>ACNB Corporation Common Stock</t>
  </si>
  <si>
    <t>$34.05</t>
  </si>
  <si>
    <t>296067168.00</t>
  </si>
  <si>
    <t>Acorda Therapeutics Inc. Common Stock</t>
  </si>
  <si>
    <t>$1.92</t>
  </si>
  <si>
    <t>0.12</t>
  </si>
  <si>
    <t>21508305.00</t>
  </si>
  <si>
    <t>ACP</t>
  </si>
  <si>
    <t>Aberdeen Income Credit Strategies Fund Common Shares</t>
  </si>
  <si>
    <t>$10.30</t>
  </si>
  <si>
    <t>-0.097%</t>
  </si>
  <si>
    <t>239597004.00</t>
  </si>
  <si>
    <t>ACP^A</t>
  </si>
  <si>
    <t>Aberdeen Income Credit Strategies Fund 5.250% Series A Perpetual Preferred Stock</t>
  </si>
  <si>
    <t>$26.54</t>
  </si>
  <si>
    <t>-0.525%</t>
  </si>
  <si>
    <t>Independence Holdings Corp. Class A Ordinary Share</t>
  </si>
  <si>
    <t>$9.70</t>
  </si>
  <si>
    <t>-0.0101</t>
  </si>
  <si>
    <t>-0.104%</t>
  </si>
  <si>
    <t>600485998.00</t>
  </si>
  <si>
    <t>ACQRU</t>
  </si>
  <si>
    <t>Independence Holdings Corp. Units</t>
  </si>
  <si>
    <t>$9.85</t>
  </si>
  <si>
    <t>ACQRW</t>
  </si>
  <si>
    <t>Independence Holdings Corp. Warrant</t>
  </si>
  <si>
    <t>$0.68</t>
  </si>
  <si>
    <t>0.0061</t>
  </si>
  <si>
    <t>0.905%</t>
  </si>
  <si>
    <t>ACRES Commercial Realty Corp. Common Stock</t>
  </si>
  <si>
    <t>$12.58</t>
  </si>
  <si>
    <t>-0.867%</t>
  </si>
  <si>
    <t>118548989.00</t>
  </si>
  <si>
    <t>ACR^C</t>
  </si>
  <si>
    <t xml:space="preserve">ACRES Commercial Realty Corp. 8.625% Fixed-to-Floating Series C Cumulative Redeemable Preferred Stock </t>
  </si>
  <si>
    <t>$25.25</t>
  </si>
  <si>
    <t>-0.198%</t>
  </si>
  <si>
    <t>ACR^D</t>
  </si>
  <si>
    <t>ACRES Commercial Realty Corp. 7.875% Series D Cumulative Redeemable Preferred Stock</t>
  </si>
  <si>
    <t>$25.16</t>
  </si>
  <si>
    <t>0.11</t>
  </si>
  <si>
    <t>0.439%</t>
  </si>
  <si>
    <t>Ares Commercial Real Estate Corporation Common Stock</t>
  </si>
  <si>
    <t>$14.32</t>
  </si>
  <si>
    <t>-0.25</t>
  </si>
  <si>
    <t>673066077.00</t>
  </si>
  <si>
    <t>Acropolis Infrastructure Acquisition Corp. Class A Common Stock</t>
  </si>
  <si>
    <t>$9.68</t>
  </si>
  <si>
    <t>-0.206%</t>
  </si>
  <si>
    <t>417450000.00</t>
  </si>
  <si>
    <t>Aclaris Therapeutics Inc. Common Stock</t>
  </si>
  <si>
    <t>$10.01</t>
  </si>
  <si>
    <t>-0.13</t>
  </si>
  <si>
    <t>612885603.00</t>
  </si>
  <si>
    <t>AcelRx Pharmaceuticals Inc. Common Stock</t>
  </si>
  <si>
    <t>$0.5053</t>
  </si>
  <si>
    <t>-0.0115</t>
  </si>
  <si>
    <t>64844200.00</t>
  </si>
  <si>
    <t>Acasti Pharma Inc. Class A Common Stock</t>
  </si>
  <si>
    <t>$1.28</t>
  </si>
  <si>
    <t>-3.03%</t>
  </si>
  <si>
    <t>56688874.00</t>
  </si>
  <si>
    <t>Enact Holdings Inc. Common Stock</t>
  </si>
  <si>
    <t>$21.19</t>
  </si>
  <si>
    <t>-0.48</t>
  </si>
  <si>
    <t>3450586148.00</t>
  </si>
  <si>
    <t>Specialty Insurers</t>
  </si>
  <si>
    <t>ACTD</t>
  </si>
  <si>
    <t>ArcLight Clean Transition Corp. II Class A Ordinary Share</t>
  </si>
  <si>
    <t>$9.87</t>
  </si>
  <si>
    <t>0.101%</t>
  </si>
  <si>
    <t>383897410.00</t>
  </si>
  <si>
    <t>ACTDW</t>
  </si>
  <si>
    <t>ArcLight Clean Transition Corp. II Warrant</t>
  </si>
  <si>
    <t>$1.50</t>
  </si>
  <si>
    <t>Acacia Research Corporation (Acacia Tech) Common Stock</t>
  </si>
  <si>
    <t>$4.37</t>
  </si>
  <si>
    <t>216716393.00</t>
  </si>
  <si>
    <t>Multi-Sector Companies</t>
  </si>
  <si>
    <t>Acme United Corporation. Common Stock</t>
  </si>
  <si>
    <t>$32.00</t>
  </si>
  <si>
    <t>-0.31</t>
  </si>
  <si>
    <t>-0.959%</t>
  </si>
  <si>
    <t>113909984.00</t>
  </si>
  <si>
    <t>Home Furnishings</t>
  </si>
  <si>
    <t>ACV</t>
  </si>
  <si>
    <t>Virtus AllianzGI Diversified Income &amp; Convertible Fund Common Shares of Beneficial Interest</t>
  </si>
  <si>
    <t>$28.80</t>
  </si>
  <si>
    <t>-0.069%</t>
  </si>
  <si>
    <t>298192896.00</t>
  </si>
  <si>
    <t>Finance/Investors Services</t>
  </si>
  <si>
    <t>ACV Auctions Inc. Class A Common Stock</t>
  </si>
  <si>
    <t>$15.92</t>
  </si>
  <si>
    <t>0.25</t>
  </si>
  <si>
    <t>2476755242.00</t>
  </si>
  <si>
    <t>Acurx Pharmaceuticals Inc. Common Stock</t>
  </si>
  <si>
    <t>$4.34</t>
  </si>
  <si>
    <t>44336537.00</t>
  </si>
  <si>
    <t>ACY</t>
  </si>
  <si>
    <t>AeroCentury Corp. Common Stock</t>
  </si>
  <si>
    <t>$9.55</t>
  </si>
  <si>
    <t>0.16</t>
  </si>
  <si>
    <t>210902725.00</t>
  </si>
  <si>
    <t>Adagene Inc. American Depositary Shares</t>
  </si>
  <si>
    <t>$7.49</t>
  </si>
  <si>
    <t>407986914.00</t>
  </si>
  <si>
    <t>Anthemis Digital Acquisitions I Corp Class A Ordinary Shares</t>
  </si>
  <si>
    <t>$9.89</t>
  </si>
  <si>
    <t>298554375.00</t>
  </si>
  <si>
    <t>ADALU</t>
  </si>
  <si>
    <t>Anthemis Digital Acquisitions I Corp Unit</t>
  </si>
  <si>
    <t>$10.12</t>
  </si>
  <si>
    <t>0.02</t>
  </si>
  <si>
    <t>0.198%</t>
  </si>
  <si>
    <t>ADALW</t>
  </si>
  <si>
    <t>Anthemis Digital Acquisitions I Corp Warrant</t>
  </si>
  <si>
    <t>Adaptimmune Therapeutics plc American Depositary Shares</t>
  </si>
  <si>
    <t>$2.95</t>
  </si>
  <si>
    <t>460801977.00</t>
  </si>
  <si>
    <t>Adobe Inc. Common Stock</t>
  </si>
  <si>
    <t>$510.85</t>
  </si>
  <si>
    <t>-5.73</t>
  </si>
  <si>
    <t>243062430000.00</t>
  </si>
  <si>
    <t>Computer Software: Prepackaged Software</t>
  </si>
  <si>
    <t>Agree Realty Corporation Common Stock</t>
  </si>
  <si>
    <t>$64.42</t>
  </si>
  <si>
    <t>-1.85</t>
  </si>
  <si>
    <t>4592199735.00</t>
  </si>
  <si>
    <t>ADC^A</t>
  </si>
  <si>
    <t>Agree Realty Corporation Depositary Shares each representing 1/1000th of a 4.250% Series A Cumulative Redeemable Preferred Stock</t>
  </si>
  <si>
    <t>$23.50</t>
  </si>
  <si>
    <t>-0.255%</t>
  </si>
  <si>
    <t>ADC Therapeutics SA Common Shares</t>
  </si>
  <si>
    <t>$15.69</t>
  </si>
  <si>
    <t>-1.09</t>
  </si>
  <si>
    <t>1203763426.00</t>
  </si>
  <si>
    <t>26 Capital Acquisition Corp. Class A Common Stock</t>
  </si>
  <si>
    <t>$9.86</t>
  </si>
  <si>
    <t>338937500.00</t>
  </si>
  <si>
    <t>ADERU</t>
  </si>
  <si>
    <t>26 Capital Acquisition Corp. Unit</t>
  </si>
  <si>
    <t>$10.05</t>
  </si>
  <si>
    <t>-0.0111</t>
  </si>
  <si>
    <t>-0.11%</t>
  </si>
  <si>
    <t>ADERW</t>
  </si>
  <si>
    <t>26 Capital Acquisition Corp. Warrant</t>
  </si>
  <si>
    <t>$0.4685</t>
  </si>
  <si>
    <t>0.0127</t>
  </si>
  <si>
    <t>Advanced Emissions Solutions Inc. Common Stock</t>
  </si>
  <si>
    <t>$6.39</t>
  </si>
  <si>
    <t>120548245.00</t>
  </si>
  <si>
    <t>Industrial Specialties</t>
  </si>
  <si>
    <t>Adit EdTech Acquisition Corp. Common Stock</t>
  </si>
  <si>
    <t>$9.865</t>
  </si>
  <si>
    <t>-0.035</t>
  </si>
  <si>
    <t>-0.354%</t>
  </si>
  <si>
    <t>340342500.00</t>
  </si>
  <si>
    <t>ADGI</t>
  </si>
  <si>
    <t>Adagio Therapeutics Inc. Common Stock</t>
  </si>
  <si>
    <t>$6.44</t>
  </si>
  <si>
    <t>0.89</t>
  </si>
  <si>
    <t>716460690.00</t>
  </si>
  <si>
    <t>Analog Devices Inc. Common Stock</t>
  </si>
  <si>
    <t>$158.63</t>
  </si>
  <si>
    <t>-4.43</t>
  </si>
  <si>
    <t>83333204499.00</t>
  </si>
  <si>
    <t>Adial Pharmaceuticals Inc Common Stock</t>
  </si>
  <si>
    <t>$2.49</t>
  </si>
  <si>
    <t>-0.797%</t>
  </si>
  <si>
    <t>52157313.00</t>
  </si>
  <si>
    <t>ADILW</t>
  </si>
  <si>
    <t>Adial Pharmaceuticals Inc Warrant</t>
  </si>
  <si>
    <t>$0.84</t>
  </si>
  <si>
    <t>0.1199</t>
  </si>
  <si>
    <t>16.65%</t>
  </si>
  <si>
    <t>Archer-Daniels-Midland Company Common Stock</t>
  </si>
  <si>
    <t>$68.89</t>
  </si>
  <si>
    <t>-2.11</t>
  </si>
  <si>
    <t>38539908401.00</t>
  </si>
  <si>
    <t>ADMA Biologics Inc Common Stock</t>
  </si>
  <si>
    <t>$1.43</t>
  </si>
  <si>
    <t>0.704%</t>
  </si>
  <si>
    <t>280013758.00</t>
  </si>
  <si>
    <t>Adamis Pharmaceuticals Corporation Common Stock</t>
  </si>
  <si>
    <t>$0.6008</t>
  </si>
  <si>
    <t>-0.0085</t>
  </si>
  <si>
    <t>89450794.00</t>
  </si>
  <si>
    <t>Advent Technologies Holdings Inc. Class A Common Stock</t>
  </si>
  <si>
    <t>$4.79</t>
  </si>
  <si>
    <t>0.209%</t>
  </si>
  <si>
    <t>97899016.00</t>
  </si>
  <si>
    <t xml:space="preserve">Adient plc Ordinary Shares </t>
  </si>
  <si>
    <t>$43.99</t>
  </si>
  <si>
    <t>-2.41</t>
  </si>
  <si>
    <t>4151688396.00</t>
  </si>
  <si>
    <t>Auto Parts:O.E.M.</t>
  </si>
  <si>
    <t>ADNWW</t>
  </si>
  <si>
    <t>Advent Technologies Holdings Inc. Warrant</t>
  </si>
  <si>
    <t>$0.7699</t>
  </si>
  <si>
    <t>0.0099</t>
  </si>
  <si>
    <t>Edoc Acquisition Corp. Class A Ordinary Share</t>
  </si>
  <si>
    <t>-0.098%</t>
  </si>
  <si>
    <t>120872960.00</t>
  </si>
  <si>
    <t>ADOCR</t>
  </si>
  <si>
    <t>Edoc Acquisition Corp. Right</t>
  </si>
  <si>
    <t>ADOCW</t>
  </si>
  <si>
    <t>Edoc Acquisition Corp. Warrant</t>
  </si>
  <si>
    <t>$0.1613</t>
  </si>
  <si>
    <t>-0.0047</t>
  </si>
  <si>
    <t>Automatic Data Processing Inc. Common Stock</t>
  </si>
  <si>
    <t>$220.31</t>
  </si>
  <si>
    <t>-4.52</t>
  </si>
  <si>
    <t>-2.01%</t>
  </si>
  <si>
    <t>92835118293.00</t>
  </si>
  <si>
    <t>Adaptive Biotechnologies Corporation Common Stock</t>
  </si>
  <si>
    <t>$17.17</t>
  </si>
  <si>
    <t>2423233761.00</t>
  </si>
  <si>
    <t>Adara Acquisition Corp. Class A Common Stock</t>
  </si>
  <si>
    <t>$9.80</t>
  </si>
  <si>
    <t>140875000.00</t>
  </si>
  <si>
    <t>ADS</t>
  </si>
  <si>
    <t>Alliance Data Systems Corporation Common Stock</t>
  </si>
  <si>
    <t>$65.54</t>
  </si>
  <si>
    <t>-0.15</t>
  </si>
  <si>
    <t>-0.228%</t>
  </si>
  <si>
    <t>3262916044.00</t>
  </si>
  <si>
    <t>Diversified Financial Services</t>
  </si>
  <si>
    <t>ADS-TEC ENERGY PLC Ordinary Shares</t>
  </si>
  <si>
    <t>$8.94</t>
  </si>
  <si>
    <t>-0.26</t>
  </si>
  <si>
    <t>436342608.00</t>
  </si>
  <si>
    <t>ADSEW</t>
  </si>
  <si>
    <t>ADS-TEC ENERGY PLC Warrant</t>
  </si>
  <si>
    <t>$1.14</t>
  </si>
  <si>
    <t>0.15</t>
  </si>
  <si>
    <t>Autodesk Inc. Common Stock</t>
  </si>
  <si>
    <t>$252.41</t>
  </si>
  <si>
    <t>-1.94</t>
  </si>
  <si>
    <t>-0.763%</t>
  </si>
  <si>
    <t>55523490185.00</t>
  </si>
  <si>
    <t>ADT Inc. Common Stock</t>
  </si>
  <si>
    <t>$7.38</t>
  </si>
  <si>
    <t>-0.28</t>
  </si>
  <si>
    <t>6134777589.00</t>
  </si>
  <si>
    <t>AdTheorent Holding Company Inc. Common Stock</t>
  </si>
  <si>
    <t>$4.74</t>
  </si>
  <si>
    <t>406426532.00</t>
  </si>
  <si>
    <t>ADTHW</t>
  </si>
  <si>
    <t>AdTheorent Holding Company Inc. Warrants</t>
  </si>
  <si>
    <t>$0.66</t>
  </si>
  <si>
    <t>-0.029</t>
  </si>
  <si>
    <t>ADTRAN Inc. Common Stock</t>
  </si>
  <si>
    <t>$17.76</t>
  </si>
  <si>
    <t>-0.33</t>
  </si>
  <si>
    <t>864556605.00</t>
  </si>
  <si>
    <t>Telecommunications Equipment</t>
  </si>
  <si>
    <t>Aditxt Inc. Common Stock</t>
  </si>
  <si>
    <t>$0.4397</t>
  </si>
  <si>
    <t>0.0084</t>
  </si>
  <si>
    <t>17233025.00</t>
  </si>
  <si>
    <t>Addus HomeCare Corporation Common Stock</t>
  </si>
  <si>
    <t>$79.16</t>
  </si>
  <si>
    <t>-0.101%</t>
  </si>
  <si>
    <t>1260813855.00</t>
  </si>
  <si>
    <t>Medical/Nursing Services</t>
  </si>
  <si>
    <t>Advantage Solutions Inc. Class A Common Stock</t>
  </si>
  <si>
    <t>$6.80</t>
  </si>
  <si>
    <t>0.07</t>
  </si>
  <si>
    <t>1.04%</t>
  </si>
  <si>
    <t>2166300249.00</t>
  </si>
  <si>
    <t>Adverum Biotechnologies Inc. Common Stock</t>
  </si>
  <si>
    <t>$1.54</t>
  </si>
  <si>
    <t>151154219.00</t>
  </si>
  <si>
    <t>ADVWW</t>
  </si>
  <si>
    <t>Advantage Solutions Inc. Warrant</t>
  </si>
  <si>
    <t>$2.32</t>
  </si>
  <si>
    <t>ADX</t>
  </si>
  <si>
    <t>Adams Diversified Equity Fund Inc.</t>
  </si>
  <si>
    <t>$18.34</t>
  </si>
  <si>
    <t>-0.972%</t>
  </si>
  <si>
    <t>2036237399.00</t>
  </si>
  <si>
    <t>Addex Therapeutics Ltd American Depositary Shares</t>
  </si>
  <si>
    <t>$5.80</t>
  </si>
  <si>
    <t>-0.0364</t>
  </si>
  <si>
    <t>-0.624%</t>
  </si>
  <si>
    <t>36637127.00</t>
  </si>
  <si>
    <t>Adams Resources &amp; Energy Inc. Common Stock</t>
  </si>
  <si>
    <t>$29.85</t>
  </si>
  <si>
    <t>-0.78</t>
  </si>
  <si>
    <t>129996780.00</t>
  </si>
  <si>
    <t>Energy</t>
  </si>
  <si>
    <t>Oilfield Services/Equipment</t>
  </si>
  <si>
    <t>AEAC</t>
  </si>
  <si>
    <t>Authentic Equity Acquisition Corp. Class A ordinary share</t>
  </si>
  <si>
    <t>$9.75</t>
  </si>
  <si>
    <t>292500000.00</t>
  </si>
  <si>
    <t>AEACU</t>
  </si>
  <si>
    <t>Authentic Equity Acquisition Corp. Unit</t>
  </si>
  <si>
    <t>$10.0001</t>
  </si>
  <si>
    <t>0.0001</t>
  </si>
  <si>
    <t>0.001%</t>
  </si>
  <si>
    <t>AEACW</t>
  </si>
  <si>
    <t>Authentic Equity Acquisition Corp. Warrant</t>
  </si>
  <si>
    <t>$0.4901</t>
  </si>
  <si>
    <t>-0.0351</t>
  </si>
  <si>
    <t>AltEnergy Acquisition Corp. Class A Common Stock</t>
  </si>
  <si>
    <t>0.406%</t>
  </si>
  <si>
    <t>AEAEU</t>
  </si>
  <si>
    <t>AltEnergy Acquisition Corp. Unit</t>
  </si>
  <si>
    <t>-0.197%</t>
  </si>
  <si>
    <t>AEAEW</t>
  </si>
  <si>
    <t>AltEnergy Acquisition Corp. Warrant</t>
  </si>
  <si>
    <t>$0.4883</t>
  </si>
  <si>
    <t>-0.0017</t>
  </si>
  <si>
    <t>-0.347%</t>
  </si>
  <si>
    <t>Ameren Corporation Common Stock</t>
  </si>
  <si>
    <t>$87.88</t>
  </si>
  <si>
    <t>0.24</t>
  </si>
  <si>
    <t>0.274%</t>
  </si>
  <si>
    <t>22638432065.00</t>
  </si>
  <si>
    <t>Public Utilities</t>
  </si>
  <si>
    <t>Power Generation</t>
  </si>
  <si>
    <t>AEF</t>
  </si>
  <si>
    <t>Aberdeen Emerging Markets Equity Income Fund Inc. Common Stock</t>
  </si>
  <si>
    <t>$8.10</t>
  </si>
  <si>
    <t>0.09</t>
  </si>
  <si>
    <t>411089402.00</t>
  </si>
  <si>
    <t>AEFC</t>
  </si>
  <si>
    <t>Aegon Funding Company LLC 5.10% Subordinated Notes due 2049</t>
  </si>
  <si>
    <t>$26.06</t>
  </si>
  <si>
    <t>-0.23%</t>
  </si>
  <si>
    <t>AEGON N.V. Common Stock</t>
  </si>
  <si>
    <t>$5.61</t>
  </si>
  <si>
    <t>11272708239.00</t>
  </si>
  <si>
    <t>Netherlands</t>
  </si>
  <si>
    <t>Aesther Healthcare Acquisition Corp Class A Common Stock</t>
  </si>
  <si>
    <t>$10.0033</t>
  </si>
  <si>
    <t>0.0033</t>
  </si>
  <si>
    <t>0.033%</t>
  </si>
  <si>
    <t>132293643.00</t>
  </si>
  <si>
    <t>AEHAW</t>
  </si>
  <si>
    <t>Aesther Healthcare Acquisition Corp Warrants</t>
  </si>
  <si>
    <t>$0.4399</t>
  </si>
  <si>
    <t>-0.023%</t>
  </si>
  <si>
    <t>Antelope Enterprise Holdings Limited Common Stock (0.024 par)</t>
  </si>
  <si>
    <t>$1.35</t>
  </si>
  <si>
    <t>0.0963</t>
  </si>
  <si>
    <t>8011510.00</t>
  </si>
  <si>
    <t>Building Products</t>
  </si>
  <si>
    <t>Aehr Test Systems Common Stock</t>
  </si>
  <si>
    <t>$11.64</t>
  </si>
  <si>
    <t>-0.513%</t>
  </si>
  <si>
    <t>312438773.00</t>
  </si>
  <si>
    <t>Alset EHome International Inc. Common Stock</t>
  </si>
  <si>
    <t>$0.4167</t>
  </si>
  <si>
    <t>-0.0133</t>
  </si>
  <si>
    <t>30062869.00</t>
  </si>
  <si>
    <t>Building operators</t>
  </si>
  <si>
    <t>Advanced Energy Industries Inc. Common Stock</t>
  </si>
  <si>
    <t>$85.11</t>
  </si>
  <si>
    <t>3206062635.00</t>
  </si>
  <si>
    <t>American Equity Investment Life Holding Company Common Stock</t>
  </si>
  <si>
    <t>$41.33</t>
  </si>
  <si>
    <t>4103594408.00</t>
  </si>
  <si>
    <t>AEL^A</t>
  </si>
  <si>
    <t>American Equity Investment Life Holding Company Depositary Shares each representing a 1/1000th interest in a share of 5.95% Fixed-Rate Reset Non-Cumulative Preferred Stock Series A</t>
  </si>
  <si>
    <t>$26.67</t>
  </si>
  <si>
    <t>-0.262%</t>
  </si>
  <si>
    <t>AEL^B</t>
  </si>
  <si>
    <t>American Equity Investment Life Holding Company Depositary Shares each representing a 1/1000th interest in a share of 6.625% Fixed-Rate Reset Non-Cumulative Preferred Stock Series B</t>
  </si>
  <si>
    <t>$27.35</t>
  </si>
  <si>
    <t>0.18</t>
  </si>
  <si>
    <t>0.662%</t>
  </si>
  <si>
    <t>Agnico Eagle Mines Limited Common Stock</t>
  </si>
  <si>
    <t>$52.37</t>
  </si>
  <si>
    <t>-1.93</t>
  </si>
  <si>
    <t>12823649545.00</t>
  </si>
  <si>
    <t>Aethlon Medical Inc. Common Stock</t>
  </si>
  <si>
    <t>$1.67</t>
  </si>
  <si>
    <t>25713489.00</t>
  </si>
  <si>
    <t>Aenza S.A.A. American Depositary Shares</t>
  </si>
  <si>
    <t>$2.01</t>
  </si>
  <si>
    <t>2.03%</t>
  </si>
  <si>
    <t>350510978.00</t>
  </si>
  <si>
    <t>American Eagle Outfitters Inc. Common Stock</t>
  </si>
  <si>
    <t>$21.34</t>
  </si>
  <si>
    <t>-1.58</t>
  </si>
  <si>
    <t>3598386246.00</t>
  </si>
  <si>
    <t>Clothing/Shoe/Accessory Stores</t>
  </si>
  <si>
    <t>American Electric Power Company Inc. Common Stock</t>
  </si>
  <si>
    <t>$89.92</t>
  </si>
  <si>
    <t>-0.421%</t>
  </si>
  <si>
    <t>44635346897.00</t>
  </si>
  <si>
    <t>Electric Utilities: Central</t>
  </si>
  <si>
    <t>AEPPL</t>
  </si>
  <si>
    <t>American Electric Power Company Inc. Corporate Unit</t>
  </si>
  <si>
    <t>$50.31</t>
  </si>
  <si>
    <t>-0.1899</t>
  </si>
  <si>
    <t>-0.376%</t>
  </si>
  <si>
    <t>AEPPZ</t>
  </si>
  <si>
    <t>American Electric Power Company Inc. Corporate Units</t>
  </si>
  <si>
    <t>$52.81</t>
  </si>
  <si>
    <t>-0.994%</t>
  </si>
  <si>
    <t>AerCap Holdings N.V. Ordinary Shares</t>
  </si>
  <si>
    <t>$65.05</t>
  </si>
  <si>
    <t>15929371664.00</t>
  </si>
  <si>
    <t>AERC</t>
  </si>
  <si>
    <t>AeroClean Technologies Inc. Common Stock</t>
  </si>
  <si>
    <t>$5.89</t>
  </si>
  <si>
    <t>81739276.00</t>
  </si>
  <si>
    <t>Environmental Services</t>
  </si>
  <si>
    <t>AERI</t>
  </si>
  <si>
    <t>Aerie Pharmaceuticals Inc. Common Stock</t>
  </si>
  <si>
    <t>$7.11</t>
  </si>
  <si>
    <t>-1.66%</t>
  </si>
  <si>
    <t>336711960.00</t>
  </si>
  <si>
    <t>The AES Corporation Common Stock</t>
  </si>
  <si>
    <t>$23.39</t>
  </si>
  <si>
    <t>0.32</t>
  </si>
  <si>
    <t>15594436460.00</t>
  </si>
  <si>
    <t>AESC</t>
  </si>
  <si>
    <t>The AES Corporation Corporate Units</t>
  </si>
  <si>
    <t>$94.48</t>
  </si>
  <si>
    <t>1.21</t>
  </si>
  <si>
    <t>AESE</t>
  </si>
  <si>
    <t>Allied Esports Entertainment Inc. Common Stock</t>
  </si>
  <si>
    <t>$1.89</t>
  </si>
  <si>
    <t>73978204.00</t>
  </si>
  <si>
    <t>Television Services</t>
  </si>
  <si>
    <t>Aeva Technologies Inc. Common Stock</t>
  </si>
  <si>
    <t>$4.98</t>
  </si>
  <si>
    <t>-0.599%</t>
  </si>
  <si>
    <t>1065762016.00</t>
  </si>
  <si>
    <t>ADDvantage Technologies Group Inc. Common Stock</t>
  </si>
  <si>
    <t>$1.32</t>
  </si>
  <si>
    <t>16816386.00</t>
  </si>
  <si>
    <t>AudioEye Inc. Common Stock</t>
  </si>
  <si>
    <t>$5.92</t>
  </si>
  <si>
    <t>67218030.00</t>
  </si>
  <si>
    <t>Aeterna Zentaris Inc. Common Stock</t>
  </si>
  <si>
    <t>$0.3524</t>
  </si>
  <si>
    <t>0.0157</t>
  </si>
  <si>
    <t>42780305.00</t>
  </si>
  <si>
    <t>AFAC</t>
  </si>
  <si>
    <t>Arena Fortify Acquisition Corp. Class A Common Stock</t>
  </si>
  <si>
    <t>$9.91</t>
  </si>
  <si>
    <t>0.202%</t>
  </si>
  <si>
    <t>213684375.00</t>
  </si>
  <si>
    <t>AFACU</t>
  </si>
  <si>
    <t>Arena Fortify Acquisition Corp. Unit</t>
  </si>
  <si>
    <t>$10.10</t>
  </si>
  <si>
    <t>0.08</t>
  </si>
  <si>
    <t>0.798%</t>
  </si>
  <si>
    <t>AFACW</t>
  </si>
  <si>
    <t>Arena Fortify Acquisition Corp. Warrant</t>
  </si>
  <si>
    <t>$0.4599</t>
  </si>
  <si>
    <t>AFAQ</t>
  </si>
  <si>
    <t>AF Acquisition Corp. Class A Common Stock</t>
  </si>
  <si>
    <t>$9.69</t>
  </si>
  <si>
    <t>271320000.00</t>
  </si>
  <si>
    <t>AFAQW</t>
  </si>
  <si>
    <t>AF Acquisition Corp. Warrants</t>
  </si>
  <si>
    <t>$0.46</t>
  </si>
  <si>
    <t>AFB</t>
  </si>
  <si>
    <t>AllianceBernstein National Municipal Income Fund Inc</t>
  </si>
  <si>
    <t>$13.77</t>
  </si>
  <si>
    <t>-0.19</t>
  </si>
  <si>
    <t>395817769.00</t>
  </si>
  <si>
    <t>Trusts Except Educational Religious and Charitable</t>
  </si>
  <si>
    <t>Affinity Bancshares Inc. Common Stock (MD)</t>
  </si>
  <si>
    <t>$15.99</t>
  </si>
  <si>
    <t>-0.868%</t>
  </si>
  <si>
    <t>109893418.00</t>
  </si>
  <si>
    <t>AFC Gamma Inc. Common Stock</t>
  </si>
  <si>
    <t>$19.68</t>
  </si>
  <si>
    <t>382634540.00</t>
  </si>
  <si>
    <t>American Financial Group Inc. Common Stock</t>
  </si>
  <si>
    <t>$129.33</t>
  </si>
  <si>
    <t>-1.24</t>
  </si>
  <si>
    <t>-0.95%</t>
  </si>
  <si>
    <t>10968203379.00</t>
  </si>
  <si>
    <t>AFGB</t>
  </si>
  <si>
    <t>American Financial Group Inc. 5.875% Subordinated Debentures due 2059</t>
  </si>
  <si>
    <t>$27.24</t>
  </si>
  <si>
    <t>0.331%</t>
  </si>
  <si>
    <t>AFGC</t>
  </si>
  <si>
    <t>American Financial Group Inc. 5.125% Subordinated Debentures due 2059</t>
  </si>
  <si>
    <t>$26.30</t>
  </si>
  <si>
    <t>26248978.00</t>
  </si>
  <si>
    <t>Real Estate</t>
  </si>
  <si>
    <t>AFGD</t>
  </si>
  <si>
    <t>American Financial Group Inc. 5.625% Subordinated Debentures due 2060</t>
  </si>
  <si>
    <t>$27.81</t>
  </si>
  <si>
    <t>-0.287%</t>
  </si>
  <si>
    <t>AFGE</t>
  </si>
  <si>
    <t>American Financial Group Inc. 4.500% Subordinated Debentures due 2060</t>
  </si>
  <si>
    <t>$25.79</t>
  </si>
  <si>
    <t>-0.731%</t>
  </si>
  <si>
    <t>AFI</t>
  </si>
  <si>
    <t>Armstrong Flooring Inc. Common Stock</t>
  </si>
  <si>
    <t>$2.21</t>
  </si>
  <si>
    <t>47977836.00</t>
  </si>
  <si>
    <t>Acutus Medical Inc. Common Stock</t>
  </si>
  <si>
    <t>$2.31</t>
  </si>
  <si>
    <t>64571310.00</t>
  </si>
  <si>
    <t>Biotechnology: Electromedical &amp; Electrotherapeutic Apparatus</t>
  </si>
  <si>
    <t>AFIN</t>
  </si>
  <si>
    <t>American Finance Trust Inc. Class A Common Stock</t>
  </si>
  <si>
    <t>$8.39</t>
  </si>
  <si>
    <t>1036219317.00</t>
  </si>
  <si>
    <t>AFINO</t>
  </si>
  <si>
    <t>American Finance Trust Inc. 7.375% Series C Cumulative Redeemable Preferred Stock</t>
  </si>
  <si>
    <t>$26.7514</t>
  </si>
  <si>
    <t>0.1014</t>
  </si>
  <si>
    <t>0.38%</t>
  </si>
  <si>
    <t>AFINP</t>
  </si>
  <si>
    <t>American Finance Trust Inc. 7.50% Series A Cumulative Redeemable Perpetual Preferred Stock</t>
  </si>
  <si>
    <t>$26.76</t>
  </si>
  <si>
    <t>0.13</t>
  </si>
  <si>
    <t>0.488%</t>
  </si>
  <si>
    <t>AFLAC Incorporated Common Stock</t>
  </si>
  <si>
    <t>$61.90</t>
  </si>
  <si>
    <t>40948596756.00</t>
  </si>
  <si>
    <t>Accident &amp;Health Insurance</t>
  </si>
  <si>
    <t>$4.14</t>
  </si>
  <si>
    <t>495960263.00</t>
  </si>
  <si>
    <t>Germany</t>
  </si>
  <si>
    <t>Affirm Holdings Inc. Class A Common Stock</t>
  </si>
  <si>
    <t>$62.80</t>
  </si>
  <si>
    <t>-1.50</t>
  </si>
  <si>
    <t>17647147849.00</t>
  </si>
  <si>
    <t>AFT</t>
  </si>
  <si>
    <t>Apollo Senior Floating Rate Fund Inc. Common Stock</t>
  </si>
  <si>
    <t>$16.99</t>
  </si>
  <si>
    <t>0.118%</t>
  </si>
  <si>
    <t>264586306.00</t>
  </si>
  <si>
    <t>AfterNext HealthTech Acquisition Corp. Class A Ordinary Shares</t>
  </si>
  <si>
    <t>$9.65</t>
  </si>
  <si>
    <t>0.104%</t>
  </si>
  <si>
    <t>301562500.00</t>
  </si>
  <si>
    <t>Afya Limited Class A Common Shares</t>
  </si>
  <si>
    <t>$13.34</t>
  </si>
  <si>
    <t>0.984%</t>
  </si>
  <si>
    <t>1239317069.00</t>
  </si>
  <si>
    <t>Brazil</t>
  </si>
  <si>
    <t>First Majestic Silver Corp. Ordinary Shares (Canada)</t>
  </si>
  <si>
    <t>$11.65</t>
  </si>
  <si>
    <t>2989534623.00</t>
  </si>
  <si>
    <t>African Gold Acquisition Corporation Class A Ordinary Shares</t>
  </si>
  <si>
    <t>0.103%</t>
  </si>
  <si>
    <t>501975000.00</t>
  </si>
  <si>
    <t>AGBA Acquisition Limited Ordinary Share</t>
  </si>
  <si>
    <t>$11.03</t>
  </si>
  <si>
    <t>55388325.00</t>
  </si>
  <si>
    <t>AGBAR</t>
  </si>
  <si>
    <t>AGBA Acquisition Limited Right</t>
  </si>
  <si>
    <t>$0.1698</t>
  </si>
  <si>
    <t>-0.059%</t>
  </si>
  <si>
    <t>AGBAW</t>
  </si>
  <si>
    <t>AGBA Acquisition Limited Warrant</t>
  </si>
  <si>
    <t>$0.165</t>
  </si>
  <si>
    <t>0.0147</t>
  </si>
  <si>
    <t>9.78%</t>
  </si>
  <si>
    <t>AGCB</t>
  </si>
  <si>
    <t>Altimeter Growth Corp. 2 Class A Ordinary Shares</t>
  </si>
  <si>
    <t>$9.76</t>
  </si>
  <si>
    <t>559736000.00</t>
  </si>
  <si>
    <t>AGCO Corporation Common Stock</t>
  </si>
  <si>
    <t>$118.66</t>
  </si>
  <si>
    <t>-2.74</t>
  </si>
  <si>
    <t>8879822968.00</t>
  </si>
  <si>
    <t>AGD</t>
  </si>
  <si>
    <t>Aberdeen Global Dynamic Dividend Fund</t>
  </si>
  <si>
    <t>$11.94</t>
  </si>
  <si>
    <t>-0.913%</t>
  </si>
  <si>
    <t>149842009.00</t>
  </si>
  <si>
    <t>AgeX Therapeutics Inc. Common Stock</t>
  </si>
  <si>
    <t>$0.88</t>
  </si>
  <si>
    <t>0.0671</t>
  </si>
  <si>
    <t>33386475.00</t>
  </si>
  <si>
    <t>Agenus Inc. Common Stock</t>
  </si>
  <si>
    <t>$2.74</t>
  </si>
  <si>
    <t>703717433.00</t>
  </si>
  <si>
    <t>AgroFresh Solutions Inc. Common Stock</t>
  </si>
  <si>
    <t>$2.19</t>
  </si>
  <si>
    <t>114634860.00</t>
  </si>
  <si>
    <t>Agrify Corporation Common Stock</t>
  </si>
  <si>
    <t>$7.00</t>
  </si>
  <si>
    <t>151201092.00</t>
  </si>
  <si>
    <t>Agile Growth Corp. Class A Ordinary Share</t>
  </si>
  <si>
    <t>-0.0105</t>
  </si>
  <si>
    <t>-0.108%</t>
  </si>
  <si>
    <t>375875000.00</t>
  </si>
  <si>
    <t>AGGRW</t>
  </si>
  <si>
    <t>Agile Growth Corp. Warrant.</t>
  </si>
  <si>
    <t>$0.45</t>
  </si>
  <si>
    <t>-0.0942</t>
  </si>
  <si>
    <t>-17.31%</t>
  </si>
  <si>
    <t>Alamos Gold Inc. Class A Common Shares</t>
  </si>
  <si>
    <t>$7.19</t>
  </si>
  <si>
    <t>2818211842.00</t>
  </si>
  <si>
    <t>AgileThought Inc. Class A Common Stock</t>
  </si>
  <si>
    <t>$5.42</t>
  </si>
  <si>
    <t>-0.17</t>
  </si>
  <si>
    <t>272518922.00</t>
  </si>
  <si>
    <t>AGILW</t>
  </si>
  <si>
    <t>AgileThought Inc. Warrant</t>
  </si>
  <si>
    <t>$0.50</t>
  </si>
  <si>
    <t>Agios Pharmaceuticals Inc. Common Stock</t>
  </si>
  <si>
    <t>$30.36</t>
  </si>
  <si>
    <t>1648805271.00</t>
  </si>
  <si>
    <t>agilon health inc. Common Stock</t>
  </si>
  <si>
    <t>$17.06</t>
  </si>
  <si>
    <t>0.947%</t>
  </si>
  <si>
    <t>6715761516.00</t>
  </si>
  <si>
    <t>Managed Health Care</t>
  </si>
  <si>
    <t>Aeglea BioTherapeutics Inc. Common Stock</t>
  </si>
  <si>
    <t>$4.32</t>
  </si>
  <si>
    <t>213062219.00</t>
  </si>
  <si>
    <t>Federal Agricultural Mortgage Corporation Common Stock</t>
  </si>
  <si>
    <t>$123.43</t>
  </si>
  <si>
    <t>-1.44</t>
  </si>
  <si>
    <t>1328882681.00</t>
  </si>
  <si>
    <t>Finance Companies</t>
  </si>
  <si>
    <t>AGM^C</t>
  </si>
  <si>
    <t>Federal Agricultural Mortgage Corporation Preferred Series C Fixed to Fltg</t>
  </si>
  <si>
    <t>$27.19</t>
  </si>
  <si>
    <t>-0.10</t>
  </si>
  <si>
    <t>-0.366%</t>
  </si>
  <si>
    <t>AGM^D</t>
  </si>
  <si>
    <t>Federal Agricultural Mortgage Corporation 5.700% Non-Cumulative Preferred Stock Series D</t>
  </si>
  <si>
    <t>$26.11</t>
  </si>
  <si>
    <t>-0.229%</t>
  </si>
  <si>
    <t>AGM^F</t>
  </si>
  <si>
    <t>Federal Agricultural Mortgage Corporation 5.250% Non-Cumulative Preferred Stock Series F</t>
  </si>
  <si>
    <t>$26.09</t>
  </si>
  <si>
    <t>-0.382%</t>
  </si>
  <si>
    <t>AGM^G</t>
  </si>
  <si>
    <t>Federal Agricultural Mortgage Corporation 4.875% Non-Cumulative Preferred Stock Series G</t>
  </si>
  <si>
    <t>$25.4717</t>
  </si>
  <si>
    <t>-0.1883</t>
  </si>
  <si>
    <t>-0.734%</t>
  </si>
  <si>
    <t>AGM Group Holdings Inc. Class A Ordinary Shares</t>
  </si>
  <si>
    <t>$1.98</t>
  </si>
  <si>
    <t>0.06</t>
  </si>
  <si>
    <t>57204289.00</t>
  </si>
  <si>
    <t>AGNC Investment Corp. Common Stock</t>
  </si>
  <si>
    <t>$14.95</t>
  </si>
  <si>
    <t>-0.73%</t>
  </si>
  <si>
    <t>7847380311.00</t>
  </si>
  <si>
    <t>AGNCM</t>
  </si>
  <si>
    <t>AGNC Investment Corp. Depositary Shares rep 6.875% Series D Fixed-to-Floating Cumulative Redeemable Preferred Stock</t>
  </si>
  <si>
    <t>0.473%</t>
  </si>
  <si>
    <t>AGNCN</t>
  </si>
  <si>
    <t>AGNC Investment Corp. Depositary Shares Each Representing a 1/1000th Interest in a Share of 7.00% Series C Fixed-To-Floating Rate Cumulative Redeemable Preferred Stock</t>
  </si>
  <si>
    <t>$25.60</t>
  </si>
  <si>
    <t>0.078%</t>
  </si>
  <si>
    <t>AGNCO</t>
  </si>
  <si>
    <t>AGNC Investment Corp. Depositary Shares each representing a 1/1000th interest in a share of 6.50% Series E Fixed-to-Floating Cumulative Redeemable Preferred Stock</t>
  </si>
  <si>
    <t>$25.22</t>
  </si>
  <si>
    <t>-0.356%</t>
  </si>
  <si>
    <t>AGNCP</t>
  </si>
  <si>
    <t>AGNC Investment Corp. Depositary Shares Each Representing a 1/1000th Interest in a Share of 6.125% Series F Fixed-to-Floating Rate Cumulative Redeemable Preferred Stock</t>
  </si>
  <si>
    <t>$24.75</t>
  </si>
  <si>
    <t>-0.682%</t>
  </si>
  <si>
    <t>Assured Guaranty Ltd. Common Stock</t>
  </si>
  <si>
    <t>$52.69</t>
  </si>
  <si>
    <t>-1.53</t>
  </si>
  <si>
    <t>3680438072.00</t>
  </si>
  <si>
    <t>Avangrid Inc. Common Stock</t>
  </si>
  <si>
    <t>$46.23</t>
  </si>
  <si>
    <t>-2.20%</t>
  </si>
  <si>
    <t>17900466624.00</t>
  </si>
  <si>
    <t>AgriFORCE  Growing Systems Ltd. Common Shares</t>
  </si>
  <si>
    <t>$1.6166</t>
  </si>
  <si>
    <t>-0.0134</t>
  </si>
  <si>
    <t>-0.822%</t>
  </si>
  <si>
    <t>24342535.00</t>
  </si>
  <si>
    <t>Adecoagro S.A. Common Shares</t>
  </si>
  <si>
    <t>$7.44</t>
  </si>
  <si>
    <t>0.17</t>
  </si>
  <si>
    <t>838417588.00</t>
  </si>
  <si>
    <t>Luxembourg</t>
  </si>
  <si>
    <t>Farming/Seeds/Milling</t>
  </si>
  <si>
    <t>Agile Therapeutics Inc. Common Stock</t>
  </si>
  <si>
    <t>$0.335</t>
  </si>
  <si>
    <t>-0.007</t>
  </si>
  <si>
    <t>40667671.00</t>
  </si>
  <si>
    <t>PlayAGS Inc. Common Stock</t>
  </si>
  <si>
    <t>$7.81</t>
  </si>
  <si>
    <t>288413170.00</t>
  </si>
  <si>
    <t>AGTC</t>
  </si>
  <si>
    <t>Applied Genetic Technologies Corporation Common Stock</t>
  </si>
  <si>
    <t>$1.65</t>
  </si>
  <si>
    <t>70724861.00</t>
  </si>
  <si>
    <t>Agiliti Inc. Common Stock</t>
  </si>
  <si>
    <t>$19.19</t>
  </si>
  <si>
    <t>0.31</t>
  </si>
  <si>
    <t>2507226177.00</t>
  </si>
  <si>
    <t>Argan Inc. Common Stock</t>
  </si>
  <si>
    <t>$37.78</t>
  </si>
  <si>
    <t>593703066.00</t>
  </si>
  <si>
    <t>Agilysys Inc. Common Stock</t>
  </si>
  <si>
    <t>$36.83</t>
  </si>
  <si>
    <t>-1.76%</t>
  </si>
  <si>
    <t>906431711.00</t>
  </si>
  <si>
    <t>AdaptHealth Corp. Common Stock</t>
  </si>
  <si>
    <t>$19.40</t>
  </si>
  <si>
    <t>0.28</t>
  </si>
  <si>
    <t>2564974201.00</t>
  </si>
  <si>
    <t>Akso Health Group ADS</t>
  </si>
  <si>
    <t>35739275.00</t>
  </si>
  <si>
    <t>Finance: Consumer Services</t>
  </si>
  <si>
    <t>Armada Hoffler Properties Inc. Common Stock</t>
  </si>
  <si>
    <t>$13.65</t>
  </si>
  <si>
    <t>-3.67%</t>
  </si>
  <si>
    <t>918977473.00</t>
  </si>
  <si>
    <t>AHH^A</t>
  </si>
  <si>
    <t>Armada Hoffler Properties Inc. 6.75% Series A Cumulative Redeemable Perpetual Preferred Stock</t>
  </si>
  <si>
    <t>$26.34</t>
  </si>
  <si>
    <t>Advanced Human Imaging Limited. American Depositary Shares</t>
  </si>
  <si>
    <t>$3.77</t>
  </si>
  <si>
    <t>87512625.00</t>
  </si>
  <si>
    <t>Australia</t>
  </si>
  <si>
    <t>AHL^C</t>
  </si>
  <si>
    <t>Aspen Insurance Holdings Limited 5.95% Fixed-to-Floating Rate Perpetual Non-Cumulative Preference Shares</t>
  </si>
  <si>
    <t>$26.72</t>
  </si>
  <si>
    <t>0.037%</t>
  </si>
  <si>
    <t>AHL^D</t>
  </si>
  <si>
    <t>Aspen Insurance Holdings Limited 5.625% Perpetual Non-Cumulative Preference Shares</t>
  </si>
  <si>
    <t>$25.9286</t>
  </si>
  <si>
    <t>-0.0714</t>
  </si>
  <si>
    <t>-0.275%</t>
  </si>
  <si>
    <t>AHL^E</t>
  </si>
  <si>
    <t>Aspen Insurance Holdings Limited Depositary Shares each representing a 1/1000th interest in a share of 5.625% Perpetual Non-Cumulative Preference Shares</t>
  </si>
  <si>
    <t>$25.71</t>
  </si>
  <si>
    <t>-0.078%</t>
  </si>
  <si>
    <t>AHPA</t>
  </si>
  <si>
    <t>Avista Public Acquisition Corp. II Class A Ordinary Shares</t>
  </si>
  <si>
    <t>$10.00</t>
  </si>
  <si>
    <t>287500000.00</t>
  </si>
  <si>
    <t>AHPAW</t>
  </si>
  <si>
    <t>Avista Public Acquisition Corp. II Warrant</t>
  </si>
  <si>
    <t>$0.54</t>
  </si>
  <si>
    <t>-10.00%</t>
  </si>
  <si>
    <t>Allied Healthcare Products Inc. Common Stock</t>
  </si>
  <si>
    <t>$4.09</t>
  </si>
  <si>
    <t>16415366.00</t>
  </si>
  <si>
    <t>AHRNU</t>
  </si>
  <si>
    <t>Ahren Acquisition Corp. Unit</t>
  </si>
  <si>
    <t>Cayman Islands</t>
  </si>
  <si>
    <t>Ashford Hospitality Trust Inc Common Stock</t>
  </si>
  <si>
    <t>$9.18</t>
  </si>
  <si>
    <t>-0.45</t>
  </si>
  <si>
    <t>310793444.00</t>
  </si>
  <si>
    <t>AHT^D</t>
  </si>
  <si>
    <t>Ashford Hospitality Trust Inc 8.45% Series D Cumulative Preferred Stock</t>
  </si>
  <si>
    <t>$24.3376</t>
  </si>
  <si>
    <t>-0.1324</t>
  </si>
  <si>
    <t>-0.541%</t>
  </si>
  <si>
    <t>AHT^F</t>
  </si>
  <si>
    <t>Ashford Hospitality Trust Inc 7.375% Series F Cumulative Preferred Stock</t>
  </si>
  <si>
    <t>$22.50</t>
  </si>
  <si>
    <t>AHT^G</t>
  </si>
  <si>
    <t>Ashford Hospitality Trust Inc 7.375% Series G Cumulative Preferred Stock</t>
  </si>
  <si>
    <t>$23.0654</t>
  </si>
  <si>
    <t>AHT^H</t>
  </si>
  <si>
    <t>Ashford Hospitality Trust Inc 7.50% Series H Cumulative Preferred Stock</t>
  </si>
  <si>
    <t>$22.87</t>
  </si>
  <si>
    <t>0.36</t>
  </si>
  <si>
    <t>AHT^I</t>
  </si>
  <si>
    <t>Ashford Hospitality Trust Inc 7.50% Series I Cumulative Preferred Stock</t>
  </si>
  <si>
    <t>C3.ai Inc. Class A Common Stock</t>
  </si>
  <si>
    <t>$26.28</t>
  </si>
  <si>
    <t>-1.94%</t>
  </si>
  <si>
    <t>2760381085.00</t>
  </si>
  <si>
    <t>AIBBU</t>
  </si>
  <si>
    <t>AIB Acquisition Corporation Unit</t>
  </si>
  <si>
    <t>$9.95</t>
  </si>
  <si>
    <t>-0.201%</t>
  </si>
  <si>
    <t>AIC</t>
  </si>
  <si>
    <t>Arlington Asset Investment Corp 6.750% Notes due 2025</t>
  </si>
  <si>
    <t>$25.20</t>
  </si>
  <si>
    <t>-0.316%</t>
  </si>
  <si>
    <t>AIF</t>
  </si>
  <si>
    <t>Apollo Tactical Income Fund Inc. Common Stock</t>
  </si>
  <si>
    <t>$15.74</t>
  </si>
  <si>
    <t>0.575%</t>
  </si>
  <si>
    <t>227663769.00</t>
  </si>
  <si>
    <t>American International Group Inc. New Common Stock</t>
  </si>
  <si>
    <t>$58.84</t>
  </si>
  <si>
    <t>50692174189.00</t>
  </si>
  <si>
    <t>AIG^A</t>
  </si>
  <si>
    <t>American International Group Inc. Depositary Shares Each Representing a 1/1000th Interest in a Share of Series A 5.85% Non-Cumulative Perpetual Preferred Stock</t>
  </si>
  <si>
    <t>$26.85</t>
  </si>
  <si>
    <t>0.075%</t>
  </si>
  <si>
    <t>Aesthetic Medical International Holdings Group Ltd. American Depositary Shares</t>
  </si>
  <si>
    <t>$3.80</t>
  </si>
  <si>
    <t>89671982.00</t>
  </si>
  <si>
    <t>Medical Specialities</t>
  </si>
  <si>
    <t>Senmiao Technology Limited Common Stock</t>
  </si>
  <si>
    <t>$0.3418</t>
  </si>
  <si>
    <t>0.0217</t>
  </si>
  <si>
    <t>14820044.00</t>
  </si>
  <si>
    <t>AIKI</t>
  </si>
  <si>
    <t>AIkido Pharma Inc. Common Stock</t>
  </si>
  <si>
    <t>$0.4974</t>
  </si>
  <si>
    <t>-0.0073</t>
  </si>
  <si>
    <t>44607402.00</t>
  </si>
  <si>
    <t>AIM ImmunoTech Inc. Common Stock</t>
  </si>
  <si>
    <t>$0.818</t>
  </si>
  <si>
    <t>0.018</t>
  </si>
  <si>
    <t>2.25%</t>
  </si>
  <si>
    <t>32466430.00</t>
  </si>
  <si>
    <t>Altra Industrial Motion Corp. Common Stock</t>
  </si>
  <si>
    <t>$47.75</t>
  </si>
  <si>
    <t>-0.188%</t>
  </si>
  <si>
    <t>3099912094.00</t>
  </si>
  <si>
    <t>Albany International Corporation Common Stock</t>
  </si>
  <si>
    <t>$84.21</t>
  </si>
  <si>
    <t>-1.15</t>
  </si>
  <si>
    <t>2726804010.00</t>
  </si>
  <si>
    <t>Textiles</t>
  </si>
  <si>
    <t>Ashford Inc. (Holding Company) Common Stock</t>
  </si>
  <si>
    <t>$16.2624</t>
  </si>
  <si>
    <t>-0.1176</t>
  </si>
  <si>
    <t>-0.718%</t>
  </si>
  <si>
    <t>49155869.00</t>
  </si>
  <si>
    <t>AINV</t>
  </si>
  <si>
    <t>Apollo Investment Corporation Common Stock</t>
  </si>
  <si>
    <t>$13.21</t>
  </si>
  <si>
    <t>-0.90%</t>
  </si>
  <si>
    <t>850124874.00</t>
  </si>
  <si>
    <t>AIO</t>
  </si>
  <si>
    <t>Virtus AllianzGI Artificial Intelligence &amp; Technology Opportunities Fund Common Shares</t>
  </si>
  <si>
    <t>$22.94</t>
  </si>
  <si>
    <t>787729365.00</t>
  </si>
  <si>
    <t>Arteris Inc. Common Stock</t>
  </si>
  <si>
    <t>$12.73</t>
  </si>
  <si>
    <t>397874813.00</t>
  </si>
  <si>
    <t>AAR Corp. Common Stock</t>
  </si>
  <si>
    <t>$40.85</t>
  </si>
  <si>
    <t>1448903380.00</t>
  </si>
  <si>
    <t>Apartment Income REIT Corp. Common Stock</t>
  </si>
  <si>
    <t>$52.09</t>
  </si>
  <si>
    <t>-1.51</t>
  </si>
  <si>
    <t>8177370632.00</t>
  </si>
  <si>
    <t>Airgain Inc. Common Stock</t>
  </si>
  <si>
    <t>$10.85</t>
  </si>
  <si>
    <t>109532714.00</t>
  </si>
  <si>
    <t>Radio And Television Broadcasting And Communications Equipment</t>
  </si>
  <si>
    <t>Air Industries Group Common Stock</t>
  </si>
  <si>
    <t>$0.86</t>
  </si>
  <si>
    <t>-0.0022</t>
  </si>
  <si>
    <t>27630085.00</t>
  </si>
  <si>
    <t>AirSculpt Technologies Inc. Common Stock</t>
  </si>
  <si>
    <t>$13.50</t>
  </si>
  <si>
    <t>751142079.00</t>
  </si>
  <si>
    <t>Air T Inc. Common Stock</t>
  </si>
  <si>
    <t>$25.80</t>
  </si>
  <si>
    <t>0.467%</t>
  </si>
  <si>
    <t>74351807.00</t>
  </si>
  <si>
    <t>AIRTP</t>
  </si>
  <si>
    <t>Air T Inc. Air T Funding Alpha Income Trust Preferred Securities</t>
  </si>
  <si>
    <t>$23.9047</t>
  </si>
  <si>
    <t>-0.0753</t>
  </si>
  <si>
    <t>-0.314%</t>
  </si>
  <si>
    <t>Applied Industrial Technologies Inc. Common Stock</t>
  </si>
  <si>
    <t>$96.46</t>
  </si>
  <si>
    <t>-0.79</t>
  </si>
  <si>
    <t>-0.812%</t>
  </si>
  <si>
    <t>3709603216.00</t>
  </si>
  <si>
    <t>Apartment Investment and Management Company Common Stock</t>
  </si>
  <si>
    <t>$6.88</t>
  </si>
  <si>
    <t>1047395981.00</t>
  </si>
  <si>
    <t>Assurant Inc. Common Stock</t>
  </si>
  <si>
    <t>$149.11</t>
  </si>
  <si>
    <t>-2.42</t>
  </si>
  <si>
    <t>8495797079.00</t>
  </si>
  <si>
    <t>AIZN</t>
  </si>
  <si>
    <t>Assurant Inc. 5.25% Subordinated Notes due 2061</t>
  </si>
  <si>
    <t>-0.0224</t>
  </si>
  <si>
    <t>-0.084%</t>
  </si>
  <si>
    <t>Arthur J. Gallagher &amp; Co. Common Stock</t>
  </si>
  <si>
    <t>$155.67</t>
  </si>
  <si>
    <t>1.08</t>
  </si>
  <si>
    <t>0.699%</t>
  </si>
  <si>
    <t>32266966260.00</t>
  </si>
  <si>
    <t>Aerojet Rocketdyne Holdings Inc. Common Stock</t>
  </si>
  <si>
    <t>$43.84</t>
  </si>
  <si>
    <t>-0.114%</t>
  </si>
  <si>
    <t>3529147356.00</t>
  </si>
  <si>
    <t>Great Ajax Corp. Common Stock</t>
  </si>
  <si>
    <t>$12.72</t>
  </si>
  <si>
    <t>-0.625%</t>
  </si>
  <si>
    <t>291508845.00</t>
  </si>
  <si>
    <t>AJXA</t>
  </si>
  <si>
    <t>Great Ajax Corp. 7.25% Convertible Senior Notes due 2024</t>
  </si>
  <si>
    <t>$25.56</t>
  </si>
  <si>
    <t>0.314%</t>
  </si>
  <si>
    <t>a.k.a. Brands Holding Corp. Common Stock</t>
  </si>
  <si>
    <t>$6.62</t>
  </si>
  <si>
    <t>851648674.00</t>
  </si>
  <si>
    <t>Department/Specialty Retail Stores</t>
  </si>
  <si>
    <t>Akamai Technologies Inc. Common Stock</t>
  </si>
  <si>
    <t>$113.27</t>
  </si>
  <si>
    <t>0.088%</t>
  </si>
  <si>
    <t>18404100085.00</t>
  </si>
  <si>
    <t>Akebia Therapeutics Inc. Common Stock</t>
  </si>
  <si>
    <t>$2.04</t>
  </si>
  <si>
    <t>356919243.00</t>
  </si>
  <si>
    <t>AKIC</t>
  </si>
  <si>
    <t>Sports Ventures Acquisition Corp. Class A Ordinary Shares</t>
  </si>
  <si>
    <t>$9.77</t>
  </si>
  <si>
    <t>287335700.00</t>
  </si>
  <si>
    <t>AKICU</t>
  </si>
  <si>
    <t>Sports Ventures Acquisition Corp. Unit</t>
  </si>
  <si>
    <t>AKICW</t>
  </si>
  <si>
    <t>Sports Ventures Acquisition Corp. Warrant</t>
  </si>
  <si>
    <t>$0.6199</t>
  </si>
  <si>
    <t>0.0299</t>
  </si>
  <si>
    <t>AKO/A</t>
  </si>
  <si>
    <t>$10.90</t>
  </si>
  <si>
    <t>Chile</t>
  </si>
  <si>
    <t>AKO/B</t>
  </si>
  <si>
    <t>$13.16</t>
  </si>
  <si>
    <t>Acadia Realty Trust Common Stock</t>
  </si>
  <si>
    <t>$20.57</t>
  </si>
  <si>
    <t>1819489914.00</t>
  </si>
  <si>
    <t>Akero Therapeutics Inc. Common Stock</t>
  </si>
  <si>
    <t>$20.01</t>
  </si>
  <si>
    <t>0.05</t>
  </si>
  <si>
    <t>0.251%</t>
  </si>
  <si>
    <t>698114923.00</t>
  </si>
  <si>
    <t>Akoustis Technologies Inc. Common Stock</t>
  </si>
  <si>
    <t>$5.43</t>
  </si>
  <si>
    <t>282604453.00</t>
  </si>
  <si>
    <t>Akari Therapeutics plc ADS</t>
  </si>
  <si>
    <t>$1.45</t>
  </si>
  <si>
    <t>75267090.00</t>
  </si>
  <si>
    <t>Akumin Inc. Common Shares</t>
  </si>
  <si>
    <t>$1.55</t>
  </si>
  <si>
    <t>-0.641%</t>
  </si>
  <si>
    <t>137991845.00</t>
  </si>
  <si>
    <t>AKUS</t>
  </si>
  <si>
    <t>Akouos Inc. Common Stock</t>
  </si>
  <si>
    <t>$5.76</t>
  </si>
  <si>
    <t>198684841.00</t>
  </si>
  <si>
    <t>Akoya BioSciences Inc. Common Stock</t>
  </si>
  <si>
    <t>$11.74</t>
  </si>
  <si>
    <t>-0.845%</t>
  </si>
  <si>
    <t>436819842.00</t>
  </si>
  <si>
    <t>Air Lease Corporation Class A Common Stock</t>
  </si>
  <si>
    <t>$41.95</t>
  </si>
  <si>
    <t>4781761110.00</t>
  </si>
  <si>
    <t>AL^A</t>
  </si>
  <si>
    <t>Air Lease Corporation 6.150% Fixed-to-Floating Rate Non-Cumulative Perpetual Preferred Stock Series A</t>
  </si>
  <si>
    <t>$26.1135</t>
  </si>
  <si>
    <t>0.0735</t>
  </si>
  <si>
    <t>0.282%</t>
  </si>
  <si>
    <t>ALAC</t>
  </si>
  <si>
    <t>Alberton Acquisition Corporation Ordinary Shares</t>
  </si>
  <si>
    <t>$11.76</t>
  </si>
  <si>
    <t>-0.085%</t>
  </si>
  <si>
    <t>52686199.00</t>
  </si>
  <si>
    <t>ALACR</t>
  </si>
  <si>
    <t>Alberton Acquisition Corporation Rights exp April 26 2021</t>
  </si>
  <si>
    <t>$0.40</t>
  </si>
  <si>
    <t>ALACW</t>
  </si>
  <si>
    <t>Alberton Acquisition Corporation Warrant</t>
  </si>
  <si>
    <t>$0.2001</t>
  </si>
  <si>
    <t>-0.0087</t>
  </si>
  <si>
    <t>Albemarle Corporation Common Stock</t>
  </si>
  <si>
    <t>$217.15</t>
  </si>
  <si>
    <t>-2.54</t>
  </si>
  <si>
    <t>25401407454.00</t>
  </si>
  <si>
    <t>Albireo Pharma Inc. Common Stock</t>
  </si>
  <si>
    <t>-1.08</t>
  </si>
  <si>
    <t>497388757.00</t>
  </si>
  <si>
    <t>Alcon Inc. Ordinary Shares</t>
  </si>
  <si>
    <t>$78.09</t>
  </si>
  <si>
    <t>-0.204%</t>
  </si>
  <si>
    <t>38271909000.00</t>
  </si>
  <si>
    <t>Ophthalmic Goods</t>
  </si>
  <si>
    <t>AltC Acquisition Corp. Class A Common Stock</t>
  </si>
  <si>
    <t>$9.78</t>
  </si>
  <si>
    <t>-0.306%</t>
  </si>
  <si>
    <t>625431000.00</t>
  </si>
  <si>
    <t>Alico Inc. Common Stock</t>
  </si>
  <si>
    <t>$36.39</t>
  </si>
  <si>
    <t>-0.027%</t>
  </si>
  <si>
    <t>274577579.00</t>
  </si>
  <si>
    <t>Aldeyra Therapeutics Inc. Common Stock</t>
  </si>
  <si>
    <t>$3.47</t>
  </si>
  <si>
    <t>201579604.00</t>
  </si>
  <si>
    <t>Allete Inc.</t>
  </si>
  <si>
    <t>$63.93</t>
  </si>
  <si>
    <t>-0.22</t>
  </si>
  <si>
    <t>-0.343%</t>
  </si>
  <si>
    <t>3360957751.00</t>
  </si>
  <si>
    <t>Alector Inc. Common Stock</t>
  </si>
  <si>
    <t>$15.73</t>
  </si>
  <si>
    <t>1278473006.00</t>
  </si>
  <si>
    <t>Alexander &amp; Baldwin Inc. Common Stock REIT Holding Company</t>
  </si>
  <si>
    <t>$22.78</t>
  </si>
  <si>
    <t>1652232329.00</t>
  </si>
  <si>
    <t>ALF</t>
  </si>
  <si>
    <t>ALFI Inc. Common Stock</t>
  </si>
  <si>
    <t>$1.80</t>
  </si>
  <si>
    <t>29113783.00</t>
  </si>
  <si>
    <t>ALFIW</t>
  </si>
  <si>
    <t>ALFI Inc. Warrant</t>
  </si>
  <si>
    <t>$0.6126</t>
  </si>
  <si>
    <t>Alamo Group Inc. Common Stock</t>
  </si>
  <si>
    <t>$148.07</t>
  </si>
  <si>
    <t>-3.36</t>
  </si>
  <si>
    <t>1765549070.00</t>
  </si>
  <si>
    <t>Allegro MicroSystems Inc. Common Stock</t>
  </si>
  <si>
    <t>$26.99</t>
  </si>
  <si>
    <t>-0.87</t>
  </si>
  <si>
    <t>5120071825.00</t>
  </si>
  <si>
    <t>Align Technology Inc. Common Stock</t>
  </si>
  <si>
    <t>$490.71</t>
  </si>
  <si>
    <t>-6.88</t>
  </si>
  <si>
    <t>38693989489.00</t>
  </si>
  <si>
    <t>Aligos Therapeutics Inc. Common Stock</t>
  </si>
  <si>
    <t>0.329%</t>
  </si>
  <si>
    <t>129979383.00</t>
  </si>
  <si>
    <t>Allegiant Travel Company Common Stock</t>
  </si>
  <si>
    <t>$179.70</t>
  </si>
  <si>
    <t>-0.194%</t>
  </si>
  <si>
    <t>3250364362.00</t>
  </si>
  <si>
    <t>Alignment Healthcare Inc. Common Stock</t>
  </si>
  <si>
    <t>$7.21</t>
  </si>
  <si>
    <t>-0.962%</t>
  </si>
  <si>
    <t>1350012426.00</t>
  </si>
  <si>
    <t>Alimera Sciences Inc. Common Stock</t>
  </si>
  <si>
    <t>$4.55</t>
  </si>
  <si>
    <t>31568601.00</t>
  </si>
  <si>
    <t>ALIN^A</t>
  </si>
  <si>
    <t xml:space="preserve">Altera Infrastructure L.P. 7.25% Series A </t>
  </si>
  <si>
    <t>$4.03</t>
  </si>
  <si>
    <t>-0.739%</t>
  </si>
  <si>
    <t>ALIN^B</t>
  </si>
  <si>
    <t xml:space="preserve">Altera Infrastructure L.P. 8.50% Series B </t>
  </si>
  <si>
    <t>$4.4001</t>
  </si>
  <si>
    <t>0.0554</t>
  </si>
  <si>
    <t>ALIN^E</t>
  </si>
  <si>
    <t xml:space="preserve">Altera Infrastructure L.P. 8.875% Series E </t>
  </si>
  <si>
    <t>$4.3399</t>
  </si>
  <si>
    <t>-0.2301</t>
  </si>
  <si>
    <t>Alight Inc. Class A Common Stock</t>
  </si>
  <si>
    <t>0.19</t>
  </si>
  <si>
    <t>4384873806.00</t>
  </si>
  <si>
    <t>ALJJ</t>
  </si>
  <si>
    <t>ALJ Regional Holdings Inc. Common Stock</t>
  </si>
  <si>
    <t>$1.69</t>
  </si>
  <si>
    <t>0.595%</t>
  </si>
  <si>
    <t>71665675.00</t>
  </si>
  <si>
    <t>Alaska Air Group Inc. Common Stock</t>
  </si>
  <si>
    <t>$53.81</t>
  </si>
  <si>
    <t>-0.56</t>
  </si>
  <si>
    <t>-1.03%</t>
  </si>
  <si>
    <t>6742967045.00</t>
  </si>
  <si>
    <t>Alkermes plc Ordinary Shares</t>
  </si>
  <si>
    <t>$24.32</t>
  </si>
  <si>
    <t>-0.68</t>
  </si>
  <si>
    <t>-2.72%</t>
  </si>
  <si>
    <t>3932674525.00</t>
  </si>
  <si>
    <t>Alkami Technology Inc. Common Stock</t>
  </si>
  <si>
    <t>1291366046.00</t>
  </si>
  <si>
    <t>Allstate Corporation (The) Common Stock</t>
  </si>
  <si>
    <t>$119.49</t>
  </si>
  <si>
    <t>34254920139.00</t>
  </si>
  <si>
    <t>ALL^B</t>
  </si>
  <si>
    <t>Allstate Corporation (The) 5.100% Fixed-to-Floating Rate Subordinated Debentures due 2053</t>
  </si>
  <si>
    <t>$25.43</t>
  </si>
  <si>
    <t>ALL^G</t>
  </si>
  <si>
    <t>Allstate Corporation (The) Depositary Shares each representing a 1/1000th interest in a share of Fixed Rate Noncumulative Perpetual Preferred Stock Series G</t>
  </si>
  <si>
    <t>$26.36</t>
  </si>
  <si>
    <t>0.419%</t>
  </si>
  <si>
    <t>ALL^H</t>
  </si>
  <si>
    <t>Allstate Corporation (The) Depositary Shares each representing a 1/1000th interest in a share of Fixed Rate Noncumulative Perpetual Preferred Stock Series H</t>
  </si>
  <si>
    <t>$26.53</t>
  </si>
  <si>
    <t>-0.075%</t>
  </si>
  <si>
    <t>ALL^I</t>
  </si>
  <si>
    <t>Allstate Corporation (The) Depositary Shares each representing a 1/1000th interest in a share of Fixed Rate Noncumulative Perpetual Preferred Stock Series I</t>
  </si>
  <si>
    <t>Allegion plc Ordinary Shares</t>
  </si>
  <si>
    <t>$120.75</t>
  </si>
  <si>
    <t>10830775337.00</t>
  </si>
  <si>
    <t>Allakos Inc. Common Stock</t>
  </si>
  <si>
    <t>$7.18</t>
  </si>
  <si>
    <t>389970061.00</t>
  </si>
  <si>
    <t>Allogene Therapeutics Inc. Common Stock</t>
  </si>
  <si>
    <t>$11.58</t>
  </si>
  <si>
    <t>-0.856%</t>
  </si>
  <si>
    <t>1650334562.00</t>
  </si>
  <si>
    <t>Allarity Therapeutics Inc. Common Stock</t>
  </si>
  <si>
    <t>$8.23</t>
  </si>
  <si>
    <t>0.982%</t>
  </si>
  <si>
    <t>66464032.00</t>
  </si>
  <si>
    <t>Allot Ltd. Ordinary Shares</t>
  </si>
  <si>
    <t>$10.22</t>
  </si>
  <si>
    <t>0.888%</t>
  </si>
  <si>
    <t>372066550.00</t>
  </si>
  <si>
    <t>Israel</t>
  </si>
  <si>
    <t>Ally Financial Inc. Common Stock</t>
  </si>
  <si>
    <t>$48.98</t>
  </si>
  <si>
    <t>-0.02%</t>
  </si>
  <si>
    <t>16968827120.00</t>
  </si>
  <si>
    <t>ALNA</t>
  </si>
  <si>
    <t>Allena Pharmaceuticals Inc. Common Stock</t>
  </si>
  <si>
    <t>$0.3998</t>
  </si>
  <si>
    <t>-0.0202</t>
  </si>
  <si>
    <t>-4.81%</t>
  </si>
  <si>
    <t>34132363.00</t>
  </si>
  <si>
    <t>Alnylam Pharmaceuticals Inc. Common Stock</t>
  </si>
  <si>
    <t>$138.31</t>
  </si>
  <si>
    <t>-0.224%</t>
  </si>
  <si>
    <t>16542038791.00</t>
  </si>
  <si>
    <t>ALSP Orchid Acquisition Corporation I Class A Ordinary Share</t>
  </si>
  <si>
    <t>$9.90</t>
  </si>
  <si>
    <t>0.0318</t>
  </si>
  <si>
    <t>0.322%</t>
  </si>
  <si>
    <t>222527250.00</t>
  </si>
  <si>
    <t>ALORU</t>
  </si>
  <si>
    <t>ALSP Orchid Acquisition Corporation I Unit</t>
  </si>
  <si>
    <t>$10.07</t>
  </si>
  <si>
    <t>0.099%</t>
  </si>
  <si>
    <t>AstroNova Inc. Common Stock</t>
  </si>
  <si>
    <t>$13.15</t>
  </si>
  <si>
    <t>-0.83%</t>
  </si>
  <si>
    <t>95421897.00</t>
  </si>
  <si>
    <t>Computer peripheral equipment</t>
  </si>
  <si>
    <t>ALP^Q</t>
  </si>
  <si>
    <t>Alabama Power Company 5.00% Class A Preferred Stock Cumulative Par Value $1 Per Share (Stated Capital $25 Per Share)</t>
  </si>
  <si>
    <t>$25.72</t>
  </si>
  <si>
    <t>0.039%</t>
  </si>
  <si>
    <t>Alpha Healthcare Acquisition Corp. III Class A Common Stock</t>
  </si>
  <si>
    <t>191561717.00</t>
  </si>
  <si>
    <t>ALPAW</t>
  </si>
  <si>
    <t>Alpha Healthcare Acquisition Corp. III Warrant</t>
  </si>
  <si>
    <t>$0.80</t>
  </si>
  <si>
    <t>Alpine Immune Sciences Inc. Common Stock</t>
  </si>
  <si>
    <t>$8.47</t>
  </si>
  <si>
    <t>-0.39</t>
  </si>
  <si>
    <t>247494891.00</t>
  </si>
  <si>
    <t>Alpine 4 Holdings Inc. Class A Common Stock</t>
  </si>
  <si>
    <t>302491773.00</t>
  </si>
  <si>
    <t>Alarm.com Holdings Inc. Common Stock</t>
  </si>
  <si>
    <t>$74.59</t>
  </si>
  <si>
    <t>-0.982%</t>
  </si>
  <si>
    <t>3734008220.00</t>
  </si>
  <si>
    <t>Aileron Therapeutics Inc. Common Stock</t>
  </si>
  <si>
    <t>$0.47</t>
  </si>
  <si>
    <t>0.0191</t>
  </si>
  <si>
    <t>42569591.00</t>
  </si>
  <si>
    <t>Alerus Financial Corporation Common Stock</t>
  </si>
  <si>
    <t>$28.12</t>
  </si>
  <si>
    <t>-0.741%</t>
  </si>
  <si>
    <t>483891125.00</t>
  </si>
  <si>
    <t>Commercial Banks</t>
  </si>
  <si>
    <t>Alpha Star Acquisition Corporation Ordinary Shares</t>
  </si>
  <si>
    <t>9.80</t>
  </si>
  <si>
    <t>144109000.00</t>
  </si>
  <si>
    <t>ALSAR</t>
  </si>
  <si>
    <t>Alpha Star Acquisition Corporation Rights</t>
  </si>
  <si>
    <t>$0.30</t>
  </si>
  <si>
    <t>0.30</t>
  </si>
  <si>
    <t>ALSAU</t>
  </si>
  <si>
    <t>Alpha Star Acquisition Corporation Units</t>
  </si>
  <si>
    <t>0.393%</t>
  </si>
  <si>
    <t>ALSAW</t>
  </si>
  <si>
    <t>Alpha Star Acquisition Corporation Warrants</t>
  </si>
  <si>
    <t>$0.18</t>
  </si>
  <si>
    <t>Allison Transmission Holdings Inc. Common Stock</t>
  </si>
  <si>
    <t>$38.72</t>
  </si>
  <si>
    <t>-2.23</t>
  </si>
  <si>
    <t>4036957732.00</t>
  </si>
  <si>
    <t>Altimmune Inc. Common Stock</t>
  </si>
  <si>
    <t>$6.96</t>
  </si>
  <si>
    <t>276580830.00</t>
  </si>
  <si>
    <t>Alta Equipment Group Inc. Class A Common Stock</t>
  </si>
  <si>
    <t>$13.88</t>
  </si>
  <si>
    <t>-1.35%</t>
  </si>
  <si>
    <t>449203659.00</t>
  </si>
  <si>
    <t>ALTG^A</t>
  </si>
  <si>
    <t>Alta Equipment Group Inc. Depositary Shares (each representing 1/1000th in a share of 10% Series A Cumulative Perpetual Preferred Stock)</t>
  </si>
  <si>
    <t>$28.70</t>
  </si>
  <si>
    <t>0.87</t>
  </si>
  <si>
    <t>ALTM</t>
  </si>
  <si>
    <t>Altus Midstream Company Class A Common Stock</t>
  </si>
  <si>
    <t>$63.635</t>
  </si>
  <si>
    <t>-0.225</t>
  </si>
  <si>
    <t>-0.352%</t>
  </si>
  <si>
    <t>238405982.00</t>
  </si>
  <si>
    <t>Oil &amp; Gas Production</t>
  </si>
  <si>
    <t>Alto Ingredients Inc. Common Stock</t>
  </si>
  <si>
    <t>$4.89</t>
  </si>
  <si>
    <t>355993863.00</t>
  </si>
  <si>
    <t>Altair Engineering Inc. Class A Common Stock</t>
  </si>
  <si>
    <t>$59.98</t>
  </si>
  <si>
    <t>4722262947.00</t>
  </si>
  <si>
    <t>Altitude Acquisition Corp. Class A Common Stock</t>
  </si>
  <si>
    <t>371250000.00</t>
  </si>
  <si>
    <t>ALTUW</t>
  </si>
  <si>
    <t>Altitude Acquisition Corp. Warrant</t>
  </si>
  <si>
    <t>$0.3898</t>
  </si>
  <si>
    <t>-0.0149</t>
  </si>
  <si>
    <t>Autoliv Inc. Common Stock</t>
  </si>
  <si>
    <t>$99.00</t>
  </si>
  <si>
    <t>-3.27</t>
  </si>
  <si>
    <t>8660345760.00</t>
  </si>
  <si>
    <t>Sweden</t>
  </si>
  <si>
    <t>AlloVir Inc. Common Stock</t>
  </si>
  <si>
    <t>$8.49</t>
  </si>
  <si>
    <t>532062977.00</t>
  </si>
  <si>
    <t>Alexander's Inc. Common Stock</t>
  </si>
  <si>
    <t>$255.36</t>
  </si>
  <si>
    <t>-0.588%</t>
  </si>
  <si>
    <t>1304197574.00</t>
  </si>
  <si>
    <t>ALX Oncology Holdings Inc. Common Stock</t>
  </si>
  <si>
    <t>$16.07</t>
  </si>
  <si>
    <t>650827576.00</t>
  </si>
  <si>
    <t>Alithya Group inc. Class A Subordinate Voting Shares</t>
  </si>
  <si>
    <t>$2.51</t>
  </si>
  <si>
    <t>210467802.00</t>
  </si>
  <si>
    <t>Alzamend Neuro Inc. Common Stock</t>
  </si>
  <si>
    <t>$1.66</t>
  </si>
  <si>
    <t>147491594.00</t>
  </si>
  <si>
    <t>Antero Midstream Corporation Common Stock</t>
  </si>
  <si>
    <t>4798913059.00</t>
  </si>
  <si>
    <t>Natural Gas Distribution</t>
  </si>
  <si>
    <t>Amalgamated Financial Corp. Common Stock (DE)</t>
  </si>
  <si>
    <t>$15.93</t>
  </si>
  <si>
    <t>495373553.00</t>
  </si>
  <si>
    <t>Ambrx Biopharma Inc. American Depositary Shares (each representing seven Ordinary Shares)</t>
  </si>
  <si>
    <t>$5.34</t>
  </si>
  <si>
    <t>186660795.00</t>
  </si>
  <si>
    <t>American Acquisition Opportunity Inc. Class A Common Stock</t>
  </si>
  <si>
    <t>$10.09</t>
  </si>
  <si>
    <t>0.199%</t>
  </si>
  <si>
    <t>136023310.00</t>
  </si>
  <si>
    <t>AMAOW</t>
  </si>
  <si>
    <t>American Acquisition Opportunity Inc. Warrant</t>
  </si>
  <si>
    <t>$0.4802</t>
  </si>
  <si>
    <t>Applied Materials Inc. Common Stock</t>
  </si>
  <si>
    <t>$139.15</t>
  </si>
  <si>
    <t>-3.92</t>
  </si>
  <si>
    <t>-2.74%</t>
  </si>
  <si>
    <t>123636618459.00</t>
  </si>
  <si>
    <t>Ambarella Inc. Ordinary Shares</t>
  </si>
  <si>
    <t>$138.42</t>
  </si>
  <si>
    <t>-1.60</t>
  </si>
  <si>
    <t>5121969102.00</t>
  </si>
  <si>
    <t>Ambac Financial Group Inc. Common Stock</t>
  </si>
  <si>
    <t>$14.90</t>
  </si>
  <si>
    <t>689931671.00</t>
  </si>
  <si>
    <t>Ambow Education Holding Ltd. American Depository Shares each representing two Class A ordinary shares</t>
  </si>
  <si>
    <t>$0.8599</t>
  </si>
  <si>
    <t>0.0399</t>
  </si>
  <si>
    <t>19984366.00</t>
  </si>
  <si>
    <t>Ardagh Metal Packaging S.A. Ordinary Shares</t>
  </si>
  <si>
    <t>$8.91</t>
  </si>
  <si>
    <t>-1.00%</t>
  </si>
  <si>
    <t>5726200829.00</t>
  </si>
  <si>
    <t>AMC Entertainment Holdings Inc. Class A Common Stock</t>
  </si>
  <si>
    <t>$18.07</t>
  </si>
  <si>
    <t>9287271367.00</t>
  </si>
  <si>
    <t>Movies/Entertainment</t>
  </si>
  <si>
    <t>Amcor plc Ordinary Shares</t>
  </si>
  <si>
    <t>$12.13</t>
  </si>
  <si>
    <t>18597338733.00</t>
  </si>
  <si>
    <t>Miscellaneous manufacturing industries</t>
  </si>
  <si>
    <t>AMC Networks Inc. Class A Common Stock</t>
  </si>
  <si>
    <t>$38.94</t>
  </si>
  <si>
    <t>-2.65%</t>
  </si>
  <si>
    <t>1645300356.00</t>
  </si>
  <si>
    <t>Broadcasting</t>
  </si>
  <si>
    <t>Advanced Micro Devices Inc. Common Stock</t>
  </si>
  <si>
    <t>$121.89</t>
  </si>
  <si>
    <t>-6.38</t>
  </si>
  <si>
    <t>147195638360.00</t>
  </si>
  <si>
    <t>AMETEK Inc.</t>
  </si>
  <si>
    <t>$136.62</t>
  </si>
  <si>
    <t>-2.22</t>
  </si>
  <si>
    <t>31603644179.00</t>
  </si>
  <si>
    <t>Amedisys Inc Common Stock</t>
  </si>
  <si>
    <t>$134.51</t>
  </si>
  <si>
    <t>1.49</t>
  </si>
  <si>
    <t>1.12%</t>
  </si>
  <si>
    <t>4385352187.00</t>
  </si>
  <si>
    <t>Apollo Medical Holdings Inc. Common Stock</t>
  </si>
  <si>
    <t>$53.01</t>
  </si>
  <si>
    <t>2944655300.00</t>
  </si>
  <si>
    <t>Affiliated Managers Group Inc. Common Stock</t>
  </si>
  <si>
    <t>$147.13</t>
  </si>
  <si>
    <t>-0.849%</t>
  </si>
  <si>
    <t>5981027829.00</t>
  </si>
  <si>
    <t>Amgen Inc. Common Stock</t>
  </si>
  <si>
    <t>$228.90</t>
  </si>
  <si>
    <t>-2.40</t>
  </si>
  <si>
    <t>128931564968.00</t>
  </si>
  <si>
    <t>American Homes 4 Rent Common Shares of Beneficial Interest</t>
  </si>
  <si>
    <t>$39.34</t>
  </si>
  <si>
    <t>13155124202.00</t>
  </si>
  <si>
    <t>AMH^F</t>
  </si>
  <si>
    <t>American Homes 4 Rent 5.875% Series F Cumulative Redeemable Perpetual Preferred Shares</t>
  </si>
  <si>
    <t>$25.605</t>
  </si>
  <si>
    <t>-0.137%</t>
  </si>
  <si>
    <t>AMH^G</t>
  </si>
  <si>
    <t>American Homes 4 Rent Series G cumulative redeemable perpetual preferred shares of beneficial interest</t>
  </si>
  <si>
    <t>$25.55</t>
  </si>
  <si>
    <t>0.591%</t>
  </si>
  <si>
    <t>AMH^H</t>
  </si>
  <si>
    <t>American Homes 4 Rent Series H cumulative redeemable perpetual Preferred Shares of Beneficial Interest</t>
  </si>
  <si>
    <t>$26.741</t>
  </si>
  <si>
    <t>0.096</t>
  </si>
  <si>
    <t>0.36%</t>
  </si>
  <si>
    <t>AssetMark Financial Holdings Inc. Common Stock</t>
  </si>
  <si>
    <t>1820375048.00</t>
  </si>
  <si>
    <t>Amkor Technology Inc. Common Stock</t>
  </si>
  <si>
    <t>$22.17</t>
  </si>
  <si>
    <t>5422737793.00</t>
  </si>
  <si>
    <t>Amylyx Pharmaceuticals Inc. Common Stock</t>
  </si>
  <si>
    <t>$20.29</t>
  </si>
  <si>
    <t>-0.99</t>
  </si>
  <si>
    <t>1145695404.00</t>
  </si>
  <si>
    <t>AMN Healthcare Services Inc AMN Healthcare Services Inc</t>
  </si>
  <si>
    <t>$96.65</t>
  </si>
  <si>
    <t>-2.98</t>
  </si>
  <si>
    <t>4569129620.00</t>
  </si>
  <si>
    <t>Assisted Living Services</t>
  </si>
  <si>
    <t>American National Bankshares Inc. Common Stock</t>
  </si>
  <si>
    <t>$37.53</t>
  </si>
  <si>
    <t>0.294%</t>
  </si>
  <si>
    <t>404525662.00</t>
  </si>
  <si>
    <t>Allied Motion Technologies Inc.</t>
  </si>
  <si>
    <t>$35.66</t>
  </si>
  <si>
    <t>547618745.00</t>
  </si>
  <si>
    <t>America Movil S.A.B. de C.V. Class A American Depositary Shares</t>
  </si>
  <si>
    <t>$19.07</t>
  </si>
  <si>
    <t>61675139124.00</t>
  </si>
  <si>
    <t>Mexico</t>
  </si>
  <si>
    <t>Ameriprise Financial Inc. Common Stock</t>
  </si>
  <si>
    <t>$309.40</t>
  </si>
  <si>
    <t>-2.43</t>
  </si>
  <si>
    <t>-0.779%</t>
  </si>
  <si>
    <t>34618709380.00</t>
  </si>
  <si>
    <t>AMPE</t>
  </si>
  <si>
    <t>Ampio Pharmaceuticals Inc.</t>
  </si>
  <si>
    <t>$0.495</t>
  </si>
  <si>
    <t>-0.0383</t>
  </si>
  <si>
    <t>112429195.00</t>
  </si>
  <si>
    <t>Amplitech Group Inc. Common Stock</t>
  </si>
  <si>
    <t>$3.36</t>
  </si>
  <si>
    <t>0.901%</t>
  </si>
  <si>
    <t>32195900.00</t>
  </si>
  <si>
    <t>AMPGW</t>
  </si>
  <si>
    <t>Amplitech Group Inc. Warrants</t>
  </si>
  <si>
    <t>$1.5999</t>
  </si>
  <si>
    <t>Amphastar Pharmaceuticals Inc. Common Stock</t>
  </si>
  <si>
    <t>$24.63</t>
  </si>
  <si>
    <t>1178524441.00</t>
  </si>
  <si>
    <t>AMPI</t>
  </si>
  <si>
    <t>Advanced Merger Partners Inc. Class A Common Stock</t>
  </si>
  <si>
    <t>$9.71</t>
  </si>
  <si>
    <t>348953125.00</t>
  </si>
  <si>
    <t>Amplitude Inc. Class A Common Stock</t>
  </si>
  <si>
    <t>$38.57</t>
  </si>
  <si>
    <t>4200095347.00</t>
  </si>
  <si>
    <t>Altus Power Inc. Class A Common Stock</t>
  </si>
  <si>
    <t>$7.98</t>
  </si>
  <si>
    <t>-3.39%</t>
  </si>
  <si>
    <t>1237359488.00</t>
  </si>
  <si>
    <t>Amplify Energy Corp. Common Stock</t>
  </si>
  <si>
    <t>$3.72</t>
  </si>
  <si>
    <t>141446412.00</t>
  </si>
  <si>
    <t>Alpha Metallurgical Resources Inc. Common Stock</t>
  </si>
  <si>
    <t>$62.18</t>
  </si>
  <si>
    <t>-7.44</t>
  </si>
  <si>
    <t>1144139546.00</t>
  </si>
  <si>
    <t>Coal Mining</t>
  </si>
  <si>
    <t>Ameresco Inc. Class A Common Stock</t>
  </si>
  <si>
    <t>$51.10</t>
  </si>
  <si>
    <t>-0.73</t>
  </si>
  <si>
    <t>2634688406.00</t>
  </si>
  <si>
    <t>Water Sewer Pipeline Comm &amp; Power Line Construction</t>
  </si>
  <si>
    <t>A-Mark Precious Metals Inc. Common Stock</t>
  </si>
  <si>
    <t>$59.06</t>
  </si>
  <si>
    <t>-1.91%</t>
  </si>
  <si>
    <t>670455617.00</t>
  </si>
  <si>
    <t>Amarin Corporation plc</t>
  </si>
  <si>
    <t>$3.21</t>
  </si>
  <si>
    <t>1270601097.00</t>
  </si>
  <si>
    <t>Amyris Inc. Common Stock</t>
  </si>
  <si>
    <t>$4.49</t>
  </si>
  <si>
    <t>1383992567.00</t>
  </si>
  <si>
    <t>Amneal Pharmaceuticals Inc. Class A Common Stock</t>
  </si>
  <si>
    <t>$4.40</t>
  </si>
  <si>
    <t>657233962.00</t>
  </si>
  <si>
    <t>American Shared Hospital Services Common Stock</t>
  </si>
  <si>
    <t>$2.30</t>
  </si>
  <si>
    <t>13496400.00</t>
  </si>
  <si>
    <t>American Superconductor Corporation Common Stock</t>
  </si>
  <si>
    <t>$8.53</t>
  </si>
  <si>
    <t>242212643.00</t>
  </si>
  <si>
    <t>Office Equipment/Supplies/Services</t>
  </si>
  <si>
    <t>AMERISAFE Inc. Common Stock</t>
  </si>
  <si>
    <t>$52.85</t>
  </si>
  <si>
    <t>-0.61</t>
  </si>
  <si>
    <t>1023390254.00</t>
  </si>
  <si>
    <t>Amesite Inc. Common Stock</t>
  </si>
  <si>
    <t>$1.31</t>
  </si>
  <si>
    <t>28801239.00</t>
  </si>
  <si>
    <t>American Software Inc. Class A Common Stock</t>
  </si>
  <si>
    <t>$22.86</t>
  </si>
  <si>
    <t>-0.42</t>
  </si>
  <si>
    <t>765758862.00</t>
  </si>
  <si>
    <t>American Tower Corporation (REIT) Common Stock</t>
  </si>
  <si>
    <t>$245.94</t>
  </si>
  <si>
    <t>-3.06</t>
  </si>
  <si>
    <t>112004444640.00</t>
  </si>
  <si>
    <t>Amerant Bancorp Inc. Class A Common Stock</t>
  </si>
  <si>
    <t>$33.48</t>
  </si>
  <si>
    <t>0.37</t>
  </si>
  <si>
    <t>1242216576.00</t>
  </si>
  <si>
    <t>Applied Molecular Transport Inc. Common Stock</t>
  </si>
  <si>
    <t>$9.31</t>
  </si>
  <si>
    <t>358338074.00</t>
  </si>
  <si>
    <t>Aemetis Inc. (DE) Common Stock</t>
  </si>
  <si>
    <t>$9.63</t>
  </si>
  <si>
    <t>320579705.00</t>
  </si>
  <si>
    <t>American Woodmark Corporation Common Stock</t>
  </si>
  <si>
    <t>$59.85</t>
  </si>
  <si>
    <t>-0.993%</t>
  </si>
  <si>
    <t>991689662.00</t>
  </si>
  <si>
    <t>American Well Corporation Class A Common Stock</t>
  </si>
  <si>
    <t>$4.28</t>
  </si>
  <si>
    <t>1112624785.00</t>
  </si>
  <si>
    <t>Retail: Computer Software &amp; Peripheral Equipment</t>
  </si>
  <si>
    <t>America Movil S.A.B. de C.V. American Depository Receipt Series L</t>
  </si>
  <si>
    <t>$19.24</t>
  </si>
  <si>
    <t>62224943720.00</t>
  </si>
  <si>
    <t>Amryt Pharma plc American Depositary Shares</t>
  </si>
  <si>
    <t>3.00%</t>
  </si>
  <si>
    <t>658818375.00</t>
  </si>
  <si>
    <t>Amazon.com Inc. Common Stock</t>
  </si>
  <si>
    <t>$3033.35</t>
  </si>
  <si>
    <t>-92.63</t>
  </si>
  <si>
    <t>1538356233127.00</t>
  </si>
  <si>
    <t>Catalog/Specialty Distribution</t>
  </si>
  <si>
    <t>AutoNation Inc. Common Stock</t>
  </si>
  <si>
    <t>$105.07</t>
  </si>
  <si>
    <t>-1.76</t>
  </si>
  <si>
    <t>6886092790.00</t>
  </si>
  <si>
    <t>AnaptysBio Inc. Common Stock</t>
  </si>
  <si>
    <t>$31.11</t>
  </si>
  <si>
    <t>860027426.00</t>
  </si>
  <si>
    <t>Arctos NorthStar Acquisition Corp. Class A Ordinary Shares</t>
  </si>
  <si>
    <t>-0.308%</t>
  </si>
  <si>
    <t>384243750.00</t>
  </si>
  <si>
    <t>ANAT</t>
  </si>
  <si>
    <t>American National Group Inc. Common Stock</t>
  </si>
  <si>
    <t>$188.65</t>
  </si>
  <si>
    <t>0.027%</t>
  </si>
  <si>
    <t>5072270280.00</t>
  </si>
  <si>
    <t>Andersons Inc. (The) Common Stock</t>
  </si>
  <si>
    <t>-1.44%</t>
  </si>
  <si>
    <t>1230590888.00</t>
  </si>
  <si>
    <t>Tobacco</t>
  </si>
  <si>
    <t>Anebulo Pharmaceuticals Inc. Common Stock</t>
  </si>
  <si>
    <t>163411969.00</t>
  </si>
  <si>
    <t>Arista Networks Inc. Common Stock</t>
  </si>
  <si>
    <t>$121.94</t>
  </si>
  <si>
    <t>-3.37</t>
  </si>
  <si>
    <t>37470159745.00</t>
  </si>
  <si>
    <t>Abercrombie &amp; Fitch Company Common Stock</t>
  </si>
  <si>
    <t>$32.27</t>
  </si>
  <si>
    <t>1823047375.00</t>
  </si>
  <si>
    <t>Angi Inc. Class A Common Stock</t>
  </si>
  <si>
    <t>$8.48</t>
  </si>
  <si>
    <t>0.952%</t>
  </si>
  <si>
    <t>4260292318.00</t>
  </si>
  <si>
    <t>Angion Biomedica Corp. Common Stock</t>
  </si>
  <si>
    <t>66203827.00</t>
  </si>
  <si>
    <t>AngioDynamics Inc. Common Stock</t>
  </si>
  <si>
    <t>$22.19</t>
  </si>
  <si>
    <t>0.14</t>
  </si>
  <si>
    <t>0.635%</t>
  </si>
  <si>
    <t>859124461.00</t>
  </si>
  <si>
    <t>Anika Therapeutics Inc. Common Stock</t>
  </si>
  <si>
    <t>$33.01</t>
  </si>
  <si>
    <t>476557877.00</t>
  </si>
  <si>
    <t>ANI Pharmaceuticals Inc.</t>
  </si>
  <si>
    <t>$40.55</t>
  </si>
  <si>
    <t>-0.84</t>
  </si>
  <si>
    <t>675958525.00</t>
  </si>
  <si>
    <t>Anixa Biosciences Inc. Common Stock</t>
  </si>
  <si>
    <t>$3.20</t>
  </si>
  <si>
    <t>96423421.00</t>
  </si>
  <si>
    <t>Annexon Inc. Common Stock</t>
  </si>
  <si>
    <t>$7.88</t>
  </si>
  <si>
    <t>302393786.00</t>
  </si>
  <si>
    <t>AnPac Bio-Medical Science Co. Ltd. American Depositary Shares</t>
  </si>
  <si>
    <t>$1.13</t>
  </si>
  <si>
    <t>3.67%</t>
  </si>
  <si>
    <t>12657537.00</t>
  </si>
  <si>
    <t>ANSYS Inc. Common Stock</t>
  </si>
  <si>
    <t>$333.32</t>
  </si>
  <si>
    <t>-3.78</t>
  </si>
  <si>
    <t>29083153294.00</t>
  </si>
  <si>
    <t>AirNet Technology Inc. American Depositary Shares</t>
  </si>
  <si>
    <t>$1.56</t>
  </si>
  <si>
    <t>27760807.00</t>
  </si>
  <si>
    <t>ANTM</t>
  </si>
  <si>
    <t>Anthem Inc. Common Stock</t>
  </si>
  <si>
    <t>$452.72</t>
  </si>
  <si>
    <t>4.43</t>
  </si>
  <si>
    <t>0.988%</t>
  </si>
  <si>
    <t>109881788119.00</t>
  </si>
  <si>
    <t>Annovis Bio Inc. Common Stock</t>
  </si>
  <si>
    <t>$13.53</t>
  </si>
  <si>
    <t>109600712.00</t>
  </si>
  <si>
    <t>Sphere 3D Corp. Common Shares</t>
  </si>
  <si>
    <t>$2.22</t>
  </si>
  <si>
    <t>-4.31%</t>
  </si>
  <si>
    <t>140295833.00</t>
  </si>
  <si>
    <t>Anzu Special Acquisition Corp I Class A Common Stock</t>
  </si>
  <si>
    <t>515843750.00</t>
  </si>
  <si>
    <t>ANZUU</t>
  </si>
  <si>
    <t>Anzu Special Acquisition Corp I Units</t>
  </si>
  <si>
    <t>-0.075</t>
  </si>
  <si>
    <t>-0.748%</t>
  </si>
  <si>
    <t>ANZUW</t>
  </si>
  <si>
    <t>Anzu Special Acquisition Corp I Warrant</t>
  </si>
  <si>
    <t>$0.6164</t>
  </si>
  <si>
    <t>-0.0234</t>
  </si>
  <si>
    <t>AOD</t>
  </si>
  <si>
    <t>Aberdeen Total Dynamic Dividend Fund Common Stock</t>
  </si>
  <si>
    <t>$10.17</t>
  </si>
  <si>
    <t>-0.489%</t>
  </si>
  <si>
    <t>1072233260.00</t>
  </si>
  <si>
    <t>AOGOU</t>
  </si>
  <si>
    <t>Arogo Capital Acquisition Corp. Unit</t>
  </si>
  <si>
    <t>-0.498%</t>
  </si>
  <si>
    <t>Angel Oak Mortgage Inc. Common Stock</t>
  </si>
  <si>
    <t>$16.96</t>
  </si>
  <si>
    <t>429631229.00</t>
  </si>
  <si>
    <t>Aon plc Class A Ordinary Shares (Ireland)</t>
  </si>
  <si>
    <t>$270.25</t>
  </si>
  <si>
    <t>-0.14%</t>
  </si>
  <si>
    <t>59544832722.00</t>
  </si>
  <si>
    <t>A.O. Smith Corporation Common Stock</t>
  </si>
  <si>
    <t>$78.21</t>
  </si>
  <si>
    <t>12448067997.00</t>
  </si>
  <si>
    <t>Alpha and Omega Semiconductor Limited Common Shares</t>
  </si>
  <si>
    <t>$44.51</t>
  </si>
  <si>
    <t>-2.05</t>
  </si>
  <si>
    <t>1174063371.00</t>
  </si>
  <si>
    <t xml:space="preserve">American Outdoor Brands Inc. Common Stock </t>
  </si>
  <si>
    <t>$16.53</t>
  </si>
  <si>
    <t>-0.362%</t>
  </si>
  <si>
    <t>234477157.00</t>
  </si>
  <si>
    <t>Ampco-Pittsburgh Corporation Common Stock</t>
  </si>
  <si>
    <t>$5.66</t>
  </si>
  <si>
    <t>108070806.00</t>
  </si>
  <si>
    <t>APA Corporation Common Stock</t>
  </si>
  <si>
    <t>$31.25</t>
  </si>
  <si>
    <t>11352320594.00</t>
  </si>
  <si>
    <t>StoneBridge Acquisition Corporation Class A Ordinary Shares</t>
  </si>
  <si>
    <t>247250000.00</t>
  </si>
  <si>
    <t>APACU</t>
  </si>
  <si>
    <t>StoneBridge Acquisition Corporation Unit</t>
  </si>
  <si>
    <t>APACW</t>
  </si>
  <si>
    <t>StoneBridge Acquisition Corporation Warrant</t>
  </si>
  <si>
    <t>$0.4097</t>
  </si>
  <si>
    <t>-0.0303</t>
  </si>
  <si>
    <t>Artisan Partners Asset Management Inc. Class A Common Stock</t>
  </si>
  <si>
    <t>$43.36</t>
  </si>
  <si>
    <t>-0.88</t>
  </si>
  <si>
    <t>2827761034.00</t>
  </si>
  <si>
    <t>AppTech Payments Corp. Common Stock</t>
  </si>
  <si>
    <t>$1.9946</t>
  </si>
  <si>
    <t>-0.1952</t>
  </si>
  <si>
    <t>31016403.00</t>
  </si>
  <si>
    <t>Air Products and Chemicals Inc. Common Stock</t>
  </si>
  <si>
    <t>$286.98</t>
  </si>
  <si>
    <t>1.41</t>
  </si>
  <si>
    <t>0.494%</t>
  </si>
  <si>
    <t>63618975337.00</t>
  </si>
  <si>
    <t>Applied DNA Sciences Inc. Common Stock</t>
  </si>
  <si>
    <t>$3.91</t>
  </si>
  <si>
    <t>29270729.00</t>
  </si>
  <si>
    <t>American Public Education Inc. Common Stock</t>
  </si>
  <si>
    <t>$20.50</t>
  </si>
  <si>
    <t>383538006.00</t>
  </si>
  <si>
    <t>Apollo Endosurgery Inc. Common Stock</t>
  </si>
  <si>
    <t>$5.60</t>
  </si>
  <si>
    <t>221158146.00</t>
  </si>
  <si>
    <t>APi Group Corporation Common Stock</t>
  </si>
  <si>
    <t>$22.58</t>
  </si>
  <si>
    <t>5242283216.00</t>
  </si>
  <si>
    <t>Apollo Strategic Growth Capital II Class A Ordinary Shares</t>
  </si>
  <si>
    <t>$9.737</t>
  </si>
  <si>
    <t>-0.003</t>
  </si>
  <si>
    <t>-0.031%</t>
  </si>
  <si>
    <t>839816250.00</t>
  </si>
  <si>
    <t>Amphenol Corporation Common Stock</t>
  </si>
  <si>
    <t>$77.91</t>
  </si>
  <si>
    <t>-0.764%</t>
  </si>
  <si>
    <t>46592344496.00</t>
  </si>
  <si>
    <t>Agora Inc. American Depositary Shares</t>
  </si>
  <si>
    <t>$12.17</t>
  </si>
  <si>
    <t>0.082%</t>
  </si>
  <si>
    <t>1410145689.00</t>
  </si>
  <si>
    <t>Apple Hospitality REIT Inc. Common Shares</t>
  </si>
  <si>
    <t>$16.03</t>
  </si>
  <si>
    <t>3660518050.00</t>
  </si>
  <si>
    <t>Apellis Pharmaceuticals Inc. Common Stock</t>
  </si>
  <si>
    <t>$37.63</t>
  </si>
  <si>
    <t>-0.318%</t>
  </si>
  <si>
    <t>3663576686.00</t>
  </si>
  <si>
    <t>Applied Therapeutics Inc. Common Stock</t>
  </si>
  <si>
    <t>$3.40</t>
  </si>
  <si>
    <t>89132748.00</t>
  </si>
  <si>
    <t>Aptorum Group Limited Class A Ordinary Shares</t>
  </si>
  <si>
    <t>0.47</t>
  </si>
  <si>
    <t>60209231.00</t>
  </si>
  <si>
    <t>AxonPrime Infrastructure Acquisition Corporation Class A Common Stock</t>
  </si>
  <si>
    <t>182437500.00</t>
  </si>
  <si>
    <t>APMIU</t>
  </si>
  <si>
    <t>AxonPrime Infrastructure Acquisition Corporation Unit</t>
  </si>
  <si>
    <t>$9.895</t>
  </si>
  <si>
    <t>-0.015</t>
  </si>
  <si>
    <t>-0.151%</t>
  </si>
  <si>
    <t>APMIW</t>
  </si>
  <si>
    <t>AxonPrime Infrastructure Acquisition Corporation Warrants</t>
  </si>
  <si>
    <t>$0.5298</t>
  </si>
  <si>
    <t>0.0298</t>
  </si>
  <si>
    <t>5.96%</t>
  </si>
  <si>
    <t>APN</t>
  </si>
  <si>
    <t>Apeiron Capital Investment Corp. Class A Common Stock</t>
  </si>
  <si>
    <t>213468750.00</t>
  </si>
  <si>
    <t>Apollo Global Management Inc. (New) Common Stock</t>
  </si>
  <si>
    <t>$67.00</t>
  </si>
  <si>
    <t>38251713432.00</t>
  </si>
  <si>
    <t>Apogee Enterprises Inc. Common Stock</t>
  </si>
  <si>
    <t>$45.70</t>
  </si>
  <si>
    <t>-3.87%</t>
  </si>
  <si>
    <t>1136352436.00</t>
  </si>
  <si>
    <t>Applovin Corporation Class A Common Stock</t>
  </si>
  <si>
    <t>$70.90</t>
  </si>
  <si>
    <t>0.78</t>
  </si>
  <si>
    <t>26532268546.00</t>
  </si>
  <si>
    <t>AppFolio Inc. Class A Common Stock</t>
  </si>
  <si>
    <t>$109.34</t>
  </si>
  <si>
    <t>3790592669.00</t>
  </si>
  <si>
    <t>AppHarvest Inc. Common Stock</t>
  </si>
  <si>
    <t>380559845.00</t>
  </si>
  <si>
    <t>APPHW</t>
  </si>
  <si>
    <t>AppHarvest Inc. Warrants</t>
  </si>
  <si>
    <t>Appian Corporation Class A Common Stock</t>
  </si>
  <si>
    <t>$53.24</t>
  </si>
  <si>
    <t>-0.038%</t>
  </si>
  <si>
    <t>3789794952.00</t>
  </si>
  <si>
    <t>Digital Turbine Inc. Common Stock</t>
  </si>
  <si>
    <t>$42.57</t>
  </si>
  <si>
    <t>4113355368.00</t>
  </si>
  <si>
    <t>APR</t>
  </si>
  <si>
    <t>Apria Inc. Common Stock</t>
  </si>
  <si>
    <t>$37.26</t>
  </si>
  <si>
    <t>0.215%</t>
  </si>
  <si>
    <t>1323567307.00</t>
  </si>
  <si>
    <t>Aprea Therapeutics Inc. Common stock</t>
  </si>
  <si>
    <t>$2.39</t>
  </si>
  <si>
    <t>51301685.00</t>
  </si>
  <si>
    <t>Blue Apron Holdings Inc. Class A Common Stock</t>
  </si>
  <si>
    <t>$7.55</t>
  </si>
  <si>
    <t>239292720.00</t>
  </si>
  <si>
    <t>APSG</t>
  </si>
  <si>
    <t>Apollo Strategic Growth Capital Class A Ordinary Shares</t>
  </si>
  <si>
    <t>1013865413.00</t>
  </si>
  <si>
    <t>Alpha Pro Tech Ltd. Common Stock</t>
  </si>
  <si>
    <t>$5.06</t>
  </si>
  <si>
    <t>66955898.00</t>
  </si>
  <si>
    <t>Alpha Partners Technology Merger Corp. Class A Ordinary Shares</t>
  </si>
  <si>
    <t>352007075.00</t>
  </si>
  <si>
    <t>APTMU</t>
  </si>
  <si>
    <t>Alpha Partners Technology Merger Corp. Unit</t>
  </si>
  <si>
    <t>$9.81</t>
  </si>
  <si>
    <t>-0.507%</t>
  </si>
  <si>
    <t>Aptose Biosciences Inc. Common Shares</t>
  </si>
  <si>
    <t>$1.24</t>
  </si>
  <si>
    <t>110296443.00</t>
  </si>
  <si>
    <t>APTS</t>
  </si>
  <si>
    <t>Preferred Apartment Communities Inc. Common Stock</t>
  </si>
  <si>
    <t>$17.10</t>
  </si>
  <si>
    <t>-0.754%</t>
  </si>
  <si>
    <t>905379216.00</t>
  </si>
  <si>
    <t>Aptiv PLC Ordinary Shares</t>
  </si>
  <si>
    <t>$142.00</t>
  </si>
  <si>
    <t>-3.88</t>
  </si>
  <si>
    <t>-2.66%</t>
  </si>
  <si>
    <t>38413007880.00</t>
  </si>
  <si>
    <t>APTV^A</t>
  </si>
  <si>
    <t>Aptiv PLC 5.50% Series A Mandatory Convertible Preferred Shares</t>
  </si>
  <si>
    <t>$160.31</t>
  </si>
  <si>
    <t>-3.94</t>
  </si>
  <si>
    <t>Aptinyx Inc. Common Stock</t>
  </si>
  <si>
    <t>$2.82</t>
  </si>
  <si>
    <t>190958325.00</t>
  </si>
  <si>
    <t>Aptevo Therapeutics Inc. Common Stock</t>
  </si>
  <si>
    <t>$6.30</t>
  </si>
  <si>
    <t>30857614.00</t>
  </si>
  <si>
    <t>Asia Pacific Wire &amp; Cable Corporation Ltd. Ordinary Shares (Bermuda)</t>
  </si>
  <si>
    <t>$1.59</t>
  </si>
  <si>
    <t>21973274.00</t>
  </si>
  <si>
    <t>Taiwan</t>
  </si>
  <si>
    <t>APXIU</t>
  </si>
  <si>
    <t>APx Acquisition Corp. I Unit</t>
  </si>
  <si>
    <t>$10.04</t>
  </si>
  <si>
    <t>Apyx Medical Corporation Common Stock</t>
  </si>
  <si>
    <t>$10.62</t>
  </si>
  <si>
    <t>364730625.00</t>
  </si>
  <si>
    <t>AquaBounty Technologies Inc. Common Stock</t>
  </si>
  <si>
    <t>$1.75</t>
  </si>
  <si>
    <t>124295042.00</t>
  </si>
  <si>
    <t>Aqua Metals Inc. Common Stock</t>
  </si>
  <si>
    <t>$0.9683</t>
  </si>
  <si>
    <t>-0.0021</t>
  </si>
  <si>
    <t>-0.216%</t>
  </si>
  <si>
    <t>67616862.00</t>
  </si>
  <si>
    <t>Algonquin Power &amp; Utilities Corp. Common Shares</t>
  </si>
  <si>
    <t>$14.18</t>
  </si>
  <si>
    <t>0.141%</t>
  </si>
  <si>
    <t>9527461032.00</t>
  </si>
  <si>
    <t>AQNA</t>
  </si>
  <si>
    <t>Algonquin Power &amp; Utilities Corp. 6.875% Fixed-to-Floating Rate Subordinated Notes Series 2018-A due October 17 2078</t>
  </si>
  <si>
    <t>$26.40</t>
  </si>
  <si>
    <t>-0.264%</t>
  </si>
  <si>
    <t>AQNB</t>
  </si>
  <si>
    <t>Algonquin Power &amp; Utilities Corp. 6.20% Fixed-to-Floating Subordinated Notes Series 2019-A due July 1 2079</t>
  </si>
  <si>
    <t>$26.86</t>
  </si>
  <si>
    <t>-0.223%</t>
  </si>
  <si>
    <t>AQNU</t>
  </si>
  <si>
    <t>Algonquin Power &amp; Utilities Corp. Corporate Units</t>
  </si>
  <si>
    <t>$46.39</t>
  </si>
  <si>
    <t>0.324%</t>
  </si>
  <si>
    <t>Aquestive Therapeutics Inc. Common Stock</t>
  </si>
  <si>
    <t>$3.30</t>
  </si>
  <si>
    <t>132541292.00</t>
  </si>
  <si>
    <t>Evoqua Water Technologies Corp. Common Stock</t>
  </si>
  <si>
    <t>$39.18</t>
  </si>
  <si>
    <t>1.53</t>
  </si>
  <si>
    <t>4729337089.00</t>
  </si>
  <si>
    <t>Antero Resources Corporation Common Stock</t>
  </si>
  <si>
    <t>$17.47</t>
  </si>
  <si>
    <t>-1.27</t>
  </si>
  <si>
    <t>5484356960.00</t>
  </si>
  <si>
    <t>Aravive Inc. Common Stock</t>
  </si>
  <si>
    <t>$2.28</t>
  </si>
  <si>
    <t>47970274.00</t>
  </si>
  <si>
    <t>Accuray Incorporated Common Stock</t>
  </si>
  <si>
    <t>$4.17</t>
  </si>
  <si>
    <t>-0.239%</t>
  </si>
  <si>
    <t>379132130.00</t>
  </si>
  <si>
    <t>Arbe Robotics Ltd. Ordinary Shares</t>
  </si>
  <si>
    <t>$9.34</t>
  </si>
  <si>
    <t>0.56</t>
  </si>
  <si>
    <t>580345131.00</t>
  </si>
  <si>
    <t>ARBEW</t>
  </si>
  <si>
    <t>Arbe Robotics Ltd. Warrant</t>
  </si>
  <si>
    <t>$1.47</t>
  </si>
  <si>
    <t>Aequi Acquisition Corp. Class A Common Stock</t>
  </si>
  <si>
    <t>281175000.00</t>
  </si>
  <si>
    <t>ARBGU</t>
  </si>
  <si>
    <t>Aequi Acquisition Corp. Unit</t>
  </si>
  <si>
    <t>$9.94</t>
  </si>
  <si>
    <t>ARBGW</t>
  </si>
  <si>
    <t>Aequi Acquisition Corp. warrants</t>
  </si>
  <si>
    <t>$0.4501</t>
  </si>
  <si>
    <t>-0.0499</t>
  </si>
  <si>
    <t>-9.98%</t>
  </si>
  <si>
    <t>Argo Blockchain plc American Depositary Shares</t>
  </si>
  <si>
    <t>$11.19</t>
  </si>
  <si>
    <t>0.33</t>
  </si>
  <si>
    <t>522665127.00</t>
  </si>
  <si>
    <t>ARBKL</t>
  </si>
  <si>
    <t>Argo Blockchain plc 8.75% Senior Notes due 2026</t>
  </si>
  <si>
    <t>$24.54</t>
  </si>
  <si>
    <t>-0.2594</t>
  </si>
  <si>
    <t>ARC Document Solutions Inc. Common Stock</t>
  </si>
  <si>
    <t>$3.41</t>
  </si>
  <si>
    <t>147055251.00</t>
  </si>
  <si>
    <t>ArcBest Corporation Common Stock</t>
  </si>
  <si>
    <t>$88.59</t>
  </si>
  <si>
    <t>-1.70</t>
  </si>
  <si>
    <t>2265099418.00</t>
  </si>
  <si>
    <t>Trucking Freight/Courier Services</t>
  </si>
  <si>
    <t>Ares Capital Corporation Common Stock</t>
  </si>
  <si>
    <t>$21.31</t>
  </si>
  <si>
    <t>10170281440.00</t>
  </si>
  <si>
    <t>Arco Platform Limited Class A Common Shares</t>
  </si>
  <si>
    <t>$19.18</t>
  </si>
  <si>
    <t>1104794833.00</t>
  </si>
  <si>
    <t>Arch Resources Inc. Class A Common Stock</t>
  </si>
  <si>
    <t>$93.65</t>
  </si>
  <si>
    <t>-6.99</t>
  </si>
  <si>
    <t>1434349862.00</t>
  </si>
  <si>
    <t>ARCK</t>
  </si>
  <si>
    <t>Arbor Rapha Capital Bioholdings Corp. I Class A Common Stock</t>
  </si>
  <si>
    <t>214546875.00</t>
  </si>
  <si>
    <t>ARCKU</t>
  </si>
  <si>
    <t>Arbor Rapha Capital Bioholdings Corp. I Units</t>
  </si>
  <si>
    <t>$10.15</t>
  </si>
  <si>
    <t>ARCKW</t>
  </si>
  <si>
    <t>Arbor Rapha Capital Bioholdings Corp. I Warrants</t>
  </si>
  <si>
    <t>$0.4662</t>
  </si>
  <si>
    <t>-0.0006</t>
  </si>
  <si>
    <t>-0.129%</t>
  </si>
  <si>
    <t>Arcos Dorados Holdings Inc. Class A Shares</t>
  </si>
  <si>
    <t>$5.64</t>
  </si>
  <si>
    <t>1187097736.00</t>
  </si>
  <si>
    <t>Argentina</t>
  </si>
  <si>
    <t>Arcturus Therapeutics Holdings Inc. Common Stock</t>
  </si>
  <si>
    <t>$25.31</t>
  </si>
  <si>
    <t>667184787.00</t>
  </si>
  <si>
    <t>ARDC</t>
  </si>
  <si>
    <t>Ares Dynamic Credit Allocation Fund Inc. Common Shares</t>
  </si>
  <si>
    <t>$15.86</t>
  </si>
  <si>
    <t>363430933.00</t>
  </si>
  <si>
    <t>Aridis Pharmaceuticals Inc. Common Stock</t>
  </si>
  <si>
    <t>$1.33</t>
  </si>
  <si>
    <t>18691868.00</t>
  </si>
  <si>
    <t>Ardelyx Inc. Common Stock</t>
  </si>
  <si>
    <t>$0.8842</t>
  </si>
  <si>
    <t>-0.0161</t>
  </si>
  <si>
    <t>99687721.00</t>
  </si>
  <si>
    <t>Alexandria Real Estate Equities Inc. Common Stock</t>
  </si>
  <si>
    <t>$198.33</t>
  </si>
  <si>
    <t>-8.01</t>
  </si>
  <si>
    <t>31706687872.00</t>
  </si>
  <si>
    <t>American Rebel Holdings Inc.</t>
  </si>
  <si>
    <t>$0.081</t>
  </si>
  <si>
    <t>0.003</t>
  </si>
  <si>
    <t>American Resources Corporation Class A Common Stock</t>
  </si>
  <si>
    <t>$1.88</t>
  </si>
  <si>
    <t>116055015.00</t>
  </si>
  <si>
    <t>Ares Management Corporation Class A Common Stock</t>
  </si>
  <si>
    <t>$74.12</t>
  </si>
  <si>
    <t>-0.69</t>
  </si>
  <si>
    <t>-0.922%</t>
  </si>
  <si>
    <t>12682188603.00</t>
  </si>
  <si>
    <t>ARGD</t>
  </si>
  <si>
    <t>Argo Group International Holdings Ltd. 6.5% Senior Notes Due 2042</t>
  </si>
  <si>
    <t>$25.78</t>
  </si>
  <si>
    <t>0.468%</t>
  </si>
  <si>
    <t>$57.76</t>
  </si>
  <si>
    <t>-0.156%</t>
  </si>
  <si>
    <t>2014247556.00</t>
  </si>
  <si>
    <t>ARGO^A</t>
  </si>
  <si>
    <t>Argo Group International Holdings Ltd. Depositary Shares Each Representing a 1/1000th Interest in a 7.00% Resettable Fixed Rate Preference Share Series A</t>
  </si>
  <si>
    <t>$26.7245</t>
  </si>
  <si>
    <t>-0.0055</t>
  </si>
  <si>
    <t>-0.021%</t>
  </si>
  <si>
    <t>ARGU</t>
  </si>
  <si>
    <t>Argus Capital Corp. Class A Common Stock</t>
  </si>
  <si>
    <t>$9.9293</t>
  </si>
  <si>
    <t>378244272.00</t>
  </si>
  <si>
    <t>ARGUU</t>
  </si>
  <si>
    <t>Argus Capital Corp. Unit</t>
  </si>
  <si>
    <t>0.796%</t>
  </si>
  <si>
    <t>ARGUW</t>
  </si>
  <si>
    <t>Argus Capital Corp. Warrant</t>
  </si>
  <si>
    <t>argenx SE American Depositary Shares</t>
  </si>
  <si>
    <t>$281.48</t>
  </si>
  <si>
    <t>2.76</t>
  </si>
  <si>
    <t>0.99%</t>
  </si>
  <si>
    <t>14500448111.00</t>
  </si>
  <si>
    <t>Arhaus Inc. Class A Common Stock</t>
  </si>
  <si>
    <t>$9.11</t>
  </si>
  <si>
    <t>-0.32</t>
  </si>
  <si>
    <t>1247581631.00</t>
  </si>
  <si>
    <t>Wholesale Distributors</t>
  </si>
  <si>
    <t>Apollo Commercial Real Estate Finance Inc</t>
  </si>
  <si>
    <t>$13.47</t>
  </si>
  <si>
    <t>1884372988.00</t>
  </si>
  <si>
    <t>Aris Water Solutions Inc. Class A Common Stock</t>
  </si>
  <si>
    <t>$13.23</t>
  </si>
  <si>
    <t>0.44</t>
  </si>
  <si>
    <t>3.44%</t>
  </si>
  <si>
    <t>268535925.00</t>
  </si>
  <si>
    <t>Water Supply</t>
  </si>
  <si>
    <t>ARIZU</t>
  </si>
  <si>
    <t>Arisz Acquisition Corp. Unit</t>
  </si>
  <si>
    <t>$10.115</t>
  </si>
  <si>
    <t>-0.005</t>
  </si>
  <si>
    <t>-0.049%</t>
  </si>
  <si>
    <t>ARKO Corp. Common Stock</t>
  </si>
  <si>
    <t>$8.14</t>
  </si>
  <si>
    <t>1012842333.00</t>
  </si>
  <si>
    <t>ARKOW</t>
  </si>
  <si>
    <t>ARKO Corp. Warrant</t>
  </si>
  <si>
    <t>$1.48</t>
  </si>
  <si>
    <t>Ark Restaurants Corp. Common Stock</t>
  </si>
  <si>
    <t>$16.79</t>
  </si>
  <si>
    <t>-0.768%</t>
  </si>
  <si>
    <t>59630625.00</t>
  </si>
  <si>
    <t>American Realty Investors Inc. Common Stock</t>
  </si>
  <si>
    <t>$12.90</t>
  </si>
  <si>
    <t>208361355.00</t>
  </si>
  <si>
    <t>Arlo Technologies Inc. Common Stock</t>
  </si>
  <si>
    <t>$8.61</t>
  </si>
  <si>
    <t>-4.44%</t>
  </si>
  <si>
    <t>725817894.00</t>
  </si>
  <si>
    <t>Diversified Manufacture</t>
  </si>
  <si>
    <t>Alliance Resource Partners L.P. Common Units representing Limited Partners Interests</t>
  </si>
  <si>
    <t>$14.01</t>
  </si>
  <si>
    <t>1782005018.00</t>
  </si>
  <si>
    <t>Aramark Common Stock</t>
  </si>
  <si>
    <t>$34.65</t>
  </si>
  <si>
    <t>0.464%</t>
  </si>
  <si>
    <t>8886485015.00</t>
  </si>
  <si>
    <t>Armata Pharmaceuticals Inc. Common Stock</t>
  </si>
  <si>
    <t>$5.55</t>
  </si>
  <si>
    <t>150328959.00</t>
  </si>
  <si>
    <t>ARNA</t>
  </si>
  <si>
    <t>Arena Pharmaceuticals Inc. Common Stock</t>
  </si>
  <si>
    <t>$91.01</t>
  </si>
  <si>
    <t>-0.546%</t>
  </si>
  <si>
    <t>5602950743.00</t>
  </si>
  <si>
    <t xml:space="preserve">Arconic Corporation Common Stock </t>
  </si>
  <si>
    <t>$32.01</t>
  </si>
  <si>
    <t>-2.08%</t>
  </si>
  <si>
    <t>3408661866.00</t>
  </si>
  <si>
    <t>Archrock Inc. Common Stock</t>
  </si>
  <si>
    <t>$8.25</t>
  </si>
  <si>
    <t>1270911081.00</t>
  </si>
  <si>
    <t>Arrow Financial Corporation Common Stock</t>
  </si>
  <si>
    <t>$33.70</t>
  </si>
  <si>
    <t>-2.12</t>
  </si>
  <si>
    <t>539988951.00</t>
  </si>
  <si>
    <t>Arqit Quantum Inc. Ordinary Shares</t>
  </si>
  <si>
    <t>$17.32</t>
  </si>
  <si>
    <t>2079671808.00</t>
  </si>
  <si>
    <t>ARQQW</t>
  </si>
  <si>
    <t>Arqit Quantum Inc. Warrants</t>
  </si>
  <si>
    <t>$3.70</t>
  </si>
  <si>
    <t>0.3717</t>
  </si>
  <si>
    <t>Arcutis Biotherapeutics Inc. Common Stock</t>
  </si>
  <si>
    <t>$15.15</t>
  </si>
  <si>
    <t>-0.47</t>
  </si>
  <si>
    <t>761973462.00</t>
  </si>
  <si>
    <t>ARMOUR Residential REIT Inc.</t>
  </si>
  <si>
    <t>$9.44</t>
  </si>
  <si>
    <t>846664434.00</t>
  </si>
  <si>
    <t>ARR^C</t>
  </si>
  <si>
    <t>ARMOUR Residential REIT Inc. 7% Series C Cumulative Redeemable Preferred Stock (liquidation preference $25.00 per share)</t>
  </si>
  <si>
    <t>$25.5778</t>
  </si>
  <si>
    <t>-0.0322</t>
  </si>
  <si>
    <t>-0.126%</t>
  </si>
  <si>
    <t>Arrowroot Acquisition Corp. Class A common stock</t>
  </si>
  <si>
    <t>348593750.00</t>
  </si>
  <si>
    <t>ARRWW</t>
  </si>
  <si>
    <t>Arrowroot Acquisition Corp. Warrant</t>
  </si>
  <si>
    <t>Array Technologies Inc. Common Stock</t>
  </si>
  <si>
    <t>$11.43</t>
  </si>
  <si>
    <t>-0.781%</t>
  </si>
  <si>
    <t>1702175488.00</t>
  </si>
  <si>
    <t>ARTA</t>
  </si>
  <si>
    <t xml:space="preserve">Artisan Acquisition Corp. Class A Ordinary Shares </t>
  </si>
  <si>
    <t>434786151.00</t>
  </si>
  <si>
    <t>ARTAU</t>
  </si>
  <si>
    <t>Artisan Acquisition Corp. Units</t>
  </si>
  <si>
    <t>-0.20%</t>
  </si>
  <si>
    <t>ARTAW</t>
  </si>
  <si>
    <t>Artisan Acquisition Corp. Warrants</t>
  </si>
  <si>
    <t>$0.5199</t>
  </si>
  <si>
    <t>0.0248</t>
  </si>
  <si>
    <t>Artemis Strategic Investment Corporation Class A Common Stock</t>
  </si>
  <si>
    <t>0.609%</t>
  </si>
  <si>
    <t>249298438.00</t>
  </si>
  <si>
    <t>ARTEU</t>
  </si>
  <si>
    <t>Artemis Strategic Investment Corporation Unit</t>
  </si>
  <si>
    <t>$10.06</t>
  </si>
  <si>
    <t>-0.396%</t>
  </si>
  <si>
    <t>ARTEW</t>
  </si>
  <si>
    <t>Artemis Strategic Investment Corporation Warrant</t>
  </si>
  <si>
    <t>$0.4547</t>
  </si>
  <si>
    <t>-0.0008</t>
  </si>
  <si>
    <t>-0.176%</t>
  </si>
  <si>
    <t>Artelo Biosciences Inc. Common Stock</t>
  </si>
  <si>
    <t>$0.4251</t>
  </si>
  <si>
    <t>-0.0098</t>
  </si>
  <si>
    <t>17982161.00</t>
  </si>
  <si>
    <t>ARTLW</t>
  </si>
  <si>
    <t>Artelo Biosciences Inc. Warrant</t>
  </si>
  <si>
    <t>$0.1599</t>
  </si>
  <si>
    <t>-0.063%</t>
  </si>
  <si>
    <t>Artesian Resources Corporation Class A Common Stock</t>
  </si>
  <si>
    <t>$44.54</t>
  </si>
  <si>
    <t>418956112.00</t>
  </si>
  <si>
    <t>Art's-Way Manufacturing Co. Inc. Common Stock</t>
  </si>
  <si>
    <t>$3.39</t>
  </si>
  <si>
    <t>15370165.00</t>
  </si>
  <si>
    <t>Arrival Ordinary Shares</t>
  </si>
  <si>
    <t>$5.11</t>
  </si>
  <si>
    <t>3252879711.00</t>
  </si>
  <si>
    <t>Auto Manufacturing</t>
  </si>
  <si>
    <t>Arvinas Inc. Common Stock</t>
  </si>
  <si>
    <t>$67.33</t>
  </si>
  <si>
    <t>2.91</t>
  </si>
  <si>
    <t>3559847858.00</t>
  </si>
  <si>
    <t>Arrow Electronics Inc. Common Stock</t>
  </si>
  <si>
    <t>$127.34</t>
  </si>
  <si>
    <t>8866581309.00</t>
  </si>
  <si>
    <t>Arrowhead Pharmaceuticals Inc. Common Stock</t>
  </si>
  <si>
    <t>-1.28</t>
  </si>
  <si>
    <t>-2.38%</t>
  </si>
  <si>
    <t>5488644927.00</t>
  </si>
  <si>
    <t>ARYA Sciences Acquisition Corp IV Class A Odinary Shares</t>
  </si>
  <si>
    <t>0.102%</t>
  </si>
  <si>
    <t>188795160.00</t>
  </si>
  <si>
    <t>ARYA Sciences Acquisition Corp V Class A Ordinary Shares</t>
  </si>
  <si>
    <t>$9.7199</t>
  </si>
  <si>
    <t>0.0599</t>
  </si>
  <si>
    <t>0.62%</t>
  </si>
  <si>
    <t>186490861.00</t>
  </si>
  <si>
    <t>ASA  Gold and Precious Metals Limited</t>
  </si>
  <si>
    <t>$22.24</t>
  </si>
  <si>
    <t>429007487.00</t>
  </si>
  <si>
    <t>Precious Metals</t>
  </si>
  <si>
    <t>Sendas Distribuidora S A ADS</t>
  </si>
  <si>
    <t>$11.07</t>
  </si>
  <si>
    <t>-0.09%</t>
  </si>
  <si>
    <t>2981578213.00</t>
  </si>
  <si>
    <t>Asana Inc. Class A Common Stock</t>
  </si>
  <si>
    <t>$53.42</t>
  </si>
  <si>
    <t>0.641%</t>
  </si>
  <si>
    <t>9959059510.00</t>
  </si>
  <si>
    <t>ASAQ</t>
  </si>
  <si>
    <t>Atlantic Street Acquisition Corp Class A Common Stock</t>
  </si>
  <si>
    <t>306562500.00</t>
  </si>
  <si>
    <t>ASAX</t>
  </si>
  <si>
    <t>Astrea Acquisition Corp. Class A Common Stock</t>
  </si>
  <si>
    <t>-0.203%</t>
  </si>
  <si>
    <t>217069375.00</t>
  </si>
  <si>
    <t>Associated Banc-Corp Common Stock</t>
  </si>
  <si>
    <t>$23.81</t>
  </si>
  <si>
    <t>3573269654.00</t>
  </si>
  <si>
    <t>ASB^E</t>
  </si>
  <si>
    <t>Associated Banc-Corp Depositary Shares each representing a 1/40th interest in a share of 5.875% Non-Cumulative Perpetual Preferred Stock Series E</t>
  </si>
  <si>
    <t>$26.19</t>
  </si>
  <si>
    <t>ASB^F</t>
  </si>
  <si>
    <t>Associated Banc-Corp Depositary Shares each representing a 1/40th interest in a share of Associated Banc-Corp 5.625% Non-Cumulative Perpetual Preferred Stock Series F</t>
  </si>
  <si>
    <t>$26.45</t>
  </si>
  <si>
    <t>Ardmore Shipping Corporation Common Stock</t>
  </si>
  <si>
    <t>$3.33</t>
  </si>
  <si>
    <t>114431734.00</t>
  </si>
  <si>
    <t>Marine Transportation</t>
  </si>
  <si>
    <t>ASG</t>
  </si>
  <si>
    <t>Liberty All-Star Growth Fund Inc.</t>
  </si>
  <si>
    <t>$7.53</t>
  </si>
  <si>
    <t>403818192.00</t>
  </si>
  <si>
    <t>ASGI</t>
  </si>
  <si>
    <t>Aberdeen Standard Global Infrastructure Income Fund Common Shares of Beneficial Interest</t>
  </si>
  <si>
    <t>$20.45</t>
  </si>
  <si>
    <t>0.739%</t>
  </si>
  <si>
    <t>181252051.00</t>
  </si>
  <si>
    <t>ASGN Incorporated Common Stock</t>
  </si>
  <si>
    <t>$113.82</t>
  </si>
  <si>
    <t>-0.871%</t>
  </si>
  <si>
    <t>5930022000.00</t>
  </si>
  <si>
    <t>Ashland Global Holdings Inc. Common Stock</t>
  </si>
  <si>
    <t>$98.09</t>
  </si>
  <si>
    <t>5582143288.00</t>
  </si>
  <si>
    <t xml:space="preserve">AdvanSix Inc. Common Stock </t>
  </si>
  <si>
    <t>$42.15</t>
  </si>
  <si>
    <t>-1.77</t>
  </si>
  <si>
    <t>-4.03%</t>
  </si>
  <si>
    <t>1185782599.00</t>
  </si>
  <si>
    <t>Major Chemicals</t>
  </si>
  <si>
    <t>AerSale Corporation Common Stock</t>
  </si>
  <si>
    <t>$14.91</t>
  </si>
  <si>
    <t>-0.467%</t>
  </si>
  <si>
    <t>770445906.00</t>
  </si>
  <si>
    <t>ASLAN Pharmaceuticals Limited American Depositary Shares</t>
  </si>
  <si>
    <t>$0.921</t>
  </si>
  <si>
    <t>-0.0488</t>
  </si>
  <si>
    <t>64117452.00</t>
  </si>
  <si>
    <t>Singapore</t>
  </si>
  <si>
    <t>Avino Silver &amp; Gold Mines Ltd. Common Shares (Canada)</t>
  </si>
  <si>
    <t>-2.59%</t>
  </si>
  <si>
    <t>89974026.00</t>
  </si>
  <si>
    <t>Assembly Biosciences Inc. Common Stock</t>
  </si>
  <si>
    <t>$1.76</t>
  </si>
  <si>
    <t>84236552.00</t>
  </si>
  <si>
    <t>ASML Holding N.V. New York Registry Shares</t>
  </si>
  <si>
    <t>$706.46</t>
  </si>
  <si>
    <t>7.64</t>
  </si>
  <si>
    <t>287157955489.00</t>
  </si>
  <si>
    <t>Ascendis Pharma A/S American Depositary Shares</t>
  </si>
  <si>
    <t>$111.14</t>
  </si>
  <si>
    <t>-7.15</t>
  </si>
  <si>
    <t>6328053977.00</t>
  </si>
  <si>
    <t>Denmark</t>
  </si>
  <si>
    <t>Academy Sports and Outdoors Inc. Common Stock</t>
  </si>
  <si>
    <t>$37.20</t>
  </si>
  <si>
    <t>-1.57</t>
  </si>
  <si>
    <t>-4.05%</t>
  </si>
  <si>
    <t>3293501777.00</t>
  </si>
  <si>
    <t>ABRI SPAC I INC. Common Stock</t>
  </si>
  <si>
    <t>73500680.00</t>
  </si>
  <si>
    <t>ASPAU</t>
  </si>
  <si>
    <t>Abri SPAC I Inc. Unit</t>
  </si>
  <si>
    <t>$10.32</t>
  </si>
  <si>
    <t>-0.578%</t>
  </si>
  <si>
    <t>ASPC</t>
  </si>
  <si>
    <t>Alpha Capital Acquisition Company One Class A Ordinary Share</t>
  </si>
  <si>
    <t>283762500.00</t>
  </si>
  <si>
    <t>ASPCU</t>
  </si>
  <si>
    <t>Alpha Capital Acquisition Company Unit</t>
  </si>
  <si>
    <t>ASPCW</t>
  </si>
  <si>
    <t>Alpha Capital Acquisition Company Warrant</t>
  </si>
  <si>
    <t>$0.6249</t>
  </si>
  <si>
    <t>0.0049</t>
  </si>
  <si>
    <t>0.79%</t>
  </si>
  <si>
    <t>Aspen Aerogels Inc. Common Stock</t>
  </si>
  <si>
    <t>$33.18</t>
  </si>
  <si>
    <t>1097571141.00</t>
  </si>
  <si>
    <t>Altisource Portfolio Solutions S.A. Common Stock</t>
  </si>
  <si>
    <t>$11.40</t>
  </si>
  <si>
    <t>-0.437%</t>
  </si>
  <si>
    <t>181309282.00</t>
  </si>
  <si>
    <t>Aspen Group Inc. Common Stock</t>
  </si>
  <si>
    <t>62335594.00</t>
  </si>
  <si>
    <t>Grupo Aeroportuario del Sureste S.A. de C.V. Common Stock</t>
  </si>
  <si>
    <t>$198.91</t>
  </si>
  <si>
    <t>0.015%</t>
  </si>
  <si>
    <t>5967300000.00</t>
  </si>
  <si>
    <t>Assertio Holdings Inc. Common Stock</t>
  </si>
  <si>
    <t>98194987.00</t>
  </si>
  <si>
    <t>AmeriServ Financial Inc. Common Stock</t>
  </si>
  <si>
    <t>67984370.00</t>
  </si>
  <si>
    <t>Astrotech Corporation (DE) Common Stock</t>
  </si>
  <si>
    <t>$0.64</t>
  </si>
  <si>
    <t>-0.013</t>
  </si>
  <si>
    <t>31689259.00</t>
  </si>
  <si>
    <t>Astec Industries Inc. Common Stock</t>
  </si>
  <si>
    <t>$65.14</t>
  </si>
  <si>
    <t>-2.72</t>
  </si>
  <si>
    <t>1482890669.00</t>
  </si>
  <si>
    <t>Construction/Ag Equipment/Trucks</t>
  </si>
  <si>
    <t>Algoma Steel Group Inc. Common Shares</t>
  </si>
  <si>
    <t>$9.37</t>
  </si>
  <si>
    <t>1050134270.00</t>
  </si>
  <si>
    <t>ASTLW</t>
  </si>
  <si>
    <t>Algoma Steel Group Inc. Warrant</t>
  </si>
  <si>
    <t>$2.4002</t>
  </si>
  <si>
    <t>-0.2198</t>
  </si>
  <si>
    <t xml:space="preserve">Astra Space Inc. Class A Common Stock </t>
  </si>
  <si>
    <t>$5.21</t>
  </si>
  <si>
    <t>1345822515.00</t>
  </si>
  <si>
    <t>AST SpaceMobile Inc. Class A Common Stock</t>
  </si>
  <si>
    <t>$6.09</t>
  </si>
  <si>
    <t>0.495%</t>
  </si>
  <si>
    <t>315035115.00</t>
  </si>
  <si>
    <t>ASTSW</t>
  </si>
  <si>
    <t>AST SpaceMobile Inc. Warrant</t>
  </si>
  <si>
    <t>$2.11</t>
  </si>
  <si>
    <t>ASUR</t>
  </si>
  <si>
    <t>Asure Software Inc Common Stock</t>
  </si>
  <si>
    <t>$7.10</t>
  </si>
  <si>
    <t>0.996%</t>
  </si>
  <si>
    <t>141776435.00</t>
  </si>
  <si>
    <t>ASX</t>
  </si>
  <si>
    <t xml:space="preserve">ASE Technology Holding Co. Ltd. American Depositary Shares (each representing Two Common Shares) </t>
  </si>
  <si>
    <t>$7.48</t>
  </si>
  <si>
    <t>15976992304.00</t>
  </si>
  <si>
    <t>ASXC</t>
  </si>
  <si>
    <t>Asensus Surgical Inc. Common Stock</t>
  </si>
  <si>
    <t>$0.8463</t>
  </si>
  <si>
    <t>0.0059</t>
  </si>
  <si>
    <t>0.702%</t>
  </si>
  <si>
    <t>199049760.00</t>
  </si>
  <si>
    <t>ASYS</t>
  </si>
  <si>
    <t>Amtech Systems Inc. Common Stock</t>
  </si>
  <si>
    <t>$8.36</t>
  </si>
  <si>
    <t>-0.713%</t>
  </si>
  <si>
    <t>119626877.00</t>
  </si>
  <si>
    <t>ASZ</t>
  </si>
  <si>
    <t>Austerlitz Acquisition Corporation II Class A Ordinary Shares</t>
  </si>
  <si>
    <t>1916228560.00</t>
  </si>
  <si>
    <t>ATA</t>
  </si>
  <si>
    <t>Americas Technology Acquisition Corp. Ordinary Shares</t>
  </si>
  <si>
    <t>147175000.00</t>
  </si>
  <si>
    <t>ATAI</t>
  </si>
  <si>
    <t>ATAI Life Sciences N.V. Common Shares</t>
  </si>
  <si>
    <t>-0.538%</t>
  </si>
  <si>
    <t>889653634.00</t>
  </si>
  <si>
    <t>ATAQ</t>
  </si>
  <si>
    <t>Altimar Acquisition Corp. III Class A Ordinary Shares</t>
  </si>
  <si>
    <t>189210938.00</t>
  </si>
  <si>
    <t>ATAX</t>
  </si>
  <si>
    <t>America First Multifamily Investors L.P. Beneficial Unit Certificates (BUCs) representing Limited Partnership Interests</t>
  </si>
  <si>
    <t>$6.56</t>
  </si>
  <si>
    <t>-0.152%</t>
  </si>
  <si>
    <t>432506724.00</t>
  </si>
  <si>
    <t>ATC</t>
  </si>
  <si>
    <t>Atotech Limited Common Shares</t>
  </si>
  <si>
    <t>$24.81</t>
  </si>
  <si>
    <t>4830403592.00</t>
  </si>
  <si>
    <t>ATCO</t>
  </si>
  <si>
    <t>Atlas Corp. Common Shares</t>
  </si>
  <si>
    <t>$14.27</t>
  </si>
  <si>
    <t>-0.834%</t>
  </si>
  <si>
    <t>3524798167.00</t>
  </si>
  <si>
    <t>ATCO^D</t>
  </si>
  <si>
    <t>Atlas Corp. 7.95% Series D</t>
  </si>
  <si>
    <t>$26.0001</t>
  </si>
  <si>
    <t>0.1046</t>
  </si>
  <si>
    <t>0.404%</t>
  </si>
  <si>
    <t>ATCO^H</t>
  </si>
  <si>
    <t>Atlas Corp. 7.875% Series H</t>
  </si>
  <si>
    <t>0.389%</t>
  </si>
  <si>
    <t>ATCO^I</t>
  </si>
  <si>
    <t xml:space="preserve">Atlas Corp. Series I Fixed-to-Floating </t>
  </si>
  <si>
    <t>$27.43</t>
  </si>
  <si>
    <t>0.036%</t>
  </si>
  <si>
    <t>ATCOL</t>
  </si>
  <si>
    <t>Atlas Corp. 7.125% Notes due 2027</t>
  </si>
  <si>
    <t>$26.37</t>
  </si>
  <si>
    <t>0.0417</t>
  </si>
  <si>
    <t>0.158%</t>
  </si>
  <si>
    <t>ATCX</t>
  </si>
  <si>
    <t>Atlas Technical Consultants Inc. Class A Common Stock</t>
  </si>
  <si>
    <t>$7.84</t>
  </si>
  <si>
    <t>263551102.00</t>
  </si>
  <si>
    <t>ATEC</t>
  </si>
  <si>
    <t>Alphatec Holdings Inc. Common Stock</t>
  </si>
  <si>
    <t>$10.61</t>
  </si>
  <si>
    <t>1053499176.00</t>
  </si>
  <si>
    <t>ATEN</t>
  </si>
  <si>
    <t>A10 Networks Inc. Common Stock</t>
  </si>
  <si>
    <t>$14.45</t>
  </si>
  <si>
    <t>0.557%</t>
  </si>
  <si>
    <t>1120595795.00</t>
  </si>
  <si>
    <t>ATER</t>
  </si>
  <si>
    <t>Aterian Inc. Common Stock</t>
  </si>
  <si>
    <t>171292022.00</t>
  </si>
  <si>
    <t>ATEX</t>
  </si>
  <si>
    <t>Anterix Inc. Common Stock</t>
  </si>
  <si>
    <t>$50.68</t>
  </si>
  <si>
    <t>-0.977%</t>
  </si>
  <si>
    <t>930810571.00</t>
  </si>
  <si>
    <t>ATGE</t>
  </si>
  <si>
    <t>Adtalem Global Education Inc. Common Stock</t>
  </si>
  <si>
    <t>$28.29</t>
  </si>
  <si>
    <t>1407844297.00</t>
  </si>
  <si>
    <t>ATH^A</t>
  </si>
  <si>
    <t>Athene Holding Ltd. Depositary Shares Each Representing a 1/1000th Interest in a 6.35% Fixed-to-Floating Rate Perpetual Non-Cumulative Preference Share Series A</t>
  </si>
  <si>
    <t>$28.87</t>
  </si>
  <si>
    <t>0.069%</t>
  </si>
  <si>
    <t>ATH^B</t>
  </si>
  <si>
    <t>Athene Holding Ltd. Depositary Shares Each Representing a 1/1000th Interest in a 5.625% Fixed Rate Perpetual Non- Cumulative Preference Share Series B par value $1.00 per share</t>
  </si>
  <si>
    <t>$26.3505</t>
  </si>
  <si>
    <t>-0.0695</t>
  </si>
  <si>
    <t>-0.263%</t>
  </si>
  <si>
    <t>ATH^C</t>
  </si>
  <si>
    <t>Athene Holding Ltd. Depositary Shares each representing a 1/1000th Interest in a Share of 6.375% Fixed-Rate Reset Perpetual Non-Cumulative Preference Shares Series C</t>
  </si>
  <si>
    <t>$27.66</t>
  </si>
  <si>
    <t>-0.144%</t>
  </si>
  <si>
    <t>ATH^D</t>
  </si>
  <si>
    <t>Athene Holding Ltd. Depositary Shares Each Representing a 1/1000th Interest in a 4.875% Fixed-Rate Perpetual Non-Cumulative Preference Share Series D</t>
  </si>
  <si>
    <t>$25.33</t>
  </si>
  <si>
    <t>-0.0914</t>
  </si>
  <si>
    <t>-0.36%</t>
  </si>
  <si>
    <t>ATHA</t>
  </si>
  <si>
    <t>Athira Pharma Inc. Common Stock</t>
  </si>
  <si>
    <t>373884551.00</t>
  </si>
  <si>
    <t>ATHE</t>
  </si>
  <si>
    <t>Alterity Therapeutics Limited American Depositary Shares</t>
  </si>
  <si>
    <t>$0.8159</t>
  </si>
  <si>
    <t>0.0029</t>
  </si>
  <si>
    <t>0.357%</t>
  </si>
  <si>
    <t>32729483.00</t>
  </si>
  <si>
    <t>ATHM</t>
  </si>
  <si>
    <t>Autohome Inc. American Depositary Shares each representing four class A ordinary shares.</t>
  </si>
  <si>
    <t>$36.06</t>
  </si>
  <si>
    <t>4506762032.00</t>
  </si>
  <si>
    <t>ATHX</t>
  </si>
  <si>
    <t>Athersys Inc. Common Stock</t>
  </si>
  <si>
    <t>$0.834</t>
  </si>
  <si>
    <t>0.0104</t>
  </si>
  <si>
    <t>196186196.00</t>
  </si>
  <si>
    <t>ATI</t>
  </si>
  <si>
    <t>Allegheny Technologies Incorporated Common Stock</t>
  </si>
  <si>
    <t>$20.24</t>
  </si>
  <si>
    <t>2575506564.00</t>
  </si>
  <si>
    <t>Steel/Iron Ore</t>
  </si>
  <si>
    <t>ATIF</t>
  </si>
  <si>
    <t>ATIF Holdings Limited Ordinary Shares</t>
  </si>
  <si>
    <t>$4.155</t>
  </si>
  <si>
    <t>-0.185</t>
  </si>
  <si>
    <t>38065575.00</t>
  </si>
  <si>
    <t>Professional Services</t>
  </si>
  <si>
    <t>ATIP</t>
  </si>
  <si>
    <t>ATI Physical Therapy Inc. Class A Common Stock</t>
  </si>
  <si>
    <t>$3.67</t>
  </si>
  <si>
    <t>723923670.00</t>
  </si>
  <si>
    <t>ATKR</t>
  </si>
  <si>
    <t>Atkore Inc. Common Stock</t>
  </si>
  <si>
    <t>$97.86</t>
  </si>
  <si>
    <t>4535963955.00</t>
  </si>
  <si>
    <t>ATLC</t>
  </si>
  <si>
    <t>Atlanticus Holdings Corporation Common Stock</t>
  </si>
  <si>
    <t>$64.46</t>
  </si>
  <si>
    <t>0.26</t>
  </si>
  <si>
    <t>0.405%</t>
  </si>
  <si>
    <t>972948926.00</t>
  </si>
  <si>
    <t>ATLCL</t>
  </si>
  <si>
    <t>Atlanticus Holdings Corporation 6.125% Senior Notes due 2026</t>
  </si>
  <si>
    <t>$25.19</t>
  </si>
  <si>
    <t>0.359%</t>
  </si>
  <si>
    <t>ATLCP</t>
  </si>
  <si>
    <t>Atlanticus Holdings Corporation 7.625% Series B Cumulative Perpetual Preferred Stock no par value per share</t>
  </si>
  <si>
    <t>$25.4999</t>
  </si>
  <si>
    <t>ATLO</t>
  </si>
  <si>
    <t>Ames National Corporation Common Stock</t>
  </si>
  <si>
    <t>$24.82</t>
  </si>
  <si>
    <t>225667585.00</t>
  </si>
  <si>
    <t>ATNF</t>
  </si>
  <si>
    <t>180 Life Sciences Corp. Common Stock</t>
  </si>
  <si>
    <t>$2.60</t>
  </si>
  <si>
    <t>-0.295</t>
  </si>
  <si>
    <t>-10.19%</t>
  </si>
  <si>
    <t>63440000.00</t>
  </si>
  <si>
    <t>ATNFW</t>
  </si>
  <si>
    <t>180 Life Sciences Corp. Warrant</t>
  </si>
  <si>
    <t>$0.43</t>
  </si>
  <si>
    <t>-0.004</t>
  </si>
  <si>
    <t>ATNI</t>
  </si>
  <si>
    <t>ATN International Inc. Common Stock</t>
  </si>
  <si>
    <t>$39.04</t>
  </si>
  <si>
    <t>617760566.00</t>
  </si>
  <si>
    <t>ATNM</t>
  </si>
  <si>
    <t>Actinium Pharmaceuticals Inc. (Delaware) Common Stock</t>
  </si>
  <si>
    <t>$5.31</t>
  </si>
  <si>
    <t>116983750.00</t>
  </si>
  <si>
    <t>ATNX</t>
  </si>
  <si>
    <t>Athenex Inc. Common Stock</t>
  </si>
  <si>
    <t>$1.06</t>
  </si>
  <si>
    <t>115878181.00</t>
  </si>
  <si>
    <t>ATO</t>
  </si>
  <si>
    <t>Atmos Energy Corporation Common Stock</t>
  </si>
  <si>
    <t>$105.02</t>
  </si>
  <si>
    <t>-0.304%</t>
  </si>
  <si>
    <t>13936703990.00</t>
  </si>
  <si>
    <t>Oil/Gas Transmission</t>
  </si>
  <si>
    <t>ATOM</t>
  </si>
  <si>
    <t>Atomera Incorporated Common Stock</t>
  </si>
  <si>
    <t>$14.52</t>
  </si>
  <si>
    <t>336252389.00</t>
  </si>
  <si>
    <t>ATOS</t>
  </si>
  <si>
    <t>Atossa Therapeutics Inc. Common Stock</t>
  </si>
  <si>
    <t>165877584.00</t>
  </si>
  <si>
    <t>ATR</t>
  </si>
  <si>
    <t>AptarGroup Inc. Common Stock</t>
  </si>
  <si>
    <t>$118.83</t>
  </si>
  <si>
    <t>-2.59</t>
  </si>
  <si>
    <t>7822235006.00</t>
  </si>
  <si>
    <t>ATRA</t>
  </si>
  <si>
    <t>Atara Biotherapeutics Inc. Common Stock</t>
  </si>
  <si>
    <t>$14.31</t>
  </si>
  <si>
    <t>-0.91</t>
  </si>
  <si>
    <t>1286718223.00</t>
  </si>
  <si>
    <t>ATRC</t>
  </si>
  <si>
    <t>AtriCure Inc. Common Stock</t>
  </si>
  <si>
    <t>$61.99</t>
  </si>
  <si>
    <t>2847313460.00</t>
  </si>
  <si>
    <t>ATRI</t>
  </si>
  <si>
    <t>Atrion Corporation Common Stock</t>
  </si>
  <si>
    <t>$636.00</t>
  </si>
  <si>
    <t>-26.06</t>
  </si>
  <si>
    <t>1145259828.00</t>
  </si>
  <si>
    <t>ATRO</t>
  </si>
  <si>
    <t>Astronics Corporation Common Stock</t>
  </si>
  <si>
    <t>$12.37</t>
  </si>
  <si>
    <t>-0.62</t>
  </si>
  <si>
    <t>389165197.00</t>
  </si>
  <si>
    <t>ATRS</t>
  </si>
  <si>
    <t>Antares Pharma Inc. Common Stock</t>
  </si>
  <si>
    <t>$3.35</t>
  </si>
  <si>
    <t>569642305.00</t>
  </si>
  <si>
    <t>ATSG</t>
  </si>
  <si>
    <t>Air Transport Services Group Inc</t>
  </si>
  <si>
    <t>$25.98</t>
  </si>
  <si>
    <t>1927696619.00</t>
  </si>
  <si>
    <t>ATSPT</t>
  </si>
  <si>
    <t>Archimedes Tech SPAC Partners Co. Subunit</t>
  </si>
  <si>
    <t>-0.302%</t>
  </si>
  <si>
    <t>ATSPU</t>
  </si>
  <si>
    <t>Archimedes Tech SPAC Partners Co. Unit</t>
  </si>
  <si>
    <t>ATSPW</t>
  </si>
  <si>
    <t>Archimedes Tech SPAC Partners Co. Warrant</t>
  </si>
  <si>
    <t>$0.9537</t>
  </si>
  <si>
    <t>-0.1163</t>
  </si>
  <si>
    <t>ATTO</t>
  </si>
  <si>
    <t>Atento S.A. Ordinary Shares</t>
  </si>
  <si>
    <t>$24.85</t>
  </si>
  <si>
    <t>351607421.00</t>
  </si>
  <si>
    <t>ATUS</t>
  </si>
  <si>
    <t>Altice USA Inc. Class A Common Stock</t>
  </si>
  <si>
    <t>$15.03</t>
  </si>
  <si>
    <t>6833443773.00</t>
  </si>
  <si>
    <t>ATVC</t>
  </si>
  <si>
    <t>Tribe Capital Growth Corp I Class A common stock</t>
  </si>
  <si>
    <t>336030000.00</t>
  </si>
  <si>
    <t>ATVCU</t>
  </si>
  <si>
    <t>Tribe Capital Growth Corp I Units</t>
  </si>
  <si>
    <t>0.304%</t>
  </si>
  <si>
    <t>ATVCW</t>
  </si>
  <si>
    <t>Tribe Capital Growth Corp I Warrant</t>
  </si>
  <si>
    <t>$0.55</t>
  </si>
  <si>
    <t>-0.0002</t>
  </si>
  <si>
    <t>-0.036%</t>
  </si>
  <si>
    <t>ATVI</t>
  </si>
  <si>
    <t>Activision Blizzard Inc. Common Stock</t>
  </si>
  <si>
    <t>$81.76</t>
  </si>
  <si>
    <t>-0.475%</t>
  </si>
  <si>
    <t>63681930628.00</t>
  </si>
  <si>
    <t>ATXI</t>
  </si>
  <si>
    <t>Avenue Therapeutics Inc. Common Stock</t>
  </si>
  <si>
    <t>$0.735</t>
  </si>
  <si>
    <t>-0.0948</t>
  </si>
  <si>
    <t>15363410.00</t>
  </si>
  <si>
    <t>ATXS</t>
  </si>
  <si>
    <t>Astria Therapeutics Inc. Common Stock</t>
  </si>
  <si>
    <t>63616343.00</t>
  </si>
  <si>
    <t>ATY</t>
  </si>
  <si>
    <t>AcuityAds Holdings Inc. Common Shares</t>
  </si>
  <si>
    <t>$2.90</t>
  </si>
  <si>
    <t>175849104.00</t>
  </si>
  <si>
    <t>AU</t>
  </si>
  <si>
    <t>AngloGold Ashanti Limited Common Stock</t>
  </si>
  <si>
    <t>$20.69</t>
  </si>
  <si>
    <t>-0.433%</t>
  </si>
  <si>
    <t>8634875085.00</t>
  </si>
  <si>
    <t>South Africa</t>
  </si>
  <si>
    <t>AUB</t>
  </si>
  <si>
    <t>Atlantic Union Bankshares Corporation Common Stock</t>
  </si>
  <si>
    <t>$40.00</t>
  </si>
  <si>
    <t>-0.97</t>
  </si>
  <si>
    <t>3026124520.00</t>
  </si>
  <si>
    <t>AUBAP</t>
  </si>
  <si>
    <t>Atlantic Union Bankshares Corporation Depositary Shares each representing a 1/400th ownership interest in a share of 6.875% Perpetual Non-Cumulative Preferred Stock Series A</t>
  </si>
  <si>
    <t>$27.63</t>
  </si>
  <si>
    <t>AUBN</t>
  </si>
  <si>
    <t>Auburn National Bancorporation Inc. Common Stock</t>
  </si>
  <si>
    <t>$33.80</t>
  </si>
  <si>
    <t>-0.471%</t>
  </si>
  <si>
    <t>119234705.00</t>
  </si>
  <si>
    <t>AUD</t>
  </si>
  <si>
    <t>Audacy Common Stock</t>
  </si>
  <si>
    <t>$2.25</t>
  </si>
  <si>
    <t>0.446%</t>
  </si>
  <si>
    <t>318298010.00</t>
  </si>
  <si>
    <t>AUDC</t>
  </si>
  <si>
    <t>AudioCodes Ltd. Common Stock</t>
  </si>
  <si>
    <t>$30.39</t>
  </si>
  <si>
    <t>981740532.00</t>
  </si>
  <si>
    <t>AUGX</t>
  </si>
  <si>
    <t>Augmedix Inc. Common Stock</t>
  </si>
  <si>
    <t>93267594.00</t>
  </si>
  <si>
    <t>AUID</t>
  </si>
  <si>
    <t>Ipsidy Inc. Common Stock</t>
  </si>
  <si>
    <t>$7.40</t>
  </si>
  <si>
    <t>-0.135%</t>
  </si>
  <si>
    <t>171725547.00</t>
  </si>
  <si>
    <t>AUMN</t>
  </si>
  <si>
    <t>Golden Minerals Company Common Stock</t>
  </si>
  <si>
    <t>$0.4482</t>
  </si>
  <si>
    <t>0.0082</t>
  </si>
  <si>
    <t>72969027.00</t>
  </si>
  <si>
    <t>Metal Mining</t>
  </si>
  <si>
    <t>AUPH</t>
  </si>
  <si>
    <t>Aurinia Pharmaceuticals Inc Ordinary Shares</t>
  </si>
  <si>
    <t>$18.03</t>
  </si>
  <si>
    <t>2337956320.00</t>
  </si>
  <si>
    <t>AUR</t>
  </si>
  <si>
    <t>Aurora Innovation Inc. Class A Common Stock</t>
  </si>
  <si>
    <t>$5.97</t>
  </si>
  <si>
    <t>-4.48%</t>
  </si>
  <si>
    <t>6710145824.00</t>
  </si>
  <si>
    <t>AURA</t>
  </si>
  <si>
    <t>Aura Biosciences Inc. Common Stock</t>
  </si>
  <si>
    <t>$18.16</t>
  </si>
  <si>
    <t>530463570.00</t>
  </si>
  <si>
    <t>AURC</t>
  </si>
  <si>
    <t>Aurora Acquisition Corp. Class A Ordinary Shares</t>
  </si>
  <si>
    <t>$9.905</t>
  </si>
  <si>
    <t>0.0039</t>
  </si>
  <si>
    <t>344202306.00</t>
  </si>
  <si>
    <t>AURCU</t>
  </si>
  <si>
    <t>Aurora Acquisition Corp. Unit</t>
  </si>
  <si>
    <t>AUROW</t>
  </si>
  <si>
    <t>Aurora Innovation Inc. Warrant</t>
  </si>
  <si>
    <t>$1.18</t>
  </si>
  <si>
    <t>-5.60%</t>
  </si>
  <si>
    <t>AUS</t>
  </si>
  <si>
    <t>Austerlitz Acquisition Corporation I Class A Ordinary Shares</t>
  </si>
  <si>
    <t>959100014.00</t>
  </si>
  <si>
    <t>AUTL</t>
  </si>
  <si>
    <t>Autolus Therapeutics plc American Depositary Share</t>
  </si>
  <si>
    <t>301884635.00</t>
  </si>
  <si>
    <t>AUTO</t>
  </si>
  <si>
    <t>AutoWeb Inc. Common Stock</t>
  </si>
  <si>
    <t>$3.54</t>
  </si>
  <si>
    <t>47669183.00</t>
  </si>
  <si>
    <t>AUUD</t>
  </si>
  <si>
    <t>Auddia Inc. Common Stock</t>
  </si>
  <si>
    <t>22718788.00</t>
  </si>
  <si>
    <t>AUUDW</t>
  </si>
  <si>
    <t>Auddia Inc. Warrants</t>
  </si>
  <si>
    <t>$0.6801</t>
  </si>
  <si>
    <t>-0.1698</t>
  </si>
  <si>
    <t>AUVI</t>
  </si>
  <si>
    <t>Applied UV Inc. Common Stock</t>
  </si>
  <si>
    <t>24111483.00</t>
  </si>
  <si>
    <t>AUVIP</t>
  </si>
  <si>
    <t>Applied UV Inc. 10.5% Series A Cumulative Perpetual Preferred Stock $0.0001 par value per share</t>
  </si>
  <si>
    <t>$25.44</t>
  </si>
  <si>
    <t>0.197%</t>
  </si>
  <si>
    <t>AUY</t>
  </si>
  <si>
    <t>Yamana Gold Inc. Ordinary Shares (Canada)</t>
  </si>
  <si>
    <t>$4.36</t>
  </si>
  <si>
    <t>-1.58%</t>
  </si>
  <si>
    <t>4199364520.00</t>
  </si>
  <si>
    <t>AVA</t>
  </si>
  <si>
    <t>Avista Corporation Common Stock</t>
  </si>
  <si>
    <t>$44.07</t>
  </si>
  <si>
    <t>0.50</t>
  </si>
  <si>
    <t>3118756469.00</t>
  </si>
  <si>
    <t>AVAC</t>
  </si>
  <si>
    <t>Avalon Acquisition Inc. Class A Common Stock</t>
  </si>
  <si>
    <t>0.305%</t>
  </si>
  <si>
    <t>257178870.00</t>
  </si>
  <si>
    <t>AVACU</t>
  </si>
  <si>
    <t>Avalon Acquisition Inc. Units</t>
  </si>
  <si>
    <t>AVACW</t>
  </si>
  <si>
    <t>Avalon Acquisition Inc. Warrant</t>
  </si>
  <si>
    <t>$0.3201</t>
  </si>
  <si>
    <t>AVAH</t>
  </si>
  <si>
    <t>Aveanna Healthcare Holdings Inc. Common Stock</t>
  </si>
  <si>
    <t>$5.79</t>
  </si>
  <si>
    <t>0.347%</t>
  </si>
  <si>
    <t>1066310625.00</t>
  </si>
  <si>
    <t>AVAL</t>
  </si>
  <si>
    <t>Grupo Aval Acciones y Valores S.A. ADR (Each representing 20 preferred shares)</t>
  </si>
  <si>
    <t>6251702621.00</t>
  </si>
  <si>
    <t>AVAN</t>
  </si>
  <si>
    <t>Avanti Acquisition Corp. Class A Ordinary Shares</t>
  </si>
  <si>
    <t>$9.82</t>
  </si>
  <si>
    <t>736500000.00</t>
  </si>
  <si>
    <t>AVAV</t>
  </si>
  <si>
    <t>AeroVironment Inc. Common Stock</t>
  </si>
  <si>
    <t>$58.03</t>
  </si>
  <si>
    <t>1439808095.00</t>
  </si>
  <si>
    <t>AVB</t>
  </si>
  <si>
    <t>AvalonBay Communities Inc. Common Stock</t>
  </si>
  <si>
    <t>$243.37</t>
  </si>
  <si>
    <t>-2.60</t>
  </si>
  <si>
    <t>34008748187.00</t>
  </si>
  <si>
    <t>AVCO</t>
  </si>
  <si>
    <t>Avalon GloboCare Corp. Common Stock</t>
  </si>
  <si>
    <t>$0.7255</t>
  </si>
  <si>
    <t>-0.0245</t>
  </si>
  <si>
    <t>64134873.00</t>
  </si>
  <si>
    <t>AVCT</t>
  </si>
  <si>
    <t xml:space="preserve">American Virtual Cloud Technologies Inc. Common Stock </t>
  </si>
  <si>
    <t>$1.30</t>
  </si>
  <si>
    <t>25526579.00</t>
  </si>
  <si>
    <t>AVCTW</t>
  </si>
  <si>
    <t>American Virtual Cloud Technologies Inc. Warrant expiring 4/7/2025</t>
  </si>
  <si>
    <t>$0.1719</t>
  </si>
  <si>
    <t>0.0019</t>
  </si>
  <si>
    <t>AVD</t>
  </si>
  <si>
    <t>American Vanguard Corporation Common Stock ($0.10 Par Value)</t>
  </si>
  <si>
    <t>-0.30</t>
  </si>
  <si>
    <t>486584222.00</t>
  </si>
  <si>
    <t>Agricultural Chemicals</t>
  </si>
  <si>
    <t>AVDL</t>
  </si>
  <si>
    <t>Avadel Pharmaceuticals plc American Depositary Shares</t>
  </si>
  <si>
    <t>$6.01</t>
  </si>
  <si>
    <t>352306729.00</t>
  </si>
  <si>
    <t>France</t>
  </si>
  <si>
    <t>AVDX</t>
  </si>
  <si>
    <t>AvidXchange Holdings Inc. Common Stock</t>
  </si>
  <si>
    <t>-0.562%</t>
  </si>
  <si>
    <t>2083782495.00</t>
  </si>
  <si>
    <t>AVEO</t>
  </si>
  <si>
    <t>AVEO Pharmaceuticals Inc. Common Stock</t>
  </si>
  <si>
    <t>123746382.00</t>
  </si>
  <si>
    <t>AVGO</t>
  </si>
  <si>
    <t>Broadcom Inc. Common Stock</t>
  </si>
  <si>
    <t>$547.72</t>
  </si>
  <si>
    <t>-16.25</t>
  </si>
  <si>
    <t>226139329753.00</t>
  </si>
  <si>
    <t>AVGOP</t>
  </si>
  <si>
    <t>Broadcom Inc. 8.00% Mandatory Convertible Preferred Stock Series A</t>
  </si>
  <si>
    <t>$1739.52</t>
  </si>
  <si>
    <t>-51.48</t>
  </si>
  <si>
    <t>AVGR</t>
  </si>
  <si>
    <t>Avinger Inc. Common Stock</t>
  </si>
  <si>
    <t>$0.298</t>
  </si>
  <si>
    <t>-0.0081</t>
  </si>
  <si>
    <t>28478059.00</t>
  </si>
  <si>
    <t>AVHI</t>
  </si>
  <si>
    <t>Achari Ventures Holdings Corp. I Common Stock</t>
  </si>
  <si>
    <t>123250000.00</t>
  </si>
  <si>
    <t>AVHIU</t>
  </si>
  <si>
    <t>Achari Ventures Holdings Corp. I Unit</t>
  </si>
  <si>
    <t>AVHIW</t>
  </si>
  <si>
    <t>Achari Ventures Holdings Corp. I Warrant</t>
  </si>
  <si>
    <t>$0.23</t>
  </si>
  <si>
    <t>AVID</t>
  </si>
  <si>
    <t>Avid Technology Inc. Common Stock</t>
  </si>
  <si>
    <t>$30.63</t>
  </si>
  <si>
    <t>0.558%</t>
  </si>
  <si>
    <t>1379023401.00</t>
  </si>
  <si>
    <t>AVIR</t>
  </si>
  <si>
    <t>Atea Pharmaceuticals Inc. Common Stock</t>
  </si>
  <si>
    <t>$6.92</t>
  </si>
  <si>
    <t>0.581%</t>
  </si>
  <si>
    <t>575070892.00</t>
  </si>
  <si>
    <t>AVK</t>
  </si>
  <si>
    <t>Advent Convertible and Income Fund</t>
  </si>
  <si>
    <t>$16.37</t>
  </si>
  <si>
    <t>565177884.00</t>
  </si>
  <si>
    <t>AVLR</t>
  </si>
  <si>
    <t>Avalara Inc. Common Stock</t>
  </si>
  <si>
    <t>$102.76</t>
  </si>
  <si>
    <t>8931476343.00</t>
  </si>
  <si>
    <t>AVNS</t>
  </si>
  <si>
    <t>Avanos Medical Inc. Common Stock</t>
  </si>
  <si>
    <t>$31.33</t>
  </si>
  <si>
    <t>1509685332.00</t>
  </si>
  <si>
    <t>AVNT</t>
  </si>
  <si>
    <t>Avient Corporation Common Stock</t>
  </si>
  <si>
    <t>$51.73</t>
  </si>
  <si>
    <t>-1.12</t>
  </si>
  <si>
    <t>4732849087.00</t>
  </si>
  <si>
    <t>AVNW</t>
  </si>
  <si>
    <t>Aviat Networks Inc. Common Stock</t>
  </si>
  <si>
    <t>$29.29</t>
  </si>
  <si>
    <t>327509269.00</t>
  </si>
  <si>
    <t>AVO</t>
  </si>
  <si>
    <t>Mission Produce Inc. Common Stock</t>
  </si>
  <si>
    <t>$13.74</t>
  </si>
  <si>
    <t>-0.435%</t>
  </si>
  <si>
    <t>970477154.00</t>
  </si>
  <si>
    <t>AVPT</t>
  </si>
  <si>
    <t>AvePoint Inc. Class A Common Stock</t>
  </si>
  <si>
    <t>$5.86</t>
  </si>
  <si>
    <t>0.21</t>
  </si>
  <si>
    <t>1063122073.00</t>
  </si>
  <si>
    <t>AVPTW</t>
  </si>
  <si>
    <t>AvePoint Inc. Warrant</t>
  </si>
  <si>
    <t>$0.922</t>
  </si>
  <si>
    <t>AVRO</t>
  </si>
  <si>
    <t>AVROBIO Inc. Common Stock</t>
  </si>
  <si>
    <t>$1.86</t>
  </si>
  <si>
    <t>81193594.00</t>
  </si>
  <si>
    <t>AVT</t>
  </si>
  <si>
    <t>Avnet Inc. Common Stock</t>
  </si>
  <si>
    <t>$40.19</t>
  </si>
  <si>
    <t>3987736561.00</t>
  </si>
  <si>
    <t>AVTE</t>
  </si>
  <si>
    <t>Aerovate Therapeutics Inc. Common Stock</t>
  </si>
  <si>
    <t>$8.68</t>
  </si>
  <si>
    <t>211882211.00</t>
  </si>
  <si>
    <t>AVTR</t>
  </si>
  <si>
    <t>Avantor Inc. Common Stock</t>
  </si>
  <si>
    <t>$36.93</t>
  </si>
  <si>
    <t>-0.592%</t>
  </si>
  <si>
    <t>22507089171.00</t>
  </si>
  <si>
    <t>AVTR^A</t>
  </si>
  <si>
    <t>Avantor Inc. Series A Mandatory Convertible Preferred Stock</t>
  </si>
  <si>
    <t>$112.78</t>
  </si>
  <si>
    <t>-1.62</t>
  </si>
  <si>
    <t>AVTX</t>
  </si>
  <si>
    <t>Avalo Therapeutics Inc. Common Stock</t>
  </si>
  <si>
    <t>$0.8179</t>
  </si>
  <si>
    <t>-0.0221</t>
  </si>
  <si>
    <t>91864752.00</t>
  </si>
  <si>
    <t>AVXL</t>
  </si>
  <si>
    <t>Anavex Life Sciences Corp. Common Stock</t>
  </si>
  <si>
    <t>$12.65</t>
  </si>
  <si>
    <t>-0.93</t>
  </si>
  <si>
    <t>961628370.00</t>
  </si>
  <si>
    <t>Biotechnology: Commercial Physical &amp; Biological Resarch</t>
  </si>
  <si>
    <t>AVY</t>
  </si>
  <si>
    <t>Avery Dennison Corporation Common Stock</t>
  </si>
  <si>
    <t>$203.06</t>
  </si>
  <si>
    <t>-3.19</t>
  </si>
  <si>
    <t>16812471084.00</t>
  </si>
  <si>
    <t>AVYA</t>
  </si>
  <si>
    <t>Avaya Holdings Corp. Common Stock</t>
  </si>
  <si>
    <t>$18.14</t>
  </si>
  <si>
    <t>1540591507.00</t>
  </si>
  <si>
    <t>AWF</t>
  </si>
  <si>
    <t>Alliancebernstein Global High Income Fund</t>
  </si>
  <si>
    <t>$11.61</t>
  </si>
  <si>
    <t>-0.684%</t>
  </si>
  <si>
    <t>1001126550.00</t>
  </si>
  <si>
    <t>AWH</t>
  </si>
  <si>
    <t>Aspira Women's Health Inc. Common Stock</t>
  </si>
  <si>
    <t>$1.20</t>
  </si>
  <si>
    <t>134551859.00</t>
  </si>
  <si>
    <t>AWI</t>
  </si>
  <si>
    <t>Armstrong World Industries Inc Common Stock</t>
  </si>
  <si>
    <t>$105.20</t>
  </si>
  <si>
    <t>-0.464%</t>
  </si>
  <si>
    <t>4994445428.00</t>
  </si>
  <si>
    <t>AWK</t>
  </si>
  <si>
    <t>American Water Works Company Inc. Common Stock</t>
  </si>
  <si>
    <t>$162.70</t>
  </si>
  <si>
    <t>1.68</t>
  </si>
  <si>
    <t>29536191600.00</t>
  </si>
  <si>
    <t>AWP</t>
  </si>
  <si>
    <t>Aberdeen Global Premier Properties Fund Common Shares of Beneficial Interest</t>
  </si>
  <si>
    <t>$6.36</t>
  </si>
  <si>
    <t>543194568.00</t>
  </si>
  <si>
    <t>AWR</t>
  </si>
  <si>
    <t>American States Water Company Common Stock</t>
  </si>
  <si>
    <t>$91.30</t>
  </si>
  <si>
    <t>-0.62%</t>
  </si>
  <si>
    <t>3372279808.00</t>
  </si>
  <si>
    <t>AWRE</t>
  </si>
  <si>
    <t>Aware Inc. Common Stock</t>
  </si>
  <si>
    <t>$3.02</t>
  </si>
  <si>
    <t>65109639.00</t>
  </si>
  <si>
    <t>AWX</t>
  </si>
  <si>
    <t>Avalon Holdings Corporation Common Stock</t>
  </si>
  <si>
    <t>$3.525</t>
  </si>
  <si>
    <t>-0.115</t>
  </si>
  <si>
    <t>13745494.00</t>
  </si>
  <si>
    <t>AX</t>
  </si>
  <si>
    <t>Axos Financial Inc. Common Stock</t>
  </si>
  <si>
    <t>$53.74</t>
  </si>
  <si>
    <t>3197274305.00</t>
  </si>
  <si>
    <t>Savings Institutions</t>
  </si>
  <si>
    <t>AXDX</t>
  </si>
  <si>
    <t>Accelerate Diagnostics Inc. Common Stock</t>
  </si>
  <si>
    <t>259151538.00</t>
  </si>
  <si>
    <t>Biotechnology: Laboratory Analytical Instruments</t>
  </si>
  <si>
    <t>AXGN</t>
  </si>
  <si>
    <t>Axogen Inc. Common Stock</t>
  </si>
  <si>
    <t>$8.56</t>
  </si>
  <si>
    <t>-0.581%</t>
  </si>
  <si>
    <t>355775505.00</t>
  </si>
  <si>
    <t>AXH</t>
  </si>
  <si>
    <t>Industrial Human Capital Inc. Common Stock</t>
  </si>
  <si>
    <t>AXL</t>
  </si>
  <si>
    <t>American Axle &amp; Manufacturing Holdings Inc. Common Stock</t>
  </si>
  <si>
    <t>972938121.00</t>
  </si>
  <si>
    <t>AXLA</t>
  </si>
  <si>
    <t>Axcella Health Inc. Common Stock</t>
  </si>
  <si>
    <t>$1.78</t>
  </si>
  <si>
    <t>64875432.00</t>
  </si>
  <si>
    <t>AXNX</t>
  </si>
  <si>
    <t>Axonics Inc. Common Stock</t>
  </si>
  <si>
    <t>$49.81</t>
  </si>
  <si>
    <t>0.42</t>
  </si>
  <si>
    <t>0.85%</t>
  </si>
  <si>
    <t>2306070705.00</t>
  </si>
  <si>
    <t>AXON</t>
  </si>
  <si>
    <t>Axon Enterprise Inc. Common Stock</t>
  </si>
  <si>
    <t>$133.82</t>
  </si>
  <si>
    <t>1.27</t>
  </si>
  <si>
    <t>0.958%</t>
  </si>
  <si>
    <t>9162330351.00</t>
  </si>
  <si>
    <t>AXP</t>
  </si>
  <si>
    <t>American Express Company Common Stock</t>
  </si>
  <si>
    <t>$160.92</t>
  </si>
  <si>
    <t>-0.291%</t>
  </si>
  <si>
    <t>124641513060.00</t>
  </si>
  <si>
    <t>AXR</t>
  </si>
  <si>
    <t>AMREP Corporation Common Stock</t>
  </si>
  <si>
    <t>$13.905</t>
  </si>
  <si>
    <t>-0.595</t>
  </si>
  <si>
    <t>102012225.00</t>
  </si>
  <si>
    <t>Homebuilding</t>
  </si>
  <si>
    <t>AXS</t>
  </si>
  <si>
    <t>Axis Capital Holdings Limited Common Stock</t>
  </si>
  <si>
    <t>$56.50</t>
  </si>
  <si>
    <t>0.605%</t>
  </si>
  <si>
    <t>4789695801.00</t>
  </si>
  <si>
    <t>AXS^E</t>
  </si>
  <si>
    <t>Axis Capital Holdings Limited Depositary Shares each representing 1/100th interest in a share of a 5.50% Series E Preferred Shares</t>
  </si>
  <si>
    <t>0.04%</t>
  </si>
  <si>
    <t>AXSM</t>
  </si>
  <si>
    <t>Axsome Therapeutics Inc. Common Stock</t>
  </si>
  <si>
    <t>$26.71</t>
  </si>
  <si>
    <t>-1.81</t>
  </si>
  <si>
    <t>1006746188.00</t>
  </si>
  <si>
    <t>AXTA</t>
  </si>
  <si>
    <t>Axalta Coating Systems Ltd. Common Shares</t>
  </si>
  <si>
    <t>$30.49</t>
  </si>
  <si>
    <t>-0.90</t>
  </si>
  <si>
    <t>6962420892.00</t>
  </si>
  <si>
    <t>Paints/Coatings</t>
  </si>
  <si>
    <t>AXTI</t>
  </si>
  <si>
    <t>AXT Inc Common Stock</t>
  </si>
  <si>
    <t>$7.67</t>
  </si>
  <si>
    <t>328051077.00</t>
  </si>
  <si>
    <t>AXU</t>
  </si>
  <si>
    <t>Alexco Resource Corp Common Shares (Canada)</t>
  </si>
  <si>
    <t>$1.73</t>
  </si>
  <si>
    <t>261071399.00</t>
  </si>
  <si>
    <t>AY</t>
  </si>
  <si>
    <t>Atlantica Sustainable Infrastructure plc Ordinary Shares</t>
  </si>
  <si>
    <t>$32.85</t>
  </si>
  <si>
    <t>3662028090.00</t>
  </si>
  <si>
    <t>AYI</t>
  </si>
  <si>
    <t xml:space="preserve">Acuity Brands Inc. </t>
  </si>
  <si>
    <t>$200.08</t>
  </si>
  <si>
    <t>-4.22</t>
  </si>
  <si>
    <t>7006444057.00</t>
  </si>
  <si>
    <t>AYLA</t>
  </si>
  <si>
    <t>Ayala Pharmaceuticals Inc. Common Stock</t>
  </si>
  <si>
    <t>$6.75</t>
  </si>
  <si>
    <t>94062965.00</t>
  </si>
  <si>
    <t>AYRO</t>
  </si>
  <si>
    <t>AYRO Inc. Common Stock</t>
  </si>
  <si>
    <t>$1.26</t>
  </si>
  <si>
    <t>46452365.00</t>
  </si>
  <si>
    <t>AYTU</t>
  </si>
  <si>
    <t>Aytu BioPharma Inc.  Common Stock</t>
  </si>
  <si>
    <t>35466117.00</t>
  </si>
  <si>
    <t>AYX</t>
  </si>
  <si>
    <t>Alteryx Inc. Class A Common Stock</t>
  </si>
  <si>
    <t>$55.72</t>
  </si>
  <si>
    <t>3758528745.00</t>
  </si>
  <si>
    <t>AZ</t>
  </si>
  <si>
    <t>A2Z Smart Technologies Corp. Common Shares</t>
  </si>
  <si>
    <t>$8.05</t>
  </si>
  <si>
    <t>-0.77</t>
  </si>
  <si>
    <t>-8.73%</t>
  </si>
  <si>
    <t>192991586.00</t>
  </si>
  <si>
    <t>AZEK</t>
  </si>
  <si>
    <t>The AZEK Company Inc. Class A Common Stock</t>
  </si>
  <si>
    <t>$34.96</t>
  </si>
  <si>
    <t>5414479398.00</t>
  </si>
  <si>
    <t>AZN</t>
  </si>
  <si>
    <t>AstraZeneca PLC American Depositary Shares</t>
  </si>
  <si>
    <t>$60.17</t>
  </si>
  <si>
    <t>0.69</t>
  </si>
  <si>
    <t>1.16%</t>
  </si>
  <si>
    <t>186454876026.00</t>
  </si>
  <si>
    <t>AZO</t>
  </si>
  <si>
    <t>AutoZone Inc. Common Stock</t>
  </si>
  <si>
    <t>$1932.71</t>
  </si>
  <si>
    <t>-13.18</t>
  </si>
  <si>
    <t>-0.677%</t>
  </si>
  <si>
    <t>39880303493.00</t>
  </si>
  <si>
    <t>AZPN</t>
  </si>
  <si>
    <t>Aspen Technology Inc. Common Stock</t>
  </si>
  <si>
    <t>$148.19</t>
  </si>
  <si>
    <t>-1.73</t>
  </si>
  <si>
    <t>9916680819.00</t>
  </si>
  <si>
    <t>AZRE</t>
  </si>
  <si>
    <t>Azure Power Global Limited Equity Shares</t>
  </si>
  <si>
    <t>$15.55</t>
  </si>
  <si>
    <t>751571510.00</t>
  </si>
  <si>
    <t>India</t>
  </si>
  <si>
    <t>AZTA</t>
  </si>
  <si>
    <t>Azenta Inc.</t>
  </si>
  <si>
    <t>$79.76</t>
  </si>
  <si>
    <t>5975066144.00</t>
  </si>
  <si>
    <t>AZUL</t>
  </si>
  <si>
    <t>Azul S.A. American Depositary Shares (each representing three preferred shares)</t>
  </si>
  <si>
    <t>$14.94</t>
  </si>
  <si>
    <t>0.98</t>
  </si>
  <si>
    <t>7.02%</t>
  </si>
  <si>
    <t>1721320212.00</t>
  </si>
  <si>
    <t>AZYO</t>
  </si>
  <si>
    <t>Aziyo Biologics Inc. Class A Common Stock</t>
  </si>
  <si>
    <t>$6.33</t>
  </si>
  <si>
    <t>-0.045</t>
  </si>
  <si>
    <t>-0.706%</t>
  </si>
  <si>
    <t>85825634.00</t>
  </si>
  <si>
    <t>AZZ</t>
  </si>
  <si>
    <t>AZZ Inc.</t>
  </si>
  <si>
    <t>1196361218.00</t>
  </si>
  <si>
    <t>B</t>
  </si>
  <si>
    <t>Barnes Group Inc. Common Stock</t>
  </si>
  <si>
    <t>$45.73</t>
  </si>
  <si>
    <t>-0.83</t>
  </si>
  <si>
    <t>2315187161.00</t>
  </si>
  <si>
    <t>BA</t>
  </si>
  <si>
    <t>Boeing Company (The) Common Stock</t>
  </si>
  <si>
    <t>$214.19</t>
  </si>
  <si>
    <t>-2.89</t>
  </si>
  <si>
    <t>125879296789.00</t>
  </si>
  <si>
    <t>BABA</t>
  </si>
  <si>
    <t>Alibaba Group Holding Limited American Depositary Shares each representing eight Ordinary share</t>
  </si>
  <si>
    <t>$131.03</t>
  </si>
  <si>
    <t>3.29</t>
  </si>
  <si>
    <t>355211015560.00</t>
  </si>
  <si>
    <t>BAC</t>
  </si>
  <si>
    <t>Bank of America Corporation Common Stock</t>
  </si>
  <si>
    <t>$45.75</t>
  </si>
  <si>
    <t>394696804254.00</t>
  </si>
  <si>
    <t>BAC^B</t>
  </si>
  <si>
    <t>Bank of America Corporation Depositary Shares each representing a 1/1000th interest in a share of 6.000% Non-Cumulative Preferred Stock Series GG</t>
  </si>
  <si>
    <t>0.492%</t>
  </si>
  <si>
    <t>BAC^E</t>
  </si>
  <si>
    <t>Bank of America Corporation Depositary Sh repstg 1/1000th Perp Pfd Ser E</t>
  </si>
  <si>
    <t>$25.01</t>
  </si>
  <si>
    <t>0.12%</t>
  </si>
  <si>
    <t>BAC^K</t>
  </si>
  <si>
    <t>Bank of America Corporation Depositary Shares each representing a 1/1000th interest in a share of 5.875% Non- Cumulative Preferred Stock Series HH</t>
  </si>
  <si>
    <t>$26.31</t>
  </si>
  <si>
    <t>BAC^L</t>
  </si>
  <si>
    <t>Bank of America Corporation Non Cumulative Perpetual Conv Pfd Ser L</t>
  </si>
  <si>
    <t>$1418.00</t>
  </si>
  <si>
    <t>-13.00</t>
  </si>
  <si>
    <t>-0.908%</t>
  </si>
  <si>
    <t>BAC^M</t>
  </si>
  <si>
    <t>Bank of America Corporation Depositary Shares each representing a 1/1000th interest in a share of 5.375% Non-Cumulative Preferred Stock Series KK</t>
  </si>
  <si>
    <t>$26.52</t>
  </si>
  <si>
    <t>-0.45%</t>
  </si>
  <si>
    <t>BAC^N</t>
  </si>
  <si>
    <t>Bank of America Corporation Depositary shares each representing 1/1000th interest in a share of 5.000% Non-Cumulative Preferred Stock Series LL</t>
  </si>
  <si>
    <t>$25.93</t>
  </si>
  <si>
    <t>-0.192%</t>
  </si>
  <si>
    <t>BAC^O</t>
  </si>
  <si>
    <t>Bank of America Corporation Depositary shares each representing 1/1000th interest in a share of 4.375% Non-Cumulative Preferred Stock Series NN</t>
  </si>
  <si>
    <t>$24.69</t>
  </si>
  <si>
    <t>-0.0287</t>
  </si>
  <si>
    <t>-0.116%</t>
  </si>
  <si>
    <t>BAC^P</t>
  </si>
  <si>
    <t>Bank of America Corporation Depositary Shares each representing a 1/1000th interest in a share of 4.125% Non-Cumulative Preferred Stock Series PP</t>
  </si>
  <si>
    <t>$24.5101</t>
  </si>
  <si>
    <t>-0.1299</t>
  </si>
  <si>
    <t>-0.527%</t>
  </si>
  <si>
    <t>BAC^Q</t>
  </si>
  <si>
    <t>Bank of America Corporation Depositary shares each representing 1/1000th interest in a share of 4.250% Non-Cumulative Preferred Stock Series QQ</t>
  </si>
  <si>
    <t>$24.76</t>
  </si>
  <si>
    <t>-0.322%</t>
  </si>
  <si>
    <t>BACA</t>
  </si>
  <si>
    <t>Berenson Acquisition Corp. I Class A Common Stock</t>
  </si>
  <si>
    <t>$9.67</t>
  </si>
  <si>
    <t>0.001</t>
  </si>
  <si>
    <t>0.01%</t>
  </si>
  <si>
    <t>332527125.00</t>
  </si>
  <si>
    <t>BAFN</t>
  </si>
  <si>
    <t>BayFirst Financial Corp. Common Stock</t>
  </si>
  <si>
    <t>$21.45</t>
  </si>
  <si>
    <t>-1.02</t>
  </si>
  <si>
    <t>84083507.00</t>
  </si>
  <si>
    <t>BAH</t>
  </si>
  <si>
    <t>Booz Allen Hamilton Holding Corporation Common Stock</t>
  </si>
  <si>
    <t>$85.76</t>
  </si>
  <si>
    <t>-1.29</t>
  </si>
  <si>
    <t>11482977219.00</t>
  </si>
  <si>
    <t>BAK</t>
  </si>
  <si>
    <t>Braskem SA ADR</t>
  </si>
  <si>
    <t>$17.99</t>
  </si>
  <si>
    <t>-0.222%</t>
  </si>
  <si>
    <t>7160616117.00</t>
  </si>
  <si>
    <t>BALY</t>
  </si>
  <si>
    <t>Bally's Corporation Common Stock</t>
  </si>
  <si>
    <t>$29.36</t>
  </si>
  <si>
    <t>-1.43</t>
  </si>
  <si>
    <t>1596108573.00</t>
  </si>
  <si>
    <t>BAM</t>
  </si>
  <si>
    <t>Brookfield Asset Management Inc. Common Stock</t>
  </si>
  <si>
    <t>$54.87</t>
  </si>
  <si>
    <t>-0.218%</t>
  </si>
  <si>
    <t>86051573587.00</t>
  </si>
  <si>
    <t>BAMH</t>
  </si>
  <si>
    <t>Brookfield Finance Inc. 4.625% Subordinated Notes due October 16 2080</t>
  </si>
  <si>
    <t>$24.48</t>
  </si>
  <si>
    <t>-0.163%</t>
  </si>
  <si>
    <t>BAMI</t>
  </si>
  <si>
    <t>Brookfield Finance Inc. 4.50% Perpetual Subordinated Notes</t>
  </si>
  <si>
    <t>$24.05</t>
  </si>
  <si>
    <t>-0.0312</t>
  </si>
  <si>
    <t>-0.13%</t>
  </si>
  <si>
    <t>BAMR</t>
  </si>
  <si>
    <t>Brookfield Asset Management Reinsurance Partners Ltd. Class A Exchangeable Limited Voting Shares</t>
  </si>
  <si>
    <t>$56.04</t>
  </si>
  <si>
    <t>1559967379.00</t>
  </si>
  <si>
    <t>BANC</t>
  </si>
  <si>
    <t>Banc of California Inc. Common Stock</t>
  </si>
  <si>
    <t>$20.07</t>
  </si>
  <si>
    <t>1257533175.00</t>
  </si>
  <si>
    <t>BANC^E</t>
  </si>
  <si>
    <t>Banc of California Inc. Depositary Shares Each Representing a 1/40th Interest in a Share of 7.000% Non-Cumulative Perpetual Preferred Stock Series E</t>
  </si>
  <si>
    <t>$25.4699</t>
  </si>
  <si>
    <t>0.079%</t>
  </si>
  <si>
    <t>BAND</t>
  </si>
  <si>
    <t>Bandwidth Inc. Class A Common Stock</t>
  </si>
  <si>
    <t>$61.98</t>
  </si>
  <si>
    <t>1557797944.00</t>
  </si>
  <si>
    <t>BANF</t>
  </si>
  <si>
    <t>BancFirst Corporation Common Stock</t>
  </si>
  <si>
    <t>$75.29</t>
  </si>
  <si>
    <t>2452362218.00</t>
  </si>
  <si>
    <t>BANFP</t>
  </si>
  <si>
    <t>BancFirst Corporation - BFC Capital Trust II Cumulative Trust Preferred Securities</t>
  </si>
  <si>
    <t>$29.4576</t>
  </si>
  <si>
    <t>0.9076</t>
  </si>
  <si>
    <t>BANR</t>
  </si>
  <si>
    <t>Banner Corporation Common Stock</t>
  </si>
  <si>
    <t>$62.54</t>
  </si>
  <si>
    <t>-2.61</t>
  </si>
  <si>
    <t>2142143032.00</t>
  </si>
  <si>
    <t>BANX</t>
  </si>
  <si>
    <t>StoneCastle Financial Corp Common Stock</t>
  </si>
  <si>
    <t>$21.84</t>
  </si>
  <si>
    <t>0.229%</t>
  </si>
  <si>
    <t>154401353.00</t>
  </si>
  <si>
    <t>BAOS</t>
  </si>
  <si>
    <t>Baosheng Media Group Holdings Limited Ordinary shares</t>
  </si>
  <si>
    <t>$0.9116</t>
  </si>
  <si>
    <t>-0.0283</t>
  </si>
  <si>
    <t>26674131.00</t>
  </si>
  <si>
    <t>BAP</t>
  </si>
  <si>
    <t>Credicorp Ltd. Common Stock</t>
  </si>
  <si>
    <t>$140.75</t>
  </si>
  <si>
    <t>-1.67</t>
  </si>
  <si>
    <t>11191877000.00</t>
  </si>
  <si>
    <t>Peru</t>
  </si>
  <si>
    <t>BARK</t>
  </si>
  <si>
    <t>BARK Inc. Class A Common Stock</t>
  </si>
  <si>
    <t>$3.66</t>
  </si>
  <si>
    <t>629199172.00</t>
  </si>
  <si>
    <t>BASE</t>
  </si>
  <si>
    <t>Couchbase Inc. Common Stock</t>
  </si>
  <si>
    <t>$22.11</t>
  </si>
  <si>
    <t>0.363%</t>
  </si>
  <si>
    <t>963877446.00</t>
  </si>
  <si>
    <t>BATL</t>
  </si>
  <si>
    <t>Battalion Oil Corporation Common Stock</t>
  </si>
  <si>
    <t>$13.36</t>
  </si>
  <si>
    <t>217419478.00</t>
  </si>
  <si>
    <t>BATRA</t>
  </si>
  <si>
    <t>Liberty Media Corporation Series A Liberty Braves Common Stock</t>
  </si>
  <si>
    <t>-0.533%</t>
  </si>
  <si>
    <t>1365112420.00</t>
  </si>
  <si>
    <t>BATRK</t>
  </si>
  <si>
    <t>Liberty Media Corporation Series C Liberty Braves Common Stock</t>
  </si>
  <si>
    <t>$25.53</t>
  </si>
  <si>
    <t>-0.893%</t>
  </si>
  <si>
    <t>1334788207.00</t>
  </si>
  <si>
    <t>BAX</t>
  </si>
  <si>
    <t>Baxter International Inc. Common Stock</t>
  </si>
  <si>
    <t>$85.99</t>
  </si>
  <si>
    <t>0.39</t>
  </si>
  <si>
    <t>0.456%</t>
  </si>
  <si>
    <t>43054628992.00</t>
  </si>
  <si>
    <t>BB</t>
  </si>
  <si>
    <t>BlackBerry Limited Common Stock</t>
  </si>
  <si>
    <t>$8.89</t>
  </si>
  <si>
    <t>-0.448%</t>
  </si>
  <si>
    <t>5099978680.00</t>
  </si>
  <si>
    <t>BBAI</t>
  </si>
  <si>
    <t>BigBear.ai Inc. Common Stock</t>
  </si>
  <si>
    <t>$5.27</t>
  </si>
  <si>
    <t>4.98%</t>
  </si>
  <si>
    <t>714434016.00</t>
  </si>
  <si>
    <t>BBAR</t>
  </si>
  <si>
    <t>Banco BBVA Argentina S.A. ADS</t>
  </si>
  <si>
    <t>$3.06</t>
  </si>
  <si>
    <t>-0.971%</t>
  </si>
  <si>
    <t>624912830.00</t>
  </si>
  <si>
    <t>BBBY</t>
  </si>
  <si>
    <t>Bed Bath &amp; Beyond Inc. Common Stock</t>
  </si>
  <si>
    <t>$13.43</t>
  </si>
  <si>
    <t>1293815486.00</t>
  </si>
  <si>
    <t>BBCP</t>
  </si>
  <si>
    <t>Concrete Pumping Holdings Inc. Common Stock</t>
  </si>
  <si>
    <t>453347848.00</t>
  </si>
  <si>
    <t>BBD</t>
  </si>
  <si>
    <t>Banco Bradesco Sa American Depositary Shares</t>
  </si>
  <si>
    <t>$3.85</t>
  </si>
  <si>
    <t>37304708102.00</t>
  </si>
  <si>
    <t>BBDC</t>
  </si>
  <si>
    <t>Barings BDC Inc. Common Stock</t>
  </si>
  <si>
    <t>$10.67</t>
  </si>
  <si>
    <t>-1.02%</t>
  </si>
  <si>
    <t>696922627.00</t>
  </si>
  <si>
    <t>BBDO</t>
  </si>
  <si>
    <t>Banco Bradesco Sa American Depositary Shares (each representing one Common Share)</t>
  </si>
  <si>
    <t>$3.19</t>
  </si>
  <si>
    <t>-0.932%</t>
  </si>
  <si>
    <t>30909615285.00</t>
  </si>
  <si>
    <t>BBGI</t>
  </si>
  <si>
    <t>Beasley Broadcast Group Inc. Class A Common Stock</t>
  </si>
  <si>
    <t>$1.95</t>
  </si>
  <si>
    <t>57062817.00</t>
  </si>
  <si>
    <t>BBI</t>
  </si>
  <si>
    <t>Brickell Biotech Inc. Common Stock</t>
  </si>
  <si>
    <t>$0.2601</t>
  </si>
  <si>
    <t>-0.0459</t>
  </si>
  <si>
    <t>-15.00%</t>
  </si>
  <si>
    <t>29924075.00</t>
  </si>
  <si>
    <t>BBIG</t>
  </si>
  <si>
    <t>Vinco Ventures Inc. Common Stock</t>
  </si>
  <si>
    <t>$3.93</t>
  </si>
  <si>
    <t>534021522.00</t>
  </si>
  <si>
    <t>BBIO</t>
  </si>
  <si>
    <t>BridgeBio Pharma Inc. Common Stock</t>
  </si>
  <si>
    <t>$11.46</t>
  </si>
  <si>
    <t>1686821775.00</t>
  </si>
  <si>
    <t>BBL</t>
  </si>
  <si>
    <t>BHP Group PlcSponsored ADR</t>
  </si>
  <si>
    <t>$67.81</t>
  </si>
  <si>
    <t>-0.265%</t>
  </si>
  <si>
    <t>171488885757.00</t>
  </si>
  <si>
    <t>BBLG</t>
  </si>
  <si>
    <t>Bone Biologics Corp Common Stock</t>
  </si>
  <si>
    <t>$2.98</t>
  </si>
  <si>
    <t>-4.18%</t>
  </si>
  <si>
    <t>30844711.00</t>
  </si>
  <si>
    <t>BBLGW</t>
  </si>
  <si>
    <t>Bone Biologics Corp Warrants</t>
  </si>
  <si>
    <t>-0.0282</t>
  </si>
  <si>
    <t>BBLN</t>
  </si>
  <si>
    <t>Babylon Holdings Limited Class A Ordinary Shares</t>
  </si>
  <si>
    <t>$6.10</t>
  </si>
  <si>
    <t>2500358036.00</t>
  </si>
  <si>
    <t>BBN</t>
  </si>
  <si>
    <t>BlackRock Taxable Municipal Bond Trust Common Shares of Beneficial Interest</t>
  </si>
  <si>
    <t>$23.68</t>
  </si>
  <si>
    <t>1395853854.00</t>
  </si>
  <si>
    <t>BBQ</t>
  </si>
  <si>
    <t>BBQ Holdings Inc. Common Stock</t>
  </si>
  <si>
    <t>$13.90</t>
  </si>
  <si>
    <t>0.944%</t>
  </si>
  <si>
    <t>145880403.00</t>
  </si>
  <si>
    <t>BBSI</t>
  </si>
  <si>
    <t>Barrett Business Services Inc. Common Stock</t>
  </si>
  <si>
    <t>$64.58</t>
  </si>
  <si>
    <t>0.29</t>
  </si>
  <si>
    <t>0.451%</t>
  </si>
  <si>
    <t>484667992.00</t>
  </si>
  <si>
    <t>BBU</t>
  </si>
  <si>
    <t xml:space="preserve">Brookfield Business Partners L.P. Limited Partnership Units </t>
  </si>
  <si>
    <t>$44.41</t>
  </si>
  <si>
    <t>-0.225%</t>
  </si>
  <si>
    <t>3457099337.00</t>
  </si>
  <si>
    <t>BBVA</t>
  </si>
  <si>
    <t>Banco Bilbao Vizcaya Argentaria S.A. Common Stock</t>
  </si>
  <si>
    <t>$6.37</t>
  </si>
  <si>
    <t>41570992155.00</t>
  </si>
  <si>
    <t>Spain</t>
  </si>
  <si>
    <t>BBW</t>
  </si>
  <si>
    <t>Build-A-Bear Workshop Inc. Common Stock</t>
  </si>
  <si>
    <t>279206218.00</t>
  </si>
  <si>
    <t>BBWI</t>
  </si>
  <si>
    <t>Bath &amp; Body Works Inc.</t>
  </si>
  <si>
    <t>$53.11</t>
  </si>
  <si>
    <t>-2.46</t>
  </si>
  <si>
    <t>13687664812.00</t>
  </si>
  <si>
    <t>BBY</t>
  </si>
  <si>
    <t>Best Buy Co. Inc. Common Stock</t>
  </si>
  <si>
    <t>$94.90</t>
  </si>
  <si>
    <t>-4.45</t>
  </si>
  <si>
    <t>22829229220.00</t>
  </si>
  <si>
    <t>Consumer Electronics/Video Chains</t>
  </si>
  <si>
    <t>BC</t>
  </si>
  <si>
    <t>Brunswick Corporation Common Stock</t>
  </si>
  <si>
    <t>$87.38</t>
  </si>
  <si>
    <t>-4.46</t>
  </si>
  <si>
    <t>6736589761.00</t>
  </si>
  <si>
    <t>BC^A</t>
  </si>
  <si>
    <t>Brunswick Corporation 6.500% Senior Notes due 2048</t>
  </si>
  <si>
    <t>-0.1801</t>
  </si>
  <si>
    <t>-0.675%</t>
  </si>
  <si>
    <t>BC^B</t>
  </si>
  <si>
    <t>Brunswick Corporation 6.625% Senior Notes due 2049</t>
  </si>
  <si>
    <t>$26.59</t>
  </si>
  <si>
    <t>BC^C</t>
  </si>
  <si>
    <t>Brunswick Corporation 6.375% Notes due 2049</t>
  </si>
  <si>
    <t>$26.705</t>
  </si>
  <si>
    <t>0.045</t>
  </si>
  <si>
    <t>0.169%</t>
  </si>
  <si>
    <t>BCAB</t>
  </si>
  <si>
    <t>BioAtla Inc. Common Stock</t>
  </si>
  <si>
    <t>371673716.00</t>
  </si>
  <si>
    <t>BCAC</t>
  </si>
  <si>
    <t>Brookline Capital Acquisition Corp. Common Stock</t>
  </si>
  <si>
    <t>-0.15%</t>
  </si>
  <si>
    <t>74270655.00</t>
  </si>
  <si>
    <t>BCACU</t>
  </si>
  <si>
    <t>Brookline Capital Acquisition Corp. Units</t>
  </si>
  <si>
    <t>$10.16</t>
  </si>
  <si>
    <t>-0.392%</t>
  </si>
  <si>
    <t>BCACW</t>
  </si>
  <si>
    <t>Brookline Capital Acquisition Corp. Warrant</t>
  </si>
  <si>
    <t>$0.439</t>
  </si>
  <si>
    <t>-0.0412</t>
  </si>
  <si>
    <t>-8.58%</t>
  </si>
  <si>
    <t>BCAT</t>
  </si>
  <si>
    <t>BlackRock Capital Allocation Trust Common Shares of Beneficial Interest</t>
  </si>
  <si>
    <t>$18.56</t>
  </si>
  <si>
    <t>-0.215%</t>
  </si>
  <si>
    <t>2083624647.00</t>
  </si>
  <si>
    <t>BCBP</t>
  </si>
  <si>
    <t>BCB Bancorp Inc. (NJ) Common Stock</t>
  </si>
  <si>
    <t>$15.88</t>
  </si>
  <si>
    <t>-0.626%</t>
  </si>
  <si>
    <t>270486374.00</t>
  </si>
  <si>
    <t>BCC</t>
  </si>
  <si>
    <t>Boise Cascade L.L.C. Common Stock</t>
  </si>
  <si>
    <t>$67.70</t>
  </si>
  <si>
    <t>-2.25</t>
  </si>
  <si>
    <t>2662695634.00</t>
  </si>
  <si>
    <t>BCDA</t>
  </si>
  <si>
    <t>BioCardia Inc. Common Stock</t>
  </si>
  <si>
    <t>28512438.00</t>
  </si>
  <si>
    <t>BCE</t>
  </si>
  <si>
    <t>BCE Inc. Common Stock</t>
  </si>
  <si>
    <t>-0.925%</t>
  </si>
  <si>
    <t>47721088000.00</t>
  </si>
  <si>
    <t>BCEL</t>
  </si>
  <si>
    <t>Atreca Inc. Class A Common Stock</t>
  </si>
  <si>
    <t>74672722.00</t>
  </si>
  <si>
    <t>BCH</t>
  </si>
  <si>
    <t>Banco De Chile Banco De Chile ADS</t>
  </si>
  <si>
    <t>$18.73</t>
  </si>
  <si>
    <t>0.97%</t>
  </si>
  <si>
    <t>9460249636.00</t>
  </si>
  <si>
    <t>BCLI</t>
  </si>
  <si>
    <t>Brainstorm Cell Therapeutics Inc. Common Stock</t>
  </si>
  <si>
    <t>$3.24</t>
  </si>
  <si>
    <t>-2.41%</t>
  </si>
  <si>
    <t>117540568.00</t>
  </si>
  <si>
    <t>BCML</t>
  </si>
  <si>
    <t>BayCom Corp Common Stock</t>
  </si>
  <si>
    <t>$19.90</t>
  </si>
  <si>
    <t>212641669.00</t>
  </si>
  <si>
    <t>BCO</t>
  </si>
  <si>
    <t>Brinks Company (The) Common Stock</t>
  </si>
  <si>
    <t>$70.94</t>
  </si>
  <si>
    <t>3486982064.00</t>
  </si>
  <si>
    <t>BCOR</t>
  </si>
  <si>
    <t>Blucora Inc. Common Stock</t>
  </si>
  <si>
    <t>782909798.00</t>
  </si>
  <si>
    <t>BCOV</t>
  </si>
  <si>
    <t>Brightcove Inc. Common Stock</t>
  </si>
  <si>
    <t>392417866.00</t>
  </si>
  <si>
    <t>BCOW</t>
  </si>
  <si>
    <t>1895 Bancorp of Wisconsin Inc. (MD) Common Stock</t>
  </si>
  <si>
    <t>$11.24</t>
  </si>
  <si>
    <t>-0.178%</t>
  </si>
  <si>
    <t>71615750.00</t>
  </si>
  <si>
    <t>BCPC</t>
  </si>
  <si>
    <t>Balchem Corporation Common Stock</t>
  </si>
  <si>
    <t>$148.11</t>
  </si>
  <si>
    <t>-2.57</t>
  </si>
  <si>
    <t>4796040405.00</t>
  </si>
  <si>
    <t>BCRX</t>
  </si>
  <si>
    <t>BioCryst Pharmaceuticals Inc. Common Stock</t>
  </si>
  <si>
    <t>$13.98</t>
  </si>
  <si>
    <t>2515507671.00</t>
  </si>
  <si>
    <t>BCS</t>
  </si>
  <si>
    <t>Barclays PLC Common Stock</t>
  </si>
  <si>
    <t>46864998816.00</t>
  </si>
  <si>
    <t>BCSA</t>
  </si>
  <si>
    <t>Blockchain Coinvestors Acquisition Corp. I Class A Ordinary Shares</t>
  </si>
  <si>
    <t>-0.202%</t>
  </si>
  <si>
    <t>407434920.00</t>
  </si>
  <si>
    <t>BCSAU</t>
  </si>
  <si>
    <t>Blockchain Coinvestors Acquisition Corp. I Unit</t>
  </si>
  <si>
    <t>$10.14</t>
  </si>
  <si>
    <t>-0.099%</t>
  </si>
  <si>
    <t>BCSAW</t>
  </si>
  <si>
    <t>Blockchain Coinvestors Acquisition Corp. I Warrant</t>
  </si>
  <si>
    <t>$0.58</t>
  </si>
  <si>
    <t>BCSF</t>
  </si>
  <si>
    <t>Bain Capital Specialty Finance Inc. Common Stock</t>
  </si>
  <si>
    <t>$15.58</t>
  </si>
  <si>
    <t>1005880089.00</t>
  </si>
  <si>
    <t>BCTX</t>
  </si>
  <si>
    <t>BriaCell Therapeutics Corp. Common Shares</t>
  </si>
  <si>
    <t>$8.08</t>
  </si>
  <si>
    <t>0.623%</t>
  </si>
  <si>
    <t>128848867.00</t>
  </si>
  <si>
    <t>BCTXW</t>
  </si>
  <si>
    <t>BriaCell Therapeutics Corp. Warrant</t>
  </si>
  <si>
    <t>$4.20</t>
  </si>
  <si>
    <t>BCV</t>
  </si>
  <si>
    <t>Bancroft Fund Ltd.</t>
  </si>
  <si>
    <t>$24.38</t>
  </si>
  <si>
    <t>0.123%</t>
  </si>
  <si>
    <t>134523623.00</t>
  </si>
  <si>
    <t>BCV^A</t>
  </si>
  <si>
    <t>Bancroft Fund Limited 5.375% Series A Cumulative Preferred Shares</t>
  </si>
  <si>
    <t>BCX</t>
  </si>
  <si>
    <t>BlackRock Resources Common Shares of Beneficial Interest</t>
  </si>
  <si>
    <t>-0.199%</t>
  </si>
  <si>
    <t>886692580.00</t>
  </si>
  <si>
    <t>BCYC</t>
  </si>
  <si>
    <t>Bicycle Therapeutics plc American Depositary Shares</t>
  </si>
  <si>
    <t>$46.59</t>
  </si>
  <si>
    <t>-0.086%</t>
  </si>
  <si>
    <t>1369732442.00</t>
  </si>
  <si>
    <t>BDC</t>
  </si>
  <si>
    <t>Belden Inc Common Stock</t>
  </si>
  <si>
    <t>$59.26</t>
  </si>
  <si>
    <t>-1.83</t>
  </si>
  <si>
    <t>2660683747.00</t>
  </si>
  <si>
    <t>BDJ</t>
  </si>
  <si>
    <t>Blackrock Enhanced Equity Dividend Trust</t>
  </si>
  <si>
    <t>-0.901%</t>
  </si>
  <si>
    <t>1841433997.00</t>
  </si>
  <si>
    <t>BDL</t>
  </si>
  <si>
    <t>Flanigan's Enterprises Inc. Common Stock</t>
  </si>
  <si>
    <t>$31.5801</t>
  </si>
  <si>
    <t>-0.5149</t>
  </si>
  <si>
    <t>58696258.00</t>
  </si>
  <si>
    <t>BDN</t>
  </si>
  <si>
    <t>Brandywine Realty Trust Common Stock</t>
  </si>
  <si>
    <t>$13.42</t>
  </si>
  <si>
    <t>2296514369.00</t>
  </si>
  <si>
    <t>BDR</t>
  </si>
  <si>
    <t>Blonder Tongue Laboratories Inc. Common Stock</t>
  </si>
  <si>
    <t>$0.5088</t>
  </si>
  <si>
    <t>-0.0253</t>
  </si>
  <si>
    <t>6307983.00</t>
  </si>
  <si>
    <t>BDSI</t>
  </si>
  <si>
    <t>BioDelivery Sciences International Inc. Common Stock</t>
  </si>
  <si>
    <t>$3.18</t>
  </si>
  <si>
    <t>6.00%</t>
  </si>
  <si>
    <t>314171086.00</t>
  </si>
  <si>
    <t>BDSX</t>
  </si>
  <si>
    <t>Biodesix Inc. Common Stock</t>
  </si>
  <si>
    <t>$4.24</t>
  </si>
  <si>
    <t>130525339.00</t>
  </si>
  <si>
    <t>Precision Instruments</t>
  </si>
  <si>
    <t>BDTX</t>
  </si>
  <si>
    <t>Black Diamond Therapeutics Inc. Common Stock</t>
  </si>
  <si>
    <t>$3.97</t>
  </si>
  <si>
    <t>143828558.00</t>
  </si>
  <si>
    <t>BDX</t>
  </si>
  <si>
    <t>Becton Dickinson and Company Common Stock</t>
  </si>
  <si>
    <t>$263.97</t>
  </si>
  <si>
    <t>0.038%</t>
  </si>
  <si>
    <t>75242898379.00</t>
  </si>
  <si>
    <t>BDXB</t>
  </si>
  <si>
    <t>Becton Dickinson and Company Depositary Shares each Representing a 1/20th Interest in a Share of 6.00% Mandatory Convertible Preferred Stock Series B</t>
  </si>
  <si>
    <t>$54.69</t>
  </si>
  <si>
    <t>0.275%</t>
  </si>
  <si>
    <t>BE</t>
  </si>
  <si>
    <t>Bloom Energy Corporation Class A Common Stock</t>
  </si>
  <si>
    <t>$16.66</t>
  </si>
  <si>
    <t>-1.01%</t>
  </si>
  <si>
    <t>2923252931.00</t>
  </si>
  <si>
    <t>BEAM</t>
  </si>
  <si>
    <t>Beam Therapeutics Inc. Common Stock</t>
  </si>
  <si>
    <t>$62.84</t>
  </si>
  <si>
    <t>0.754%</t>
  </si>
  <si>
    <t>4281653546.00</t>
  </si>
  <si>
    <t>BEAT</t>
  </si>
  <si>
    <t>Heartbeam Inc. Common Stock</t>
  </si>
  <si>
    <t>$2.86</t>
  </si>
  <si>
    <t>22336348.00</t>
  </si>
  <si>
    <t>BEATW</t>
  </si>
  <si>
    <t>Heartbeam Inc. Warrant</t>
  </si>
  <si>
    <t>$0.82</t>
  </si>
  <si>
    <t>2.50%</t>
  </si>
  <si>
    <t>BECN</t>
  </si>
  <si>
    <t>Beacon Roofing Supply Inc. Common Stock</t>
  </si>
  <si>
    <t>$55.41</t>
  </si>
  <si>
    <t>-0.234%</t>
  </si>
  <si>
    <t>3902348434.00</t>
  </si>
  <si>
    <t>BEDU</t>
  </si>
  <si>
    <t>Bright Scholar Education Holdings Limited American Depositary Shares each  representing one Class A Ordinary Share</t>
  </si>
  <si>
    <t>$0.9079</t>
  </si>
  <si>
    <t>0.0278</t>
  </si>
  <si>
    <t>108214576.00</t>
  </si>
  <si>
    <t>BEEM</t>
  </si>
  <si>
    <t>Beam Global Common Stock</t>
  </si>
  <si>
    <t>$12.61</t>
  </si>
  <si>
    <t>112851165.00</t>
  </si>
  <si>
    <t>BEEMW</t>
  </si>
  <si>
    <t>Beam Global Warrant</t>
  </si>
  <si>
    <t>$7.5099</t>
  </si>
  <si>
    <t>0.1049</t>
  </si>
  <si>
    <t>BEKE</t>
  </si>
  <si>
    <t>KE Holdings Inc American Depositary Shares (each representing three Class A Ordinary Shares)</t>
  </si>
  <si>
    <t>0.661%</t>
  </si>
  <si>
    <t>27223920165.00</t>
  </si>
  <si>
    <t>BELFA</t>
  </si>
  <si>
    <t>Bel Fuse Inc. Class A Common Stock</t>
  </si>
  <si>
    <t>$15.42</t>
  </si>
  <si>
    <t>191293026.00</t>
  </si>
  <si>
    <t>BELFB</t>
  </si>
  <si>
    <t>Bel Fuse Inc. Class B Common Stock</t>
  </si>
  <si>
    <t>157922193.00</t>
  </si>
  <si>
    <t>BEN</t>
  </si>
  <si>
    <t>Franklin Resources Inc. Common Stock</t>
  </si>
  <si>
    <t>$32.72</t>
  </si>
  <si>
    <t>16442469844.00</t>
  </si>
  <si>
    <t>BENE</t>
  </si>
  <si>
    <t>Benessere Capital Acquisition Corp. Class A Common Stock</t>
  </si>
  <si>
    <t>$10.19</t>
  </si>
  <si>
    <t>151767313.00</t>
  </si>
  <si>
    <t>BENER</t>
  </si>
  <si>
    <t>Benessere Capital Acquisition Corp. Right</t>
  </si>
  <si>
    <t>$0.39</t>
  </si>
  <si>
    <t>-2.50%</t>
  </si>
  <si>
    <t>BENEU</t>
  </si>
  <si>
    <t>Benessere Capital Acquisition Corp. Unit</t>
  </si>
  <si>
    <t>$11.50</t>
  </si>
  <si>
    <t>BENEW</t>
  </si>
  <si>
    <t>Benessere Capital Acquisition Corp. Warrant</t>
  </si>
  <si>
    <t>$0.6151</t>
  </si>
  <si>
    <t>BEP</t>
  </si>
  <si>
    <t xml:space="preserve">Brookfield Renewable Partners L.P. </t>
  </si>
  <si>
    <t>$32.94</t>
  </si>
  <si>
    <t>-0.212%</t>
  </si>
  <si>
    <t>9058842741.00</t>
  </si>
  <si>
    <t>BEP^A</t>
  </si>
  <si>
    <t>Brookfield Renewable Partners L.P. 5.25% Class A Preferred Limited Partnership Units Series 17</t>
  </si>
  <si>
    <t>$25.59</t>
  </si>
  <si>
    <t>BEPC</t>
  </si>
  <si>
    <t xml:space="preserve">Brookfield Renewable Corporation Class A Subordinate Voting Shares </t>
  </si>
  <si>
    <t>$33.38</t>
  </si>
  <si>
    <t>-0.12%</t>
  </si>
  <si>
    <t>5748159239.00</t>
  </si>
  <si>
    <t>BEPH</t>
  </si>
  <si>
    <t>Brookfield BRP Holdings (Canada) Inc. 4.625% Perpetual Subordinated Notes</t>
  </si>
  <si>
    <t>$24.41</t>
  </si>
  <si>
    <t>0.164%</t>
  </si>
  <si>
    <t>BEPI</t>
  </si>
  <si>
    <t>Brookfield BRP Holdings (Canada) Inc. 4.875% Perpetual Subordinated Notes</t>
  </si>
  <si>
    <t>$25.23</t>
  </si>
  <si>
    <t>0.839%</t>
  </si>
  <si>
    <t>BERY</t>
  </si>
  <si>
    <t>Berry Global Group Inc. Common Stock</t>
  </si>
  <si>
    <t>$71.88</t>
  </si>
  <si>
    <t>-1.31</t>
  </si>
  <si>
    <t>-1.79%</t>
  </si>
  <si>
    <t>9713432136.00</t>
  </si>
  <si>
    <t>Plastic Products</t>
  </si>
  <si>
    <t>BEST</t>
  </si>
  <si>
    <t>BEST Inc. American Depositary Shares each representing one Class A Ordinary Share</t>
  </si>
  <si>
    <t>$0.781</t>
  </si>
  <si>
    <t>-0.024</t>
  </si>
  <si>
    <t>303574700.00</t>
  </si>
  <si>
    <t>BF/A</t>
  </si>
  <si>
    <t>Brown Forman Corporation</t>
  </si>
  <si>
    <t>$61.21</t>
  </si>
  <si>
    <t>-0.714%</t>
  </si>
  <si>
    <t>BF/B</t>
  </si>
  <si>
    <t>$66.29</t>
  </si>
  <si>
    <t>-0.719%</t>
  </si>
  <si>
    <t>BFAM</t>
  </si>
  <si>
    <t>Bright Horizons Family Solutions Inc. Common Stock</t>
  </si>
  <si>
    <t>$127.50</t>
  </si>
  <si>
    <t>-0.039%</t>
  </si>
  <si>
    <t>7697068665.00</t>
  </si>
  <si>
    <t>BFC</t>
  </si>
  <si>
    <t>Bank First Corporation Common Stock</t>
  </si>
  <si>
    <t>$71.24</t>
  </si>
  <si>
    <t>-0.78%</t>
  </si>
  <si>
    <t>543478562.00</t>
  </si>
  <si>
    <t>BFI</t>
  </si>
  <si>
    <t xml:space="preserve">BurgerFi International Inc. Common Stock </t>
  </si>
  <si>
    <t>$5.46</t>
  </si>
  <si>
    <t>-0.907%</t>
  </si>
  <si>
    <t>116317110.00</t>
  </si>
  <si>
    <t>BFIIW</t>
  </si>
  <si>
    <t xml:space="preserve">BurgerFi International Inc. Warrant </t>
  </si>
  <si>
    <t>$0.7033</t>
  </si>
  <si>
    <t>0.414%</t>
  </si>
  <si>
    <t>BFIN</t>
  </si>
  <si>
    <t>BankFinancial Corporation Common Stock</t>
  </si>
  <si>
    <t>$10.65</t>
  </si>
  <si>
    <t>141439700.00</t>
  </si>
  <si>
    <t>BFK</t>
  </si>
  <si>
    <t>BlackRock Municipal Income Trust</t>
  </si>
  <si>
    <t>$14.38</t>
  </si>
  <si>
    <t>646946680.00</t>
  </si>
  <si>
    <t>BFLY</t>
  </si>
  <si>
    <t>Butterfly Network Inc. Class A Common Stock</t>
  </si>
  <si>
    <t>$6.07</t>
  </si>
  <si>
    <t>1197350585.00</t>
  </si>
  <si>
    <t>BFRA</t>
  </si>
  <si>
    <t>Biofrontera AG American Depositary Shares</t>
  </si>
  <si>
    <t>$2.80</t>
  </si>
  <si>
    <t>79404338.00</t>
  </si>
  <si>
    <t>BFRI</t>
  </si>
  <si>
    <t>Biofrontera Inc. Common Stock</t>
  </si>
  <si>
    <t>$4.00</t>
  </si>
  <si>
    <t>60224040.00</t>
  </si>
  <si>
    <t>BFRIW</t>
  </si>
  <si>
    <t>Biofrontera Inc. Warrants</t>
  </si>
  <si>
    <t>$1.42</t>
  </si>
  <si>
    <t>BFS</t>
  </si>
  <si>
    <t>Saul Centers Inc. Common Stock</t>
  </si>
  <si>
    <t>$49.15</t>
  </si>
  <si>
    <t>-1.37</t>
  </si>
  <si>
    <t>1164855000.00</t>
  </si>
  <si>
    <t>BFS^D</t>
  </si>
  <si>
    <t>Saul Centers Inc. Depositary Shares each representing 1/100th of a share of 6.125% Series D Cumulative Redeemable Preferred Stock</t>
  </si>
  <si>
    <t>$25.84</t>
  </si>
  <si>
    <t>-0.155%</t>
  </si>
  <si>
    <t>BFS^E</t>
  </si>
  <si>
    <t>Saul Centers Inc. Depositary shares each representing a 1/100th fractional interest in a share of 6.000% Series E Cumulative Redeemable Preferred Stock</t>
  </si>
  <si>
    <t>0.335%</t>
  </si>
  <si>
    <t>BFST</t>
  </si>
  <si>
    <t>Business First Bancshares Inc. Common Stock</t>
  </si>
  <si>
    <t>$27.30</t>
  </si>
  <si>
    <t>556892591.00</t>
  </si>
  <si>
    <t>BFZ</t>
  </si>
  <si>
    <t>BlackRock California Municipal Income Trust</t>
  </si>
  <si>
    <t>$13.60</t>
  </si>
  <si>
    <t>-0.947%</t>
  </si>
  <si>
    <t>426246889.00</t>
  </si>
  <si>
    <t>BG</t>
  </si>
  <si>
    <t>Bunge Limited Bunge Limited</t>
  </si>
  <si>
    <t>$94.76</t>
  </si>
  <si>
    <t>-2.00</t>
  </si>
  <si>
    <t>13315694057.00</t>
  </si>
  <si>
    <t>BGB</t>
  </si>
  <si>
    <t>Blackstone Strategic Credit Fund Common Shares</t>
  </si>
  <si>
    <t>$13.64</t>
  </si>
  <si>
    <t>-0.073%</t>
  </si>
  <si>
    <t>609222170.00</t>
  </si>
  <si>
    <t>BGCP</t>
  </si>
  <si>
    <t>BGC Partners Inc Class A Common Stock</t>
  </si>
  <si>
    <t>$4.25</t>
  </si>
  <si>
    <t>-0.235%</t>
  </si>
  <si>
    <t>1567142977.00</t>
  </si>
  <si>
    <t>BGFV</t>
  </si>
  <si>
    <t>Big 5 Sporting Goods Corporation Common Stock</t>
  </si>
  <si>
    <t>$18.09</t>
  </si>
  <si>
    <t>403601865.00</t>
  </si>
  <si>
    <t>BGH</t>
  </si>
  <si>
    <t>Barings Global Short Duration High Yield Fund Common Shares of Beneficial Interests</t>
  </si>
  <si>
    <t>$16.56</t>
  </si>
  <si>
    <t>332265023.00</t>
  </si>
  <si>
    <t>BGI</t>
  </si>
  <si>
    <t>Birks Group Inc. Common Stock</t>
  </si>
  <si>
    <t>$4.65</t>
  </si>
  <si>
    <t>85229585.00</t>
  </si>
  <si>
    <t>BGNE</t>
  </si>
  <si>
    <t>BeiGene Ltd. American Depositary Shares</t>
  </si>
  <si>
    <t>$251.37</t>
  </si>
  <si>
    <t>14.52</t>
  </si>
  <si>
    <t>6.13%</t>
  </si>
  <si>
    <t>25745448375.00</t>
  </si>
  <si>
    <t>BGR</t>
  </si>
  <si>
    <t>BlackRock Energy and Resources Trust</t>
  </si>
  <si>
    <t>$10.71</t>
  </si>
  <si>
    <t>311751724.00</t>
  </si>
  <si>
    <t>BGRY</t>
  </si>
  <si>
    <t>Berkshire Grey Inc. Class A Common Stock</t>
  </si>
  <si>
    <t>$3.59</t>
  </si>
  <si>
    <t>824567621.00</t>
  </si>
  <si>
    <t>BGRYW</t>
  </si>
  <si>
    <t>Berkshire Grey Inc. Warrant</t>
  </si>
  <si>
    <t>$0.62</t>
  </si>
  <si>
    <t>BGS</t>
  </si>
  <si>
    <t>B&amp;G Foods Inc. B&amp;G Foods Inc. Common Stock</t>
  </si>
  <si>
    <t>$32.11</t>
  </si>
  <si>
    <t>2083839748.00</t>
  </si>
  <si>
    <t>Packaged Foods</t>
  </si>
  <si>
    <t>BGSF</t>
  </si>
  <si>
    <t>BGSF Inc. Common Stock</t>
  </si>
  <si>
    <t>$13.72</t>
  </si>
  <si>
    <t>142741083.00</t>
  </si>
  <si>
    <t>BGSX</t>
  </si>
  <si>
    <t>Build Acquisition Corp. Class A Common Stock</t>
  </si>
  <si>
    <t>243750000.00</t>
  </si>
  <si>
    <t>BGT</t>
  </si>
  <si>
    <t>BlackRock Floating Rate Income Trust</t>
  </si>
  <si>
    <t>$14.13</t>
  </si>
  <si>
    <t>0.355%</t>
  </si>
  <si>
    <t>315952042.00</t>
  </si>
  <si>
    <t>BGX</t>
  </si>
  <si>
    <t>Blackstone Long Short Credit Income Fund Common Shares</t>
  </si>
  <si>
    <t>$14.73</t>
  </si>
  <si>
    <t>0.204%</t>
  </si>
  <si>
    <t>187185850.00</t>
  </si>
  <si>
    <t>BGY</t>
  </si>
  <si>
    <t>Blackrock Enhanced International Dividend Trust</t>
  </si>
  <si>
    <t>$6.21</t>
  </si>
  <si>
    <t>-0.321%</t>
  </si>
  <si>
    <t>647317800.00</t>
  </si>
  <si>
    <t>BH</t>
  </si>
  <si>
    <t>Biglari Holdings Inc. Class B Common Stock</t>
  </si>
  <si>
    <t>$124.51</t>
  </si>
  <si>
    <t>-4.51</t>
  </si>
  <si>
    <t>386349550.00</t>
  </si>
  <si>
    <t>BHACU</t>
  </si>
  <si>
    <t>Crixus BH3 Acquisition Company Units</t>
  </si>
  <si>
    <t>BHACW</t>
  </si>
  <si>
    <t>Crixus BH3 Acquisition Company Warrants</t>
  </si>
  <si>
    <t>$0.4584</t>
  </si>
  <si>
    <t>BHAT</t>
  </si>
  <si>
    <t>Blue Hat Interactive Entertainment Technology Ordinary Shares</t>
  </si>
  <si>
    <t>$0.359</t>
  </si>
  <si>
    <t>-0.0225</t>
  </si>
  <si>
    <t>12615660.00</t>
  </si>
  <si>
    <t>BHB</t>
  </si>
  <si>
    <t>Bar Harbor Bankshares Inc. Common Stock</t>
  </si>
  <si>
    <t>$30.67</t>
  </si>
  <si>
    <t>-0.583%</t>
  </si>
  <si>
    <t>459644727.00</t>
  </si>
  <si>
    <t>BHC</t>
  </si>
  <si>
    <t>Bausch Health Companies Inc. Common Stock</t>
  </si>
  <si>
    <t>$24.92</t>
  </si>
  <si>
    <t>-2.58%</t>
  </si>
  <si>
    <t>8954522464.00</t>
  </si>
  <si>
    <t>BHE</t>
  </si>
  <si>
    <t>Benchmark Electronics Inc. Common Stock</t>
  </si>
  <si>
    <t>$24.94</t>
  </si>
  <si>
    <t>878494217.00</t>
  </si>
  <si>
    <t>BHF</t>
  </si>
  <si>
    <t>Brighthouse Financial Inc. Common Stock</t>
  </si>
  <si>
    <t>$55.25</t>
  </si>
  <si>
    <t>-0.79%</t>
  </si>
  <si>
    <t>4409997153.00</t>
  </si>
  <si>
    <t>BHFAL</t>
  </si>
  <si>
    <t>Brighthouse Financial Inc. 6.25% Junior Subordinated Debentures due 2058</t>
  </si>
  <si>
    <t>$26.20</t>
  </si>
  <si>
    <t>BHFAM</t>
  </si>
  <si>
    <t>Brighthouse Financial Inc. Depositary shares each representing a 1/1000th Interest in a Share of 4.625% Non-Cumulative Preferred Stock Series D</t>
  </si>
  <si>
    <t>$25.34</t>
  </si>
  <si>
    <t>0.356%</t>
  </si>
  <si>
    <t>BHFAN</t>
  </si>
  <si>
    <t>Brighthouse Financial Inc. Depositary shares each representing a 1/1000th interest in a share of 5.375% Non-Cumulative Preferred Stock Series C</t>
  </si>
  <si>
    <t>$25.94</t>
  </si>
  <si>
    <t>-0.154%</t>
  </si>
  <si>
    <t>BHFAO</t>
  </si>
  <si>
    <t>Brighthouse Financial Inc. Depositary Shares 6.75% Non-Cumulative Preferred Stock Series B</t>
  </si>
  <si>
    <t>$27.16</t>
  </si>
  <si>
    <t>-0.074%</t>
  </si>
  <si>
    <t>BHFAP</t>
  </si>
  <si>
    <t>Brighthouse Financial Inc. Depositary Shares 6.6% Non-Cumulative Preferred Stock Series A</t>
  </si>
  <si>
    <t>$26.42</t>
  </si>
  <si>
    <t>BHG</t>
  </si>
  <si>
    <t>Bright Health Group Inc. Common Stock</t>
  </si>
  <si>
    <t>$2.77</t>
  </si>
  <si>
    <t>1741115072.00</t>
  </si>
  <si>
    <t>BHIL</t>
  </si>
  <si>
    <t>Benson Hill Inc. Common Stock</t>
  </si>
  <si>
    <t>$3.84</t>
  </si>
  <si>
    <t>683745550.00</t>
  </si>
  <si>
    <t>BHK</t>
  </si>
  <si>
    <t>Blackrock Core Bond Trust Blackrock Core Bond Trust</t>
  </si>
  <si>
    <t>$14.22</t>
  </si>
  <si>
    <t>767290823.00</t>
  </si>
  <si>
    <t>BHLB</t>
  </si>
  <si>
    <t>Berkshire Hills Bancorp Inc. Common Stock</t>
  </si>
  <si>
    <t>$30.37</t>
  </si>
  <si>
    <t>0.67</t>
  </si>
  <si>
    <t>1477783518.00</t>
  </si>
  <si>
    <t>BHP</t>
  </si>
  <si>
    <t>BHP Group Limited American Depositary Shares (Each representing two Ordinary Shares)</t>
  </si>
  <si>
    <t>$68.03</t>
  </si>
  <si>
    <t>-0.657%</t>
  </si>
  <si>
    <t>172194440907.00</t>
  </si>
  <si>
    <t>BHR</t>
  </si>
  <si>
    <t>Braemar Hotels &amp; Resorts Inc. Common Stock</t>
  </si>
  <si>
    <t>$5.26</t>
  </si>
  <si>
    <t>339285864.00</t>
  </si>
  <si>
    <t>BHR^B</t>
  </si>
  <si>
    <t>Braemar Hotels &amp; Resorts Inc. 5.50% Series B Cumulative Convertible Preferred Stock par value $0.01 per share</t>
  </si>
  <si>
    <t>$20.20</t>
  </si>
  <si>
    <t>0.149%</t>
  </si>
  <si>
    <t>BHR^D</t>
  </si>
  <si>
    <t>Braemar Hotels &amp; Resorts Inc. 8.25% Series D Cumulative Preferred Stock  par value $0.01 per share</t>
  </si>
  <si>
    <t>0.703%</t>
  </si>
  <si>
    <t>BHSE</t>
  </si>
  <si>
    <t>Bull Horn Holdings Corp. Ordinary Shares</t>
  </si>
  <si>
    <t>93750000.00</t>
  </si>
  <si>
    <t>BHSEW</t>
  </si>
  <si>
    <t>Bull Horn Holdings Corp. Warrants</t>
  </si>
  <si>
    <t>$0.22</t>
  </si>
  <si>
    <t>BHV</t>
  </si>
  <si>
    <t>BlackRock Virginia Municipal Bond Trust</t>
  </si>
  <si>
    <t>$18.755</t>
  </si>
  <si>
    <t>-0.025</t>
  </si>
  <si>
    <t>-0.133%</t>
  </si>
  <si>
    <t>30198119.00</t>
  </si>
  <si>
    <t>BHVN</t>
  </si>
  <si>
    <t>Biohaven Pharmaceutical Holding Company Ltd. Common Shares</t>
  </si>
  <si>
    <t>$116.00</t>
  </si>
  <si>
    <t>0.96</t>
  </si>
  <si>
    <t>0.834%</t>
  </si>
  <si>
    <t>7598146276.00</t>
  </si>
  <si>
    <t>BIDU</t>
  </si>
  <si>
    <t>Baidu Inc. ADS</t>
  </si>
  <si>
    <t>$162.03</t>
  </si>
  <si>
    <t>7.55</t>
  </si>
  <si>
    <t>56395947110.00</t>
  </si>
  <si>
    <t>Computer Software: Programming Data Processing</t>
  </si>
  <si>
    <t>BIF</t>
  </si>
  <si>
    <t>Boulder Growth &amp; Income Fund Inc.</t>
  </si>
  <si>
    <t>$14.36</t>
  </si>
  <si>
    <t>-0.829%</t>
  </si>
  <si>
    <t>1405111956.00</t>
  </si>
  <si>
    <t>BIG</t>
  </si>
  <si>
    <t>Big Lots Inc. Common Stock</t>
  </si>
  <si>
    <t>$39.74</t>
  </si>
  <si>
    <t>1213670330.00</t>
  </si>
  <si>
    <t>BIGC</t>
  </si>
  <si>
    <t>BigCommerce Holdings Inc. Series 1 Common Stock</t>
  </si>
  <si>
    <t>$29.32</t>
  </si>
  <si>
    <t>2099861310.00</t>
  </si>
  <si>
    <t>BIGZ</t>
  </si>
  <si>
    <t>BlackRock Innovation and Growth Trust Common Shares of Beneficial Interest</t>
  </si>
  <si>
    <t>$12.82</t>
  </si>
  <si>
    <t>-0.697%</t>
  </si>
  <si>
    <t>3119472114.00</t>
  </si>
  <si>
    <t>BIIB</t>
  </si>
  <si>
    <t>Biogen Inc. Common Stock</t>
  </si>
  <si>
    <t>$225.91</t>
  </si>
  <si>
    <t>-4.90</t>
  </si>
  <si>
    <t>33184532568.00</t>
  </si>
  <si>
    <t>BILI</t>
  </si>
  <si>
    <t>Bilibili Inc. American Depositary Shares</t>
  </si>
  <si>
    <t>$39.33</t>
  </si>
  <si>
    <t>1.61</t>
  </si>
  <si>
    <t>15243810122.00</t>
  </si>
  <si>
    <t>BILL</t>
  </si>
  <si>
    <t>Bill.com Holdings Inc. Common Stock</t>
  </si>
  <si>
    <t>$169.61</t>
  </si>
  <si>
    <t>1.67</t>
  </si>
  <si>
    <t>0.994%</t>
  </si>
  <si>
    <t>17394135262.00</t>
  </si>
  <si>
    <t>BIMI</t>
  </si>
  <si>
    <t>BIMI International Medical Inc. Common Stock</t>
  </si>
  <si>
    <t>14260994.00</t>
  </si>
  <si>
    <t>BIO</t>
  </si>
  <si>
    <t>Bio-Rad Laboratories Inc. Class A Common Stock</t>
  </si>
  <si>
    <t>$587.40</t>
  </si>
  <si>
    <t>-11.04</t>
  </si>
  <si>
    <t>17573970064.00</t>
  </si>
  <si>
    <t>BIO/B</t>
  </si>
  <si>
    <t>Bio-Rad Laboratories Inc.</t>
  </si>
  <si>
    <t>$605.00</t>
  </si>
  <si>
    <t>BIOC</t>
  </si>
  <si>
    <t>Biocept Inc. Common Stock</t>
  </si>
  <si>
    <t>$3.03</t>
  </si>
  <si>
    <t>51032005.00</t>
  </si>
  <si>
    <t>BIOL</t>
  </si>
  <si>
    <t>Biolase Inc. Common Stock</t>
  </si>
  <si>
    <t>$0.3641</t>
  </si>
  <si>
    <t>-0.0135</t>
  </si>
  <si>
    <t>55809081.00</t>
  </si>
  <si>
    <t>BIOSU</t>
  </si>
  <si>
    <t>BioPlus Acquisition Corp. Unit</t>
  </si>
  <si>
    <t>0.401%</t>
  </si>
  <si>
    <t>BIOT</t>
  </si>
  <si>
    <t>Biotech Acquisition Company Class A Ordinary Shares</t>
  </si>
  <si>
    <t>BIOTU</t>
  </si>
  <si>
    <t>Biotech Acquisition Company Unit</t>
  </si>
  <si>
    <t>BIOTW</t>
  </si>
  <si>
    <t>Biotech Acquisition Company Warrant</t>
  </si>
  <si>
    <t>$0.41</t>
  </si>
  <si>
    <t>-0.011</t>
  </si>
  <si>
    <t>BIOX</t>
  </si>
  <si>
    <t>Bioceres Crop Solutions Corp. Ordinary Shares</t>
  </si>
  <si>
    <t>$13.855</t>
  </si>
  <si>
    <t>-0.135</t>
  </si>
  <si>
    <t>-0.965%</t>
  </si>
  <si>
    <t>569497125.00</t>
  </si>
  <si>
    <t>BIP</t>
  </si>
  <si>
    <t>Brookfield Infrastructure Partners LP Limited Partnership Units</t>
  </si>
  <si>
    <t>$60.39</t>
  </si>
  <si>
    <t>18435077693.00</t>
  </si>
  <si>
    <t>BIP^A</t>
  </si>
  <si>
    <t>Brookfield Infrastructure Partners LP 5.125% Class A Preferred Limited Partnership Units Series 13</t>
  </si>
  <si>
    <t>$24.78</t>
  </si>
  <si>
    <t>-0.081%</t>
  </si>
  <si>
    <t>BIP^B</t>
  </si>
  <si>
    <t>Brookfield Infrastructure Partners LP 5.000% Class A Preferred Limited Partnership Units Series 14</t>
  </si>
  <si>
    <t>$24.3899</t>
  </si>
  <si>
    <t>0.0699</t>
  </si>
  <si>
    <t>0.287%</t>
  </si>
  <si>
    <t>BIPC</t>
  </si>
  <si>
    <t xml:space="preserve">Brookfield Infrastructure Partners LP Class A Subordinate Voting Shares </t>
  </si>
  <si>
    <t>$65.96</t>
  </si>
  <si>
    <t>1.64</t>
  </si>
  <si>
    <t>2.55%</t>
  </si>
  <si>
    <t>4838910754.00</t>
  </si>
  <si>
    <t>BIPH</t>
  </si>
  <si>
    <t>Brookfield Infrastructure Corporation 5.000% Subordinated Notes due 2081</t>
  </si>
  <si>
    <t>-0.565%</t>
  </si>
  <si>
    <t>BIRD</t>
  </si>
  <si>
    <t>Allbirds Inc. Class A Common Stock</t>
  </si>
  <si>
    <t>$13.44</t>
  </si>
  <si>
    <t>-2.82%</t>
  </si>
  <si>
    <t>1973615818.00</t>
  </si>
  <si>
    <t>Shoe Manufacturing</t>
  </si>
  <si>
    <t>BIT</t>
  </si>
  <si>
    <t>BlackRock Multi-Sector Income Trust Common Shares of Beneficial Interest</t>
  </si>
  <si>
    <t>$17.22</t>
  </si>
  <si>
    <t>-0.174%</t>
  </si>
  <si>
    <t>648079057.00</t>
  </si>
  <si>
    <t>BITE</t>
  </si>
  <si>
    <t>Bite Acquisition Corp. Common Stock</t>
  </si>
  <si>
    <t>248708000.00</t>
  </si>
  <si>
    <t>BITF</t>
  </si>
  <si>
    <t>Bitfarms Ltd. Common Stock</t>
  </si>
  <si>
    <t>$4.16</t>
  </si>
  <si>
    <t>778857735.00</t>
  </si>
  <si>
    <t>BIVI</t>
  </si>
  <si>
    <t>BioVie Inc. Class A Common Stock</t>
  </si>
  <si>
    <t>$4.59</t>
  </si>
  <si>
    <t>-0.864%</t>
  </si>
  <si>
    <t>114577292.00</t>
  </si>
  <si>
    <t>BJ</t>
  </si>
  <si>
    <t>BJ's Wholesale Club Holdings Inc. Common Stock</t>
  </si>
  <si>
    <t>$59.32</t>
  </si>
  <si>
    <t>8065420547.00</t>
  </si>
  <si>
    <t>BJDX</t>
  </si>
  <si>
    <t>Bluejay Diagnostics Inc. Common Stock</t>
  </si>
  <si>
    <t>44853991.00</t>
  </si>
  <si>
    <t>BJRI</t>
  </si>
  <si>
    <t>BJ's Restaurants Inc. Common Stock</t>
  </si>
  <si>
    <t>$29.59</t>
  </si>
  <si>
    <t>689556305.00</t>
  </si>
  <si>
    <t>BK</t>
  </si>
  <si>
    <t>The Bank of New York Mellon Corporation Common Stock</t>
  </si>
  <si>
    <t>$59.92</t>
  </si>
  <si>
    <t>0.68</t>
  </si>
  <si>
    <t>48184368400.00</t>
  </si>
  <si>
    <t>BKCC</t>
  </si>
  <si>
    <t>BlackRock Capital Investment Corporation Common Stock</t>
  </si>
  <si>
    <t>$4.13</t>
  </si>
  <si>
    <t>-0.721%</t>
  </si>
  <si>
    <t>305496484.00</t>
  </si>
  <si>
    <t>BKD</t>
  </si>
  <si>
    <t>Brookdale Senior Living Inc. Common Stock</t>
  </si>
  <si>
    <t>975005635.00</t>
  </si>
  <si>
    <t>BKE</t>
  </si>
  <si>
    <t>Buckle Inc. (The) Common Stock</t>
  </si>
  <si>
    <t>$33.57</t>
  </si>
  <si>
    <t>-2.55</t>
  </si>
  <si>
    <t>-7.06%</t>
  </si>
  <si>
    <t>1671228100.00</t>
  </si>
  <si>
    <t>BKEP</t>
  </si>
  <si>
    <t>Blueknight Energy Partners L.P. Common Units</t>
  </si>
  <si>
    <t>$3.64</t>
  </si>
  <si>
    <t>151120581.00</t>
  </si>
  <si>
    <t>BKEPP</t>
  </si>
  <si>
    <t>Blueknight Energy Partners L.P. Series A Preferred Units</t>
  </si>
  <si>
    <t>$8.41</t>
  </si>
  <si>
    <t>-0.473%</t>
  </si>
  <si>
    <t>BKH</t>
  </si>
  <si>
    <t>Black Hills Corporation Common Stock</t>
  </si>
  <si>
    <t>$66.91</t>
  </si>
  <si>
    <t>-0.461%</t>
  </si>
  <si>
    <t>4270214333.00</t>
  </si>
  <si>
    <t>BKI</t>
  </si>
  <si>
    <t xml:space="preserve">Black Knight Inc. Common Stock </t>
  </si>
  <si>
    <t>$73.38</t>
  </si>
  <si>
    <t>-0.717%</t>
  </si>
  <si>
    <t>11396656239.00</t>
  </si>
  <si>
    <t>BKKT</t>
  </si>
  <si>
    <t>Bakkt Holdings Inc. Class A Common Stock</t>
  </si>
  <si>
    <t>271530344.00</t>
  </si>
  <si>
    <t>BKN</t>
  </si>
  <si>
    <t>BlackRock Investment Quality Municipal Trust Inc. (The)</t>
  </si>
  <si>
    <t>$16.59</t>
  </si>
  <si>
    <t>285643883.00</t>
  </si>
  <si>
    <t>BKNG</t>
  </si>
  <si>
    <t>Booking Holdings Inc. Common Stock</t>
  </si>
  <si>
    <t>$2433.64</t>
  </si>
  <si>
    <t>56.55</t>
  </si>
  <si>
    <t>99933739635.00</t>
  </si>
  <si>
    <t>BKR</t>
  </si>
  <si>
    <t>Baker Hughes Company Class A Common Stock</t>
  </si>
  <si>
    <t>0.43</t>
  </si>
  <si>
    <t>23245546296.00</t>
  </si>
  <si>
    <t>BKSC</t>
  </si>
  <si>
    <t>Bank of South Carolina Corp. Common Stock</t>
  </si>
  <si>
    <t>$20.00</t>
  </si>
  <si>
    <t>-0.596%</t>
  </si>
  <si>
    <t>110825320.00</t>
  </si>
  <si>
    <t>BKSY</t>
  </si>
  <si>
    <t>BlackSky Technology Inc. Class A Common Stock</t>
  </si>
  <si>
    <t>346027081.00</t>
  </si>
  <si>
    <t>BKT</t>
  </si>
  <si>
    <t>BlackRock Income Trust Inc. (The)</t>
  </si>
  <si>
    <t>$5.41</t>
  </si>
  <si>
    <t>345392215.00</t>
  </si>
  <si>
    <t>BKTI</t>
  </si>
  <si>
    <t>BK Technologies Corporation Common Stock</t>
  </si>
  <si>
    <t>$2.48</t>
  </si>
  <si>
    <t>41699553.00</t>
  </si>
  <si>
    <t>BKU</t>
  </si>
  <si>
    <t>BankUnited Inc. Common Stock</t>
  </si>
  <si>
    <t>$41.12</t>
  </si>
  <si>
    <t>-2.85</t>
  </si>
  <si>
    <t>3663406952.00</t>
  </si>
  <si>
    <t>BKYI</t>
  </si>
  <si>
    <t>BIO-key International Inc. Common Stock</t>
  </si>
  <si>
    <t>0.913%</t>
  </si>
  <si>
    <t>17312674.00</t>
  </si>
  <si>
    <t>BL</t>
  </si>
  <si>
    <t>BlackLine Inc. Common Stock</t>
  </si>
  <si>
    <t>$87.29</t>
  </si>
  <si>
    <t>5120020264.00</t>
  </si>
  <si>
    <t>BLBD</t>
  </si>
  <si>
    <t>Blue Bird Corporation Common Stock</t>
  </si>
  <si>
    <t>484313685.00</t>
  </si>
  <si>
    <t>BLBX</t>
  </si>
  <si>
    <t>Blackboxstocks Inc. Common Stock</t>
  </si>
  <si>
    <t>$2.46</t>
  </si>
  <si>
    <t>31796295.00</t>
  </si>
  <si>
    <t>BLCM</t>
  </si>
  <si>
    <t>Bellicum Pharmaceuticals Inc. Common Stock</t>
  </si>
  <si>
    <t>$1.52</t>
  </si>
  <si>
    <t>4.11%</t>
  </si>
  <si>
    <t>12764661.00</t>
  </si>
  <si>
    <t>BLCT</t>
  </si>
  <si>
    <t>BlueCity Holdings Limited American Depositary Shares</t>
  </si>
  <si>
    <t>$1.37</t>
  </si>
  <si>
    <t>51329653.00</t>
  </si>
  <si>
    <t>BLD</t>
  </si>
  <si>
    <t>TopBuild Corp. Common Stock</t>
  </si>
  <si>
    <t>$232.74</t>
  </si>
  <si>
    <t>-0.112%</t>
  </si>
  <si>
    <t>7662989636.00</t>
  </si>
  <si>
    <t>BLDE</t>
  </si>
  <si>
    <t>Blade Air Mobility Inc. Class A Common Stock</t>
  </si>
  <si>
    <t>$6.41</t>
  </si>
  <si>
    <t>3.89%</t>
  </si>
  <si>
    <t>452243621.00</t>
  </si>
  <si>
    <t>BLDEW</t>
  </si>
  <si>
    <t>Blade Air Mobility Inc. Warrants</t>
  </si>
  <si>
    <t>$1.40</t>
  </si>
  <si>
    <t>BLDP</t>
  </si>
  <si>
    <t>Ballard Power Systems Inc. Common Shares</t>
  </si>
  <si>
    <t>$10.48</t>
  </si>
  <si>
    <t>3119133486.00</t>
  </si>
  <si>
    <t>BLDR</t>
  </si>
  <si>
    <t>Builders FirstSource Inc. Common Stock</t>
  </si>
  <si>
    <t>$69.74</t>
  </si>
  <si>
    <t>13355285877.00</t>
  </si>
  <si>
    <t>RETAIL: Building Materials</t>
  </si>
  <si>
    <t>BLE</t>
  </si>
  <si>
    <t>BlackRock Municipal Income Trust II</t>
  </si>
  <si>
    <t>-1.41%</t>
  </si>
  <si>
    <t>680392872.00</t>
  </si>
  <si>
    <t>BLEU</t>
  </si>
  <si>
    <t>bleuacacia ltd Class A Ordinary Shares</t>
  </si>
  <si>
    <t>332925000.00</t>
  </si>
  <si>
    <t>BLEUR</t>
  </si>
  <si>
    <t>bleuacacia ltd Rights</t>
  </si>
  <si>
    <t>$0.151</t>
  </si>
  <si>
    <t>0.667%</t>
  </si>
  <si>
    <t>BLEUU</t>
  </si>
  <si>
    <t>bleuacacia ltd Unit</t>
  </si>
  <si>
    <t>BLEUW</t>
  </si>
  <si>
    <t>bleuacacia ltd Warrants</t>
  </si>
  <si>
    <t>BLFS</t>
  </si>
  <si>
    <t>BioLife Solutions Inc. Common Stock</t>
  </si>
  <si>
    <t>$29.26</t>
  </si>
  <si>
    <t>0.034%</t>
  </si>
  <si>
    <t>1218588762.00</t>
  </si>
  <si>
    <t>BLFY</t>
  </si>
  <si>
    <t>Blue Foundry Bancorp Common Stock</t>
  </si>
  <si>
    <t>$14.00</t>
  </si>
  <si>
    <t>399315000.00</t>
  </si>
  <si>
    <t>BLI</t>
  </si>
  <si>
    <t>Berkeley Lights Inc. Common Stock</t>
  </si>
  <si>
    <t>$9.20</t>
  </si>
  <si>
    <t>0.327%</t>
  </si>
  <si>
    <t>620767212.00</t>
  </si>
  <si>
    <t>BLIN</t>
  </si>
  <si>
    <t>Bridgeline Digital Inc. Common Stock</t>
  </si>
  <si>
    <t>$1.94</t>
  </si>
  <si>
    <t>19763028.00</t>
  </si>
  <si>
    <t>BLK</t>
  </si>
  <si>
    <t>BlackRock Inc. Common Stock</t>
  </si>
  <si>
    <t>$826.55</t>
  </si>
  <si>
    <t>1.05</t>
  </si>
  <si>
    <t>0.127%</t>
  </si>
  <si>
    <t>125374816036.00</t>
  </si>
  <si>
    <t>BLKB</t>
  </si>
  <si>
    <t>Blackbaud Inc. Common Stock</t>
  </si>
  <si>
    <t>$69.48</t>
  </si>
  <si>
    <t>-4.27</t>
  </si>
  <si>
    <t>-5.79%</t>
  </si>
  <si>
    <t>3614417899.00</t>
  </si>
  <si>
    <t>BLL</t>
  </si>
  <si>
    <t>Ball Corporation Common Stock</t>
  </si>
  <si>
    <t>$90.54</t>
  </si>
  <si>
    <t>-1.21</t>
  </si>
  <si>
    <t>29325379238.00</t>
  </si>
  <si>
    <t>Containers/Packaging</t>
  </si>
  <si>
    <t>BLMN</t>
  </si>
  <si>
    <t>Bloomin' Brands Inc. Common Stock</t>
  </si>
  <si>
    <t>$19.94</t>
  </si>
  <si>
    <t>1779628390.00</t>
  </si>
  <si>
    <t>BLND</t>
  </si>
  <si>
    <t>Blend Labs Inc. Class A Common Stock</t>
  </si>
  <si>
    <t>$7.25</t>
  </si>
  <si>
    <t>1666821117.00</t>
  </si>
  <si>
    <t>BLNG</t>
  </si>
  <si>
    <t>Belong Acquisition Corp. Class A Common Stock</t>
  </si>
  <si>
    <t>188349375.00</t>
  </si>
  <si>
    <t>BLNK</t>
  </si>
  <si>
    <t>Blink Charging Co. Common Stock</t>
  </si>
  <si>
    <t>$22.06</t>
  </si>
  <si>
    <t>930933125.00</t>
  </si>
  <si>
    <t>BLNKW</t>
  </si>
  <si>
    <t>Blink Charging Co. Warrant</t>
  </si>
  <si>
    <t>BLPH</t>
  </si>
  <si>
    <t>Bellerophon Therapeutics Inc. Common Stock</t>
  </si>
  <si>
    <t>$2.59</t>
  </si>
  <si>
    <t>24621625.00</t>
  </si>
  <si>
    <t>BLRX</t>
  </si>
  <si>
    <t>BioLineRx Ltd. American Depositary Shares</t>
  </si>
  <si>
    <t>-5.97%</t>
  </si>
  <si>
    <t>90109657.00</t>
  </si>
  <si>
    <t>BLSA</t>
  </si>
  <si>
    <t>BCLS Acquisition Corp. Class A Ordinary Shares</t>
  </si>
  <si>
    <t>$9.8899</t>
  </si>
  <si>
    <t>0.0246</t>
  </si>
  <si>
    <t>0.249%</t>
  </si>
  <si>
    <t>182530467.00</t>
  </si>
  <si>
    <t>BLTS</t>
  </si>
  <si>
    <t>Bright Lights Acquisition Corp. Class A Common Stock</t>
  </si>
  <si>
    <t>$9.855</t>
  </si>
  <si>
    <t>283331250.00</t>
  </si>
  <si>
    <t>BLTSU</t>
  </si>
  <si>
    <t>Bright Lights Acquisition Corp. Unit</t>
  </si>
  <si>
    <t>$10.1897</t>
  </si>
  <si>
    <t>-0.0103</t>
  </si>
  <si>
    <t>BLTSW</t>
  </si>
  <si>
    <t>Bright Lights Acquisition Corp. Warrant</t>
  </si>
  <si>
    <t>$0.7001</t>
  </si>
  <si>
    <t>0.014%</t>
  </si>
  <si>
    <t>BLU</t>
  </si>
  <si>
    <t>BELLUS Health Inc. Common Shares</t>
  </si>
  <si>
    <t>595786022.00</t>
  </si>
  <si>
    <t>BLUA</t>
  </si>
  <si>
    <t>BlueRiver Acquisition Corp. Class A Ordinary Shares</t>
  </si>
  <si>
    <t>358190625.00</t>
  </si>
  <si>
    <t>BLUE</t>
  </si>
  <si>
    <t>bluebird bio Inc. Common Stock</t>
  </si>
  <si>
    <t>$6.93</t>
  </si>
  <si>
    <t>485843333.00</t>
  </si>
  <si>
    <t>BLW</t>
  </si>
  <si>
    <t>Blackrock Limited Duration Income Trust</t>
  </si>
  <si>
    <t>$15.46</t>
  </si>
  <si>
    <t>-0.451%</t>
  </si>
  <si>
    <t>551445245.00</t>
  </si>
  <si>
    <t>BLX</t>
  </si>
  <si>
    <t>Banco Latinoamericano de Comercio Exterior S.A.</t>
  </si>
  <si>
    <t>$16.61</t>
  </si>
  <si>
    <t>631462370.00</t>
  </si>
  <si>
    <t>Panama</t>
  </si>
  <si>
    <t>BLZE</t>
  </si>
  <si>
    <t>Backblaze Inc. Class A Common Stock</t>
  </si>
  <si>
    <t>$13.11</t>
  </si>
  <si>
    <t>397233000.00</t>
  </si>
  <si>
    <t>BMA</t>
  </si>
  <si>
    <t>Banco Macro S.A.  ADR (representing Ten Class B Common Shares)</t>
  </si>
  <si>
    <t>$13.95</t>
  </si>
  <si>
    <t>891981693.00</t>
  </si>
  <si>
    <t>BMAC</t>
  </si>
  <si>
    <t>Black Mountain Acquisition Corp. Class A Common Stock</t>
  </si>
  <si>
    <t>304674000.00</t>
  </si>
  <si>
    <t>BMAQ</t>
  </si>
  <si>
    <t>Blockchain Moon Acquisition Corp. Common Stock</t>
  </si>
  <si>
    <t>0.41%</t>
  </si>
  <si>
    <t>144795000.00</t>
  </si>
  <si>
    <t>BMAQR</t>
  </si>
  <si>
    <t>Blockchain Moon Acquisition Corp. Rights</t>
  </si>
  <si>
    <t>$0.3256</t>
  </si>
  <si>
    <t>0.0055</t>
  </si>
  <si>
    <t>BMAQU</t>
  </si>
  <si>
    <t>Blockchain Moon Acquisition Corp. Units</t>
  </si>
  <si>
    <t>$10.40</t>
  </si>
  <si>
    <t>0.0058</t>
  </si>
  <si>
    <t>0.056%</t>
  </si>
  <si>
    <t>BMAQW</t>
  </si>
  <si>
    <t>Blockchain Moon Acquisition Corp. Warrants</t>
  </si>
  <si>
    <t>$0.34</t>
  </si>
  <si>
    <t>0.0183</t>
  </si>
  <si>
    <t>BMBL</t>
  </si>
  <si>
    <t>Bumble Inc. Class A Common Stock</t>
  </si>
  <si>
    <t>$30.75</t>
  </si>
  <si>
    <t>3974178585.00</t>
  </si>
  <si>
    <t>BME</t>
  </si>
  <si>
    <t>Blackrock Health Sciences Trust</t>
  </si>
  <si>
    <t>$45.33</t>
  </si>
  <si>
    <t>0.801%</t>
  </si>
  <si>
    <t>575711942.00</t>
  </si>
  <si>
    <t>BMEA</t>
  </si>
  <si>
    <t>Biomea Fusion Inc. Common Stock</t>
  </si>
  <si>
    <t>$7.37</t>
  </si>
  <si>
    <t>0.821%</t>
  </si>
  <si>
    <t>214060058.00</t>
  </si>
  <si>
    <t>BMEZ</t>
  </si>
  <si>
    <t>BlackRock Health Sciences Trust II Common Shares of Beneficial Interest</t>
  </si>
  <si>
    <t>$21.20</t>
  </si>
  <si>
    <t>1655507194.00</t>
  </si>
  <si>
    <t>BMI</t>
  </si>
  <si>
    <t>Badger Meter Inc. Common Stock</t>
  </si>
  <si>
    <t>$89.83</t>
  </si>
  <si>
    <t>2627513846.00</t>
  </si>
  <si>
    <t>BML^G</t>
  </si>
  <si>
    <t>Bank of America Corporation Bank of America Corporation Depositary Shares (Each representing a 1/1200th interest in a share of Floating Rate Non-Cumulative Preferred Stock  Series 1)</t>
  </si>
  <si>
    <t>$23.4214</t>
  </si>
  <si>
    <t>0.0714</t>
  </si>
  <si>
    <t>0.306%</t>
  </si>
  <si>
    <t>BML^H</t>
  </si>
  <si>
    <t>Bank of America Corporation Bank of America Corporation Depositary Shares (Each representing a 1/1200th interest in a Share of Floating Rate Non-Cumulative Preferred Stock Series 2)</t>
  </si>
  <si>
    <t>-0.508%</t>
  </si>
  <si>
    <t>BML^J</t>
  </si>
  <si>
    <t>Bank of America Corporation Bank of America Corporation Depositary Shares (Each representing a 1/1200th interest in a Share of Floating Rate Non-Cumulative Preferred Stock Series 4)</t>
  </si>
  <si>
    <t>$25.69</t>
  </si>
  <si>
    <t>BML^L</t>
  </si>
  <si>
    <t>Bank of America Corporation Bank of America Corporation Depositary Shares (Each representing a 1/1200th Interest in a Share of Floating Rate Non-Cumulative Preferred Stock Series 5)</t>
  </si>
  <si>
    <t>$25.13</t>
  </si>
  <si>
    <t>-0.08%</t>
  </si>
  <si>
    <t>BMO</t>
  </si>
  <si>
    <t>Bank Of Montreal Common Stock</t>
  </si>
  <si>
    <t>$116.42</t>
  </si>
  <si>
    <t>-0.674%</t>
  </si>
  <si>
    <t>75470358766.00</t>
  </si>
  <si>
    <t>BMRA</t>
  </si>
  <si>
    <t>Biomerica Inc. Common Stock</t>
  </si>
  <si>
    <t>-0.217%</t>
  </si>
  <si>
    <t>58990331.00</t>
  </si>
  <si>
    <t>BMRC</t>
  </si>
  <si>
    <t>Bank of Marin Bancorp Common Stock</t>
  </si>
  <si>
    <t>$36.68</t>
  </si>
  <si>
    <t>587366193.00</t>
  </si>
  <si>
    <t>BMRN</t>
  </si>
  <si>
    <t>BioMarin Pharmaceutical Inc. Common Stock</t>
  </si>
  <si>
    <t>$84.45</t>
  </si>
  <si>
    <t>15504465501.00</t>
  </si>
  <si>
    <t>BMTX</t>
  </si>
  <si>
    <t>BM Technologies Inc. Common Stock</t>
  </si>
  <si>
    <t>123894737.00</t>
  </si>
  <si>
    <t>BMY</t>
  </si>
  <si>
    <t>Bristol-Myers Squibb Company Common Stock</t>
  </si>
  <si>
    <t>143344669902.00</t>
  </si>
  <si>
    <t>BNED</t>
  </si>
  <si>
    <t>Barnes &amp; Noble Education Inc Common Stock</t>
  </si>
  <si>
    <t>$5.74</t>
  </si>
  <si>
    <t>298440096.00</t>
  </si>
  <si>
    <t>BNFT</t>
  </si>
  <si>
    <t>Benefitfocus Inc. Common Stock</t>
  </si>
  <si>
    <t>$10.68</t>
  </si>
  <si>
    <t>0.20</t>
  </si>
  <si>
    <t>357036501.00</t>
  </si>
  <si>
    <t>BNGO</t>
  </si>
  <si>
    <t>Bionano Genomics Inc. Common Stock</t>
  </si>
  <si>
    <t>$2.29</t>
  </si>
  <si>
    <t>662231610.00</t>
  </si>
  <si>
    <t>BNGOW</t>
  </si>
  <si>
    <t>Bionano Genomics Inc. Warrant</t>
  </si>
  <si>
    <t>$0.8702</t>
  </si>
  <si>
    <t>-0.0788</t>
  </si>
  <si>
    <t>BNIX</t>
  </si>
  <si>
    <t>Bannix Acquisition Corp. Common Stock</t>
  </si>
  <si>
    <t>-0.0084</t>
  </si>
  <si>
    <t>92543680.00</t>
  </si>
  <si>
    <t>BNIXR</t>
  </si>
  <si>
    <t>Bannix Acquisition Corp. Right</t>
  </si>
  <si>
    <t>$0.29</t>
  </si>
  <si>
    <t>BNIXW</t>
  </si>
  <si>
    <t>Bannix Acquisition Corp. Warrant</t>
  </si>
  <si>
    <t>$0.4449</t>
  </si>
  <si>
    <t>-0.0151</t>
  </si>
  <si>
    <t>BNL</t>
  </si>
  <si>
    <t>Broadstone Net Lease Inc. Common Stock</t>
  </si>
  <si>
    <t>$22.66</t>
  </si>
  <si>
    <t>3654302561.00</t>
  </si>
  <si>
    <t>BNNR</t>
  </si>
  <si>
    <t>Banner Acquisition Corp. Class A Common Stock</t>
  </si>
  <si>
    <t>$9.79</t>
  </si>
  <si>
    <t>195922375.00</t>
  </si>
  <si>
    <t>BNNRU</t>
  </si>
  <si>
    <t>Banner Acquisition Corp. Units</t>
  </si>
  <si>
    <t>0.4362</t>
  </si>
  <si>
    <t>BNOX</t>
  </si>
  <si>
    <t>Bionomics Limited American Depository Shares</t>
  </si>
  <si>
    <t>$12.01</t>
  </si>
  <si>
    <t>90298566.00</t>
  </si>
  <si>
    <t>BNR</t>
  </si>
  <si>
    <t>Burning Rock Biotech Limited American Depositary Shares</t>
  </si>
  <si>
    <t>$9.23</t>
  </si>
  <si>
    <t>-0.324%</t>
  </si>
  <si>
    <t>964982553.00</t>
  </si>
  <si>
    <t>BNS</t>
  </si>
  <si>
    <t>Bank Nova Scotia Halifax Pfd 3 Ordinary Shares</t>
  </si>
  <si>
    <t>$72.75</t>
  </si>
  <si>
    <t>88442545880.00</t>
  </si>
  <si>
    <t>BNSO</t>
  </si>
  <si>
    <t>Bonso Electronics International Inc. Common Stock</t>
  </si>
  <si>
    <t>$4.44</t>
  </si>
  <si>
    <t>-0.0999</t>
  </si>
  <si>
    <t>21725466.00</t>
  </si>
  <si>
    <t>BNTC</t>
  </si>
  <si>
    <t>Benitec Biopharma Inc. Common Stock</t>
  </si>
  <si>
    <t>$2.41</t>
  </si>
  <si>
    <t>19693773.00</t>
  </si>
  <si>
    <t>BNTX</t>
  </si>
  <si>
    <t>BioNTech SE American Depositary Share</t>
  </si>
  <si>
    <t>$156.53</t>
  </si>
  <si>
    <t>-5.13</t>
  </si>
  <si>
    <t>37961178966.00</t>
  </si>
  <si>
    <t>BNY</t>
  </si>
  <si>
    <t>BlackRock New York Municipal Income Trust</t>
  </si>
  <si>
    <t>$13.71</t>
  </si>
  <si>
    <t>-0.724%</t>
  </si>
  <si>
    <t>337463177.00</t>
  </si>
  <si>
    <t>BOAC</t>
  </si>
  <si>
    <t>Bluescape Opportunities Acquisition Corp. Class A Ordinary Shares</t>
  </si>
  <si>
    <t>744187500.00</t>
  </si>
  <si>
    <t>BOAS</t>
  </si>
  <si>
    <t>BOA Acquisition Corp. Class A Common Stock</t>
  </si>
  <si>
    <t>$9.83</t>
  </si>
  <si>
    <t>-0.0099</t>
  </si>
  <si>
    <t>282612500.00</t>
  </si>
  <si>
    <t>BOCNU</t>
  </si>
  <si>
    <t>Blue Ocean Acquisition Corp Unit</t>
  </si>
  <si>
    <t>$10.0498</t>
  </si>
  <si>
    <t>BODY</t>
  </si>
  <si>
    <t>The Beachbody Company Inc. Class A Common Stock</t>
  </si>
  <si>
    <t>541569845.00</t>
  </si>
  <si>
    <t>BOE</t>
  </si>
  <si>
    <t>Blackrock Enhanced Global Dividend Trust Common Shares of Beneficial Interest</t>
  </si>
  <si>
    <t>$11.79</t>
  </si>
  <si>
    <t>-0.506%</t>
  </si>
  <si>
    <t>754858476.00</t>
  </si>
  <si>
    <t>BOH</t>
  </si>
  <si>
    <t>Bank of Hawaii Corporation Common Stock</t>
  </si>
  <si>
    <t>$88.31</t>
  </si>
  <si>
    <t>3554045929.00</t>
  </si>
  <si>
    <t>BOH^A</t>
  </si>
  <si>
    <t>Bank of Hawaii Corporation Depositary Shares Each Representing a 1/40th Interest in a Share of 4.375% Fixed Rate Non-Cumulative Perpetual Preferred Stock Series A</t>
  </si>
  <si>
    <t>BOKF</t>
  </si>
  <si>
    <t>BOK Financial Corporation Common Stock</t>
  </si>
  <si>
    <t>$101.85</t>
  </si>
  <si>
    <t>-5.66</t>
  </si>
  <si>
    <t>6986580413.00</t>
  </si>
  <si>
    <t>BOLT</t>
  </si>
  <si>
    <t>Bolt Biotherapeutics Inc. Common Stock</t>
  </si>
  <si>
    <t>$3.76</t>
  </si>
  <si>
    <t>-6.00%</t>
  </si>
  <si>
    <t>140190284.00</t>
  </si>
  <si>
    <t>BOMN</t>
  </si>
  <si>
    <t>Boston Omaha Corporation Class A Common Stock</t>
  </si>
  <si>
    <t>766143390.00</t>
  </si>
  <si>
    <t>BON</t>
  </si>
  <si>
    <t>Bon Natural Life Limited Ordinary Shares</t>
  </si>
  <si>
    <t>$3.23</t>
  </si>
  <si>
    <t>-0.615%</t>
  </si>
  <si>
    <t>26905900.00</t>
  </si>
  <si>
    <t>BOOM</t>
  </si>
  <si>
    <t>DMC Global Inc. Common Stock</t>
  </si>
  <si>
    <t>$41.78</t>
  </si>
  <si>
    <t>805352868.00</t>
  </si>
  <si>
    <t>BOOT</t>
  </si>
  <si>
    <t>Boot Barn Holdings Inc. Common Stock</t>
  </si>
  <si>
    <t>$96.49</t>
  </si>
  <si>
    <t>-7.86</t>
  </si>
  <si>
    <t>2856970770.00</t>
  </si>
  <si>
    <t>BORR</t>
  </si>
  <si>
    <t>Borr Drilling Limited Common Shares</t>
  </si>
  <si>
    <t>0.909%</t>
  </si>
  <si>
    <t>303722289.00</t>
  </si>
  <si>
    <t>BOSC</t>
  </si>
  <si>
    <t>B.O.S. Better Online Solutions Common Stock</t>
  </si>
  <si>
    <t>$2.88</t>
  </si>
  <si>
    <t>12435840.00</t>
  </si>
  <si>
    <t>Computer Communications Equipment</t>
  </si>
  <si>
    <t>BOTJ</t>
  </si>
  <si>
    <t>Bank of the James Financial Group Inc. Common Stock</t>
  </si>
  <si>
    <t>$15.82</t>
  </si>
  <si>
    <t>74997194.00</t>
  </si>
  <si>
    <t>BOWL</t>
  </si>
  <si>
    <t>Bowlero Corp. Class A Common Stock</t>
  </si>
  <si>
    <t>$8.19</t>
  </si>
  <si>
    <t>-0.122%</t>
  </si>
  <si>
    <t>1354447008.00</t>
  </si>
  <si>
    <t>BOX</t>
  </si>
  <si>
    <t>Box Inc. Class A Common Stock</t>
  </si>
  <si>
    <t>$25.21</t>
  </si>
  <si>
    <t>3738630824.00</t>
  </si>
  <si>
    <t>BOXD</t>
  </si>
  <si>
    <t>Boxed Inc. Common Stock</t>
  </si>
  <si>
    <t>$11.14</t>
  </si>
  <si>
    <t>762169947.00</t>
  </si>
  <si>
    <t>BOXL</t>
  </si>
  <si>
    <t>Boxlight Corporation Class A Common Stock</t>
  </si>
  <si>
    <t>$1.05</t>
  </si>
  <si>
    <t>67567574.00</t>
  </si>
  <si>
    <t>BP</t>
  </si>
  <si>
    <t>BP p.l.c. Common Stock</t>
  </si>
  <si>
    <t>$31.36</t>
  </si>
  <si>
    <t>103026092758.00</t>
  </si>
  <si>
    <t>Integrated oil Companies</t>
  </si>
  <si>
    <t>BPACU</t>
  </si>
  <si>
    <t>Bullpen Parlay Acquisition Company Unit</t>
  </si>
  <si>
    <t>BPMC</t>
  </si>
  <si>
    <t>Blueprint Medicines Corporation Common Stock</t>
  </si>
  <si>
    <t>$72.70</t>
  </si>
  <si>
    <t>0.262%</t>
  </si>
  <si>
    <t>4277525072.00</t>
  </si>
  <si>
    <t>BPMP</t>
  </si>
  <si>
    <t>BP Midstream Partners LP Common Units representing Limited Partner Interests</t>
  </si>
  <si>
    <t>$18.08</t>
  </si>
  <si>
    <t>-2.27%</t>
  </si>
  <si>
    <t>1894685283.00</t>
  </si>
  <si>
    <t>BPOP</t>
  </si>
  <si>
    <t>Popular Inc. Common Stock</t>
  </si>
  <si>
    <t>$90.62</t>
  </si>
  <si>
    <t>-3.25</t>
  </si>
  <si>
    <t>7236661276.00</t>
  </si>
  <si>
    <t>BPOPM</t>
  </si>
  <si>
    <t>Popular Inc. Popular Capital Trust II - 6.125% Cumulative Monthly Income Trust Preferred Securities</t>
  </si>
  <si>
    <t>$25.91</t>
  </si>
  <si>
    <t>0.349%</t>
  </si>
  <si>
    <t>BPRN</t>
  </si>
  <si>
    <t>The Bank of Princeton Common Stock</t>
  </si>
  <si>
    <t>$30.02</t>
  </si>
  <si>
    <t>-0.924%</t>
  </si>
  <si>
    <t>197476183.00</t>
  </si>
  <si>
    <t>BPT</t>
  </si>
  <si>
    <t>BP Prudhoe Bay Royalty Trust Common Stock</t>
  </si>
  <si>
    <t>$6.83</t>
  </si>
  <si>
    <t>146162000.00</t>
  </si>
  <si>
    <t>BPTH</t>
  </si>
  <si>
    <t>Bio-Path Holdings Inc. Common Stock</t>
  </si>
  <si>
    <t>27996241.00</t>
  </si>
  <si>
    <t>BPTS</t>
  </si>
  <si>
    <t>Biophytis SA American Depositary Share</t>
  </si>
  <si>
    <t>$4.70</t>
  </si>
  <si>
    <t>60633408.00</t>
  </si>
  <si>
    <t>BPYPM</t>
  </si>
  <si>
    <t>Brookfield Property Partners L.P. 6.25% Class A Cumulative Redeemable Preferred Units Series 1</t>
  </si>
  <si>
    <t>$25.005</t>
  </si>
  <si>
    <t>-0.065</t>
  </si>
  <si>
    <t>-0.259%</t>
  </si>
  <si>
    <t>BPYPN</t>
  </si>
  <si>
    <t>Brookfield Property Partners L.P. 5.750% Class A Cumulative Redeemable Perpetual Preferred Units Series 3</t>
  </si>
  <si>
    <t>$23.11</t>
  </si>
  <si>
    <t>0.13%</t>
  </si>
  <si>
    <t>BPYPO</t>
  </si>
  <si>
    <t>Brookfield Property Partners L.P. 6.375% Class A Cumulative Redeemable Perpetual Preferred Units Series 2</t>
  </si>
  <si>
    <t>$24.47</t>
  </si>
  <si>
    <t>-0.3428</t>
  </si>
  <si>
    <t>BPYPP</t>
  </si>
  <si>
    <t>Brookfield Property Partners L.P. 6.50% Class A Cumulative Redeemable Perpetual Preferred Units</t>
  </si>
  <si>
    <t>$25.11</t>
  </si>
  <si>
    <t>0.40%</t>
  </si>
  <si>
    <t>BQ</t>
  </si>
  <si>
    <t>Boqii Holding Limited American Depositary Shares representing Class A Ordinary Shares</t>
  </si>
  <si>
    <t>$0.7399</t>
  </si>
  <si>
    <t>5.70%</t>
  </si>
  <si>
    <t>66746152.00</t>
  </si>
  <si>
    <t>BR</t>
  </si>
  <si>
    <t>Broadridge Financial Solutions Inc. Common Stock</t>
  </si>
  <si>
    <t>$159.79</t>
  </si>
  <si>
    <t>-0.43%</t>
  </si>
  <si>
    <t>18628009486.00</t>
  </si>
  <si>
    <t>BRACU</t>
  </si>
  <si>
    <t>Broad Capital Acquisition Corp Unit</t>
  </si>
  <si>
    <t>BRAG</t>
  </si>
  <si>
    <t>Bragg Gaming Group Inc. Common Shares</t>
  </si>
  <si>
    <t>$5.40</t>
  </si>
  <si>
    <t>107762584.00</t>
  </si>
  <si>
    <t>BRBR</t>
  </si>
  <si>
    <t>BellRing Brands Inc. Class A Common Stock</t>
  </si>
  <si>
    <t>$24.26</t>
  </si>
  <si>
    <t>-1.98%</t>
  </si>
  <si>
    <t>945295218.00</t>
  </si>
  <si>
    <t>BRBS</t>
  </si>
  <si>
    <t>Blue Ridge Bankshares Inc. Common Stock</t>
  </si>
  <si>
    <t>$17.90</t>
  </si>
  <si>
    <t>-0.445%</t>
  </si>
  <si>
    <t>336071283.00</t>
  </si>
  <si>
    <t>BRC</t>
  </si>
  <si>
    <t>Brady Corporation Common Stock</t>
  </si>
  <si>
    <t>$51.92</t>
  </si>
  <si>
    <t>2691080525.00</t>
  </si>
  <si>
    <t>BRCN</t>
  </si>
  <si>
    <t>Burcon NutraScience Corp. Common Stock</t>
  </si>
  <si>
    <t>$1.12</t>
  </si>
  <si>
    <t>0.0467</t>
  </si>
  <si>
    <t>121696113.00</t>
  </si>
  <si>
    <t>BRD</t>
  </si>
  <si>
    <t>Beard Energy Transition Acquisition Corp. Class A Common Stock</t>
  </si>
  <si>
    <t>226562313.00</t>
  </si>
  <si>
    <t>BRDG</t>
  </si>
  <si>
    <t>Bridge Investment Group Holdings Inc. Class A Common Stock</t>
  </si>
  <si>
    <t>$21.35</t>
  </si>
  <si>
    <t>583132550.00</t>
  </si>
  <si>
    <t>BRDS</t>
  </si>
  <si>
    <t>Bird Global Inc. Class A Common Stock</t>
  </si>
  <si>
    <t>$3.88</t>
  </si>
  <si>
    <t>1064478745.00</t>
  </si>
  <si>
    <t>BREZ</t>
  </si>
  <si>
    <t>Breeze Holdings Acquisition Corp. Common Stock</t>
  </si>
  <si>
    <t>$10.23</t>
  </si>
  <si>
    <t>-0.195%</t>
  </si>
  <si>
    <t>149767200.00</t>
  </si>
  <si>
    <t>BREZR</t>
  </si>
  <si>
    <t>Breeze Holdings Acquisition Corp. Right</t>
  </si>
  <si>
    <t>$0.19</t>
  </si>
  <si>
    <t>BREZW</t>
  </si>
  <si>
    <t>Breeze Holdings Acquisition Corp. Warrant</t>
  </si>
  <si>
    <t>$0.334</t>
  </si>
  <si>
    <t>-0.0131</t>
  </si>
  <si>
    <t>BRFH</t>
  </si>
  <si>
    <t>Barfresh Food Group Inc. Common Stock</t>
  </si>
  <si>
    <t>$6.4799</t>
  </si>
  <si>
    <t>0.9799</t>
  </si>
  <si>
    <t>83541495.00</t>
  </si>
  <si>
    <t>BRFS</t>
  </si>
  <si>
    <t>BRF S.A.</t>
  </si>
  <si>
    <t>$4.31</t>
  </si>
  <si>
    <t>3501759690.00</t>
  </si>
  <si>
    <t>Meat/Poultry/Fish</t>
  </si>
  <si>
    <t>BRG</t>
  </si>
  <si>
    <t>Bluerock Residential Growth REIT Inc. Class A Common Stock</t>
  </si>
  <si>
    <t>$26.49</t>
  </si>
  <si>
    <t>730316744.00</t>
  </si>
  <si>
    <t>BRG^C</t>
  </si>
  <si>
    <t>Bluerock Residential Growth REIT Inc. 7.625% Series C Cumulative Redeemable Preferred Stock</t>
  </si>
  <si>
    <t>0.592%</t>
  </si>
  <si>
    <t>BRG^D</t>
  </si>
  <si>
    <t>Bluerock Residential Growth REIT Inc. 7.125% Series D Cumulative Preferred Stock ($0.01 par value per share)</t>
  </si>
  <si>
    <t>$25.24</t>
  </si>
  <si>
    <t>BRID</t>
  </si>
  <si>
    <t>Bridgford Foods Corporation Common Stock</t>
  </si>
  <si>
    <t>$12.41</t>
  </si>
  <si>
    <t>112643485.00</t>
  </si>
  <si>
    <t>Specialty Foods</t>
  </si>
  <si>
    <t>BRIV</t>
  </si>
  <si>
    <t>B. Riley Principal 250 Merger Corp. Class A common stock</t>
  </si>
  <si>
    <t>0.207%</t>
  </si>
  <si>
    <t>214754625.00</t>
  </si>
  <si>
    <t>BRIVW</t>
  </si>
  <si>
    <t>B. Riley Principal 250 Merger Corp. Warrant</t>
  </si>
  <si>
    <t>$0.7658</t>
  </si>
  <si>
    <t>-0.0092</t>
  </si>
  <si>
    <t>BRK/A</t>
  </si>
  <si>
    <t>Berkshire Hathaway Inc.</t>
  </si>
  <si>
    <t>$467390.00</t>
  </si>
  <si>
    <t>-6050.00</t>
  </si>
  <si>
    <t>BRK/B</t>
  </si>
  <si>
    <t>$311.01</t>
  </si>
  <si>
    <t>-3.74</t>
  </si>
  <si>
    <t>BRKHU</t>
  </si>
  <si>
    <t>BurTech Acquisition Corp. Unit</t>
  </si>
  <si>
    <t>-0.299%</t>
  </si>
  <si>
    <t>BRKL</t>
  </si>
  <si>
    <t>Brookline Bancorp Inc. Common Stock</t>
  </si>
  <si>
    <t>$16.65</t>
  </si>
  <si>
    <t>1292699507.00</t>
  </si>
  <si>
    <t>BRKR</t>
  </si>
  <si>
    <t>Bruker Corporation Common Stock</t>
  </si>
  <si>
    <t>$67.21</t>
  </si>
  <si>
    <t>-1.22</t>
  </si>
  <si>
    <t>10192747807.00</t>
  </si>
  <si>
    <t>BRLI</t>
  </si>
  <si>
    <t>Brilliant Acquisition Corporation Ordinary Shares</t>
  </si>
  <si>
    <t>$10.2765</t>
  </si>
  <si>
    <t>62799692.00</t>
  </si>
  <si>
    <t>BRLIR</t>
  </si>
  <si>
    <t>Brilliant Acquisition Corporation Rights</t>
  </si>
  <si>
    <t>$0.1705</t>
  </si>
  <si>
    <t>-0.018</t>
  </si>
  <si>
    <t>BRLIW</t>
  </si>
  <si>
    <t>Brilliant Acquisition Corporation Warrants</t>
  </si>
  <si>
    <t>$0.1481</t>
  </si>
  <si>
    <t>-0.0119</t>
  </si>
  <si>
    <t>BRLT</t>
  </si>
  <si>
    <t>Brilliant Earth Group Inc. Class A Common Stock</t>
  </si>
  <si>
    <t>$12.02</t>
  </si>
  <si>
    <t>0.66</t>
  </si>
  <si>
    <t>5.81%</t>
  </si>
  <si>
    <t>1137873084.00</t>
  </si>
  <si>
    <t>Consumer Specialties</t>
  </si>
  <si>
    <t>BRMK</t>
  </si>
  <si>
    <t>Broadmark Realty Capital Inc. Common Stock</t>
  </si>
  <si>
    <t>$9.35</t>
  </si>
  <si>
    <t>1240668732.00</t>
  </si>
  <si>
    <t>BRN</t>
  </si>
  <si>
    <t>Barnwell Industries Inc. Common Stock</t>
  </si>
  <si>
    <t>$2.79</t>
  </si>
  <si>
    <t>26353294.00</t>
  </si>
  <si>
    <t>BRO</t>
  </si>
  <si>
    <t>Brown &amp; Brown Inc. Common Stock</t>
  </si>
  <si>
    <t>$64.24</t>
  </si>
  <si>
    <t>-0.603%</t>
  </si>
  <si>
    <t>18143100137.00</t>
  </si>
  <si>
    <t>BROG</t>
  </si>
  <si>
    <t>Brooge Energy Limited Ordinary Shares</t>
  </si>
  <si>
    <t>$8.28</t>
  </si>
  <si>
    <t>-0.838%</t>
  </si>
  <si>
    <t>907387431.00</t>
  </si>
  <si>
    <t>BROGW</t>
  </si>
  <si>
    <t>Brooge Holdings Limited Warrant expiring 12/20/2024</t>
  </si>
  <si>
    <t>-0.0298</t>
  </si>
  <si>
    <t>BROS</t>
  </si>
  <si>
    <t>Dutch Bros Inc. Class A Common Stock</t>
  </si>
  <si>
    <t>$42.00</t>
  </si>
  <si>
    <t>2094668058.00</t>
  </si>
  <si>
    <t>BRP</t>
  </si>
  <si>
    <t>BRP Group Inc. (Insurance Company) Class A Common Stock</t>
  </si>
  <si>
    <t>$29.24</t>
  </si>
  <si>
    <t>1664698815.00</t>
  </si>
  <si>
    <t>BRPM</t>
  </si>
  <si>
    <t>B. Riley Principal 150 Merger Corp. Class A Common Stock</t>
  </si>
  <si>
    <t>$9.97</t>
  </si>
  <si>
    <t>-0.499%</t>
  </si>
  <si>
    <t>220162525.00</t>
  </si>
  <si>
    <t>BRPMU</t>
  </si>
  <si>
    <t>B. Riley Principal 150 Merger Corp. Unit</t>
  </si>
  <si>
    <t>$10.33</t>
  </si>
  <si>
    <t>BRPMW</t>
  </si>
  <si>
    <t>B. Riley Principal 150 Merger Corp. Warrant</t>
  </si>
  <si>
    <t>$1.07</t>
  </si>
  <si>
    <t>-0.0199</t>
  </si>
  <si>
    <t>BRQS</t>
  </si>
  <si>
    <t>Borqs Technologies Inc. Ordinary Shares</t>
  </si>
  <si>
    <t>$0.3369</t>
  </si>
  <si>
    <t>-0.0231</t>
  </si>
  <si>
    <t>54307271.00</t>
  </si>
  <si>
    <t>BRSP</t>
  </si>
  <si>
    <t>BrightSpire Capital Inc. Class A Common Stock</t>
  </si>
  <si>
    <t>$9.27</t>
  </si>
  <si>
    <t>1202919900.00</t>
  </si>
  <si>
    <t>BRT</t>
  </si>
  <si>
    <t>BRT Apartments Corp. (MD) Common Stock</t>
  </si>
  <si>
    <t>$20.13</t>
  </si>
  <si>
    <t>367098068.00</t>
  </si>
  <si>
    <t>BRTX</t>
  </si>
  <si>
    <t>BioRestorative Therapies Inc. Common Stock</t>
  </si>
  <si>
    <t>$3.895</t>
  </si>
  <si>
    <t>0.075</t>
  </si>
  <si>
    <t>13605177.00</t>
  </si>
  <si>
    <t>BRW</t>
  </si>
  <si>
    <t>Saba Capital Income &amp; Opportunities Fund SBI</t>
  </si>
  <si>
    <t>-0.438%</t>
  </si>
  <si>
    <t>387018386.00</t>
  </si>
  <si>
    <t>BRX</t>
  </si>
  <si>
    <t>Brixmor Property Group Inc. Common Stock</t>
  </si>
  <si>
    <t>$24.52</t>
  </si>
  <si>
    <t>7282156671.00</t>
  </si>
  <si>
    <t>BRY</t>
  </si>
  <si>
    <t>Berry Corporation (bry) Common Stock</t>
  </si>
  <si>
    <t>$9.06</t>
  </si>
  <si>
    <t>724864770.00</t>
  </si>
  <si>
    <t>BRZE</t>
  </si>
  <si>
    <t>Braze Inc. Class A Common Stock</t>
  </si>
  <si>
    <t>$55.29</t>
  </si>
  <si>
    <t>5092740226.00</t>
  </si>
  <si>
    <t>BSAC</t>
  </si>
  <si>
    <t>Banco Santander - Chile ADS</t>
  </si>
  <si>
    <t>0.261%</t>
  </si>
  <si>
    <t>9064258680.00</t>
  </si>
  <si>
    <t>BSAQ</t>
  </si>
  <si>
    <t>Black Spade Acquisition Co Class A Ordinary Shares</t>
  </si>
  <si>
    <t>204701250.00</t>
  </si>
  <si>
    <t>BSBK</t>
  </si>
  <si>
    <t>Bogota Financial Corp. Common Stock</t>
  </si>
  <si>
    <t>-0.594%</t>
  </si>
  <si>
    <t>132101551.00</t>
  </si>
  <si>
    <t>BSBR</t>
  </si>
  <si>
    <t>Banco Santander Brasil SA American Depositary Shares each representing one unit</t>
  </si>
  <si>
    <t>$5.77</t>
  </si>
  <si>
    <t>43084709099.00</t>
  </si>
  <si>
    <t>BSET</t>
  </si>
  <si>
    <t>Bassett Furniture Industries Incorporated Common Stock</t>
  </si>
  <si>
    <t>-0.59</t>
  </si>
  <si>
    <t>135606259.00</t>
  </si>
  <si>
    <t>BSFC</t>
  </si>
  <si>
    <t>Blue Star Foods Corp. Common Stock</t>
  </si>
  <si>
    <t>$1.90</t>
  </si>
  <si>
    <t>46694031.00</t>
  </si>
  <si>
    <t>BSGA</t>
  </si>
  <si>
    <t>Blue Safari Group Acquisition Corp. Class A Ordinary Share</t>
  </si>
  <si>
    <t>-0.0007</t>
  </si>
  <si>
    <t>-0.007%</t>
  </si>
  <si>
    <t>74922750.00</t>
  </si>
  <si>
    <t>BSGAR</t>
  </si>
  <si>
    <t>Blue Safari Group Acquisition Corp. Right</t>
  </si>
  <si>
    <t>$0.6834</t>
  </si>
  <si>
    <t>-0.0066</t>
  </si>
  <si>
    <t>-0.957%</t>
  </si>
  <si>
    <t>BSGAU</t>
  </si>
  <si>
    <t>Blue Safari Group Acquisition Corp. Unit</t>
  </si>
  <si>
    <t>$10.53</t>
  </si>
  <si>
    <t>-0.284%</t>
  </si>
  <si>
    <t>BSGM</t>
  </si>
  <si>
    <t>BioSig Technologies Inc. Common Stock</t>
  </si>
  <si>
    <t>$2.07</t>
  </si>
  <si>
    <t>73092998.00</t>
  </si>
  <si>
    <t>BSIG</t>
  </si>
  <si>
    <t>BrightSphere Investment Group Inc. Common Stock</t>
  </si>
  <si>
    <t>$22.49</t>
  </si>
  <si>
    <t>1002583599.00</t>
  </si>
  <si>
    <t>BSKY</t>
  </si>
  <si>
    <t>Big Sky Growth Partners Inc. Class A Common Stock</t>
  </si>
  <si>
    <t>-0.0043</t>
  </si>
  <si>
    <t>-0.044%</t>
  </si>
  <si>
    <t>363000000.00</t>
  </si>
  <si>
    <t>BSKYU</t>
  </si>
  <si>
    <t>Big Sky Growth Partners Inc. Unit</t>
  </si>
  <si>
    <t>BSKYW</t>
  </si>
  <si>
    <t>Big Sky Growth Partners Inc. Warrant</t>
  </si>
  <si>
    <t>$0.5997</t>
  </si>
  <si>
    <t>BSL</t>
  </si>
  <si>
    <t>Blackstone Senior Floating Rate Term Fund Common Shares of Beneficial Interest</t>
  </si>
  <si>
    <t>$16.08</t>
  </si>
  <si>
    <t>-0.186%</t>
  </si>
  <si>
    <t>217514466.00</t>
  </si>
  <si>
    <t>BSM</t>
  </si>
  <si>
    <t>Black Stone Minerals L.P. Common units representing limited partner interests</t>
  </si>
  <si>
    <t>$11.17</t>
  </si>
  <si>
    <t>-0.799%</t>
  </si>
  <si>
    <t>2330795288.00</t>
  </si>
  <si>
    <t>BSMX</t>
  </si>
  <si>
    <t>Banco Santander Mexico S.A. Institucion de Banca Multiple Grupo Financiero Santander Mexico</t>
  </si>
  <si>
    <t>$5.78</t>
  </si>
  <si>
    <t>7832337060.00</t>
  </si>
  <si>
    <t>BSQR</t>
  </si>
  <si>
    <t>BSQUARE Corporation Common Stock</t>
  </si>
  <si>
    <t>$1.61</t>
  </si>
  <si>
    <t>0.625%</t>
  </si>
  <si>
    <t>32774929.00</t>
  </si>
  <si>
    <t>BSRR</t>
  </si>
  <si>
    <t>Sierra Bancorp Common Stock</t>
  </si>
  <si>
    <t>$27.10</t>
  </si>
  <si>
    <t>417632246.00</t>
  </si>
  <si>
    <t>BST</t>
  </si>
  <si>
    <t>BlackRock Science and Technology Trust Common Shares of Beneficial Interest</t>
  </si>
  <si>
    <t>$44.62</t>
  </si>
  <si>
    <t>-0.998%</t>
  </si>
  <si>
    <t>1502725969.00</t>
  </si>
  <si>
    <t>BSTZ</t>
  </si>
  <si>
    <t>BlackRock Science and Technology Trust II Common Shares of Beneficial Interest</t>
  </si>
  <si>
    <t>$30.32</t>
  </si>
  <si>
    <t>2367687648.00</t>
  </si>
  <si>
    <t>BSVN</t>
  </si>
  <si>
    <t>Bank7 Corp. Common stock</t>
  </si>
  <si>
    <t>$24.72</t>
  </si>
  <si>
    <t>224245428.00</t>
  </si>
  <si>
    <t>BSX</t>
  </si>
  <si>
    <t>Boston Scientific Corporation Common Stock</t>
  </si>
  <si>
    <t>$43.45</t>
  </si>
  <si>
    <t>61915923126.00</t>
  </si>
  <si>
    <t>BSX^A</t>
  </si>
  <si>
    <t>Boston Scientific Corporation 5.50% Mandatory Convertible Preferred Stock Series A</t>
  </si>
  <si>
    <t>$117.91</t>
  </si>
  <si>
    <t>BSY</t>
  </si>
  <si>
    <t>Bentley Systems Incorporated Class B Common Stock</t>
  </si>
  <si>
    <t>-0.412%</t>
  </si>
  <si>
    <t>10932429415.00</t>
  </si>
  <si>
    <t>BTA</t>
  </si>
  <si>
    <t>BlackRock Long-Term Municipal Advantage Trust BlackRock Long-Term Municipal Advantage Trust Common Shares of Beneficial Interest</t>
  </si>
  <si>
    <t>$12.75</t>
  </si>
  <si>
    <t>171265115.00</t>
  </si>
  <si>
    <t>BTAI</t>
  </si>
  <si>
    <t>BioXcel Therapeutics Inc. Common Stock</t>
  </si>
  <si>
    <t>$17.43</t>
  </si>
  <si>
    <t>487697413.00</t>
  </si>
  <si>
    <t>BTAQ</t>
  </si>
  <si>
    <t>Burgundy Technology Acquisition Corporation Class A Ordinary shares</t>
  </si>
  <si>
    <t>442316875.00</t>
  </si>
  <si>
    <t>BTAQU</t>
  </si>
  <si>
    <t>Burgundy Technology Acquisition Corporation Unit</t>
  </si>
  <si>
    <t>451596250.00</t>
  </si>
  <si>
    <t>BTAQW</t>
  </si>
  <si>
    <t>Burgundy Technology Acquisition Corporation Warrant</t>
  </si>
  <si>
    <t>BTB</t>
  </si>
  <si>
    <t>Bit Brother Limited Ordinary Shares</t>
  </si>
  <si>
    <t>3018800.00</t>
  </si>
  <si>
    <t>BTBD</t>
  </si>
  <si>
    <t>BT Brands Inc. Common Stock</t>
  </si>
  <si>
    <t>$2.85</t>
  </si>
  <si>
    <t>18375392.00</t>
  </si>
  <si>
    <t>BTBDW</t>
  </si>
  <si>
    <t>BT Brands Inc. Warrant</t>
  </si>
  <si>
    <t>$0.658</t>
  </si>
  <si>
    <t>0.068</t>
  </si>
  <si>
    <t>BTBT</t>
  </si>
  <si>
    <t>Bit Digital Inc. Ordinary Shares</t>
  </si>
  <si>
    <t>$5.13</t>
  </si>
  <si>
    <t>224176819.00</t>
  </si>
  <si>
    <t>BTCM</t>
  </si>
  <si>
    <t>BIT Mining Limited ADS</t>
  </si>
  <si>
    <t>$3.31</t>
  </si>
  <si>
    <t>233816854.00</t>
  </si>
  <si>
    <t>BTCS</t>
  </si>
  <si>
    <t>BTCS Inc. Common Stock</t>
  </si>
  <si>
    <t>$5.36</t>
  </si>
  <si>
    <t>55075383.00</t>
  </si>
  <si>
    <t>BTCY</t>
  </si>
  <si>
    <t>Biotricity Inc. Common Stock</t>
  </si>
  <si>
    <t>$3.22</t>
  </si>
  <si>
    <t>158194008.00</t>
  </si>
  <si>
    <t>BTG</t>
  </si>
  <si>
    <t>B2Gold Corp Common shares (Canada)</t>
  </si>
  <si>
    <t>$3.69</t>
  </si>
  <si>
    <t>3895107152.00</t>
  </si>
  <si>
    <t>BTI</t>
  </si>
  <si>
    <t>British American Tobacco  Industries p.l.c. Common Stock ADR</t>
  </si>
  <si>
    <t>$42.55</t>
  </si>
  <si>
    <t>-0.746%</t>
  </si>
  <si>
    <t>97638956146.00</t>
  </si>
  <si>
    <t>BTN</t>
  </si>
  <si>
    <t>Ballantyne Strong Inc. Common Stock</t>
  </si>
  <si>
    <t>$3.00</t>
  </si>
  <si>
    <t>1.01%</t>
  </si>
  <si>
    <t>55425054.00</t>
  </si>
  <si>
    <t>BTNB</t>
  </si>
  <si>
    <t>Bridgetown 2 Holdings Limited Class A Ordinary Shares</t>
  </si>
  <si>
    <t>370012500.00</t>
  </si>
  <si>
    <t>BTO</t>
  </si>
  <si>
    <t>John Hancock Financial Opportunities Fund Common Stock</t>
  </si>
  <si>
    <t>$44.40</t>
  </si>
  <si>
    <t>843030925.00</t>
  </si>
  <si>
    <t>BTRS</t>
  </si>
  <si>
    <t>BTRS Holdings Inc. Class 1 Common Stock</t>
  </si>
  <si>
    <t>$6.38</t>
  </si>
  <si>
    <t>1042059787.00</t>
  </si>
  <si>
    <t>BTT</t>
  </si>
  <si>
    <t>BlackRock Municipal 2030 Target Term Trust</t>
  </si>
  <si>
    <t>$25.05</t>
  </si>
  <si>
    <t>1766164554.00</t>
  </si>
  <si>
    <t>BTTR</t>
  </si>
  <si>
    <t>Better Choice Company Inc. Common Stock</t>
  </si>
  <si>
    <t>75735011.00</t>
  </si>
  <si>
    <t>Food Distributors</t>
  </si>
  <si>
    <t>BTTX</t>
  </si>
  <si>
    <t>Better Therapeutics Inc. Common Stock</t>
  </si>
  <si>
    <t>$4.07</t>
  </si>
  <si>
    <t>96050852.00</t>
  </si>
  <si>
    <t>BTU</t>
  </si>
  <si>
    <t xml:space="preserve">Peabody Energy Corporation Common Stock </t>
  </si>
  <si>
    <t>$11.30</t>
  </si>
  <si>
    <t>-1.18</t>
  </si>
  <si>
    <t>1443462000.00</t>
  </si>
  <si>
    <t>BTWN</t>
  </si>
  <si>
    <t>Bridgetown Holdings Limited Class A Ordinary Shares</t>
  </si>
  <si>
    <t>729610794.00</t>
  </si>
  <si>
    <t>BTWNU</t>
  </si>
  <si>
    <t>Bridgetown Holdings Limited Units</t>
  </si>
  <si>
    <t>BTWNW</t>
  </si>
  <si>
    <t>Bridgetown Holdings Limited Warrants</t>
  </si>
  <si>
    <t>$0.772</t>
  </si>
  <si>
    <t>BTX</t>
  </si>
  <si>
    <t>Brooklyn ImmunoTherapeutics Inc. Common Stock</t>
  </si>
  <si>
    <t>$2.75</t>
  </si>
  <si>
    <t>143120500.00</t>
  </si>
  <si>
    <t>BTZ</t>
  </si>
  <si>
    <t>BlackRock Credit Allocation Income Trust</t>
  </si>
  <si>
    <t>$13.87</t>
  </si>
  <si>
    <t>-0.288%</t>
  </si>
  <si>
    <t>1296553716.00</t>
  </si>
  <si>
    <t>BUD</t>
  </si>
  <si>
    <t>Anheuser-Busch Inbev SA Sponsored ADR (Belgium)</t>
  </si>
  <si>
    <t>$65.59</t>
  </si>
  <si>
    <t>-0.47%</t>
  </si>
  <si>
    <t>113941369314.00</t>
  </si>
  <si>
    <t>Belgium</t>
  </si>
  <si>
    <t>BUI</t>
  </si>
  <si>
    <t>BlackRock Utility Infrastructure &amp; Power Opportunities Trust</t>
  </si>
  <si>
    <t>$25.12</t>
  </si>
  <si>
    <t>-0.633%</t>
  </si>
  <si>
    <t>510423253.00</t>
  </si>
  <si>
    <t>BUR</t>
  </si>
  <si>
    <t>Burford Capital Limited Ordinary Shares</t>
  </si>
  <si>
    <t>$9.49</t>
  </si>
  <si>
    <t>2078783333.00</t>
  </si>
  <si>
    <t>BURL</t>
  </si>
  <si>
    <t>Burlington Stores Inc. Common Stock</t>
  </si>
  <si>
    <t>$215.83</t>
  </si>
  <si>
    <t>-8.17</t>
  </si>
  <si>
    <t>14409916281.00</t>
  </si>
  <si>
    <t>Apparel</t>
  </si>
  <si>
    <t>BUSE</t>
  </si>
  <si>
    <t>First Busey Corporation Class A Common Stock</t>
  </si>
  <si>
    <t>$27.54</t>
  </si>
  <si>
    <t>1533123819.00</t>
  </si>
  <si>
    <t>BV</t>
  </si>
  <si>
    <t>BrightView Holdings Inc. Common Stock</t>
  </si>
  <si>
    <t>$13.57</t>
  </si>
  <si>
    <t>-0.877%</t>
  </si>
  <si>
    <t>1427564000.00</t>
  </si>
  <si>
    <t>BVH</t>
  </si>
  <si>
    <t>Bluegreen Vacations Holding Corporation Class A Common Stock</t>
  </si>
  <si>
    <t>$29.77</t>
  </si>
  <si>
    <t>624480348.00</t>
  </si>
  <si>
    <t>Hotels/Resorts</t>
  </si>
  <si>
    <t>BVN</t>
  </si>
  <si>
    <t>Buenaventura Mining Company Inc.</t>
  </si>
  <si>
    <t>$8.85</t>
  </si>
  <si>
    <t>2247783773.00</t>
  </si>
  <si>
    <t>BVS</t>
  </si>
  <si>
    <t>Bioventus Inc. Class A Common Stock</t>
  </si>
  <si>
    <t>$14.23</t>
  </si>
  <si>
    <t>845803907.00</t>
  </si>
  <si>
    <t>BVXV</t>
  </si>
  <si>
    <t>BiondVax Pharmaceuticals Ltd. American Depositary Shares</t>
  </si>
  <si>
    <t>$1.58</t>
  </si>
  <si>
    <t>29192417.00</t>
  </si>
  <si>
    <t>BW</t>
  </si>
  <si>
    <t>Babcock &amp; Wilcox Enterprises Inc. Common Stock</t>
  </si>
  <si>
    <t>$7.34</t>
  </si>
  <si>
    <t>633153164.00</t>
  </si>
  <si>
    <t>BW^A</t>
  </si>
  <si>
    <t>Babcock &amp; Wilcox Enterprises Inc. 7.75% Series A Cumulative Perpetual Preferred Stock</t>
  </si>
  <si>
    <t>BWA</t>
  </si>
  <si>
    <t>BorgWarner Inc. Common Stock</t>
  </si>
  <si>
    <t>$44.48</t>
  </si>
  <si>
    <t>10665026312.00</t>
  </si>
  <si>
    <t>BWAC</t>
  </si>
  <si>
    <t>Better World Acquisition Corp. Common Stock</t>
  </si>
  <si>
    <t>$10.18</t>
  </si>
  <si>
    <t>-0.196%</t>
  </si>
  <si>
    <t>163955721.00</t>
  </si>
  <si>
    <t>BWACW</t>
  </si>
  <si>
    <t>Better World Acquisition Corp. Warrants</t>
  </si>
  <si>
    <t>$0.3939</t>
  </si>
  <si>
    <t>BWAY</t>
  </si>
  <si>
    <t>BrainsWay Ltd. American Depositary Shares</t>
  </si>
  <si>
    <t>$7.62</t>
  </si>
  <si>
    <t>125377133.00</t>
  </si>
  <si>
    <t>BWB</t>
  </si>
  <si>
    <t>Bridgewater Bancshares Inc. Common Stock</t>
  </si>
  <si>
    <t>$17.29</t>
  </si>
  <si>
    <t>-1.65%</t>
  </si>
  <si>
    <t>485275352.00</t>
  </si>
  <si>
    <t>BWC</t>
  </si>
  <si>
    <t>Blue Whale Acquisition Corp I Class A Ordinary Shares</t>
  </si>
  <si>
    <t>245976474.00</t>
  </si>
  <si>
    <t>BWCAU</t>
  </si>
  <si>
    <t>Blue Whale Acquisition Corp I Unit</t>
  </si>
  <si>
    <t>BWCAW</t>
  </si>
  <si>
    <t>Blue Whale Acquisition Corp I Warrant</t>
  </si>
  <si>
    <t>$0.6601</t>
  </si>
  <si>
    <t>BWEN</t>
  </si>
  <si>
    <t>Broadwind Inc. Common Stock</t>
  </si>
  <si>
    <t>$1.85</t>
  </si>
  <si>
    <t>2.21%</t>
  </si>
  <si>
    <t>36040616.00</t>
  </si>
  <si>
    <t>BWFG</t>
  </si>
  <si>
    <t>Bankwell Financial Group Inc. Common Stock</t>
  </si>
  <si>
    <t>$33.185</t>
  </si>
  <si>
    <t>-0.965</t>
  </si>
  <si>
    <t>260264114.00</t>
  </si>
  <si>
    <t>BWG</t>
  </si>
  <si>
    <t>BrandywineGLOBAL Global Income Opportunities Fund Inc.</t>
  </si>
  <si>
    <t>$11.52</t>
  </si>
  <si>
    <t>193441951.00</t>
  </si>
  <si>
    <t>BWMN</t>
  </si>
  <si>
    <t>Bowman Consulting Group Ltd. Common Stock</t>
  </si>
  <si>
    <t>231319930.00</t>
  </si>
  <si>
    <t>BWMX</t>
  </si>
  <si>
    <t>Betterware de Mexico S.A.B. de C.V. Ordinary Shares</t>
  </si>
  <si>
    <t>$24.06</t>
  </si>
  <si>
    <t>2.04</t>
  </si>
  <si>
    <t>880234330.00</t>
  </si>
  <si>
    <t>BWNB</t>
  </si>
  <si>
    <t>Babcock &amp; Wilcox Enterprises Inc. 6.50% Senior Notes due 2026</t>
  </si>
  <si>
    <t>BWSN</t>
  </si>
  <si>
    <t>Babcock &amp; Wilcox Enterprises Inc. 8.125% Senior Notes due 2026</t>
  </si>
  <si>
    <t>$25.82</t>
  </si>
  <si>
    <t>BWXT</t>
  </si>
  <si>
    <t>BWX Technologies Inc. Common Stock</t>
  </si>
  <si>
    <t>$48.62</t>
  </si>
  <si>
    <t>4482860413.00</t>
  </si>
  <si>
    <t>BX</t>
  </si>
  <si>
    <t>Blackstone Inc. Common Stock</t>
  </si>
  <si>
    <t>$111.56</t>
  </si>
  <si>
    <t>79309081558.00</t>
  </si>
  <si>
    <t>BXC</t>
  </si>
  <si>
    <t>Bluelinx Holdings Inc. Common Stock</t>
  </si>
  <si>
    <t>$72.65</t>
  </si>
  <si>
    <t>-2.84</t>
  </si>
  <si>
    <t>705190665.00</t>
  </si>
  <si>
    <t>BXMT</t>
  </si>
  <si>
    <t>Blackstone Mortgage Trust Inc. Common Stock</t>
  </si>
  <si>
    <t>$30.82</t>
  </si>
  <si>
    <t>5158585399.00</t>
  </si>
  <si>
    <t>BXMX</t>
  </si>
  <si>
    <t>Nuveen S&amp;P 500 Buy-Write Income Fund Common Shares of Beneficial Interest</t>
  </si>
  <si>
    <t>$14.67</t>
  </si>
  <si>
    <t>1526953899.00</t>
  </si>
  <si>
    <t>BXP</t>
  </si>
  <si>
    <t>Boston Properties Inc. Common Stock</t>
  </si>
  <si>
    <t>$116.63</t>
  </si>
  <si>
    <t>-3.41</t>
  </si>
  <si>
    <t>18218415879.00</t>
  </si>
  <si>
    <t>BXRX</t>
  </si>
  <si>
    <t>Baudax Bio Inc. Common Stock</t>
  </si>
  <si>
    <t>$0.2023</t>
  </si>
  <si>
    <t>17110256.00</t>
  </si>
  <si>
    <t>BXSL</t>
  </si>
  <si>
    <t>Blackstone Secured Lending Fund Common Shares of Beneficial Interest</t>
  </si>
  <si>
    <t>$29.91</t>
  </si>
  <si>
    <t>5053203304.00</t>
  </si>
  <si>
    <t>BY</t>
  </si>
  <si>
    <t>Byline Bancorp Inc. Common Stock</t>
  </si>
  <si>
    <t>1021978398.00</t>
  </si>
  <si>
    <t>BYD</t>
  </si>
  <si>
    <t>Boyd Gaming Corporation Common Stock</t>
  </si>
  <si>
    <t>$57.72</t>
  </si>
  <si>
    <t>0.035%</t>
  </si>
  <si>
    <t>6484587686.00</t>
  </si>
  <si>
    <t>BYFC</t>
  </si>
  <si>
    <t>Broadway Financial Corporation Common Stock</t>
  </si>
  <si>
    <t>$2.13</t>
  </si>
  <si>
    <t>152866732.00</t>
  </si>
  <si>
    <t>BYM</t>
  </si>
  <si>
    <t>Blackrock Municipal Income Quality Trust Common Shares of Beneficial Interest</t>
  </si>
  <si>
    <t>$14.20</t>
  </si>
  <si>
    <t>375034240.00</t>
  </si>
  <si>
    <t>BYND</t>
  </si>
  <si>
    <t>Beyond Meat Inc. Common Stock</t>
  </si>
  <si>
    <t>$61.42</t>
  </si>
  <si>
    <t>-1.78</t>
  </si>
  <si>
    <t>3889780070.00</t>
  </si>
  <si>
    <t>BYRN</t>
  </si>
  <si>
    <t>Byrna Technologies Inc. Common Stock</t>
  </si>
  <si>
    <t>$10.77</t>
  </si>
  <si>
    <t>254322188.00</t>
  </si>
  <si>
    <t>BYSI</t>
  </si>
  <si>
    <t>BeyondSpring Inc. Ordinary Shares</t>
  </si>
  <si>
    <t>$3.51</t>
  </si>
  <si>
    <t>107030504.00</t>
  </si>
  <si>
    <t>BYTS</t>
  </si>
  <si>
    <t>BYTE Acquisition Corp. Class A Ordinary Shares</t>
  </si>
  <si>
    <t>402468171.00</t>
  </si>
  <si>
    <t>BYTSW</t>
  </si>
  <si>
    <t>BYTE Acquisition Corp. Warrants</t>
  </si>
  <si>
    <t>BZ</t>
  </si>
  <si>
    <t>KANZHUN LIMITED American Depository Shares</t>
  </si>
  <si>
    <t>$28.17</t>
  </si>
  <si>
    <t>-0.035%</t>
  </si>
  <si>
    <t>11520933388.00</t>
  </si>
  <si>
    <t>BZFD</t>
  </si>
  <si>
    <t>BuzzFeed Inc. Class A Common Stock</t>
  </si>
  <si>
    <t>$4.04</t>
  </si>
  <si>
    <t>537887075.00</t>
  </si>
  <si>
    <t>BZFDW</t>
  </si>
  <si>
    <t>BuzzFeed Inc. Warrant</t>
  </si>
  <si>
    <t>BZH</t>
  </si>
  <si>
    <t>Beazer Homes USA Inc. Common Stock</t>
  </si>
  <si>
    <t>$18.93</t>
  </si>
  <si>
    <t>595532272.00</t>
  </si>
  <si>
    <t>BZUN</t>
  </si>
  <si>
    <t>Baozun Inc. American Depositary Shares</t>
  </si>
  <si>
    <t>$13.41</t>
  </si>
  <si>
    <t>970324763.00</t>
  </si>
  <si>
    <t>C</t>
  </si>
  <si>
    <t>Citigroup Inc. Common Stock</t>
  </si>
  <si>
    <t>0.22</t>
  </si>
  <si>
    <t>0.342%</t>
  </si>
  <si>
    <t>127905866226.00</t>
  </si>
  <si>
    <t>C^J</t>
  </si>
  <si>
    <t>Citigroup Inc. Dep Shs Repstg 1/1000 Pfd Ser J Fixed/Fltg</t>
  </si>
  <si>
    <t>$27.20</t>
  </si>
  <si>
    <t>-0.257%</t>
  </si>
  <si>
    <t>C^K</t>
  </si>
  <si>
    <t>Citigroup Inc. Dep Shs Repstg 1/1000th Pfd Ser K</t>
  </si>
  <si>
    <t>$27.45</t>
  </si>
  <si>
    <t>C^N</t>
  </si>
  <si>
    <t>Citigroup Capital XIII 7.875% Fixed rate Floating Rate trust Preferred Securities (TruPS)</t>
  </si>
  <si>
    <t>$27.28</t>
  </si>
  <si>
    <t>0.073%</t>
  </si>
  <si>
    <t>CAAP</t>
  </si>
  <si>
    <t>Corporacion America Airports SA Common Shares</t>
  </si>
  <si>
    <t>$5.71</t>
  </si>
  <si>
    <t>917096016.00</t>
  </si>
  <si>
    <t>CAAS</t>
  </si>
  <si>
    <t>China Automotive Systems Inc. Common Stock</t>
  </si>
  <si>
    <t>$2.64</t>
  </si>
  <si>
    <t>81448689.00</t>
  </si>
  <si>
    <t>CABA</t>
  </si>
  <si>
    <t>Cabaletta Bio Inc. Common Stock</t>
  </si>
  <si>
    <t>$2.99</t>
  </si>
  <si>
    <t>84711598.00</t>
  </si>
  <si>
    <t>CABO</t>
  </si>
  <si>
    <t>Cable One Inc. Common Stock</t>
  </si>
  <si>
    <t>$1548.78</t>
  </si>
  <si>
    <t>-33.53</t>
  </si>
  <si>
    <t>9363107673.00</t>
  </si>
  <si>
    <t>CAC</t>
  </si>
  <si>
    <t>Camden National Corporation Common Stock</t>
  </si>
  <si>
    <t>$48.95</t>
  </si>
  <si>
    <t>726875536.00</t>
  </si>
  <si>
    <t>CACC</t>
  </si>
  <si>
    <t>Credit Acceptance Corporation Common Stock</t>
  </si>
  <si>
    <t>$543.82</t>
  </si>
  <si>
    <t>-10.04</t>
  </si>
  <si>
    <t>7906936692.00</t>
  </si>
  <si>
    <t>CACI</t>
  </si>
  <si>
    <t>CACI International Inc. Class A Common Stock</t>
  </si>
  <si>
    <t>$272.94</t>
  </si>
  <si>
    <t>-2.86</t>
  </si>
  <si>
    <t>6366889667.00</t>
  </si>
  <si>
    <t>CADE</t>
  </si>
  <si>
    <t>Cadence Bank Common Stock</t>
  </si>
  <si>
    <t>$31.75</t>
  </si>
  <si>
    <t>6113342612.00</t>
  </si>
  <si>
    <t>CADE^A</t>
  </si>
  <si>
    <t xml:space="preserve">Cadence Bank 5.50% Series A </t>
  </si>
  <si>
    <t>$25.99</t>
  </si>
  <si>
    <t>0.542%</t>
  </si>
  <si>
    <t>CADL</t>
  </si>
  <si>
    <t>Candel Therapeutics Inc. Common Stock</t>
  </si>
  <si>
    <t>$6.35</t>
  </si>
  <si>
    <t>182180497.00</t>
  </si>
  <si>
    <t>CAE</t>
  </si>
  <si>
    <t>CAE Inc. Ordinary Shares</t>
  </si>
  <si>
    <t>$24.88</t>
  </si>
  <si>
    <t>7881975441.00</t>
  </si>
  <si>
    <t>CAF</t>
  </si>
  <si>
    <t>Morgan Stanley China A Share Fund Inc. Common Stock</t>
  </si>
  <si>
    <t>1.42%</t>
  </si>
  <si>
    <t>437629300.00</t>
  </si>
  <si>
    <t>CAG</t>
  </si>
  <si>
    <t>ConAgra Brands Inc. Common Stock</t>
  </si>
  <si>
    <t>$35.45</t>
  </si>
  <si>
    <t>-0.309%</t>
  </si>
  <si>
    <t>17005284564.00</t>
  </si>
  <si>
    <t>CAH</t>
  </si>
  <si>
    <t>Cardinal Health Inc. Common Stock</t>
  </si>
  <si>
    <t>$51.61</t>
  </si>
  <si>
    <t>-0.883%</t>
  </si>
  <si>
    <t>14543078783.00</t>
  </si>
  <si>
    <t>CAJ</t>
  </si>
  <si>
    <t>Canon Inc. American Depositary Shares</t>
  </si>
  <si>
    <t>$23.96</t>
  </si>
  <si>
    <t>0.588%</t>
  </si>
  <si>
    <t>25056728052.00</t>
  </si>
  <si>
    <t>Japan</t>
  </si>
  <si>
    <t>CAKE</t>
  </si>
  <si>
    <t>Cheesecake Factory Incorporated (The) Common Stock</t>
  </si>
  <si>
    <t>$35.92</t>
  </si>
  <si>
    <t>1873924489.00</t>
  </si>
  <si>
    <t>CAL</t>
  </si>
  <si>
    <t>Caleres Inc. Common Stock</t>
  </si>
  <si>
    <t>$22.21</t>
  </si>
  <si>
    <t>-1.39</t>
  </si>
  <si>
    <t>-5.89%</t>
  </si>
  <si>
    <t>845976990.00</t>
  </si>
  <si>
    <t>CALA</t>
  </si>
  <si>
    <t>Calithera Biosciences Inc. Common Stock</t>
  </si>
  <si>
    <t>$0.524</t>
  </si>
  <si>
    <t>0.0296</t>
  </si>
  <si>
    <t>39261258.00</t>
  </si>
  <si>
    <t>CALB</t>
  </si>
  <si>
    <t>California BanCorp Common Stock</t>
  </si>
  <si>
    <t>$21.70</t>
  </si>
  <si>
    <t>179044508.00</t>
  </si>
  <si>
    <t>CALM</t>
  </si>
  <si>
    <t>Cal-Maine Foods Inc. Common Stock</t>
  </si>
  <si>
    <t>$41.07</t>
  </si>
  <si>
    <t>2006540521.00</t>
  </si>
  <si>
    <t>CALT</t>
  </si>
  <si>
    <t>Calliditas Therapeutics AB American Depositary Shares</t>
  </si>
  <si>
    <t>$22.22</t>
  </si>
  <si>
    <t>581514998.00</t>
  </si>
  <si>
    <t>CALX</t>
  </si>
  <si>
    <t>Calix Inc Common Stock</t>
  </si>
  <si>
    <t>$46.11</t>
  </si>
  <si>
    <t>2939796538.00</t>
  </si>
  <si>
    <t>CAMP</t>
  </si>
  <si>
    <t>CalAmp Corp. Common Stock</t>
  </si>
  <si>
    <t>$5.81</t>
  </si>
  <si>
    <t>-0.853%</t>
  </si>
  <si>
    <t>208599678.00</t>
  </si>
  <si>
    <t>CAMT</t>
  </si>
  <si>
    <t>Camtek Ltd. Ordinary Shares</t>
  </si>
  <si>
    <t>$38.77</t>
  </si>
  <si>
    <t>0.38</t>
  </si>
  <si>
    <t>1699742554.00</t>
  </si>
  <si>
    <t>CAN</t>
  </si>
  <si>
    <t>Canaan Inc. American Depositary Shares</t>
  </si>
  <si>
    <t>$5.04</t>
  </si>
  <si>
    <t>860567430.00</t>
  </si>
  <si>
    <t>CANF</t>
  </si>
  <si>
    <t>Can-Fite Biopharma Ltd Sponsored ADR (Israel)</t>
  </si>
  <si>
    <t>$1.29</t>
  </si>
  <si>
    <t>35077090.00</t>
  </si>
  <si>
    <t>CANG</t>
  </si>
  <si>
    <t>Cango Inc. American Depositary Shares  each representing two (2) Class A Ordinary Shares</t>
  </si>
  <si>
    <t>$3.17</t>
  </si>
  <si>
    <t>462675587.00</t>
  </si>
  <si>
    <t>CANO</t>
  </si>
  <si>
    <t>Cano Health Inc. Class A Common Stock</t>
  </si>
  <si>
    <t>$6.19</t>
  </si>
  <si>
    <t>1116743948.00</t>
  </si>
  <si>
    <t>CAPL</t>
  </si>
  <si>
    <t>CrossAmerica Partners LP Common Units representing limited partner interests</t>
  </si>
  <si>
    <t>$21.90</t>
  </si>
  <si>
    <t>829828252.00</t>
  </si>
  <si>
    <t>CAPR</t>
  </si>
  <si>
    <t>Capricor Therapeutics Inc. Common Stock</t>
  </si>
  <si>
    <t>$2.94</t>
  </si>
  <si>
    <t>70998516.00</t>
  </si>
  <si>
    <t>CAR</t>
  </si>
  <si>
    <t>Avis Budget Group Inc. Common Stock</t>
  </si>
  <si>
    <t>$186.10</t>
  </si>
  <si>
    <t>-1.59</t>
  </si>
  <si>
    <t>-0.847%</t>
  </si>
  <si>
    <t>10504892963.00</t>
  </si>
  <si>
    <t>Rental/Leasing Companies</t>
  </si>
  <si>
    <t>CARA</t>
  </si>
  <si>
    <t>Cara Therapeutics Inc. Common Stock</t>
  </si>
  <si>
    <t>$11.95</t>
  </si>
  <si>
    <t>0.084%</t>
  </si>
  <si>
    <t>638831214.00</t>
  </si>
  <si>
    <t>CARE</t>
  </si>
  <si>
    <t>Carter Bankshares Inc. Common Stock</t>
  </si>
  <si>
    <t>$15.60</t>
  </si>
  <si>
    <t>-0.383%</t>
  </si>
  <si>
    <t>412798246.00</t>
  </si>
  <si>
    <t>CARG</t>
  </si>
  <si>
    <t xml:space="preserve">CarGurus Inc. Class A Common Stock </t>
  </si>
  <si>
    <t>3574041335.00</t>
  </si>
  <si>
    <t>CARR</t>
  </si>
  <si>
    <t xml:space="preserve">Carrier Global Corporation Common Stock </t>
  </si>
  <si>
    <t>$48.03</t>
  </si>
  <si>
    <t>-0.76</t>
  </si>
  <si>
    <t>41622074284.00</t>
  </si>
  <si>
    <t>CARS</t>
  </si>
  <si>
    <t xml:space="preserve">Cars.com Inc. Common Stock </t>
  </si>
  <si>
    <t>$15.20</t>
  </si>
  <si>
    <t>1050350446.00</t>
  </si>
  <si>
    <t>CARV</t>
  </si>
  <si>
    <t>Carver Bancorp Inc. Common Stock</t>
  </si>
  <si>
    <t>$7.85</t>
  </si>
  <si>
    <t>27476570.00</t>
  </si>
  <si>
    <t>CAS</t>
  </si>
  <si>
    <t>Cascade Acquisition Corp. Class A Common Stock</t>
  </si>
  <si>
    <t>0.201%</t>
  </si>
  <si>
    <t>287212500.00</t>
  </si>
  <si>
    <t>CASA</t>
  </si>
  <si>
    <t>Casa Systems Inc. Common Stock</t>
  </si>
  <si>
    <t>380604571.00</t>
  </si>
  <si>
    <t>CASH</t>
  </si>
  <si>
    <t>Meta Financial Group Inc. Common Stock</t>
  </si>
  <si>
    <t>$57.92</t>
  </si>
  <si>
    <t>-1.71</t>
  </si>
  <si>
    <t>1743975428.00</t>
  </si>
  <si>
    <t>Banks</t>
  </si>
  <si>
    <t>CASI</t>
  </si>
  <si>
    <t>CASI Pharmaceuticals Inc. Common Stock</t>
  </si>
  <si>
    <t>$0.6722</t>
  </si>
  <si>
    <t>-0.0187</t>
  </si>
  <si>
    <t>93971871.00</t>
  </si>
  <si>
    <t>CASS</t>
  </si>
  <si>
    <t>Cass Information Systems Inc Common Stock</t>
  </si>
  <si>
    <t>$38.73</t>
  </si>
  <si>
    <t>-0.283%</t>
  </si>
  <si>
    <t>542613032.00</t>
  </si>
  <si>
    <t>CASY</t>
  </si>
  <si>
    <t>Casey's General Stores Inc. Common Stock</t>
  </si>
  <si>
    <t>$184.75</t>
  </si>
  <si>
    <t>-3.96</t>
  </si>
  <si>
    <t>6855851354.00</t>
  </si>
  <si>
    <t>CAT</t>
  </si>
  <si>
    <t>Caterpillar Inc. Common Stock</t>
  </si>
  <si>
    <t>$216.63</t>
  </si>
  <si>
    <t>-5.03</t>
  </si>
  <si>
    <t>117184178808.00</t>
  </si>
  <si>
    <t>CATC</t>
  </si>
  <si>
    <t>Cambridge Bancorp Common Stock</t>
  </si>
  <si>
    <t>$89.02</t>
  </si>
  <si>
    <t>619996793.00</t>
  </si>
  <si>
    <t>CATO</t>
  </si>
  <si>
    <t>Cato Corporation (The) Class A Common Stock</t>
  </si>
  <si>
    <t>$15.96</t>
  </si>
  <si>
    <t>351517404.00</t>
  </si>
  <si>
    <t>CATY</t>
  </si>
  <si>
    <t>Cathay General Bancorp Common Stock</t>
  </si>
  <si>
    <t>$44.10</t>
  </si>
  <si>
    <t>3405556130.00</t>
  </si>
  <si>
    <t>CB</t>
  </si>
  <si>
    <t>Chubb Limited  Common Stock</t>
  </si>
  <si>
    <t>$193.11</t>
  </si>
  <si>
    <t>1.23</t>
  </si>
  <si>
    <t>83180448581.00</t>
  </si>
  <si>
    <t>CBAN</t>
  </si>
  <si>
    <t>Colony Bankcorp Inc. Common Stock</t>
  </si>
  <si>
    <t>$17.55</t>
  </si>
  <si>
    <t>239982175.00</t>
  </si>
  <si>
    <t>CBAT</t>
  </si>
  <si>
    <t>CBAK Energy Technology Inc. Common Stock</t>
  </si>
  <si>
    <t>$1.17</t>
  </si>
  <si>
    <t>103784869.00</t>
  </si>
  <si>
    <t>CBAY</t>
  </si>
  <si>
    <t>CymaBay Therapeutics Inc. Common Stock</t>
  </si>
  <si>
    <t>236226424.00</t>
  </si>
  <si>
    <t>CBD</t>
  </si>
  <si>
    <t>Companhia Brasileira de Distribuicao American Depsitary Shares</t>
  </si>
  <si>
    <t>CBFV</t>
  </si>
  <si>
    <t>CB Financial Services Inc. Common Stock</t>
  </si>
  <si>
    <t>$24.49</t>
  </si>
  <si>
    <t>-0.183%</t>
  </si>
  <si>
    <t>129377070.00</t>
  </si>
  <si>
    <t>CBH</t>
  </si>
  <si>
    <t>Virtus AllianzGI Convertible &amp; Income 2024 Target Term Fund Common Shares of Beneficial Interest</t>
  </si>
  <si>
    <t>179481212.00</t>
  </si>
  <si>
    <t>CBIO</t>
  </si>
  <si>
    <t>Catalyst Biosciences Inc. Common Stock</t>
  </si>
  <si>
    <t>$0.6768</t>
  </si>
  <si>
    <t>-0.0331</t>
  </si>
  <si>
    <t>20833883.00</t>
  </si>
  <si>
    <t>CBL</t>
  </si>
  <si>
    <t>CBL &amp; Associates Properties Inc. Common Stock</t>
  </si>
  <si>
    <t>$29.55</t>
  </si>
  <si>
    <t>-1.50%</t>
  </si>
  <si>
    <t>590663130.00</t>
  </si>
  <si>
    <t>CBNK</t>
  </si>
  <si>
    <t>Capital Bancorp Inc. Common Stock</t>
  </si>
  <si>
    <t>355030707.00</t>
  </si>
  <si>
    <t>CBOE</t>
  </si>
  <si>
    <t>Cboe Global Markets Inc. Common Stock</t>
  </si>
  <si>
    <t>$120.35</t>
  </si>
  <si>
    <t>0.05%</t>
  </si>
  <si>
    <t>13457386563.00</t>
  </si>
  <si>
    <t>CBRE</t>
  </si>
  <si>
    <t>CBRE Group Inc Common Stock Class A</t>
  </si>
  <si>
    <t>$99.71</t>
  </si>
  <si>
    <t>0.82</t>
  </si>
  <si>
    <t>0.829%</t>
  </si>
  <si>
    <t>33369533499.00</t>
  </si>
  <si>
    <t>CBRG</t>
  </si>
  <si>
    <t>Chain Bridge I Class A Ordinary Shares</t>
  </si>
  <si>
    <t>0.203%</t>
  </si>
  <si>
    <t>283475000.00</t>
  </si>
  <si>
    <t>CBRGW</t>
  </si>
  <si>
    <t>Chain Bridge I Warrants</t>
  </si>
  <si>
    <t>$0.49</t>
  </si>
  <si>
    <t>CBRL</t>
  </si>
  <si>
    <t>Cracker Barrel Old Country Store Inc Common Stock</t>
  </si>
  <si>
    <t>$119.98</t>
  </si>
  <si>
    <t>-4.09</t>
  </si>
  <si>
    <t>2822156002.00</t>
  </si>
  <si>
    <t>CBSH</t>
  </si>
  <si>
    <t>Commerce Bancshares Inc. Common Stock</t>
  </si>
  <si>
    <t>$68.91</t>
  </si>
  <si>
    <t>8405639113.00</t>
  </si>
  <si>
    <t>CBT</t>
  </si>
  <si>
    <t>Cabot Corporation Common Stock</t>
  </si>
  <si>
    <t>$56.41</t>
  </si>
  <si>
    <t>3204273250.00</t>
  </si>
  <si>
    <t>CBTX</t>
  </si>
  <si>
    <t>CBTX Inc. Common Stock</t>
  </si>
  <si>
    <t>$30.22</t>
  </si>
  <si>
    <t>742788108.00</t>
  </si>
  <si>
    <t>CBU</t>
  </si>
  <si>
    <t>Community Bank System Inc. Common Stock</t>
  </si>
  <si>
    <t>$71.87</t>
  </si>
  <si>
    <t>-3.31%</t>
  </si>
  <si>
    <t>3876024851.00</t>
  </si>
  <si>
    <t>CBZ</t>
  </si>
  <si>
    <t>CBIZ Inc. Common Stock</t>
  </si>
  <si>
    <t>$38.74</t>
  </si>
  <si>
    <t>2018052409.00</t>
  </si>
  <si>
    <t>CC</t>
  </si>
  <si>
    <t>Chemours Company (The) Common Stock</t>
  </si>
  <si>
    <t>$34.33</t>
  </si>
  <si>
    <t>5594445843.00</t>
  </si>
  <si>
    <t>CCAC</t>
  </si>
  <si>
    <t>CITIC Capital Acquisition Corp. Class A Ordinary Shares</t>
  </si>
  <si>
    <t>346380000.00</t>
  </si>
  <si>
    <t>CCAI</t>
  </si>
  <si>
    <t>Cascadia Acquisition Corp. Class A Common Stock</t>
  </si>
  <si>
    <t>182250000.00</t>
  </si>
  <si>
    <t>CCAIU</t>
  </si>
  <si>
    <t>Cascadia Acquisition Corp. Unit</t>
  </si>
  <si>
    <t>CCAIW</t>
  </si>
  <si>
    <t>Cascadia Acquisition Corp. Warrant</t>
  </si>
  <si>
    <t>0.009</t>
  </si>
  <si>
    <t>CCAP</t>
  </si>
  <si>
    <t>Crescent Capital BDC Inc. Common stock</t>
  </si>
  <si>
    <t>$18.10</t>
  </si>
  <si>
    <t>600329216.00</t>
  </si>
  <si>
    <t>CCB</t>
  </si>
  <si>
    <t>Coastal Financial Corporation Common Stock</t>
  </si>
  <si>
    <t>$48.88</t>
  </si>
  <si>
    <t>-0.92</t>
  </si>
  <si>
    <t>629009152.00</t>
  </si>
  <si>
    <t>CCBG</t>
  </si>
  <si>
    <t>Capital City Bank Group Common Stock</t>
  </si>
  <si>
    <t>$26.50</t>
  </si>
  <si>
    <t>447275030.00</t>
  </si>
  <si>
    <t>CCCC</t>
  </si>
  <si>
    <t>C4 Therapeutics Inc. Common Stock</t>
  </si>
  <si>
    <t>$24.44</t>
  </si>
  <si>
    <t>1188409860.00</t>
  </si>
  <si>
    <t>CCCS</t>
  </si>
  <si>
    <t>CCC Intelligent Solutions Holdings Inc. Common Stock</t>
  </si>
  <si>
    <t>$10.36</t>
  </si>
  <si>
    <t>6304410189.00</t>
  </si>
  <si>
    <t>CCD</t>
  </si>
  <si>
    <t>Calamos Dynamic Convertible &amp; Income Fund Common Stock</t>
  </si>
  <si>
    <t>-0.253%</t>
  </si>
  <si>
    <t>686554108.00</t>
  </si>
  <si>
    <t>CCEL</t>
  </si>
  <si>
    <t>Cryo-Cell International Inc. Common Stock</t>
  </si>
  <si>
    <t>$11.48</t>
  </si>
  <si>
    <t>-1.12%</t>
  </si>
  <si>
    <t>97920348.00</t>
  </si>
  <si>
    <t>CCEP</t>
  </si>
  <si>
    <t>Coca-Cola Europacific Partners plc Ordinary Shares</t>
  </si>
  <si>
    <t>$58.18</t>
  </si>
  <si>
    <t>26543754162.00</t>
  </si>
  <si>
    <t>CCF</t>
  </si>
  <si>
    <t>Chase Corporation Common Stock</t>
  </si>
  <si>
    <t>$94.00</t>
  </si>
  <si>
    <t>889210390.00</t>
  </si>
  <si>
    <t>CCI</t>
  </si>
  <si>
    <t>Crown Castle International Corp. (REIT) Common Stock</t>
  </si>
  <si>
    <t>$181.65</t>
  </si>
  <si>
    <t>-1.54</t>
  </si>
  <si>
    <t>-0.841%</t>
  </si>
  <si>
    <t>78509719999.00</t>
  </si>
  <si>
    <t>CCJ</t>
  </si>
  <si>
    <t>Cameco Corporation Common Stock</t>
  </si>
  <si>
    <t>$21.40</t>
  </si>
  <si>
    <t>8516395959.00</t>
  </si>
  <si>
    <t>CCK</t>
  </si>
  <si>
    <t>Crown Holdings Inc.</t>
  </si>
  <si>
    <t>$115.74</t>
  </si>
  <si>
    <t>-0.635%</t>
  </si>
  <si>
    <t>14799422991.00</t>
  </si>
  <si>
    <t>CCL</t>
  </si>
  <si>
    <t>Carnival Corporation Common Stock</t>
  </si>
  <si>
    <t>$20.80</t>
  </si>
  <si>
    <t>24247863515.00</t>
  </si>
  <si>
    <t>CCLP</t>
  </si>
  <si>
    <t>CSI Compressco LP Common Units</t>
  </si>
  <si>
    <t>$1.5093</t>
  </si>
  <si>
    <t>0.0093</t>
  </si>
  <si>
    <t>211885814.00</t>
  </si>
  <si>
    <t>CCM</t>
  </si>
  <si>
    <t>Concord Medical Services Holdings Limited ADS (Each represents three ordinary shares)</t>
  </si>
  <si>
    <t>$2.025</t>
  </si>
  <si>
    <t>0.185</t>
  </si>
  <si>
    <t>87919887.00</t>
  </si>
  <si>
    <t>CCMP</t>
  </si>
  <si>
    <t>CMC Materials Inc. Common Stock</t>
  </si>
  <si>
    <t>$181.95</t>
  </si>
  <si>
    <t>-0.996%</t>
  </si>
  <si>
    <t>5169835597.00</t>
  </si>
  <si>
    <t>CCNC</t>
  </si>
  <si>
    <t>Code Chain New Continent Limited Common Stock</t>
  </si>
  <si>
    <t>49302508.00</t>
  </si>
  <si>
    <t>CCNE</t>
  </si>
  <si>
    <t>CNB Financial Corporation Common Stock</t>
  </si>
  <si>
    <t>450692887.00</t>
  </si>
  <si>
    <t>CCNEP</t>
  </si>
  <si>
    <t>CNB Financial Corporation Depositary Shares each representing a 1/40th ownership interest in a share of 7.125% Series A Fixed-Rate Non-Cumulative Perpetual Preferred Stock</t>
  </si>
  <si>
    <t>$27.50</t>
  </si>
  <si>
    <t>-0.2999</t>
  </si>
  <si>
    <t>CCO</t>
  </si>
  <si>
    <t>Clear Channel Outdoor Holdings Inc. Common Stock</t>
  </si>
  <si>
    <t>$3.09</t>
  </si>
  <si>
    <t>1454474337.00</t>
  </si>
  <si>
    <t>CCOI</t>
  </si>
  <si>
    <t>Cogent Communications Holdings Inc.</t>
  </si>
  <si>
    <t>$61.44</t>
  </si>
  <si>
    <t>-0.919%</t>
  </si>
  <si>
    <t>2929076797.00</t>
  </si>
  <si>
    <t>CCRD</t>
  </si>
  <si>
    <t>CoreCard Corporation Common Stock</t>
  </si>
  <si>
    <t>$36.71</t>
  </si>
  <si>
    <t>319397888.00</t>
  </si>
  <si>
    <t>CCRN</t>
  </si>
  <si>
    <t>Cross Country Healthcare Inc. Common Stock $0.0001 Par Value</t>
  </si>
  <si>
    <t>$18.86</t>
  </si>
  <si>
    <t>716749216.00</t>
  </si>
  <si>
    <t>CCS</t>
  </si>
  <si>
    <t>Century Communities Inc. Common Stock</t>
  </si>
  <si>
    <t>$65.40</t>
  </si>
  <si>
    <t>2207965476.00</t>
  </si>
  <si>
    <t>CCSI</t>
  </si>
  <si>
    <t>Consensus Cloud Solutions Inc. Common Stock</t>
  </si>
  <si>
    <t>$58.43</t>
  </si>
  <si>
    <t>0.086%</t>
  </si>
  <si>
    <t>1162927849.00</t>
  </si>
  <si>
    <t>CCTS</t>
  </si>
  <si>
    <t>Cactus Acquisition Corp. 1 Limited Class A Ordinary Share</t>
  </si>
  <si>
    <t>-1.70%</t>
  </si>
  <si>
    <t>155436875.00</t>
  </si>
  <si>
    <t>CCTSU</t>
  </si>
  <si>
    <t>Cactus Acquisition Corp. 1 Limited Unit</t>
  </si>
  <si>
    <t>CCTSW</t>
  </si>
  <si>
    <t>Cactus Acquisition Corp. 1 Limited Warrant</t>
  </si>
  <si>
    <t>-0.0063</t>
  </si>
  <si>
    <t>CCU</t>
  </si>
  <si>
    <t>Compania Cervecerias Unidas S.A. Common Stock</t>
  </si>
  <si>
    <t>$16.71</t>
  </si>
  <si>
    <t>0.967%</t>
  </si>
  <si>
    <t>3087196496.00</t>
  </si>
  <si>
    <t>CCV</t>
  </si>
  <si>
    <t>Churchill Capital Corp V Class A Common Stock</t>
  </si>
  <si>
    <t>$9.815</t>
  </si>
  <si>
    <t>-0.051%</t>
  </si>
  <si>
    <t>613437500.00</t>
  </si>
  <si>
    <t>CCVI</t>
  </si>
  <si>
    <t>Churchill Capital Corp VI Class A Common Stock</t>
  </si>
  <si>
    <t>674130000.00</t>
  </si>
  <si>
    <t>CCXI</t>
  </si>
  <si>
    <t>ChemoCentryx Inc. Common Stock</t>
  </si>
  <si>
    <t>$26.64</t>
  </si>
  <si>
    <t>1865638148.00</t>
  </si>
  <si>
    <t>CCZ</t>
  </si>
  <si>
    <t>Comcast Holdings ZONES</t>
  </si>
  <si>
    <t>$63.50</t>
  </si>
  <si>
    <t>CD</t>
  </si>
  <si>
    <t>Chindata Group Holdings Limited American Depositary Shares</t>
  </si>
  <si>
    <t>$4.88</t>
  </si>
  <si>
    <t>1770221493.00</t>
  </si>
  <si>
    <t>CDAK</t>
  </si>
  <si>
    <t>Codiak BioSciences Inc. Common Stock</t>
  </si>
  <si>
    <t>$6.91</t>
  </si>
  <si>
    <t>154547346.00</t>
  </si>
  <si>
    <t>CDAQ</t>
  </si>
  <si>
    <t>Compass Digital Acquisition Corp. Class A Ordinary Shares</t>
  </si>
  <si>
    <t>$9.66</t>
  </si>
  <si>
    <t>248745000.00</t>
  </si>
  <si>
    <t>CDAQU</t>
  </si>
  <si>
    <t>Compass Digital Acquisition Corp. Unit</t>
  </si>
  <si>
    <t>CDAQW</t>
  </si>
  <si>
    <t>Compass Digital Acquisition Corp. Warrant</t>
  </si>
  <si>
    <t>$0.6516</t>
  </si>
  <si>
    <t>-0.0485</t>
  </si>
  <si>
    <t>CDAY</t>
  </si>
  <si>
    <t>Ceridian HCM Holding Inc. Common Stock</t>
  </si>
  <si>
    <t>$78.81</t>
  </si>
  <si>
    <t>-0.743%</t>
  </si>
  <si>
    <t>11926418256.00</t>
  </si>
  <si>
    <t>CDE</t>
  </si>
  <si>
    <t>Coeur Mining Inc. Common Stock</t>
  </si>
  <si>
    <t>$5.30</t>
  </si>
  <si>
    <t>1361855447.00</t>
  </si>
  <si>
    <t>CDEV</t>
  </si>
  <si>
    <t>Centennial Resource Development Inc. Class A Common Stock</t>
  </si>
  <si>
    <t>2059666978.00</t>
  </si>
  <si>
    <t>CDK</t>
  </si>
  <si>
    <t>CDK Global Inc. Common Stock</t>
  </si>
  <si>
    <t>$43.47</t>
  </si>
  <si>
    <t>0.695%</t>
  </si>
  <si>
    <t>5144019407.00</t>
  </si>
  <si>
    <t>CDLX</t>
  </si>
  <si>
    <t>Cardlytics Inc. Common Stock</t>
  </si>
  <si>
    <t>$61.80</t>
  </si>
  <si>
    <t>2056033532.00</t>
  </si>
  <si>
    <t>CDMO</t>
  </si>
  <si>
    <t>Avid Bioservices Inc. Common Stock</t>
  </si>
  <si>
    <t>$18.51</t>
  </si>
  <si>
    <t>1139872899.00</t>
  </si>
  <si>
    <t>CDNA</t>
  </si>
  <si>
    <t>CareDx Inc. Common Stock</t>
  </si>
  <si>
    <t>$37.93</t>
  </si>
  <si>
    <t>2002787446.00</t>
  </si>
  <si>
    <t>CDNS</t>
  </si>
  <si>
    <t>Cadence Design Systems Inc. Common Stock</t>
  </si>
  <si>
    <t>$150.31</t>
  </si>
  <si>
    <t>41657063710.00</t>
  </si>
  <si>
    <t>CDR</t>
  </si>
  <si>
    <t>Cedar Realty Trust Inc. Common Stock</t>
  </si>
  <si>
    <t>$24.02</t>
  </si>
  <si>
    <t>328127252.00</t>
  </si>
  <si>
    <t>CDR^B</t>
  </si>
  <si>
    <t>Cedar Realty Trust Inc. 7.25% Series B Cumulative Redeemable Preferred Stock</t>
  </si>
  <si>
    <t>$25.485</t>
  </si>
  <si>
    <t>0.065</t>
  </si>
  <si>
    <t>0.256%</t>
  </si>
  <si>
    <t>CDR^C</t>
  </si>
  <si>
    <t>Cedar Realty Trust Inc. 6.50% Series C Cumulative Redeemable Preferred Stock</t>
  </si>
  <si>
    <t>CDRE</t>
  </si>
  <si>
    <t>Cadre Holdings Inc. Common Stock</t>
  </si>
  <si>
    <t>$21.27</t>
  </si>
  <si>
    <t>731333855.00</t>
  </si>
  <si>
    <t>CDRO</t>
  </si>
  <si>
    <t>Codere Online Luxembourg S.A. Ordinary Shares</t>
  </si>
  <si>
    <t>327134181.00</t>
  </si>
  <si>
    <t>Services-Misc. Amusement &amp; Recreation</t>
  </si>
  <si>
    <t>CDROW</t>
  </si>
  <si>
    <t>Codere Online Luxembourg S.A. Warrants</t>
  </si>
  <si>
    <t>$0.705</t>
  </si>
  <si>
    <t>0.413%</t>
  </si>
  <si>
    <t>CDTX</t>
  </si>
  <si>
    <t>Cidara Therapeutics Inc. Common Stock</t>
  </si>
  <si>
    <t>$0.861</t>
  </si>
  <si>
    <t>-0.0416</t>
  </si>
  <si>
    <t>57416692.00</t>
  </si>
  <si>
    <t>CDW</t>
  </si>
  <si>
    <t>CDW Corporation Common Stock</t>
  </si>
  <si>
    <t>$188.98</t>
  </si>
  <si>
    <t>25648937831.00</t>
  </si>
  <si>
    <t>CDXC</t>
  </si>
  <si>
    <t>ChromaDex Corporation Common Stock</t>
  </si>
  <si>
    <t>201459795.00</t>
  </si>
  <si>
    <t>CDXS</t>
  </si>
  <si>
    <t>Codexis Inc. Common Stock</t>
  </si>
  <si>
    <t>$20.79</t>
  </si>
  <si>
    <t>1348757030.00</t>
  </si>
  <si>
    <t>CDZI</t>
  </si>
  <si>
    <t>CADIZ Inc. Common Stock</t>
  </si>
  <si>
    <t>130968507.00</t>
  </si>
  <si>
    <t>CDZIP</t>
  </si>
  <si>
    <t>Cadiz Inc. Depositary Shares</t>
  </si>
  <si>
    <t>$15.00</t>
  </si>
  <si>
    <t>CE</t>
  </si>
  <si>
    <t>Celanese Corporation Celanese Corporation Common Stock</t>
  </si>
  <si>
    <t>$164.99</t>
  </si>
  <si>
    <t>-3.11</t>
  </si>
  <si>
    <t>-1.85%</t>
  </si>
  <si>
    <t>17962601212.00</t>
  </si>
  <si>
    <t>CEA</t>
  </si>
  <si>
    <t>China Eastern Airlines Corporation Ltd. Common Stock</t>
  </si>
  <si>
    <t>$20.25</t>
  </si>
  <si>
    <t>0.59</t>
  </si>
  <si>
    <t>7644148220.00</t>
  </si>
  <si>
    <t>CECE</t>
  </si>
  <si>
    <t>CECO Environmental Corp. Common Stock</t>
  </si>
  <si>
    <t>$6.40</t>
  </si>
  <si>
    <t>229178176.00</t>
  </si>
  <si>
    <t>Pollution Control Equipment</t>
  </si>
  <si>
    <t>CEE</t>
  </si>
  <si>
    <t>The Central and Eastern Europe Fund Inc. (The) Common Stock</t>
  </si>
  <si>
    <t>$24.01</t>
  </si>
  <si>
    <t>151195772.00</t>
  </si>
  <si>
    <t>CEGVV</t>
  </si>
  <si>
    <t>Constellation Energy Corporation Common Stock When-Issued</t>
  </si>
  <si>
    <t>$45.00</t>
  </si>
  <si>
    <t>3.00</t>
  </si>
  <si>
    <t>CEI</t>
  </si>
  <si>
    <t>Camber Energy Inc. Common Stock</t>
  </si>
  <si>
    <t>$0.6096</t>
  </si>
  <si>
    <t>-0.0454</t>
  </si>
  <si>
    <t>152400000.00</t>
  </si>
  <si>
    <t>CEIX</t>
  </si>
  <si>
    <t xml:space="preserve">CONSOL Energy Inc. Common Stock </t>
  </si>
  <si>
    <t>$21.91</t>
  </si>
  <si>
    <t>-2.92</t>
  </si>
  <si>
    <t>-11.76%</t>
  </si>
  <si>
    <t>743545691.00</t>
  </si>
  <si>
    <t>CELC</t>
  </si>
  <si>
    <t>Celcuity Inc. Common Stock</t>
  </si>
  <si>
    <t>171268823.00</t>
  </si>
  <si>
    <t>CELH</t>
  </si>
  <si>
    <t>Celsius Holdings Inc. Common Stock</t>
  </si>
  <si>
    <t>$43.67</t>
  </si>
  <si>
    <t>-1.42</t>
  </si>
  <si>
    <t>3270908984.00</t>
  </si>
  <si>
    <t>CELP</t>
  </si>
  <si>
    <t>Cypress Environmental Partners L.P. Common Units representing limited partner interests</t>
  </si>
  <si>
    <t>$1.01</t>
  </si>
  <si>
    <t>12465191.00</t>
  </si>
  <si>
    <t>CELU</t>
  </si>
  <si>
    <t>Celularity Inc. Class A Common Stock</t>
  </si>
  <si>
    <t>490152529.00</t>
  </si>
  <si>
    <t>CELUW</t>
  </si>
  <si>
    <t>Celularity Inc. Warrant</t>
  </si>
  <si>
    <t>$0.552</t>
  </si>
  <si>
    <t>-0.0262</t>
  </si>
  <si>
    <t>CELZ</t>
  </si>
  <si>
    <t>Creative Medical Technology Holdings Inc. Common Stock</t>
  </si>
  <si>
    <t>$2.43</t>
  </si>
  <si>
    <t>15375456.00</t>
  </si>
  <si>
    <t>CEM</t>
  </si>
  <si>
    <t>ClearBridge MLP and Midstream Fund Inc. Common Stock</t>
  </si>
  <si>
    <t>$29.64</t>
  </si>
  <si>
    <t>417419883.00</t>
  </si>
  <si>
    <t>CEMI</t>
  </si>
  <si>
    <t>Chembio Diagnostics Inc. Common Stock</t>
  </si>
  <si>
    <t>$1.00</t>
  </si>
  <si>
    <t>-0.99%</t>
  </si>
  <si>
    <t>30045141.00</t>
  </si>
  <si>
    <t>CEN</t>
  </si>
  <si>
    <t>Center Coast Brookfield MLP &amp; Energy Infrastructure Fund</t>
  </si>
  <si>
    <t>$15.59</t>
  </si>
  <si>
    <t>-0.256%</t>
  </si>
  <si>
    <t>76857843.00</t>
  </si>
  <si>
    <t>CENN</t>
  </si>
  <si>
    <t>Cenntro Electric Group Limited Ordinary Shares</t>
  </si>
  <si>
    <t>$2.54</t>
  </si>
  <si>
    <t>-1.55%</t>
  </si>
  <si>
    <t>663590761.00</t>
  </si>
  <si>
    <t>New Zealand</t>
  </si>
  <si>
    <t>CENQ</t>
  </si>
  <si>
    <t>CENAQ Energy Corp. Class A Ordinary Shares</t>
  </si>
  <si>
    <t>216652410.00</t>
  </si>
  <si>
    <t>CENQU</t>
  </si>
  <si>
    <t>CENAQ Energy Corp. Unit</t>
  </si>
  <si>
    <t>$10.21</t>
  </si>
  <si>
    <t>CENQW</t>
  </si>
  <si>
    <t>CENAQ Energy Corp. Warrant</t>
  </si>
  <si>
    <t>$0.3301</t>
  </si>
  <si>
    <t>CENT</t>
  </si>
  <si>
    <t>Central Garden &amp; Pet Company Common Stock</t>
  </si>
  <si>
    <t>$44.82</t>
  </si>
  <si>
    <t>-1.07</t>
  </si>
  <si>
    <t>2471790281.00</t>
  </si>
  <si>
    <t>CENTA</t>
  </si>
  <si>
    <t>Central Garden &amp; Pet Company Class A Common Stock Nonvoting</t>
  </si>
  <si>
    <t>2304136501.00</t>
  </si>
  <si>
    <t>CENX</t>
  </si>
  <si>
    <t>Century Aluminum Company Common Stock</t>
  </si>
  <si>
    <t>$17.00</t>
  </si>
  <si>
    <t>-0.759%</t>
  </si>
  <si>
    <t>1532195006.00</t>
  </si>
  <si>
    <t>CEPU</t>
  </si>
  <si>
    <t>Central Puerto S.A. American Depositary Shares (each represents ten Common Shares)</t>
  </si>
  <si>
    <t>448540779.00</t>
  </si>
  <si>
    <t>CEQP</t>
  </si>
  <si>
    <t>Crestwood Equity Partners LP</t>
  </si>
  <si>
    <t>$29.10</t>
  </si>
  <si>
    <t>-0.172%</t>
  </si>
  <si>
    <t>1830286899.00</t>
  </si>
  <si>
    <t>CEQP^</t>
  </si>
  <si>
    <t>Crestwood Equity Partners LP Preferred Units representing limited partner interests</t>
  </si>
  <si>
    <t>CERE</t>
  </si>
  <si>
    <t>Cerevel Therapeutics Holdings Inc. Common Stock</t>
  </si>
  <si>
    <t>$25.62</t>
  </si>
  <si>
    <t>3772180914.00</t>
  </si>
  <si>
    <t>CERN</t>
  </si>
  <si>
    <t>Cerner Corporation Common Stock</t>
  </si>
  <si>
    <t>$91.49</t>
  </si>
  <si>
    <t>26734368562.00</t>
  </si>
  <si>
    <t>CERS</t>
  </si>
  <si>
    <t>Cerus Corporation Common Stock</t>
  </si>
  <si>
    <t>$5.38</t>
  </si>
  <si>
    <t>926793124.00</t>
  </si>
  <si>
    <t>CERT</t>
  </si>
  <si>
    <t>Certara Inc. Common Stock</t>
  </si>
  <si>
    <t>$26.75</t>
  </si>
  <si>
    <t>-0.484%</t>
  </si>
  <si>
    <t>4270891572.00</t>
  </si>
  <si>
    <t>CET</t>
  </si>
  <si>
    <t>Central Securities Corporation Common Stock</t>
  </si>
  <si>
    <t>$41.01</t>
  </si>
  <si>
    <t>1076262462.00</t>
  </si>
  <si>
    <t>CETX</t>
  </si>
  <si>
    <t>Cemtrex Inc. Common Stock</t>
  </si>
  <si>
    <t>$0.7896</t>
  </si>
  <si>
    <t>0.0056</t>
  </si>
  <si>
    <t>0.714%</t>
  </si>
  <si>
    <t>16409620.00</t>
  </si>
  <si>
    <t>CETXP</t>
  </si>
  <si>
    <t>Cemtrex Inc. Series 1 Preferred Stock</t>
  </si>
  <si>
    <t>CETXW</t>
  </si>
  <si>
    <t>Cemtrex Inc. Series 1 Warrant</t>
  </si>
  <si>
    <t>$0.0188</t>
  </si>
  <si>
    <t>-0.0009</t>
  </si>
  <si>
    <t>CEV</t>
  </si>
  <si>
    <t>Eaton Vance California Municipal Income Trust Shares of Beneficial Interest</t>
  </si>
  <si>
    <t>$12.94</t>
  </si>
  <si>
    <t>-0.385%</t>
  </si>
  <si>
    <t>92308461.00</t>
  </si>
  <si>
    <t>CEVA</t>
  </si>
  <si>
    <t>CEVA Inc. Common Stock</t>
  </si>
  <si>
    <t>$36.51</t>
  </si>
  <si>
    <t>838775337.00</t>
  </si>
  <si>
    <t>CF</t>
  </si>
  <si>
    <t>CF Industries Holdings Inc. Common Stock</t>
  </si>
  <si>
    <t>$64.30</t>
  </si>
  <si>
    <t>13790770792.00</t>
  </si>
  <si>
    <t>CFB</t>
  </si>
  <si>
    <t>CrossFirst Bankshares Inc. Common Stock</t>
  </si>
  <si>
    <t>771419638.00</t>
  </si>
  <si>
    <t>CFBK</t>
  </si>
  <si>
    <t>CF Bankshares Inc. Common Stock</t>
  </si>
  <si>
    <t>$19.96</t>
  </si>
  <si>
    <t>131299555.00</t>
  </si>
  <si>
    <t>CFFE</t>
  </si>
  <si>
    <t>CF Acquisition Corp. VIII Class A Common Stock</t>
  </si>
  <si>
    <t>316628400.00</t>
  </si>
  <si>
    <t>CFFEW</t>
  </si>
  <si>
    <t>CF Acquisition Corp. VIII Warrant</t>
  </si>
  <si>
    <t>CFFI</t>
  </si>
  <si>
    <t>C&amp;F Financial Corporation Common Stock</t>
  </si>
  <si>
    <t>$52.90</t>
  </si>
  <si>
    <t>187197918.00</t>
  </si>
  <si>
    <t>CFFN</t>
  </si>
  <si>
    <t>Capitol Federal Financial Inc. Common Stock</t>
  </si>
  <si>
    <t>$11.32</t>
  </si>
  <si>
    <t>1571713899.00</t>
  </si>
  <si>
    <t>CFFSU</t>
  </si>
  <si>
    <t>CF Acquisition Corp. VII Unit</t>
  </si>
  <si>
    <t>CFFVW</t>
  </si>
  <si>
    <t>CF Acquisition Corp. V Warrant</t>
  </si>
  <si>
    <t>$0.5795</t>
  </si>
  <si>
    <t>0.0297</t>
  </si>
  <si>
    <t>CFG</t>
  </si>
  <si>
    <t>Citizens Financial Group Inc. Common Stock</t>
  </si>
  <si>
    <t>$52.16</t>
  </si>
  <si>
    <t>-2.20</t>
  </si>
  <si>
    <t>22230569884.00</t>
  </si>
  <si>
    <t>CFG^D</t>
  </si>
  <si>
    <t>Citizens Financial Group Inc. Depositary Shares each representing a 1/40th Interest in a Share of 6.350% Fixed-to-Floating Rate Non-Cumulative Perpetual Preferred Stock Series D</t>
  </si>
  <si>
    <t>$27.08</t>
  </si>
  <si>
    <t>CFG^E</t>
  </si>
  <si>
    <t>Citizens Financial Group Inc. Depositary Shares Each Representing 1/40th Interest in a Share of 5.000% Fixed-Rate Non-Cumulative Perpetual Preferred Stock Series E</t>
  </si>
  <si>
    <t>$26.01</t>
  </si>
  <si>
    <t>-0.725%</t>
  </si>
  <si>
    <t>CFIV</t>
  </si>
  <si>
    <t>CF Acquisition Corp. IV Class A common stock</t>
  </si>
  <si>
    <t>618490000.00</t>
  </si>
  <si>
    <t>CFIVU</t>
  </si>
  <si>
    <t>CF Acquisition Corp. IV Unit</t>
  </si>
  <si>
    <t>$9.955</t>
  </si>
  <si>
    <t>0.005</t>
  </si>
  <si>
    <t>CFIVW</t>
  </si>
  <si>
    <t>CF Acquisition Corp. IV Warrant</t>
  </si>
  <si>
    <t>$0.6659</t>
  </si>
  <si>
    <t>CFLT</t>
  </si>
  <si>
    <t>Confluent Inc. Class A Common Stock</t>
  </si>
  <si>
    <t>$62.00</t>
  </si>
  <si>
    <t>16397413420.00</t>
  </si>
  <si>
    <t>CFMS</t>
  </si>
  <si>
    <t>Conformis Inc. Common Stock</t>
  </si>
  <si>
    <t>0.0606</t>
  </si>
  <si>
    <t>126545408.00</t>
  </si>
  <si>
    <t>CFR</t>
  </si>
  <si>
    <t>Cullen/Frost Bankers Inc. Common Stock</t>
  </si>
  <si>
    <t>$132.91</t>
  </si>
  <si>
    <t>-2.93</t>
  </si>
  <si>
    <t>8468361713.00</t>
  </si>
  <si>
    <t>CFR^B</t>
  </si>
  <si>
    <t>Cullen/Frost Bankers Inc. Depositary Shares each representing a 1/40th ownership interest in a share of 4.450% non-cumulative perpetual preferred stock Series B</t>
  </si>
  <si>
    <t>$25.14</t>
  </si>
  <si>
    <t>CFRX</t>
  </si>
  <si>
    <t>ContraFect Corporation Common Stock</t>
  </si>
  <si>
    <t>$2.44</t>
  </si>
  <si>
    <t>3.39%</t>
  </si>
  <si>
    <t>95971839.00</t>
  </si>
  <si>
    <t>CFSB</t>
  </si>
  <si>
    <t>CFSB Bancorp Inc. Common Stock</t>
  </si>
  <si>
    <t>-0.0595</t>
  </si>
  <si>
    <t>-0.556%</t>
  </si>
  <si>
    <t>69455487.00</t>
  </si>
  <si>
    <t>CFV</t>
  </si>
  <si>
    <t>CF Acquisition Corp. V Class A Common Stock</t>
  </si>
  <si>
    <t>$9.39</t>
  </si>
  <si>
    <t>0.27</t>
  </si>
  <si>
    <t>299071500.00</t>
  </si>
  <si>
    <t>CFVI</t>
  </si>
  <si>
    <t>CF Acquisition Corp. VI Class A Common Stock</t>
  </si>
  <si>
    <t>$12.20</t>
  </si>
  <si>
    <t>466040000.00</t>
  </si>
  <si>
    <t>CFVIU</t>
  </si>
  <si>
    <t>CF Acquisition Corp. VI Unit</t>
  </si>
  <si>
    <t>$13.45</t>
  </si>
  <si>
    <t>-0.5035</t>
  </si>
  <si>
    <t>CFVIW</t>
  </si>
  <si>
    <t>CF Acquisition Corp. VI Warrant</t>
  </si>
  <si>
    <t>$3.5899</t>
  </si>
  <si>
    <t>-0.2601</t>
  </si>
  <si>
    <t>CFX</t>
  </si>
  <si>
    <t>Colfax Corporation Common Stock</t>
  </si>
  <si>
    <t>$43.33</t>
  </si>
  <si>
    <t>6770904258.00</t>
  </si>
  <si>
    <t>Fluid Controls</t>
  </si>
  <si>
    <t>CG</t>
  </si>
  <si>
    <t>The Carlyle Group Inc. Common Stock</t>
  </si>
  <si>
    <t>$50.70</t>
  </si>
  <si>
    <t>0.217%</t>
  </si>
  <si>
    <t>18072630092.00</t>
  </si>
  <si>
    <t>CGA</t>
  </si>
  <si>
    <t>China Green Agriculture Inc. Common Stock</t>
  </si>
  <si>
    <t>77916434.00</t>
  </si>
  <si>
    <t>CGABL</t>
  </si>
  <si>
    <t>The Carlyle Group Inc. 4.625% Subordinated Notes due 2061</t>
  </si>
  <si>
    <t>$24.95</t>
  </si>
  <si>
    <t>-0.085</t>
  </si>
  <si>
    <t>CGAU</t>
  </si>
  <si>
    <t>Centerra Gold Inc. Common Shares</t>
  </si>
  <si>
    <t>$8.09</t>
  </si>
  <si>
    <t>-3.23%</t>
  </si>
  <si>
    <t>2402090712.00</t>
  </si>
  <si>
    <t>CGBD</t>
  </si>
  <si>
    <t>TCG BDC Inc. Common Stock</t>
  </si>
  <si>
    <t>$13.97</t>
  </si>
  <si>
    <t>748074585.00</t>
  </si>
  <si>
    <t>CGC</t>
  </si>
  <si>
    <t>Canopy Growth Corporation Common Shares</t>
  </si>
  <si>
    <t>$7.56</t>
  </si>
  <si>
    <t>2976472692.00</t>
  </si>
  <si>
    <t>CGEM</t>
  </si>
  <si>
    <t>Cullinan Oncology Inc. Common Stock</t>
  </si>
  <si>
    <t>$12.52</t>
  </si>
  <si>
    <t>546930441.00</t>
  </si>
  <si>
    <t>CGEN</t>
  </si>
  <si>
    <t>Compugen Ltd. Ordinary Shares</t>
  </si>
  <si>
    <t>$3.81</t>
  </si>
  <si>
    <t>319727309.00</t>
  </si>
  <si>
    <t>CGNT</t>
  </si>
  <si>
    <t>Cognyte Software Ltd. Ordinary Shares</t>
  </si>
  <si>
    <t>$12.00</t>
  </si>
  <si>
    <t>804119520.00</t>
  </si>
  <si>
    <t>CGNX</t>
  </si>
  <si>
    <t>Cognex Corporation Common Stock</t>
  </si>
  <si>
    <t>$66.67</t>
  </si>
  <si>
    <t>11787189530.00</t>
  </si>
  <si>
    <t>CGO</t>
  </si>
  <si>
    <t>Calamos Global Total Return Fund Common Stock</t>
  </si>
  <si>
    <t>$14.78</t>
  </si>
  <si>
    <t>138881319.00</t>
  </si>
  <si>
    <t>CGRN</t>
  </si>
  <si>
    <t>Capstone Green Energy Corporation Common Stock</t>
  </si>
  <si>
    <t>$3.28</t>
  </si>
  <si>
    <t>49948335.00</t>
  </si>
  <si>
    <t>CGTX</t>
  </si>
  <si>
    <t>Cognition Therapeutics Inc. Common Stock</t>
  </si>
  <si>
    <t>91230621.00</t>
  </si>
  <si>
    <t>CHAA</t>
  </si>
  <si>
    <t>Catcha Investment Corp. Class A Ordinary Shares</t>
  </si>
  <si>
    <t>364500000.00</t>
  </si>
  <si>
    <t>CHCI</t>
  </si>
  <si>
    <t>Comstock Holding Companies Inc. Class A Common Stock</t>
  </si>
  <si>
    <t>$5.24</t>
  </si>
  <si>
    <t>43601741.00</t>
  </si>
  <si>
    <t>CHCO</t>
  </si>
  <si>
    <t>City Holding Company Common Stock</t>
  </si>
  <si>
    <t>$80.63</t>
  </si>
  <si>
    <t>-1.31%</t>
  </si>
  <si>
    <t>1218979982.00</t>
  </si>
  <si>
    <t>CHCT</t>
  </si>
  <si>
    <t>Community Healthcare Trust Incorporated Common Stock</t>
  </si>
  <si>
    <t>$44.09</t>
  </si>
  <si>
    <t>-2.00%</t>
  </si>
  <si>
    <t>1101478690.00</t>
  </si>
  <si>
    <t>CHD</t>
  </si>
  <si>
    <t>Church &amp; Dwight Company Inc. Common Stock</t>
  </si>
  <si>
    <t>$101.98</t>
  </si>
  <si>
    <t>-0.923%</t>
  </si>
  <si>
    <t>25495000000.00</t>
  </si>
  <si>
    <t>Package Goods/Cosmetics</t>
  </si>
  <si>
    <t>CHDN</t>
  </si>
  <si>
    <t>Churchill Downs Incorporated Common Stock</t>
  </si>
  <si>
    <t>$210.07</t>
  </si>
  <si>
    <t>8034994319.00</t>
  </si>
  <si>
    <t>CHE</t>
  </si>
  <si>
    <t>Chemed Corp</t>
  </si>
  <si>
    <t>$471.88</t>
  </si>
  <si>
    <t>-4.12</t>
  </si>
  <si>
    <t>-0.866%</t>
  </si>
  <si>
    <t>7264615722.00</t>
  </si>
  <si>
    <t>CHEF</t>
  </si>
  <si>
    <t>The Chefs' Warehouse Inc. Common Stock</t>
  </si>
  <si>
    <t>$31.86</t>
  </si>
  <si>
    <t>1206992173.00</t>
  </si>
  <si>
    <t>CHEK</t>
  </si>
  <si>
    <t>Check-Cap Ltd. Ordinary Share</t>
  </si>
  <si>
    <t>-0.0497</t>
  </si>
  <si>
    <t>24965267.00</t>
  </si>
  <si>
    <t>Medical Electronics</t>
  </si>
  <si>
    <t>CHEKZ</t>
  </si>
  <si>
    <t>Check-Cap Ltd. Series C Warrant</t>
  </si>
  <si>
    <t>$0.135</t>
  </si>
  <si>
    <t>CHGG</t>
  </si>
  <si>
    <t>Chegg Inc. Common Stock</t>
  </si>
  <si>
    <t>$26.84</t>
  </si>
  <si>
    <t>3890388511.00</t>
  </si>
  <si>
    <t>CHH</t>
  </si>
  <si>
    <t>Choice Hotels International Inc. Common Stock</t>
  </si>
  <si>
    <t>$140.56</t>
  </si>
  <si>
    <t>0.479%</t>
  </si>
  <si>
    <t>7819258625.00</t>
  </si>
  <si>
    <t>CHI</t>
  </si>
  <si>
    <t>Calamos Convertible Opportunities and Income Fund Common Stock</t>
  </si>
  <si>
    <t>979378163.00</t>
  </si>
  <si>
    <t>CHK</t>
  </si>
  <si>
    <t>Chesapeake Energy Corporation Common Stock</t>
  </si>
  <si>
    <t>$64.79</t>
  </si>
  <si>
    <t>7587287698.00</t>
  </si>
  <si>
    <t>CHKEL</t>
  </si>
  <si>
    <t>Chesapeake Energy Corporation Class C Warrants</t>
  </si>
  <si>
    <t>$32.59</t>
  </si>
  <si>
    <t>-7.99%</t>
  </si>
  <si>
    <t>CHKEW</t>
  </si>
  <si>
    <t>Chesapeake Energy Corporation Class A Warrants</t>
  </si>
  <si>
    <t>$39.95</t>
  </si>
  <si>
    <t>-2.52</t>
  </si>
  <si>
    <t>CHKEZ</t>
  </si>
  <si>
    <t>Chesapeake Energy Corporation Class B Warrants</t>
  </si>
  <si>
    <t>$36.28</t>
  </si>
  <si>
    <t>-2.01</t>
  </si>
  <si>
    <t>CHKP</t>
  </si>
  <si>
    <t>Check Point Software Technologies Ltd. Ordinary Shares</t>
  </si>
  <si>
    <t>$124.66</t>
  </si>
  <si>
    <t>16554625482.00</t>
  </si>
  <si>
    <t>CHMG</t>
  </si>
  <si>
    <t>Chemung Financial Corp Common Stock</t>
  </si>
  <si>
    <t>$45.675</t>
  </si>
  <si>
    <t>0.175</t>
  </si>
  <si>
    <t>0.385%</t>
  </si>
  <si>
    <t>213031763.00</t>
  </si>
  <si>
    <t>CHMI</t>
  </si>
  <si>
    <t>Cherry Hill Mortgage Investment Corporation Common Stock</t>
  </si>
  <si>
    <t>$8.11</t>
  </si>
  <si>
    <t>145217255.00</t>
  </si>
  <si>
    <t>CHMI^A</t>
  </si>
  <si>
    <t>Cherry Hill Mortgage Investment Corporation 8.20% Series A Cumulative Redeemable Preferred Stock</t>
  </si>
  <si>
    <t>CHMI^B</t>
  </si>
  <si>
    <t>Cherry Hill Mortgage Investment Corporation 8.250% Series B Fixed-to-Floating Rate Cumulative Redeemable Preferred Stock</t>
  </si>
  <si>
    <t>$25.17</t>
  </si>
  <si>
    <t>-0.906%</t>
  </si>
  <si>
    <t>CHN</t>
  </si>
  <si>
    <t>China Fund Inc. (The) Common Stock</t>
  </si>
  <si>
    <t>$18.84</t>
  </si>
  <si>
    <t>0.911%</t>
  </si>
  <si>
    <t>195310663.00</t>
  </si>
  <si>
    <t>CHNG</t>
  </si>
  <si>
    <t>Change Healthcare Inc. Common Stock</t>
  </si>
  <si>
    <t>$20.27</t>
  </si>
  <si>
    <t>6314009103.00</t>
  </si>
  <si>
    <t>CHNGU</t>
  </si>
  <si>
    <t>Change Healthcare Inc. Tangible Equity Units</t>
  </si>
  <si>
    <t>$66.40</t>
  </si>
  <si>
    <t>CHNR</t>
  </si>
  <si>
    <t>China Natural Resources Inc. Common Stock</t>
  </si>
  <si>
    <t>$0.95</t>
  </si>
  <si>
    <t>38900678.00</t>
  </si>
  <si>
    <t>CHPM</t>
  </si>
  <si>
    <t>CHP Merger Corp. Class A Common Stock</t>
  </si>
  <si>
    <t>380250000.00</t>
  </si>
  <si>
    <t>CHPMU</t>
  </si>
  <si>
    <t>CHP Merger Corp. Unit</t>
  </si>
  <si>
    <t>CHPMW</t>
  </si>
  <si>
    <t>CHP Merger Corp. Warrant</t>
  </si>
  <si>
    <t>$0.369</t>
  </si>
  <si>
    <t>-0.0207</t>
  </si>
  <si>
    <t>CHPT</t>
  </si>
  <si>
    <t>ChargePoint Holdings Inc. Common Stock</t>
  </si>
  <si>
    <t>-0.772%</t>
  </si>
  <si>
    <t>4677412980.00</t>
  </si>
  <si>
    <t>CHRA</t>
  </si>
  <si>
    <t>Charah Solutions Inc. Common Stock</t>
  </si>
  <si>
    <t>$5.45</t>
  </si>
  <si>
    <t>-3.71%</t>
  </si>
  <si>
    <t>182072543.00</t>
  </si>
  <si>
    <t>CHRB</t>
  </si>
  <si>
    <t>Charah Solutions Inc. 8.50% Senior Notes due 2026</t>
  </si>
  <si>
    <t>$23.75</t>
  </si>
  <si>
    <t>-0.1794</t>
  </si>
  <si>
    <t>-0.75%</t>
  </si>
  <si>
    <t>CHRS</t>
  </si>
  <si>
    <t>Coherus BioSciences Inc. Common Stock</t>
  </si>
  <si>
    <t>976710682.00</t>
  </si>
  <si>
    <t>CHRW</t>
  </si>
  <si>
    <t>C.H. Robinson Worldwide Inc. Common Stock</t>
  </si>
  <si>
    <t>$105.04</t>
  </si>
  <si>
    <t>-2.47</t>
  </si>
  <si>
    <t>13653883008.00</t>
  </si>
  <si>
    <t>Oil Refining/Marketing</t>
  </si>
  <si>
    <t>CHS</t>
  </si>
  <si>
    <t>Chico's FAS Inc. Common Stock</t>
  </si>
  <si>
    <t>$4.30</t>
  </si>
  <si>
    <t>526930996.00</t>
  </si>
  <si>
    <t>CHSCL</t>
  </si>
  <si>
    <t>CHS Inc Class B Cumulative Redeemable Preferred Stock Series 4</t>
  </si>
  <si>
    <t>$28.42</t>
  </si>
  <si>
    <t>-0.42%</t>
  </si>
  <si>
    <t>CHSCM</t>
  </si>
  <si>
    <t>CHS Inc Class B Reset Rate Cumulative Redeemable Preferred Stock Series 3</t>
  </si>
  <si>
    <t>$27.46</t>
  </si>
  <si>
    <t>-0.543%</t>
  </si>
  <si>
    <t>CHSCN</t>
  </si>
  <si>
    <t>CHS Inc Preferred Class B Series 2 Reset Rate</t>
  </si>
  <si>
    <t>$27.34</t>
  </si>
  <si>
    <t>-0.037%</t>
  </si>
  <si>
    <t>CHSCO</t>
  </si>
  <si>
    <t>CHS Inc. Class B Cumulative Redeemable Preferred Stock</t>
  </si>
  <si>
    <t>$27.73</t>
  </si>
  <si>
    <t>-0.609%</t>
  </si>
  <si>
    <t>CHSCP</t>
  </si>
  <si>
    <t>CHS Inc. 8%  Cumulative Redeemable Preferred Stock</t>
  </si>
  <si>
    <t>$30.8063</t>
  </si>
  <si>
    <t>0.0563</t>
  </si>
  <si>
    <t>0.183%</t>
  </si>
  <si>
    <t>CHT</t>
  </si>
  <si>
    <t>Chunghwa Telecom Co. Ltd.</t>
  </si>
  <si>
    <t>$42.35</t>
  </si>
  <si>
    <t>-0.493%</t>
  </si>
  <si>
    <t>32852788045.00</t>
  </si>
  <si>
    <t>CHTR</t>
  </si>
  <si>
    <t>Charter Communications Inc. Class A Common Stock New</t>
  </si>
  <si>
    <t>$572.16</t>
  </si>
  <si>
    <t>-9.14</t>
  </si>
  <si>
    <t>117235113112.00</t>
  </si>
  <si>
    <t>CHUY</t>
  </si>
  <si>
    <t>Chuy's Holdings Inc. Common Stock</t>
  </si>
  <si>
    <t>491485566.00</t>
  </si>
  <si>
    <t>CHW</t>
  </si>
  <si>
    <t>Calamos Global Dynamic Income Fund Common Stock</t>
  </si>
  <si>
    <t>$9.57</t>
  </si>
  <si>
    <t>-0.623%</t>
  </si>
  <si>
    <t>574523763.00</t>
  </si>
  <si>
    <t>CHWY</t>
  </si>
  <si>
    <t>Chewy Inc. Class A Common Stock</t>
  </si>
  <si>
    <t>$40.68</t>
  </si>
  <si>
    <t>17003405084.00</t>
  </si>
  <si>
    <t>CHX</t>
  </si>
  <si>
    <t xml:space="preserve">ChampionX Corporation Common Stock </t>
  </si>
  <si>
    <t>$23.22</t>
  </si>
  <si>
    <t>4692062289.00</t>
  </si>
  <si>
    <t>CHY</t>
  </si>
  <si>
    <t>Calamos Convertible and High Income Fund Common Stock</t>
  </si>
  <si>
    <t>$14.53</t>
  </si>
  <si>
    <t>1070745806.00</t>
  </si>
  <si>
    <t>CI</t>
  </si>
  <si>
    <t>Cigna Corporation Common Stock</t>
  </si>
  <si>
    <t>$240.39</t>
  </si>
  <si>
    <t>1.59</t>
  </si>
  <si>
    <t>0.666%</t>
  </si>
  <si>
    <t>79671922832.00</t>
  </si>
  <si>
    <t>CIA</t>
  </si>
  <si>
    <t>Citizens Inc. Class A Common Stock ($1.00 Par)</t>
  </si>
  <si>
    <t>$4.80</t>
  </si>
  <si>
    <t>238988827.00</t>
  </si>
  <si>
    <t>CIAN</t>
  </si>
  <si>
    <t>Cian PLC American Depositary Shares each representing one Ordinary Share</t>
  </si>
  <si>
    <t>$7.31</t>
  </si>
  <si>
    <t>504699944.00</t>
  </si>
  <si>
    <t>CIB</t>
  </si>
  <si>
    <t>BanColombia S.A. Common Stock</t>
  </si>
  <si>
    <t>$35.14</t>
  </si>
  <si>
    <t>8449650195.00</t>
  </si>
  <si>
    <t>Colombia</t>
  </si>
  <si>
    <t>CIDM</t>
  </si>
  <si>
    <t>Cinedigm Corp. Class A Common Stock</t>
  </si>
  <si>
    <t>$0.8788</t>
  </si>
  <si>
    <t>-0.0515</t>
  </si>
  <si>
    <t>153676593.00</t>
  </si>
  <si>
    <t>CIEN</t>
  </si>
  <si>
    <t>Ciena Corporation Common Stock</t>
  </si>
  <si>
    <t>$65.95</t>
  </si>
  <si>
    <t>-2.26</t>
  </si>
  <si>
    <t>10214510768.00</t>
  </si>
  <si>
    <t>CIF</t>
  </si>
  <si>
    <t>MFS Intermediate High Income Fund Common Stock</t>
  </si>
  <si>
    <t>$2.57</t>
  </si>
  <si>
    <t>0.391%</t>
  </si>
  <si>
    <t>49645518.00</t>
  </si>
  <si>
    <t>CIFR</t>
  </si>
  <si>
    <t>Cipher Mining Inc. Common Stock</t>
  </si>
  <si>
    <t>$3.25</t>
  </si>
  <si>
    <t>800738637.00</t>
  </si>
  <si>
    <t>CIFRW</t>
  </si>
  <si>
    <t>Cipher Mining Inc. Warrant</t>
  </si>
  <si>
    <t>$0.7495</t>
  </si>
  <si>
    <t>0.0795</t>
  </si>
  <si>
    <t>CIG</t>
  </si>
  <si>
    <t>Comp En De Mn Cemig ADS American Depositary Shares</t>
  </si>
  <si>
    <t>0.83%</t>
  </si>
  <si>
    <t>4113288148.00</t>
  </si>
  <si>
    <t>CIGI</t>
  </si>
  <si>
    <t>Colliers International Group Inc. Subordinate Voting Shares</t>
  </si>
  <si>
    <t>$139.64</t>
  </si>
  <si>
    <t>0.043%</t>
  </si>
  <si>
    <t>6148124938.00</t>
  </si>
  <si>
    <t>CIH</t>
  </si>
  <si>
    <t>China Index Holdings Limited American Depository Shares</t>
  </si>
  <si>
    <t>$1.0196</t>
  </si>
  <si>
    <t>0.0146</t>
  </si>
  <si>
    <t>92196558.00</t>
  </si>
  <si>
    <t>CII</t>
  </si>
  <si>
    <t>Blackrock Capital and Income Fund Inc.</t>
  </si>
  <si>
    <t>$20.67</t>
  </si>
  <si>
    <t>911989338.00</t>
  </si>
  <si>
    <t>CIIG</t>
  </si>
  <si>
    <t>CIIG Capital Partners II Inc. Class A Common Stock</t>
  </si>
  <si>
    <t>355421875.00</t>
  </si>
  <si>
    <t>CIIGU</t>
  </si>
  <si>
    <t>CIIG Capital Partners II Inc. Unit</t>
  </si>
  <si>
    <t>$10.28</t>
  </si>
  <si>
    <t>CIIGW</t>
  </si>
  <si>
    <t>CIIG Capital Partners II Inc. Warrant</t>
  </si>
  <si>
    <t>$0.7481</t>
  </si>
  <si>
    <t>0.008</t>
  </si>
  <si>
    <t>CIK</t>
  </si>
  <si>
    <t>Credit Suisse Asset Management Income Fund Inc. Common Stock</t>
  </si>
  <si>
    <t>$3.37</t>
  </si>
  <si>
    <t>176353094.00</t>
  </si>
  <si>
    <t>CIM</t>
  </si>
  <si>
    <t>Chimera Investment Corporation Common Stock</t>
  </si>
  <si>
    <t>3359025174.00</t>
  </si>
  <si>
    <t>CIM^A</t>
  </si>
  <si>
    <t>Chimera Investment Corporation 8.00% Series A Cumulative Redeemable Preferred Stock</t>
  </si>
  <si>
    <t>$25.45</t>
  </si>
  <si>
    <t>CIM^B</t>
  </si>
  <si>
    <t>Chimera Investment Corporation 8.00% Series B Fixed-to-Floating Rate Cumulative Redeemable Preferred Stock</t>
  </si>
  <si>
    <t>$25.27</t>
  </si>
  <si>
    <t>CIM^C</t>
  </si>
  <si>
    <t>Chimera Investment Corporation 7.75% Series C Fixed-to-Floating Rate  Cumulative Redeemable  Preferred Stock</t>
  </si>
  <si>
    <t>-0.04%</t>
  </si>
  <si>
    <t>CIM^D</t>
  </si>
  <si>
    <t>Chimera Investment Corporation 8.00% Series D Fixed-to-Floating Rate Cumulative Redeemable Preferred Stock</t>
  </si>
  <si>
    <t>$25.36</t>
  </si>
  <si>
    <t>CINC</t>
  </si>
  <si>
    <t>CinCor Pharma Inc. Common Stock</t>
  </si>
  <si>
    <t>586861921.00</t>
  </si>
  <si>
    <t>CINF</t>
  </si>
  <si>
    <t>Cincinnati Financial Corporation Common Stock</t>
  </si>
  <si>
    <t>$115.78</t>
  </si>
  <si>
    <t>0.81</t>
  </si>
  <si>
    <t>0.705%</t>
  </si>
  <si>
    <t>18656904748.00</t>
  </si>
  <si>
    <t>CING</t>
  </si>
  <si>
    <t>Cingulate Inc. Common Stock</t>
  </si>
  <si>
    <t>28047342.00</t>
  </si>
  <si>
    <t>CINGW</t>
  </si>
  <si>
    <t>Cingulate Inc. Warrants</t>
  </si>
  <si>
    <t>$0.59</t>
  </si>
  <si>
    <t>CINR</t>
  </si>
  <si>
    <t>Ciner Resources LP Common Units representing Limited Partner Interests</t>
  </si>
  <si>
    <t>$16.54</t>
  </si>
  <si>
    <t>0.06%</t>
  </si>
  <si>
    <t>327129046.00</t>
  </si>
  <si>
    <t>CINT</t>
  </si>
  <si>
    <t>CI&amp;T Inc Class A Common Shares</t>
  </si>
  <si>
    <t>$13.52</t>
  </si>
  <si>
    <t>0.90</t>
  </si>
  <si>
    <t>1787315554.00</t>
  </si>
  <si>
    <t>CIO</t>
  </si>
  <si>
    <t>City Office REIT Inc. Common Stock</t>
  </si>
  <si>
    <t>$18.04</t>
  </si>
  <si>
    <t>785720925.00</t>
  </si>
  <si>
    <t>CIO^A</t>
  </si>
  <si>
    <t>City Office REIT Inc. 6.625% Series A Cumulative Redeemable Preferred Stock</t>
  </si>
  <si>
    <t>0.0335</t>
  </si>
  <si>
    <t>0.133%</t>
  </si>
  <si>
    <t>CION</t>
  </si>
  <si>
    <t>CION Investment Corporation Common Stock</t>
  </si>
  <si>
    <t>$12.60</t>
  </si>
  <si>
    <t>0.318%</t>
  </si>
  <si>
    <t>717676344.00</t>
  </si>
  <si>
    <t>CIR</t>
  </si>
  <si>
    <t>CIRCOR International Inc. Common Stock</t>
  </si>
  <si>
    <t>$26.44</t>
  </si>
  <si>
    <t>2.77</t>
  </si>
  <si>
    <t>535621388.00</t>
  </si>
  <si>
    <t>CISO</t>
  </si>
  <si>
    <t>Cerberus Cyber Sentinel Corporation Common Stock</t>
  </si>
  <si>
    <t>$4.82</t>
  </si>
  <si>
    <t>0.60</t>
  </si>
  <si>
    <t>567746783.00</t>
  </si>
  <si>
    <t>CITEU</t>
  </si>
  <si>
    <t>Cartica Acquisition Corp Unit</t>
  </si>
  <si>
    <t>CIVB</t>
  </si>
  <si>
    <t>Civista Bancshares Inc. Common Stock</t>
  </si>
  <si>
    <t>$23.64</t>
  </si>
  <si>
    <t>0.639%</t>
  </si>
  <si>
    <t>353389561.00</t>
  </si>
  <si>
    <t>CIVI</t>
  </si>
  <si>
    <t>Civitas Resources Inc. Common Stock</t>
  </si>
  <si>
    <t>$53.67</t>
  </si>
  <si>
    <t>4532772412.00</t>
  </si>
  <si>
    <t>CIX</t>
  </si>
  <si>
    <t>CompX International Inc. Common Stock</t>
  </si>
  <si>
    <t>$22.00</t>
  </si>
  <si>
    <t>272924454.00</t>
  </si>
  <si>
    <t>CIXX</t>
  </si>
  <si>
    <t>CI Financial Corp. Common Shares</t>
  </si>
  <si>
    <t>$20.32</t>
  </si>
  <si>
    <t>-0.975%</t>
  </si>
  <si>
    <t>4012041760.00</t>
  </si>
  <si>
    <t>CIZN</t>
  </si>
  <si>
    <t>Citizens Holding Company Common Stock</t>
  </si>
  <si>
    <t>$18.05</t>
  </si>
  <si>
    <t>-0.824%</t>
  </si>
  <si>
    <t>100995526.00</t>
  </si>
  <si>
    <t>CJJD</t>
  </si>
  <si>
    <t>China Jo-Jo Drugstores Inc. (Cayman Islands) Ordinary Shares</t>
  </si>
  <si>
    <t>$0.3645</t>
  </si>
  <si>
    <t>-0.0034</t>
  </si>
  <si>
    <t>15218527.00</t>
  </si>
  <si>
    <t>CKPT</t>
  </si>
  <si>
    <t>Checkpoint Therapeutics Inc. Common Stock</t>
  </si>
  <si>
    <t>192678236.00</t>
  </si>
  <si>
    <t>CKX</t>
  </si>
  <si>
    <t>CKX Lands Inc. Common Stock</t>
  </si>
  <si>
    <t>$12.31</t>
  </si>
  <si>
    <t>23912113.00</t>
  </si>
  <si>
    <t>CL</t>
  </si>
  <si>
    <t>Colgate-Palmolive Company Common Stock</t>
  </si>
  <si>
    <t>$83.29</t>
  </si>
  <si>
    <t>-0.916%</t>
  </si>
  <si>
    <t>70200867473.00</t>
  </si>
  <si>
    <t>CLAA</t>
  </si>
  <si>
    <t>Colonnade Acquisition Corp. II Class A Ordinary Shares</t>
  </si>
  <si>
    <t>400537500.00</t>
  </si>
  <si>
    <t>CLAQ</t>
  </si>
  <si>
    <t>CleanTech Acquisition Corp. Common stock</t>
  </si>
  <si>
    <t>$9.9527</t>
  </si>
  <si>
    <t>0.128%</t>
  </si>
  <si>
    <t>214605094.00</t>
  </si>
  <si>
    <t>CLAQR</t>
  </si>
  <si>
    <t>CleanTech Acquisition Corp. Rights</t>
  </si>
  <si>
    <t>$0.3785</t>
  </si>
  <si>
    <t>CLAQW</t>
  </si>
  <si>
    <t>CleanTech Acquisition Corp. Warrant</t>
  </si>
  <si>
    <t>0.0168</t>
  </si>
  <si>
    <t>CLAR</t>
  </si>
  <si>
    <t>Clarus Corporation Common Stock</t>
  </si>
  <si>
    <t>$22.79</t>
  </si>
  <si>
    <t>0.044%</t>
  </si>
  <si>
    <t>842946310.00</t>
  </si>
  <si>
    <t>CLAS</t>
  </si>
  <si>
    <t>Class Acceleration Corp. Class A Common Stock</t>
  </si>
  <si>
    <t>314381250.00</t>
  </si>
  <si>
    <t>CLAY</t>
  </si>
  <si>
    <t>Chavant Capital Acquisition Corp. Ordinary Shares</t>
  </si>
  <si>
    <t>98300000.00</t>
  </si>
  <si>
    <t>CLAYW</t>
  </si>
  <si>
    <t>Chavant Capital Acquisition Corp. Warrants</t>
  </si>
  <si>
    <t>$0.3401</t>
  </si>
  <si>
    <t>CLB</t>
  </si>
  <si>
    <t>Core Laboratories N.V. Common Stock</t>
  </si>
  <si>
    <t>1196123807.00</t>
  </si>
  <si>
    <t>CLBK</t>
  </si>
  <si>
    <t>Columbia Financial Inc. Common Stock</t>
  </si>
  <si>
    <t>$19.98</t>
  </si>
  <si>
    <t>-0.794%</t>
  </si>
  <si>
    <t>2175263099.00</t>
  </si>
  <si>
    <t>CLBR</t>
  </si>
  <si>
    <t>Colombier Acquisition Corp. Class A Common Stock</t>
  </si>
  <si>
    <t>-0.207%</t>
  </si>
  <si>
    <t>207646875.00</t>
  </si>
  <si>
    <t>CLBS</t>
  </si>
  <si>
    <t>Caladrius Biosciences Inc. Common Stock</t>
  </si>
  <si>
    <t>$0.76</t>
  </si>
  <si>
    <t>45432690.00</t>
  </si>
  <si>
    <t>CLBT</t>
  </si>
  <si>
    <t>Cellebrite DI Ltd. Ordinary Shares</t>
  </si>
  <si>
    <t>1179746215.00</t>
  </si>
  <si>
    <t>CLBTW</t>
  </si>
  <si>
    <t>Cellebrite DI Ltd. Warrants</t>
  </si>
  <si>
    <t>$1.15</t>
  </si>
  <si>
    <t>CLDT</t>
  </si>
  <si>
    <t>Chatham Lodging Trust (REIT) Common Shares of Beneficial Interest</t>
  </si>
  <si>
    <t>$13.25</t>
  </si>
  <si>
    <t>646178398.00</t>
  </si>
  <si>
    <t>CLDT^A</t>
  </si>
  <si>
    <t>Chatham Lodging Trust (REIT) 6.625% Series A Cumulative Redeemable Preferred Shares of Beneficial Interest</t>
  </si>
  <si>
    <t>-0.61%</t>
  </si>
  <si>
    <t>CLDX</t>
  </si>
  <si>
    <t>Celldex Therapeutics Inc.</t>
  </si>
  <si>
    <t>$29.16</t>
  </si>
  <si>
    <t>1360718508.00</t>
  </si>
  <si>
    <t>CLEU</t>
  </si>
  <si>
    <t>China Liberal Education Holdings Limited Ordinary Shares</t>
  </si>
  <si>
    <t>-0.0397</t>
  </si>
  <si>
    <t>11730916.00</t>
  </si>
  <si>
    <t>CLF</t>
  </si>
  <si>
    <t>Cleveland-Cliffs Inc. Common Stock</t>
  </si>
  <si>
    <t>$18.81</t>
  </si>
  <si>
    <t>9406705409.00</t>
  </si>
  <si>
    <t>CLFD</t>
  </si>
  <si>
    <t>Clearfield Inc. Common Stock</t>
  </si>
  <si>
    <t>$51.02</t>
  </si>
  <si>
    <t>-4.64</t>
  </si>
  <si>
    <t>701769131.00</t>
  </si>
  <si>
    <t>CLGN</t>
  </si>
  <si>
    <t>CollPlant Biotechnologies Ltd Ordinary Shares</t>
  </si>
  <si>
    <t>122953653.00</t>
  </si>
  <si>
    <t>CLH</t>
  </si>
  <si>
    <t>Clean Harbors Inc. Common Stock</t>
  </si>
  <si>
    <t>$94.18</t>
  </si>
  <si>
    <t>-1.04%</t>
  </si>
  <si>
    <t>5124533085.00</t>
  </si>
  <si>
    <t>CLIM</t>
  </si>
  <si>
    <t>Climate Real Impact Solutions II Acquisition Corporation Class A Common Stock</t>
  </si>
  <si>
    <t>294328125.00</t>
  </si>
  <si>
    <t>CLIR</t>
  </si>
  <si>
    <t>ClearSign Technologies Corporation Common Stock</t>
  </si>
  <si>
    <t>$1.23</t>
  </si>
  <si>
    <t>-3.15%</t>
  </si>
  <si>
    <t>38836886.00</t>
  </si>
  <si>
    <t>CLLS</t>
  </si>
  <si>
    <t>Cellectis S.A. American Depositary Shares</t>
  </si>
  <si>
    <t>$6.73</t>
  </si>
  <si>
    <t>0.448%</t>
  </si>
  <si>
    <t>306048836.00</t>
  </si>
  <si>
    <t>CLM</t>
  </si>
  <si>
    <t>Cornerstone Strategic Value Fund Inc. New Common Stock</t>
  </si>
  <si>
    <t>$14.09</t>
  </si>
  <si>
    <t>1660910982.00</t>
  </si>
  <si>
    <t>CLMT</t>
  </si>
  <si>
    <t>Calumet Specialty Products Partners L.P. Common Units</t>
  </si>
  <si>
    <t>$14.60</t>
  </si>
  <si>
    <t>1148673425.00</t>
  </si>
  <si>
    <t>CLNE</t>
  </si>
  <si>
    <t>Clean Energy Fuels Corp. Common Stock</t>
  </si>
  <si>
    <t>$5.51</t>
  </si>
  <si>
    <t>1228686653.00</t>
  </si>
  <si>
    <t>CLNN</t>
  </si>
  <si>
    <t>Clene Inc. Common Stock</t>
  </si>
  <si>
    <t>$2.72</t>
  </si>
  <si>
    <t>169488904.00</t>
  </si>
  <si>
    <t>CLNNW</t>
  </si>
  <si>
    <t>Clene Inc. Warrant</t>
  </si>
  <si>
    <t>$0.3195</t>
  </si>
  <si>
    <t>0.0435</t>
  </si>
  <si>
    <t>CLOE</t>
  </si>
  <si>
    <t>Clover Leaf Capital Corp. Class A Common Stock</t>
  </si>
  <si>
    <t>0.20%</t>
  </si>
  <si>
    <t>181210449.00</t>
  </si>
  <si>
    <t>CLOV</t>
  </si>
  <si>
    <t>Clover Health Investments Corp. Class A Common Stock</t>
  </si>
  <si>
    <t>0.719%</t>
  </si>
  <si>
    <t>1233960000.00</t>
  </si>
  <si>
    <t>CLPR</t>
  </si>
  <si>
    <t>Clipper Realty Inc. Common Stock</t>
  </si>
  <si>
    <t>$8.92</t>
  </si>
  <si>
    <t>143283994.00</t>
  </si>
  <si>
    <t>CLPS</t>
  </si>
  <si>
    <t>CLPS Incorporation Common Stock</t>
  </si>
  <si>
    <t>$2.02</t>
  </si>
  <si>
    <t>1.00%</t>
  </si>
  <si>
    <t>41209656.00</t>
  </si>
  <si>
    <t>CLPT</t>
  </si>
  <si>
    <t>ClearPoint Neuro Inc. Common Stock</t>
  </si>
  <si>
    <t>$9.13</t>
  </si>
  <si>
    <t>143627244.00</t>
  </si>
  <si>
    <t>CLR</t>
  </si>
  <si>
    <t>Continental Resources Inc. Common Stock</t>
  </si>
  <si>
    <t>$50.41</t>
  </si>
  <si>
    <t>18428931909.00</t>
  </si>
  <si>
    <t>CLRB</t>
  </si>
  <si>
    <t>Cellectar Biosciences Inc.  Common Stock</t>
  </si>
  <si>
    <t>$0.5898</t>
  </si>
  <si>
    <t>36037526.00</t>
  </si>
  <si>
    <t>CLRM</t>
  </si>
  <si>
    <t>Clarim Acquisition Corp. Class A Common Stock</t>
  </si>
  <si>
    <t>CLRMW</t>
  </si>
  <si>
    <t>Clarim Acquisition Corp. Warrant</t>
  </si>
  <si>
    <t>$0.52</t>
  </si>
  <si>
    <t>CLRO</t>
  </si>
  <si>
    <t>ClearOne Inc. (DE) Common Stock</t>
  </si>
  <si>
    <t>-0.926%</t>
  </si>
  <si>
    <t>23971178.00</t>
  </si>
  <si>
    <t>CLS</t>
  </si>
  <si>
    <t>Celestica Inc. Common Stock</t>
  </si>
  <si>
    <t>-0.833%</t>
  </si>
  <si>
    <t>1335669140.00</t>
  </si>
  <si>
    <t>CLSD</t>
  </si>
  <si>
    <t>Clearside Biomedical Inc. Common Stock</t>
  </si>
  <si>
    <t>$1.97</t>
  </si>
  <si>
    <t>117543042.00</t>
  </si>
  <si>
    <t>CLSK</t>
  </si>
  <si>
    <t>CleanSpark Inc. Common Stock</t>
  </si>
  <si>
    <t>288476521.00</t>
  </si>
  <si>
    <t>CLSN</t>
  </si>
  <si>
    <t>Celsion Corporation Common Stock</t>
  </si>
  <si>
    <t>$0.434</t>
  </si>
  <si>
    <t>0.0016</t>
  </si>
  <si>
    <t>37566057.00</t>
  </si>
  <si>
    <t>CLST</t>
  </si>
  <si>
    <t>Catalyst Bancorp Inc. Common Stock</t>
  </si>
  <si>
    <t>$13.79</t>
  </si>
  <si>
    <t>-0.361%</t>
  </si>
  <si>
    <t>72949100.00</t>
  </si>
  <si>
    <t>CLVR</t>
  </si>
  <si>
    <t>Clever Leaves Holdings Inc. Common Shares</t>
  </si>
  <si>
    <t>$2.10</t>
  </si>
  <si>
    <t>57069617.00</t>
  </si>
  <si>
    <t>CLVRW</t>
  </si>
  <si>
    <t>Clever Leaves Holdings Inc. Warrant</t>
  </si>
  <si>
    <t>$0.288</t>
  </si>
  <si>
    <t>CLVS</t>
  </si>
  <si>
    <t>Clovis Oncology Inc. Common Stock</t>
  </si>
  <si>
    <t>$2.33</t>
  </si>
  <si>
    <t>302851296.00</t>
  </si>
  <si>
    <t>CLVT</t>
  </si>
  <si>
    <t>Clarivate Plc Ordinary Shares</t>
  </si>
  <si>
    <t>$16.29</t>
  </si>
  <si>
    <t>-0.428%</t>
  </si>
  <si>
    <t>11186131637.00</t>
  </si>
  <si>
    <t>CLVT^A</t>
  </si>
  <si>
    <t>Clarivate Plc 5.25% Series A Mandatory Convertible Preferred Shares</t>
  </si>
  <si>
    <t>$68.30</t>
  </si>
  <si>
    <t>CLW</t>
  </si>
  <si>
    <t>Clearwater Paper Corporation Common Stock</t>
  </si>
  <si>
    <t>$33.97</t>
  </si>
  <si>
    <t>566936744.00</t>
  </si>
  <si>
    <t>Paper</t>
  </si>
  <si>
    <t>CLWT</t>
  </si>
  <si>
    <t>Euro Tech Holdings Company Limited Common Stock</t>
  </si>
  <si>
    <t>12319874.00</t>
  </si>
  <si>
    <t>Diversified Electronic Products</t>
  </si>
  <si>
    <t>CLX</t>
  </si>
  <si>
    <t>Clorox Company (The) Common Stock</t>
  </si>
  <si>
    <t>$175.98</t>
  </si>
  <si>
    <t>-5.15</t>
  </si>
  <si>
    <t>21621389561.00</t>
  </si>
  <si>
    <t>CLXT</t>
  </si>
  <si>
    <t>Calyxt Inc. Common Stock</t>
  </si>
  <si>
    <t>$1.96</t>
  </si>
  <si>
    <t>75471129.00</t>
  </si>
  <si>
    <t>CM</t>
  </si>
  <si>
    <t>Canadian Imperial Bank of Commerce Common Stock</t>
  </si>
  <si>
    <t>$129.28</t>
  </si>
  <si>
    <t>58300152109.00</t>
  </si>
  <si>
    <t>CMA</t>
  </si>
  <si>
    <t>Comerica Incorporated Common Stock</t>
  </si>
  <si>
    <t>$93.54</t>
  </si>
  <si>
    <t>-3.13</t>
  </si>
  <si>
    <t>12267646031.00</t>
  </si>
  <si>
    <t>CMAX</t>
  </si>
  <si>
    <t>CareMax Inc. Class A Common Stock</t>
  </si>
  <si>
    <t>$6.77</t>
  </si>
  <si>
    <t>589490878.00</t>
  </si>
  <si>
    <t>CMBM</t>
  </si>
  <si>
    <t>Cambium Networks Corporation Ordinary Shares</t>
  </si>
  <si>
    <t>$20.82</t>
  </si>
  <si>
    <t>554768762.00</t>
  </si>
  <si>
    <t>CMC</t>
  </si>
  <si>
    <t>Commercial Metals Company Common Stock</t>
  </si>
  <si>
    <t>$35.55</t>
  </si>
  <si>
    <t>4318657869.00</t>
  </si>
  <si>
    <t>CMCAU</t>
  </si>
  <si>
    <t>Capitalworks Emerging Markets Acquisition Corp Unit</t>
  </si>
  <si>
    <t>$10.045</t>
  </si>
  <si>
    <t>-0.149%</t>
  </si>
  <si>
    <t>CMCL</t>
  </si>
  <si>
    <t>Caledonia Mining Corporation Plc Common Shares</t>
  </si>
  <si>
    <t>154125843.00</t>
  </si>
  <si>
    <t>CMCM</t>
  </si>
  <si>
    <t>Cheetah Mobile Inc. American Depositary Shares each representing 10 Class Ordinary Shares</t>
  </si>
  <si>
    <t>206986311.00</t>
  </si>
  <si>
    <t>CMCO</t>
  </si>
  <si>
    <t>Columbus McKinnon Corporation Common Stock</t>
  </si>
  <si>
    <t>$47.00</t>
  </si>
  <si>
    <t>1336679436.00</t>
  </si>
  <si>
    <t>CMCSA</t>
  </si>
  <si>
    <t>Comcast Corporation Class A Common Stock</t>
  </si>
  <si>
    <t>$50.22</t>
  </si>
  <si>
    <t>-0.219%</t>
  </si>
  <si>
    <t>229451315320.00</t>
  </si>
  <si>
    <t>CMCT</t>
  </si>
  <si>
    <t>CIM Commercial Trust Corporation Common stock</t>
  </si>
  <si>
    <t>$7.61</t>
  </si>
  <si>
    <t>0.396%</t>
  </si>
  <si>
    <t>177840609.00</t>
  </si>
  <si>
    <t>CME</t>
  </si>
  <si>
    <t>CME Group Inc. Class A Common Stock</t>
  </si>
  <si>
    <t>$231.20</t>
  </si>
  <si>
    <t>1.58</t>
  </si>
  <si>
    <t>0.688%</t>
  </si>
  <si>
    <t>83093119778.00</t>
  </si>
  <si>
    <t>CMG</t>
  </si>
  <si>
    <t>Chipotle Mexican Grill Inc. Common Stock</t>
  </si>
  <si>
    <t>$1420.44</t>
  </si>
  <si>
    <t>-47.24</t>
  </si>
  <si>
    <t>39964656099.00</t>
  </si>
  <si>
    <t>CMI</t>
  </si>
  <si>
    <t>Cummins Inc. Common Stock</t>
  </si>
  <si>
    <t>$226.72</t>
  </si>
  <si>
    <t>-4.38</t>
  </si>
  <si>
    <t>32428180579.00</t>
  </si>
  <si>
    <t>CMLS</t>
  </si>
  <si>
    <t>Cumulus Media Inc. Class A Common Stock</t>
  </si>
  <si>
    <t>$10.41</t>
  </si>
  <si>
    <t>213435137.00</t>
  </si>
  <si>
    <t>CMMB</t>
  </si>
  <si>
    <t>Chemomab Therapeutics Ltd. American Depositary Share</t>
  </si>
  <si>
    <t>61678090.00</t>
  </si>
  <si>
    <t>CMP</t>
  </si>
  <si>
    <t>Compass Minerals Intl Inc Common Stock</t>
  </si>
  <si>
    <t>$52.86</t>
  </si>
  <si>
    <t>1800649840.00</t>
  </si>
  <si>
    <t>CMPI</t>
  </si>
  <si>
    <t>Checkmate Pharmaceuticals Inc. Common Stock</t>
  </si>
  <si>
    <t>$2.425</t>
  </si>
  <si>
    <t>52454574.00</t>
  </si>
  <si>
    <t>CMPO</t>
  </si>
  <si>
    <t>CompoSecure Inc. Class A Common Stock</t>
  </si>
  <si>
    <t>$8.20</t>
  </si>
  <si>
    <t>123204032.00</t>
  </si>
  <si>
    <t>CMPOW</t>
  </si>
  <si>
    <t>CompoSecure Inc. Warrant</t>
  </si>
  <si>
    <t>0.0892</t>
  </si>
  <si>
    <t>CMPR</t>
  </si>
  <si>
    <t>Cimpress plc Ordinary Shares (Ireland)</t>
  </si>
  <si>
    <t>$72.00</t>
  </si>
  <si>
    <t>0.503%</t>
  </si>
  <si>
    <t>1878830568.00</t>
  </si>
  <si>
    <t>CMPS</t>
  </si>
  <si>
    <t>COMPASS Pathways Plc American Depository Shares</t>
  </si>
  <si>
    <t>$16.30</t>
  </si>
  <si>
    <t>680218250.00</t>
  </si>
  <si>
    <t>CMPX</t>
  </si>
  <si>
    <t>Compass Therapeutics Inc. Common Stock</t>
  </si>
  <si>
    <t>$2.68</t>
  </si>
  <si>
    <t>-5.30%</t>
  </si>
  <si>
    <t>262724594.00</t>
  </si>
  <si>
    <t>CMRE</t>
  </si>
  <si>
    <t>Costamare Inc. Common Stock $0.0001 par value</t>
  </si>
  <si>
    <t>$12.87</t>
  </si>
  <si>
    <t>1590346350.00</t>
  </si>
  <si>
    <t>Greece</t>
  </si>
  <si>
    <t>CMRE^B</t>
  </si>
  <si>
    <t>Costamare Inc. Perpetual Preferred Stock Series B (Marshall Islands)</t>
  </si>
  <si>
    <t>0.0806</t>
  </si>
  <si>
    <t>0.313%</t>
  </si>
  <si>
    <t>CMRE^C</t>
  </si>
  <si>
    <t>Costamare Inc. Perpetual Preferred Series C (Marshall Islands)</t>
  </si>
  <si>
    <t>$26.10</t>
  </si>
  <si>
    <t>CMRE^D</t>
  </si>
  <si>
    <t>Costamare Inc. 8.75% Series D Cumulative Redeemable Perpetual Preferred Stock</t>
  </si>
  <si>
    <t>-0.1406</t>
  </si>
  <si>
    <t>CMRE^E</t>
  </si>
  <si>
    <t>Costamare Inc. 8.875% Series E Cumulative Redeemable Perpetual Preferred Stock par value $0.0001</t>
  </si>
  <si>
    <t>CMRX</t>
  </si>
  <si>
    <t>Chimerix Inc. Common Stock</t>
  </si>
  <si>
    <t>$5.58</t>
  </si>
  <si>
    <t>484692337.00</t>
  </si>
  <si>
    <t>CMS</t>
  </si>
  <si>
    <t>CMS Energy Corporation Common Stock</t>
  </si>
  <si>
    <t>$63.53</t>
  </si>
  <si>
    <t>0.142%</t>
  </si>
  <si>
    <t>18404475123.00</t>
  </si>
  <si>
    <t>CMS^B</t>
  </si>
  <si>
    <t>CMS Energy Corporation Preferred Stock</t>
  </si>
  <si>
    <t>$110.19</t>
  </si>
  <si>
    <t>0.173%</t>
  </si>
  <si>
    <t>CMS^C</t>
  </si>
  <si>
    <t>CMS Energy Corporation Depositary Shares each representing a 1/1000th interest in a share of 4.200% Cumulative Redeemable Perpetual Preferred Stock Series C</t>
  </si>
  <si>
    <t>$24.13</t>
  </si>
  <si>
    <t>CMSA</t>
  </si>
  <si>
    <t>CMS Energy Corporation 5.625% Junior Subordinated Notes due 2078</t>
  </si>
  <si>
    <t>0.077%</t>
  </si>
  <si>
    <t>CMSC</t>
  </si>
  <si>
    <t>CMS Energy Corporation 5.875% Junior Subordinated Notes due 2078</t>
  </si>
  <si>
    <t>$26.56</t>
  </si>
  <si>
    <t>CMSD</t>
  </si>
  <si>
    <t>CMS Energy Corporation 5.875% Junior Subordinated Notes due 2079</t>
  </si>
  <si>
    <t>$26.83</t>
  </si>
  <si>
    <t>CMT</t>
  </si>
  <si>
    <t>Core Molding Technologies Inc Common Stock</t>
  </si>
  <si>
    <t>69597032.00</t>
  </si>
  <si>
    <t>CMTG</t>
  </si>
  <si>
    <t>Claros Mortgage Trust Inc. Common Stock</t>
  </si>
  <si>
    <t>2413811780.00</t>
  </si>
  <si>
    <t>CMTL</t>
  </si>
  <si>
    <t>Comtech Telecommunications Corp. Common Stock</t>
  </si>
  <si>
    <t>$21.16</t>
  </si>
  <si>
    <t>557508699.00</t>
  </si>
  <si>
    <t>CMU</t>
  </si>
  <si>
    <t>MFS Municipal Income Trust Common Stock</t>
  </si>
  <si>
    <t>$4.27</t>
  </si>
  <si>
    <t>120949091.00</t>
  </si>
  <si>
    <t>CNA</t>
  </si>
  <si>
    <t>CNA Financial Corporation Common Stock</t>
  </si>
  <si>
    <t>$45.37</t>
  </si>
  <si>
    <t>12311597892.00</t>
  </si>
  <si>
    <t>CNC</t>
  </si>
  <si>
    <t>Centene Corporation Common Stock</t>
  </si>
  <si>
    <t>$78.95</t>
  </si>
  <si>
    <t>1.34</t>
  </si>
  <si>
    <t>46067556481.00</t>
  </si>
  <si>
    <t>CNCE</t>
  </si>
  <si>
    <t>Concert Pharmaceuticals Inc. Common Stock</t>
  </si>
  <si>
    <t>106059034.00</t>
  </si>
  <si>
    <t>CND</t>
  </si>
  <si>
    <t>Concord Acquisition Corp. Class A Common Stock</t>
  </si>
  <si>
    <t>354987640.00</t>
  </si>
  <si>
    <t>CNDA</t>
  </si>
  <si>
    <t>Concord Acquisition Corp II Class A Common Stock</t>
  </si>
  <si>
    <t>338917980.00</t>
  </si>
  <si>
    <t>CNDB</t>
  </si>
  <si>
    <t>Concord Acquisition Corp III Class A Common Stock</t>
  </si>
  <si>
    <t>425643750.00</t>
  </si>
  <si>
    <t>CNDT</t>
  </si>
  <si>
    <t xml:space="preserve">Conduent Incorporated Common Stock </t>
  </si>
  <si>
    <t>$5.12</t>
  </si>
  <si>
    <t>1089505270.00</t>
  </si>
  <si>
    <t>CNET</t>
  </si>
  <si>
    <t>ZW Data Action Technologies Inc. Common Stock</t>
  </si>
  <si>
    <t>$0.7401</t>
  </si>
  <si>
    <t>-0.1046</t>
  </si>
  <si>
    <t>26149714.00</t>
  </si>
  <si>
    <t>CNEY</t>
  </si>
  <si>
    <t>CN Energy Group Inc. Ordinary Shares</t>
  </si>
  <si>
    <t>41044938.00</t>
  </si>
  <si>
    <t>CNF</t>
  </si>
  <si>
    <t>CNFinance Holdings Limited American Depositary Shares each representing  twenty (20) Ordinary Shares</t>
  </si>
  <si>
    <t>$3.10</t>
  </si>
  <si>
    <t>212604702.00</t>
  </si>
  <si>
    <t>CNFR</t>
  </si>
  <si>
    <t>Conifer Holdings Inc. Common Stock</t>
  </si>
  <si>
    <t>-0.816%</t>
  </si>
  <si>
    <t>23589995.00</t>
  </si>
  <si>
    <t>CNGLU</t>
  </si>
  <si>
    <t>Canna-Global Acquisition Corp Unit</t>
  </si>
  <si>
    <t>0.296%</t>
  </si>
  <si>
    <t>CNHI</t>
  </si>
  <si>
    <t>CNH Industrial N.V. Common Shares</t>
  </si>
  <si>
    <t>$16.06</t>
  </si>
  <si>
    <t>21750401315.00</t>
  </si>
  <si>
    <t>CNI</t>
  </si>
  <si>
    <t>Canadian National Railway Company Common Stock</t>
  </si>
  <si>
    <t>$123.40</t>
  </si>
  <si>
    <t>0.138%</t>
  </si>
  <si>
    <t>87157420000.00</t>
  </si>
  <si>
    <t>CNK</t>
  </si>
  <si>
    <t>Cinemark Holdings Inc Cinemark Holdings Inc. Common Stock</t>
  </si>
  <si>
    <t>$16.33</t>
  </si>
  <si>
    <t>-0.548%</t>
  </si>
  <si>
    <t>1953511000.00</t>
  </si>
  <si>
    <t>CNM</t>
  </si>
  <si>
    <t>Core &amp; Main Inc. Class A Common Stock</t>
  </si>
  <si>
    <t>$24.71</t>
  </si>
  <si>
    <t>3955259548.00</t>
  </si>
  <si>
    <t>CNMD</t>
  </si>
  <si>
    <t>CONMED Corporation Common Stock</t>
  </si>
  <si>
    <t>$127.29</t>
  </si>
  <si>
    <t>3722865905.00</t>
  </si>
  <si>
    <t>CNNB</t>
  </si>
  <si>
    <t>Cincinnati Bancorp Inc. Common Stock</t>
  </si>
  <si>
    <t>$14.81</t>
  </si>
  <si>
    <t>43387702.00</t>
  </si>
  <si>
    <t>CNNE</t>
  </si>
  <si>
    <t>Cannae Holdings Inc. Common Stock</t>
  </si>
  <si>
    <t>$31.05</t>
  </si>
  <si>
    <t>0.55</t>
  </si>
  <si>
    <t>2760744427.00</t>
  </si>
  <si>
    <t>CNO</t>
  </si>
  <si>
    <t>CNO Financial Group Inc. Common Stock</t>
  </si>
  <si>
    <t>-1.93%</t>
  </si>
  <si>
    <t>3070505528.00</t>
  </si>
  <si>
    <t>CNO^A</t>
  </si>
  <si>
    <t>CNO Financial Group Inc. 5.125% Subordinated Debentures due 2060</t>
  </si>
  <si>
    <t>$25.66</t>
  </si>
  <si>
    <t>CNOB</t>
  </si>
  <si>
    <t>ConnectOne Bancorp Inc. Common Stock</t>
  </si>
  <si>
    <t>$35.22</t>
  </si>
  <si>
    <t>1394789449.00</t>
  </si>
  <si>
    <t>CNOBP</t>
  </si>
  <si>
    <t>ConnectOne Bancorp Inc. Depositary Shares each representing a 1/40th interest in a share of 5.25% Fixed-Rate Reset Non-Cumulative Perpetual Preferred Stock Series A</t>
  </si>
  <si>
    <t>-0.846%</t>
  </si>
  <si>
    <t>CNP</t>
  </si>
  <si>
    <t>CenterPoint Energy Inc (Holding Co) Common Stock</t>
  </si>
  <si>
    <t>$27.21</t>
  </si>
  <si>
    <t>-0.512%</t>
  </si>
  <si>
    <t>17111436622.00</t>
  </si>
  <si>
    <t>CNQ</t>
  </si>
  <si>
    <t>Canadian Natural Resources Limited Common Stock</t>
  </si>
  <si>
    <t>$52.77</t>
  </si>
  <si>
    <t>-0.528%</t>
  </si>
  <si>
    <t>62100738630.00</t>
  </si>
  <si>
    <t>CNR</t>
  </si>
  <si>
    <t>Cornerstone Building Brands Inc. Common Stock</t>
  </si>
  <si>
    <t>$14.28</t>
  </si>
  <si>
    <t>1802405921.00</t>
  </si>
  <si>
    <t>CNS</t>
  </si>
  <si>
    <t>Cohen &amp; Steers Inc Common Stock</t>
  </si>
  <si>
    <t>$85.16</t>
  </si>
  <si>
    <t>4109567994.00</t>
  </si>
  <si>
    <t>CNSL</t>
  </si>
  <si>
    <t>Consolidated Communications Holdings Inc. Common Stock</t>
  </si>
  <si>
    <t>$6.87</t>
  </si>
  <si>
    <t>782287477.00</t>
  </si>
  <si>
    <t>CNSP</t>
  </si>
  <si>
    <t>CNS Pharmaceuticals Inc. Common Stock</t>
  </si>
  <si>
    <t>$0.7109</t>
  </si>
  <si>
    <t>-0.0361</t>
  </si>
  <si>
    <t>19849015.00</t>
  </si>
  <si>
    <t>CNTA</t>
  </si>
  <si>
    <t>Centessa Pharmaceuticals plc American Depositary Shares</t>
  </si>
  <si>
    <t>$8.87</t>
  </si>
  <si>
    <t>-0.672%</t>
  </si>
  <si>
    <t>797421125.00</t>
  </si>
  <si>
    <t>CNTB</t>
  </si>
  <si>
    <t>Connect Biopharma Holdings Limited American Depositary Shares</t>
  </si>
  <si>
    <t>$5.03</t>
  </si>
  <si>
    <t>289141552.00</t>
  </si>
  <si>
    <t>CNTG</t>
  </si>
  <si>
    <t>Centogene N.V. Common Shares</t>
  </si>
  <si>
    <t>98149015.00</t>
  </si>
  <si>
    <t>CNTQ</t>
  </si>
  <si>
    <t>Chardan NexTech Acquisition 2 Corp. Class A Common Stock</t>
  </si>
  <si>
    <t>-0.0299</t>
  </si>
  <si>
    <t>157492500.00</t>
  </si>
  <si>
    <t>CNTQU</t>
  </si>
  <si>
    <t>Chardan NexTech Acquisition 2 Corp. Unit</t>
  </si>
  <si>
    <t>0.097%</t>
  </si>
  <si>
    <t>CNTQW</t>
  </si>
  <si>
    <t>Chardan NexTech Acquisition 2 Corp. Warrant</t>
  </si>
  <si>
    <t>CNTX</t>
  </si>
  <si>
    <t>Context Therapeutics Inc. Common Stock</t>
  </si>
  <si>
    <t>21599013.00</t>
  </si>
  <si>
    <t>CNTY</t>
  </si>
  <si>
    <t>Century Casinos Inc. Common Stock</t>
  </si>
  <si>
    <t>-0.389%</t>
  </si>
  <si>
    <t>303255695.00</t>
  </si>
  <si>
    <t>CNVY</t>
  </si>
  <si>
    <t>Convey Health Solutions Holdings Inc. Common Stock</t>
  </si>
  <si>
    <t>0.803%</t>
  </si>
  <si>
    <t>551152108.00</t>
  </si>
  <si>
    <t>CNX</t>
  </si>
  <si>
    <t>CNX Resources Corporation Common Stock</t>
  </si>
  <si>
    <t>$15.26</t>
  </si>
  <si>
    <t>3222908582.00</t>
  </si>
  <si>
    <t>CNXC</t>
  </si>
  <si>
    <t>Concentrix Corporation Common Stock</t>
  </si>
  <si>
    <t>$172.19</t>
  </si>
  <si>
    <t>3.07</t>
  </si>
  <si>
    <t>9008921911.00</t>
  </si>
  <si>
    <t>CNXN</t>
  </si>
  <si>
    <t>PC Connection Inc. Common Stock</t>
  </si>
  <si>
    <t>$40.78</t>
  </si>
  <si>
    <t>1068818516.00</t>
  </si>
  <si>
    <t>CO</t>
  </si>
  <si>
    <t>Global Cord Blood Corporation Common Stock</t>
  </si>
  <si>
    <t>$4.21</t>
  </si>
  <si>
    <t>-0.708%</t>
  </si>
  <si>
    <t>511730026.00</t>
  </si>
  <si>
    <t>COCO</t>
  </si>
  <si>
    <t>The Vita Coco Company Inc. Common Stock</t>
  </si>
  <si>
    <t>545155140.00</t>
  </si>
  <si>
    <t>COCP</t>
  </si>
  <si>
    <t>Cocrystal Pharma Inc. Common Stock</t>
  </si>
  <si>
    <t>$0.5526</t>
  </si>
  <si>
    <t>-0.0167</t>
  </si>
  <si>
    <t>53861234.00</t>
  </si>
  <si>
    <t>CODA</t>
  </si>
  <si>
    <t>Coda Octopus Group Inc. Common stock</t>
  </si>
  <si>
    <t>$6.95</t>
  </si>
  <si>
    <t>75457505.00</t>
  </si>
  <si>
    <t>CODI</t>
  </si>
  <si>
    <t>D/B/A Compass Diversified Holdings Shares of Beneficial Interest</t>
  </si>
  <si>
    <t>$26.08</t>
  </si>
  <si>
    <t>-0.572%</t>
  </si>
  <si>
    <t>1719994126.00</t>
  </si>
  <si>
    <t>CODI^A</t>
  </si>
  <si>
    <t>Compass Diversified Holdings 7.250% Series A Preferred Shares representing beneficial interest in Compass Diversified Holdings</t>
  </si>
  <si>
    <t>CODI^B</t>
  </si>
  <si>
    <t>Compass Diversified Holdings 7.875% Series B Fixed-to-Floating Rate Cumulative Preferred Shares representing beneficial interests in Compass Diversified Holdings</t>
  </si>
  <si>
    <t>$27.02</t>
  </si>
  <si>
    <t>-0.185%</t>
  </si>
  <si>
    <t>CODI^C</t>
  </si>
  <si>
    <t>Compass Diversified Holdings 7.875% Series C Cumulative Preferred Shares</t>
  </si>
  <si>
    <t>$26.48</t>
  </si>
  <si>
    <t>0.035</t>
  </si>
  <si>
    <t>0.132%</t>
  </si>
  <si>
    <t>CODX</t>
  </si>
  <si>
    <t>Co-Diagnostics Inc. Common Stock</t>
  </si>
  <si>
    <t>$8.26</t>
  </si>
  <si>
    <t>240862079.00</t>
  </si>
  <si>
    <t>COE</t>
  </si>
  <si>
    <t>China Online Education Group American depositary shares each representing 15 Class A ordinary shares</t>
  </si>
  <si>
    <t>23009613.00</t>
  </si>
  <si>
    <t>COF</t>
  </si>
  <si>
    <t>Capital One Financial Corporation Common Stock</t>
  </si>
  <si>
    <t>$150.27</t>
  </si>
  <si>
    <t>-0.884%</t>
  </si>
  <si>
    <t>63958226656.00</t>
  </si>
  <si>
    <t>COF^I</t>
  </si>
  <si>
    <t>Capital One Financial Corporation Depositary shares each representing a 1/40th interest in a share of Fixed Rate Non-Cumulative Perpetual Preferred Stock Series I of the Issuer</t>
  </si>
  <si>
    <t>$25.83</t>
  </si>
  <si>
    <t>-0.193%</t>
  </si>
  <si>
    <t>COF^J</t>
  </si>
  <si>
    <t>Capital One Financial Corporation Depositary Shares Each Representing a 1/40th Interest in a Share of Fixed Rate Non- Cumulative Perpetual Preferred Stock Series J</t>
  </si>
  <si>
    <t>COF^K</t>
  </si>
  <si>
    <t>Capital One Financial Corporation Depositary Shares Each Representing a 1/40th Ownership Interest in a Share of Fixed Rate Non-Cumulative Perpetual Preferred Stock Series K</t>
  </si>
  <si>
    <t>COF^L</t>
  </si>
  <si>
    <t>Capital One Financial Corporation Depositary Shares Each Representing a 1/40th Interest in a Share of Fixed Rate Non-Cumulative Perpetual Preferred Stock Series L</t>
  </si>
  <si>
    <t>$24.40</t>
  </si>
  <si>
    <t>-0.286%</t>
  </si>
  <si>
    <t>COF^N</t>
  </si>
  <si>
    <t>Capital One Financial Corporation Depositary Shares Each Representing a 1/40th Ownership Interest in a Share of Fixed Rate Non-Cumulative Perpetual Preferred Stock Series N</t>
  </si>
  <si>
    <t>$24.36</t>
  </si>
  <si>
    <t>-0.368%</t>
  </si>
  <si>
    <t>COFS</t>
  </si>
  <si>
    <t>ChoiceOne Financial Services Inc. Common Stock</t>
  </si>
  <si>
    <t>$26.22</t>
  </si>
  <si>
    <t>198596442.00</t>
  </si>
  <si>
    <t>COGT</t>
  </si>
  <si>
    <t>Cogent Biosciences Inc. Common Stock</t>
  </si>
  <si>
    <t>$7.57</t>
  </si>
  <si>
    <t>301672237.00</t>
  </si>
  <si>
    <t>COHN</t>
  </si>
  <si>
    <t>Cohen &amp; Company Inc.</t>
  </si>
  <si>
    <t>$14.86</t>
  </si>
  <si>
    <t>0.3311</t>
  </si>
  <si>
    <t>25224003.00</t>
  </si>
  <si>
    <t>COHR</t>
  </si>
  <si>
    <t>Coherent Inc. Common Stock</t>
  </si>
  <si>
    <t>$253.32</t>
  </si>
  <si>
    <t>0.119%</t>
  </si>
  <si>
    <t>6273124778.00</t>
  </si>
  <si>
    <t>COHU</t>
  </si>
  <si>
    <t>Cohu Inc. Common Stock</t>
  </si>
  <si>
    <t>$32.23</t>
  </si>
  <si>
    <t>1569229936.00</t>
  </si>
  <si>
    <t>COIN</t>
  </si>
  <si>
    <t>Coinbase Global Inc. Class A Common Stock</t>
  </si>
  <si>
    <t>$221.62</t>
  </si>
  <si>
    <t>2.12</t>
  </si>
  <si>
    <t>0.966%</t>
  </si>
  <si>
    <t>58042278000.00</t>
  </si>
  <si>
    <t>COKE</t>
  </si>
  <si>
    <t>Coca-Cola Consolidated Inc. Common Stock</t>
  </si>
  <si>
    <t>$577.03</t>
  </si>
  <si>
    <t>0.48</t>
  </si>
  <si>
    <t>0.083%</t>
  </si>
  <si>
    <t>5408899764.00</t>
  </si>
  <si>
    <t>COLB</t>
  </si>
  <si>
    <t>Columbia Banking System Inc. Common Stock</t>
  </si>
  <si>
    <t>$34.90</t>
  </si>
  <si>
    <t>2740254782.00</t>
  </si>
  <si>
    <t>COLD</t>
  </si>
  <si>
    <t>Americold Realty Trust Common Shares</t>
  </si>
  <si>
    <t>$28.37</t>
  </si>
  <si>
    <t>7568249722.00</t>
  </si>
  <si>
    <t>COLI</t>
  </si>
  <si>
    <t>Colicity Inc. Class A Common Stock</t>
  </si>
  <si>
    <t>419175000.00</t>
  </si>
  <si>
    <t>COLIU</t>
  </si>
  <si>
    <t>Colicity Inc. Units</t>
  </si>
  <si>
    <t>COLIW</t>
  </si>
  <si>
    <t>Colicity Inc. Warrant</t>
  </si>
  <si>
    <t>$0.6703</t>
  </si>
  <si>
    <t>0.0303</t>
  </si>
  <si>
    <t>COLL</t>
  </si>
  <si>
    <t>Collegium Pharmaceutical Inc. Common Stock</t>
  </si>
  <si>
    <t>$17.54</t>
  </si>
  <si>
    <t>606335156.00</t>
  </si>
  <si>
    <t>COLM</t>
  </si>
  <si>
    <t>Columbia Sportswear Company Common Stock</t>
  </si>
  <si>
    <t>$89.18</t>
  </si>
  <si>
    <t>8724963737.00</t>
  </si>
  <si>
    <t>COMM</t>
  </si>
  <si>
    <t>CommScope Holding Company Inc. Common Stock</t>
  </si>
  <si>
    <t>$9.26</t>
  </si>
  <si>
    <t>1893660712.00</t>
  </si>
  <si>
    <t>COMP</t>
  </si>
  <si>
    <t>Compass Inc. Class A Common Stock</t>
  </si>
  <si>
    <t>0.366%</t>
  </si>
  <si>
    <t>3347774982.00</t>
  </si>
  <si>
    <t>COMS</t>
  </si>
  <si>
    <t>ComSovereign Holding Corp. Common Stock</t>
  </si>
  <si>
    <t>$0.5749</t>
  </si>
  <si>
    <t>-0.0443</t>
  </si>
  <si>
    <t>45954319.00</t>
  </si>
  <si>
    <t>COMSP</t>
  </si>
  <si>
    <t>ComSovereign Holding Corp. 9.25% Series A Cumulative Redeemable Perpetual Preferred Stock</t>
  </si>
  <si>
    <t>$16.50</t>
  </si>
  <si>
    <t>COMSW</t>
  </si>
  <si>
    <t>ComSovereign Holding Corp. Warrants</t>
  </si>
  <si>
    <t>$0.1956</t>
  </si>
  <si>
    <t>-0.0126</t>
  </si>
  <si>
    <t>CONE</t>
  </si>
  <si>
    <t>CyrusOne Inc Common Stock</t>
  </si>
  <si>
    <t>$89.08</t>
  </si>
  <si>
    <t>-0.146%</t>
  </si>
  <si>
    <t>11540787549.00</t>
  </si>
  <si>
    <t>CONN</t>
  </si>
  <si>
    <t>Conn's Inc. Common Stock</t>
  </si>
  <si>
    <t>$22.37</t>
  </si>
  <si>
    <t>-2.40%</t>
  </si>
  <si>
    <t>660285984.00</t>
  </si>
  <si>
    <t>CONX</t>
  </si>
  <si>
    <t>CONX Corp. Class A Common Stock</t>
  </si>
  <si>
    <t>919044000.00</t>
  </si>
  <si>
    <t>CONXU</t>
  </si>
  <si>
    <t>CONX Corp. Unit</t>
  </si>
  <si>
    <t>$10.02</t>
  </si>
  <si>
    <t>-0.05%</t>
  </si>
  <si>
    <t>CONXW</t>
  </si>
  <si>
    <t>CONX Corp. Warrant</t>
  </si>
  <si>
    <t>$0.6828</t>
  </si>
  <si>
    <t>-0.0372</t>
  </si>
  <si>
    <t>COO</t>
  </si>
  <si>
    <t>The Cooper Companies Inc. Common Stock</t>
  </si>
  <si>
    <t>$393.54</t>
  </si>
  <si>
    <t>-4.61</t>
  </si>
  <si>
    <t>19444032191.00</t>
  </si>
  <si>
    <t>COOK</t>
  </si>
  <si>
    <t>Traeger Inc. Common Stock</t>
  </si>
  <si>
    <t>1141390264.00</t>
  </si>
  <si>
    <t>COOL</t>
  </si>
  <si>
    <t>Corner Growth Acquisition Corp. Class A Ordinary Shares</t>
  </si>
  <si>
    <t>487500000.00</t>
  </si>
  <si>
    <t>COOLU</t>
  </si>
  <si>
    <t>Corner Growth Acquisition Corp. Unit</t>
  </si>
  <si>
    <t>COOLW</t>
  </si>
  <si>
    <t>Corner Growth Acquisition Corp. Warrant</t>
  </si>
  <si>
    <t>COOP</t>
  </si>
  <si>
    <t>Mr. Cooper Group Inc. Common Stock</t>
  </si>
  <si>
    <t>$42.97</t>
  </si>
  <si>
    <t>3228019540.00</t>
  </si>
  <si>
    <t>COP</t>
  </si>
  <si>
    <t>ConocoPhillips Common Stock</t>
  </si>
  <si>
    <t>$85.63</t>
  </si>
  <si>
    <t>-1.65</t>
  </si>
  <si>
    <t>-1.89%</t>
  </si>
  <si>
    <t>112941420221.00</t>
  </si>
  <si>
    <t>CORR</t>
  </si>
  <si>
    <t>CorEnergy Infrastructure Trust Inc. Common Stock</t>
  </si>
  <si>
    <t>$3.78</t>
  </si>
  <si>
    <t>56196500.00</t>
  </si>
  <si>
    <t>CORR^A</t>
  </si>
  <si>
    <t>CorEnergy Infrastructure Trust Inc. Depositary Shares each representing a 1/100th fractional interest of a share of 7.375% Series A Cumulative Redeemable Preferred Stock</t>
  </si>
  <si>
    <t>0.273%</t>
  </si>
  <si>
    <t>CORS</t>
  </si>
  <si>
    <t>Corsair Partnering Corporation Class A Ordinary Shares</t>
  </si>
  <si>
    <t>287926760.00</t>
  </si>
  <si>
    <t>CORT</t>
  </si>
  <si>
    <t>Corcept Therapeutics Incorporated Common Stock</t>
  </si>
  <si>
    <t>2016944606.00</t>
  </si>
  <si>
    <t>CORZ</t>
  </si>
  <si>
    <t>Core Scientific Inc. Class A Common Stock</t>
  </si>
  <si>
    <t>$8.80</t>
  </si>
  <si>
    <t>8.80</t>
  </si>
  <si>
    <t>379500000.00</t>
  </si>
  <si>
    <t>CORZW</t>
  </si>
  <si>
    <t>Core Scientific Inc. Warrant</t>
  </si>
  <si>
    <t>1.95</t>
  </si>
  <si>
    <t>COST</t>
  </si>
  <si>
    <t>Costco Wholesale Corporation Common Stock</t>
  </si>
  <si>
    <t>$482.82</t>
  </si>
  <si>
    <t>-7.34</t>
  </si>
  <si>
    <t>214098072891.00</t>
  </si>
  <si>
    <t>COTY</t>
  </si>
  <si>
    <t>Coty Inc. Class A Common Stock</t>
  </si>
  <si>
    <t>$8.64</t>
  </si>
  <si>
    <t>0.582%</t>
  </si>
  <si>
    <t>7071636217.00</t>
  </si>
  <si>
    <t>COUP</t>
  </si>
  <si>
    <t>Coupa Software Incorporated Common Stock</t>
  </si>
  <si>
    <t>$131.80</t>
  </si>
  <si>
    <t>-0.969%</t>
  </si>
  <si>
    <t>9842884892.00</t>
  </si>
  <si>
    <t>COUR</t>
  </si>
  <si>
    <t>Coursera Inc. Common Stock</t>
  </si>
  <si>
    <t>2811794960.00</t>
  </si>
  <si>
    <t>COVA</t>
  </si>
  <si>
    <t>COVA Acquisition Corp. Class A Ordinary Share</t>
  </si>
  <si>
    <t>0.412%</t>
  </si>
  <si>
    <t>365250000.00</t>
  </si>
  <si>
    <t>COVAW</t>
  </si>
  <si>
    <t>COVA Acquisition Corp. Warrants to purchase Class A ordinary shares</t>
  </si>
  <si>
    <t>COWN</t>
  </si>
  <si>
    <t>Cowen Inc. Class A Common Stock</t>
  </si>
  <si>
    <t>$31.55</t>
  </si>
  <si>
    <t>-0.973%</t>
  </si>
  <si>
    <t>860907216.00</t>
  </si>
  <si>
    <t>COWNL</t>
  </si>
  <si>
    <t>Cowen Inc. 7.75% Senior Notes due 2033</t>
  </si>
  <si>
    <t>0.0302</t>
  </si>
  <si>
    <t>0.114%</t>
  </si>
  <si>
    <t>CP</t>
  </si>
  <si>
    <t>Canadian Pacific Railway Limited Common Stock</t>
  </si>
  <si>
    <t>$76.37</t>
  </si>
  <si>
    <t>0.632%</t>
  </si>
  <si>
    <t>70991600212.00</t>
  </si>
  <si>
    <t>CPA</t>
  </si>
  <si>
    <t>Copa Holdings S.A. Copa Holdings S.A. Class A Common Stock</t>
  </si>
  <si>
    <t>$83.77</t>
  </si>
  <si>
    <t>3559453981.00</t>
  </si>
  <si>
    <t>CPAA</t>
  </si>
  <si>
    <t>Conyers Park III Acquisition Corp. Class A Common Stock</t>
  </si>
  <si>
    <t>435093750.00</t>
  </si>
  <si>
    <t>CPAC</t>
  </si>
  <si>
    <t>Cementos Pacasmayo S.A.A. American Depositary Shares (Each representing five Common Shares)</t>
  </si>
  <si>
    <t>$6.54</t>
  </si>
  <si>
    <t>-0.153%</t>
  </si>
  <si>
    <t>559963753.00</t>
  </si>
  <si>
    <t>Building Materials</t>
  </si>
  <si>
    <t>CPAR</t>
  </si>
  <si>
    <t>Catalyst Partners Acquisition Corp. Class A Ordinary Share</t>
  </si>
  <si>
    <t>-0.252%</t>
  </si>
  <si>
    <t>432391157.00</t>
  </si>
  <si>
    <t>CPARU</t>
  </si>
  <si>
    <t>Catalyst Partners Acquisition Corp. Unit</t>
  </si>
  <si>
    <t>-0.505%</t>
  </si>
  <si>
    <t>CPARW</t>
  </si>
  <si>
    <t>Catalyst Partners Acquisition Corp. Warrant</t>
  </si>
  <si>
    <t>-0.0236</t>
  </si>
  <si>
    <t>CPB</t>
  </si>
  <si>
    <t>Campbell Soup Company Common Stock</t>
  </si>
  <si>
    <t>$44.83</t>
  </si>
  <si>
    <t>13526909071.00</t>
  </si>
  <si>
    <t>CPE</t>
  </si>
  <si>
    <t>Callon Petroleum Company Common Stock</t>
  </si>
  <si>
    <t>$50.80</t>
  </si>
  <si>
    <t>3117228716.00</t>
  </si>
  <si>
    <t>CPF</t>
  </si>
  <si>
    <t>Central Pacific Financial Corp New</t>
  </si>
  <si>
    <t>$29.15</t>
  </si>
  <si>
    <t>-1.52%</t>
  </si>
  <si>
    <t>815249360.00</t>
  </si>
  <si>
    <t>CPG</t>
  </si>
  <si>
    <t>Crescent Point Energy Corporation Ordinary Shares (Canada)</t>
  </si>
  <si>
    <t>3713074304.00</t>
  </si>
  <si>
    <t>CPHC</t>
  </si>
  <si>
    <t>Canterbury Park Holding Corporation 'New' Common Stock</t>
  </si>
  <si>
    <t>84126278.00</t>
  </si>
  <si>
    <t>CPHI</t>
  </si>
  <si>
    <t>China Pharma Holdings Inc. Common Stock</t>
  </si>
  <si>
    <t>-0.0104</t>
  </si>
  <si>
    <t>18935823.00</t>
  </si>
  <si>
    <t>CPIX</t>
  </si>
  <si>
    <t>Cumberland Pharmaceuticals Inc. Common Stock</t>
  </si>
  <si>
    <t>54001668.00</t>
  </si>
  <si>
    <t>CPK</t>
  </si>
  <si>
    <t>Chesapeake Utilities Corporation Common Stock</t>
  </si>
  <si>
    <t>$132.92</t>
  </si>
  <si>
    <t>0.136%</t>
  </si>
  <si>
    <t>2339949732.00</t>
  </si>
  <si>
    <t>CPLG</t>
  </si>
  <si>
    <t xml:space="preserve">CorePoint Lodging Inc. Common Stock </t>
  </si>
  <si>
    <t>$15.66</t>
  </si>
  <si>
    <t>926077700.00</t>
  </si>
  <si>
    <t>CPLP</t>
  </si>
  <si>
    <t>Capital Product Partners L.P. Common Units</t>
  </si>
  <si>
    <t>$15.78</t>
  </si>
  <si>
    <t>-0.817%</t>
  </si>
  <si>
    <t>306048303.00</t>
  </si>
  <si>
    <t>CPNG</t>
  </si>
  <si>
    <t>Coupang Inc. Class A Common Stock</t>
  </si>
  <si>
    <t>$19.99</t>
  </si>
  <si>
    <t>-2.44%</t>
  </si>
  <si>
    <t>35011315725.00</t>
  </si>
  <si>
    <t>CPOP</t>
  </si>
  <si>
    <t>Pop Culture Group Co. Ltd Class A Ordinary Shares</t>
  </si>
  <si>
    <t>36556000.00</t>
  </si>
  <si>
    <t>CPRI</t>
  </si>
  <si>
    <t>Capri Holdings Limited Ordinary Shares</t>
  </si>
  <si>
    <t>$54.31</t>
  </si>
  <si>
    <t>-2.19</t>
  </si>
  <si>
    <t>8171415256.00</t>
  </si>
  <si>
    <t>CPRT</t>
  </si>
  <si>
    <t>Copart Inc. (DE) Common Stock</t>
  </si>
  <si>
    <t>$128.40</t>
  </si>
  <si>
    <t>-3.50</t>
  </si>
  <si>
    <t>30454998392.00</t>
  </si>
  <si>
    <t>CPRX</t>
  </si>
  <si>
    <t>Catalyst Pharmaceuticals Inc. Common Stock</t>
  </si>
  <si>
    <t>$5.69</t>
  </si>
  <si>
    <t>586739025.00</t>
  </si>
  <si>
    <t>CPS</t>
  </si>
  <si>
    <t>Cooper-Standard Holdings Inc. Common Stock</t>
  </si>
  <si>
    <t>$22.44</t>
  </si>
  <si>
    <t>381282909.00</t>
  </si>
  <si>
    <t>CPSH</t>
  </si>
  <si>
    <t>CPS Technologies Corp. Common Stock</t>
  </si>
  <si>
    <t>0.84%</t>
  </si>
  <si>
    <t>51661627.00</t>
  </si>
  <si>
    <t>CPSI</t>
  </si>
  <si>
    <t>Computer Programs and Systems Inc. Common Stock</t>
  </si>
  <si>
    <t>$27.49</t>
  </si>
  <si>
    <t>402685671.00</t>
  </si>
  <si>
    <t>CPSS</t>
  </si>
  <si>
    <t>Consumer Portfolio Services Inc. Common Stock</t>
  </si>
  <si>
    <t>$10.60</t>
  </si>
  <si>
    <t>223379853.00</t>
  </si>
  <si>
    <t>CPT</t>
  </si>
  <si>
    <t>Camden Property Trust Common Stock</t>
  </si>
  <si>
    <t>$158.50</t>
  </si>
  <si>
    <t>-4.00</t>
  </si>
  <si>
    <t>16198269356.00</t>
  </si>
  <si>
    <t>CPTAG</t>
  </si>
  <si>
    <t>Capitala Finance Corp. 5.75% Convertible Notes Due 2022</t>
  </si>
  <si>
    <t>CPTAL</t>
  </si>
  <si>
    <t>Capitala Finance Corp. 6% Notes Due 2022</t>
  </si>
  <si>
    <t>CPTK</t>
  </si>
  <si>
    <t>Crown PropTech Acquisitions Class A Ordinary Shares</t>
  </si>
  <si>
    <t>339825000.00</t>
  </si>
  <si>
    <t>CPUH</t>
  </si>
  <si>
    <t>Compute Health Acquisition Corp. Class A Common Stock</t>
  </si>
  <si>
    <t>1049015625.00</t>
  </si>
  <si>
    <t>CPZ</t>
  </si>
  <si>
    <t>Calamos Long/Short Equity &amp; Dynamic Income Trust Common Stock</t>
  </si>
  <si>
    <t>$20.60</t>
  </si>
  <si>
    <t>0.733%</t>
  </si>
  <si>
    <t>404423196.00</t>
  </si>
  <si>
    <t>CQP</t>
  </si>
  <si>
    <t>Cheniere Energy Partners LP Cheniere Energy Partners LP Common Units</t>
  </si>
  <si>
    <t>$44.71</t>
  </si>
  <si>
    <t>21640785604.00</t>
  </si>
  <si>
    <t>CR</t>
  </si>
  <si>
    <t>Crane Co. Common Stock</t>
  </si>
  <si>
    <t>$101.29</t>
  </si>
  <si>
    <t>-1.40</t>
  </si>
  <si>
    <t>5948464819.00</t>
  </si>
  <si>
    <t>CRAI</t>
  </si>
  <si>
    <t>CRA International Inc. Common Stock</t>
  </si>
  <si>
    <t>$86.00</t>
  </si>
  <si>
    <t>0.221%</t>
  </si>
  <si>
    <t>638728794.00</t>
  </si>
  <si>
    <t>CRBP</t>
  </si>
  <si>
    <t>Corbus Pharmaceuticals Holdings Inc. Common Stock</t>
  </si>
  <si>
    <t>$0.5108</t>
  </si>
  <si>
    <t>0.571%</t>
  </si>
  <si>
    <t>63967934.00</t>
  </si>
  <si>
    <t>CRBU</t>
  </si>
  <si>
    <t>Caribou Biosciences Inc. Common Stock</t>
  </si>
  <si>
    <t>$10.74</t>
  </si>
  <si>
    <t>646462735.00</t>
  </si>
  <si>
    <t>CRC</t>
  </si>
  <si>
    <t>California Resources Corporation Common Stock</t>
  </si>
  <si>
    <t>$42.86</t>
  </si>
  <si>
    <t>-0.441%</t>
  </si>
  <si>
    <t>3445639565.00</t>
  </si>
  <si>
    <t>CRCT</t>
  </si>
  <si>
    <t>Cricut Inc. Class A Common Stock</t>
  </si>
  <si>
    <t>$20.41</t>
  </si>
  <si>
    <t>-0.244%</t>
  </si>
  <si>
    <t>4539578280.00</t>
  </si>
  <si>
    <t>CRD/A</t>
  </si>
  <si>
    <t>Crawford &amp; Company</t>
  </si>
  <si>
    <t>$7.41</t>
  </si>
  <si>
    <t>CRD/B</t>
  </si>
  <si>
    <t>$7.52</t>
  </si>
  <si>
    <t>CRDF</t>
  </si>
  <si>
    <t>Cardiff Oncology Inc. Common Stock</t>
  </si>
  <si>
    <t>$3.87</t>
  </si>
  <si>
    <t>162399534.00</t>
  </si>
  <si>
    <t>CRDL</t>
  </si>
  <si>
    <t>Cardiol Therapeutics Inc. Class A Common Shares</t>
  </si>
  <si>
    <t>117407256.00</t>
  </si>
  <si>
    <t>CREC</t>
  </si>
  <si>
    <t>Crescera Capital Acquisition Corp Class A Ordinary Shares</t>
  </si>
  <si>
    <t>263234997.00</t>
  </si>
  <si>
    <t>CRECU</t>
  </si>
  <si>
    <t>Crescera Capital Acquisition Corp Unit</t>
  </si>
  <si>
    <t>0.50%</t>
  </si>
  <si>
    <t>CRECW</t>
  </si>
  <si>
    <t>Crescera Capital Acquisition Corp Warrant</t>
  </si>
  <si>
    <t>0.0249</t>
  </si>
  <si>
    <t>CREG</t>
  </si>
  <si>
    <t>China Recycling Energy Corporation Common Stock</t>
  </si>
  <si>
    <t>$7.29</t>
  </si>
  <si>
    <t>0.57</t>
  </si>
  <si>
    <t>50496387.00</t>
  </si>
  <si>
    <t>CRESW</t>
  </si>
  <si>
    <t>Cresud S.A.C.I.F. y A. Warrant</t>
  </si>
  <si>
    <t>CRESY</t>
  </si>
  <si>
    <t>Cresud S.A.C.I.F. y A. American Depositary Shares</t>
  </si>
  <si>
    <t>$5.00</t>
  </si>
  <si>
    <t>0.604%</t>
  </si>
  <si>
    <t>295829775.00</t>
  </si>
  <si>
    <t>CREX</t>
  </si>
  <si>
    <t>Creative Realities Inc. Common Stock</t>
  </si>
  <si>
    <t>17647540.00</t>
  </si>
  <si>
    <t>CREXW</t>
  </si>
  <si>
    <t>Creative Realities Inc. Warrant</t>
  </si>
  <si>
    <t>$0.1142</t>
  </si>
  <si>
    <t>-0.696%</t>
  </si>
  <si>
    <t>CRF</t>
  </si>
  <si>
    <t>Cornerstone Total Return Fund Inc. (The) Common Stock</t>
  </si>
  <si>
    <t>-0.293%</t>
  </si>
  <si>
    <t>846278129.00</t>
  </si>
  <si>
    <t>CRGY</t>
  </si>
  <si>
    <t>Crescent Energy Company Class A Common Stock</t>
  </si>
  <si>
    <t>$13.48</t>
  </si>
  <si>
    <t>-5.07%</t>
  </si>
  <si>
    <t>580975868.00</t>
  </si>
  <si>
    <t>CRH</t>
  </si>
  <si>
    <t>CRH PLC American Depositary Shares</t>
  </si>
  <si>
    <t>$51.77</t>
  </si>
  <si>
    <t>-0.077%</t>
  </si>
  <si>
    <t>39852687591.00</t>
  </si>
  <si>
    <t>CRHC</t>
  </si>
  <si>
    <t>Cohn Robbins Holdings Corp. Class A Ordinary Shares</t>
  </si>
  <si>
    <t>1019475000.00</t>
  </si>
  <si>
    <t>CRI</t>
  </si>
  <si>
    <t>Carter's Inc. Common Stock</t>
  </si>
  <si>
    <t>-4.21</t>
  </si>
  <si>
    <t>3800539927.00</t>
  </si>
  <si>
    <t>CRIS</t>
  </si>
  <si>
    <t>Curis Inc. Common Stock</t>
  </si>
  <si>
    <t>$3.15</t>
  </si>
  <si>
    <t>288568870.00</t>
  </si>
  <si>
    <t>CRK</t>
  </si>
  <si>
    <t>Comstock Resources Inc. Common Stock</t>
  </si>
  <si>
    <t>1819141485.00</t>
  </si>
  <si>
    <t>CRKN</t>
  </si>
  <si>
    <t>Crown Electrokinetics Corp. Common Stock</t>
  </si>
  <si>
    <t>$2.7567</t>
  </si>
  <si>
    <t>-0.2333</t>
  </si>
  <si>
    <t>40055198.00</t>
  </si>
  <si>
    <t>CRL</t>
  </si>
  <si>
    <t>Charles River Laboratories International Inc. Common Stock</t>
  </si>
  <si>
    <t>$332.10</t>
  </si>
  <si>
    <t>-4.58</t>
  </si>
  <si>
    <t>-1.36%</t>
  </si>
  <si>
    <t>16759226908.00</t>
  </si>
  <si>
    <t>CRM</t>
  </si>
  <si>
    <t>Salesforce.com Inc Common Stock</t>
  </si>
  <si>
    <t>$222.94</t>
  </si>
  <si>
    <t>-3.33</t>
  </si>
  <si>
    <t>219595900000.00</t>
  </si>
  <si>
    <t>CRMD</t>
  </si>
  <si>
    <t>CorMedix Inc. Common Stock</t>
  </si>
  <si>
    <t>161486493.00</t>
  </si>
  <si>
    <t>CRMT</t>
  </si>
  <si>
    <t>America's Car-Mart Inc Common Stock</t>
  </si>
  <si>
    <t>$95.00</t>
  </si>
  <si>
    <t>618351295.00</t>
  </si>
  <si>
    <t>CRNC</t>
  </si>
  <si>
    <t>Cerence Inc. Common Stock</t>
  </si>
  <si>
    <t>$62.87</t>
  </si>
  <si>
    <t>2462136253.00</t>
  </si>
  <si>
    <t>CRNT</t>
  </si>
  <si>
    <t>Ceragon Networks Ltd. Ordinary Shares</t>
  </si>
  <si>
    <t>$2.36</t>
  </si>
  <si>
    <t>197014244.00</t>
  </si>
  <si>
    <t>CRNX</t>
  </si>
  <si>
    <t>Crinetics Pharmaceuticals Inc. Common Stock</t>
  </si>
  <si>
    <t>$20.93</t>
  </si>
  <si>
    <t>2.80%</t>
  </si>
  <si>
    <t>994172614.00</t>
  </si>
  <si>
    <t>CRON</t>
  </si>
  <si>
    <t>Cronos Group Inc. Common Share</t>
  </si>
  <si>
    <t>$3.57</t>
  </si>
  <si>
    <t>-0.557%</t>
  </si>
  <si>
    <t>1327345803.00</t>
  </si>
  <si>
    <t>CROX</t>
  </si>
  <si>
    <t>Crocs Inc. Common Stock</t>
  </si>
  <si>
    <t>$106.57</t>
  </si>
  <si>
    <t>-6.95</t>
  </si>
  <si>
    <t>6271366139.00</t>
  </si>
  <si>
    <t>CRS</t>
  </si>
  <si>
    <t>Carpenter Technology Corporation Common Stock</t>
  </si>
  <si>
    <t>$30.00</t>
  </si>
  <si>
    <t>-1.20</t>
  </si>
  <si>
    <t>1445612820.00</t>
  </si>
  <si>
    <t>CRSP</t>
  </si>
  <si>
    <t>CRISPR Therapeutics AG Common Shares</t>
  </si>
  <si>
    <t>$64.36</t>
  </si>
  <si>
    <t>0.265%</t>
  </si>
  <si>
    <t>4925275403.00</t>
  </si>
  <si>
    <t>CRSR</t>
  </si>
  <si>
    <t>Corsair Gaming Inc. Common Stock</t>
  </si>
  <si>
    <t>$20.96</t>
  </si>
  <si>
    <t>1977450114.00</t>
  </si>
  <si>
    <t>CRT</t>
  </si>
  <si>
    <t>Cross Timbers Royalty Trust Common Stock</t>
  </si>
  <si>
    <t>$14.07</t>
  </si>
  <si>
    <t>-0.213%</t>
  </si>
  <si>
    <t>84420000.00</t>
  </si>
  <si>
    <t>CRTD</t>
  </si>
  <si>
    <t>Creatd Inc. Common Stock</t>
  </si>
  <si>
    <t>31776137.00</t>
  </si>
  <si>
    <t>Publishing</t>
  </si>
  <si>
    <t>CRTDW</t>
  </si>
  <si>
    <t>Creatd Inc. Warrant</t>
  </si>
  <si>
    <t>-0.0545</t>
  </si>
  <si>
    <t>CRTO</t>
  </si>
  <si>
    <t>Criteo S.A. American Depositary Shares</t>
  </si>
  <si>
    <t>0.26%</t>
  </si>
  <si>
    <t>2104026413.00</t>
  </si>
  <si>
    <t>CRTX</t>
  </si>
  <si>
    <t>Cortexyme Inc. Common Stock</t>
  </si>
  <si>
    <t>294294439.00</t>
  </si>
  <si>
    <t>CRU</t>
  </si>
  <si>
    <t>Crucible Acquisition Corporation Class A Common Stock</t>
  </si>
  <si>
    <t>315675000.00</t>
  </si>
  <si>
    <t>CRUS</t>
  </si>
  <si>
    <t>Cirrus Logic Inc. Common Stock</t>
  </si>
  <si>
    <t>$87.17</t>
  </si>
  <si>
    <t>4980548520.00</t>
  </si>
  <si>
    <t>CRVL</t>
  </si>
  <si>
    <t>CorVel Corp. Common Stock</t>
  </si>
  <si>
    <t>$177.57</t>
  </si>
  <si>
    <t>-3.95</t>
  </si>
  <si>
    <t>3146517316.00</t>
  </si>
  <si>
    <t>CRVS</t>
  </si>
  <si>
    <t>Corvus Pharmaceuticals Inc. Common Stock</t>
  </si>
  <si>
    <t>87976586.00</t>
  </si>
  <si>
    <t>CRWD</t>
  </si>
  <si>
    <t>CrowdStrike Holdings Inc. Class A Common Stock</t>
  </si>
  <si>
    <t>$173.89</t>
  </si>
  <si>
    <t>-1.82</t>
  </si>
  <si>
    <t>39879813311.00</t>
  </si>
  <si>
    <t>CRWS</t>
  </si>
  <si>
    <t>Crown Crafts Inc Common Stock</t>
  </si>
  <si>
    <t>$7.04</t>
  </si>
  <si>
    <t>-0.985%</t>
  </si>
  <si>
    <t>70946093.00</t>
  </si>
  <si>
    <t>CRXT</t>
  </si>
  <si>
    <t>Clarus Therapeutics Holdings Inc. Common Stock</t>
  </si>
  <si>
    <t>$1.46</t>
  </si>
  <si>
    <t>35077693.00</t>
  </si>
  <si>
    <t>CRXTW</t>
  </si>
  <si>
    <t>Clarus Therapeutics Holdings Inc. Warrants</t>
  </si>
  <si>
    <t>$0.2201</t>
  </si>
  <si>
    <t>CRY</t>
  </si>
  <si>
    <t>CryoLife Inc. Common Stock</t>
  </si>
  <si>
    <t>$17.63</t>
  </si>
  <si>
    <t>693380495.00</t>
  </si>
  <si>
    <t>CRZN</t>
  </si>
  <si>
    <t>Corazon Capital V838 Monoceros Corp Class A Ordinary Shares</t>
  </si>
  <si>
    <t>247106288.00</t>
  </si>
  <si>
    <t>CRZNU</t>
  </si>
  <si>
    <t>Corazon Capital V838 Monoceros Corp Unit</t>
  </si>
  <si>
    <t>$9.875</t>
  </si>
  <si>
    <t>CS</t>
  </si>
  <si>
    <t>Credit Suisse Group American Depositary Shares</t>
  </si>
  <si>
    <t>23586179368.00</t>
  </si>
  <si>
    <t>CSAN</t>
  </si>
  <si>
    <t>Cosan S.A. ADS</t>
  </si>
  <si>
    <t>$16.43</t>
  </si>
  <si>
    <t>0.23</t>
  </si>
  <si>
    <t>7675398382.00</t>
  </si>
  <si>
    <t>Automotive Aftermarket</t>
  </si>
  <si>
    <t>CSBR</t>
  </si>
  <si>
    <t>Champions Oncology Inc. Common Stock</t>
  </si>
  <si>
    <t>$7.97</t>
  </si>
  <si>
    <t>0.759%</t>
  </si>
  <si>
    <t>107713705.00</t>
  </si>
  <si>
    <t>CSCO</t>
  </si>
  <si>
    <t>Cisco Systems Inc. Common Stock (DE)</t>
  </si>
  <si>
    <t>$58.08</t>
  </si>
  <si>
    <t>244958588714.00</t>
  </si>
  <si>
    <t>CSCW</t>
  </si>
  <si>
    <t>Color Star Technology Co. Ltd. Ordinary Shares</t>
  </si>
  <si>
    <t>$0.468</t>
  </si>
  <si>
    <t>68345106.00</t>
  </si>
  <si>
    <t>CSGP</t>
  </si>
  <si>
    <t>CoStar Group Inc. Common Stock</t>
  </si>
  <si>
    <t>$72.30</t>
  </si>
  <si>
    <t>28553856099.00</t>
  </si>
  <si>
    <t>CSGS</t>
  </si>
  <si>
    <t>CSG Systems International Inc. Common Stock</t>
  </si>
  <si>
    <t>-0.444%</t>
  </si>
  <si>
    <t>1829473322.00</t>
  </si>
  <si>
    <t>CSII</t>
  </si>
  <si>
    <t>Cardiovascular Systems Inc. Common Stock</t>
  </si>
  <si>
    <t>729506373.00</t>
  </si>
  <si>
    <t>CSIQ</t>
  </si>
  <si>
    <t>Canadian Solar Inc. Common Shares (BC)</t>
  </si>
  <si>
    <t>0.152%</t>
  </si>
  <si>
    <t>1586337681.00</t>
  </si>
  <si>
    <t>CSL</t>
  </si>
  <si>
    <t>Carlisle Companies Incorporated Common Stock</t>
  </si>
  <si>
    <t>$229.02</t>
  </si>
  <si>
    <t>-0.53%</t>
  </si>
  <si>
    <t>11974212221.00</t>
  </si>
  <si>
    <t>CSLMU</t>
  </si>
  <si>
    <t>Consilium Acquisition Corp I Ltd. Unit</t>
  </si>
  <si>
    <t>CSLT</t>
  </si>
  <si>
    <t>Castlight Health Inc. Class B Common Stock</t>
  </si>
  <si>
    <t>0.493%</t>
  </si>
  <si>
    <t>333854476.00</t>
  </si>
  <si>
    <t>CSPI</t>
  </si>
  <si>
    <t>CSP Inc. Common Stock</t>
  </si>
  <si>
    <t>36737686.00</t>
  </si>
  <si>
    <t>CSPR</t>
  </si>
  <si>
    <t>Casper Sleep Inc. Common Stock</t>
  </si>
  <si>
    <t>$6.29</t>
  </si>
  <si>
    <t>261806406.00</t>
  </si>
  <si>
    <t>CSQ</t>
  </si>
  <si>
    <t>Calamos Strategic Total Return Common Stock</t>
  </si>
  <si>
    <t>$17.81</t>
  </si>
  <si>
    <t>2801703852.00</t>
  </si>
  <si>
    <t>CSR</t>
  </si>
  <si>
    <t>D/B/A Centerspace Common Stock</t>
  </si>
  <si>
    <t>$94.55</t>
  </si>
  <si>
    <t>1418408466.00</t>
  </si>
  <si>
    <t>CSR^C</t>
  </si>
  <si>
    <t xml:space="preserve">D/B/A Centerspace 6.625% Series C </t>
  </si>
  <si>
    <t>$26.05</t>
  </si>
  <si>
    <t>CSSE</t>
  </si>
  <si>
    <t>Chicken Soup for the Soul Entertainment Inc. Class A Common Stock</t>
  </si>
  <si>
    <t>$12.07</t>
  </si>
  <si>
    <t>-1.95%</t>
  </si>
  <si>
    <t>152672199.00</t>
  </si>
  <si>
    <t>CSSEN</t>
  </si>
  <si>
    <t>Chicken Soup for the Soul Entertainment Inc. 9.50% Notes due 2025</t>
  </si>
  <si>
    <t>$25.40</t>
  </si>
  <si>
    <t>CSSEP</t>
  </si>
  <si>
    <t>Chicken Soup for the Soul Entertainment Inc. 9.75% Series A Cumulative Redeemable Perpetual Preferred Stock</t>
  </si>
  <si>
    <t>$27.03</t>
  </si>
  <si>
    <t>0.0593</t>
  </si>
  <si>
    <t>0.22%</t>
  </si>
  <si>
    <t>CSTA</t>
  </si>
  <si>
    <t>Constellation Acquisition Corp I Class A Ordinary Shares</t>
  </si>
  <si>
    <t>386343750.00</t>
  </si>
  <si>
    <t>CSTE</t>
  </si>
  <si>
    <t>Caesarstone Ltd. Ordinary Shares</t>
  </si>
  <si>
    <t>$12.22</t>
  </si>
  <si>
    <t>421223950.00</t>
  </si>
  <si>
    <t>CSTL</t>
  </si>
  <si>
    <t>Castle Biosciences Inc. Common Stock</t>
  </si>
  <si>
    <t>$33.88</t>
  </si>
  <si>
    <t>0.71</t>
  </si>
  <si>
    <t>2.14%</t>
  </si>
  <si>
    <t>857175621.00</t>
  </si>
  <si>
    <t>CSTM</t>
  </si>
  <si>
    <t>Constellium SE Ordinary Shares (France)</t>
  </si>
  <si>
    <t>$18.22</t>
  </si>
  <si>
    <t>2581361609.00</t>
  </si>
  <si>
    <t>CSTR</t>
  </si>
  <si>
    <t>CapStar Financial Holdings Inc. Common Stock</t>
  </si>
  <si>
    <t>$21.57</t>
  </si>
  <si>
    <t>478141392.00</t>
  </si>
  <si>
    <t>CSV</t>
  </si>
  <si>
    <t>Carriage Services Inc. Common Stock</t>
  </si>
  <si>
    <t>$52.48</t>
  </si>
  <si>
    <t>873909608.00</t>
  </si>
  <si>
    <t>CSWC</t>
  </si>
  <si>
    <t>Capital Southwest Corporation Common Stock</t>
  </si>
  <si>
    <t>567654068.00</t>
  </si>
  <si>
    <t>CSWI</t>
  </si>
  <si>
    <t>CSW Industrials Inc. Common Stock</t>
  </si>
  <si>
    <t>$115.73</t>
  </si>
  <si>
    <t>-2.70</t>
  </si>
  <si>
    <t>-2.28%</t>
  </si>
  <si>
    <t>1828099781.00</t>
  </si>
  <si>
    <t>CSX</t>
  </si>
  <si>
    <t>CSX Corporation Common Stock</t>
  </si>
  <si>
    <t>$35.24</t>
  </si>
  <si>
    <t>-0.028%</t>
  </si>
  <si>
    <t>78161735404.00</t>
  </si>
  <si>
    <t>Railroads</t>
  </si>
  <si>
    <t>CTA^A</t>
  </si>
  <si>
    <t>E.I. du Pont de Nemours and Company Preferred Stock</t>
  </si>
  <si>
    <t>$93.31</t>
  </si>
  <si>
    <t>-0.75</t>
  </si>
  <si>
    <t>CTA^B</t>
  </si>
  <si>
    <t>$104.2499</t>
  </si>
  <si>
    <t>CTAQ</t>
  </si>
  <si>
    <t>Carney Technology Acquisition Corp. II Class A Common Stock</t>
  </si>
  <si>
    <t>500858250.00</t>
  </si>
  <si>
    <t>CTAQU</t>
  </si>
  <si>
    <t>Carney Technology Acquisition Corp. II Units</t>
  </si>
  <si>
    <t>-0.051</t>
  </si>
  <si>
    <t>-0.51%</t>
  </si>
  <si>
    <t>CTAQW</t>
  </si>
  <si>
    <t>Carney Technology Acquisition Corp. II Warrant</t>
  </si>
  <si>
    <t>CTAS</t>
  </si>
  <si>
    <t>Cintas Corporation Common Stock</t>
  </si>
  <si>
    <t>$380.30</t>
  </si>
  <si>
    <t>-7.54</t>
  </si>
  <si>
    <t>39449498653.00</t>
  </si>
  <si>
    <t>CTBB</t>
  </si>
  <si>
    <t>Qwest Corporation 6.5% Notes due 2056</t>
  </si>
  <si>
    <t>$25.39</t>
  </si>
  <si>
    <t>CTBI</t>
  </si>
  <si>
    <t>Community Trust Bancorp Inc. Common Stock</t>
  </si>
  <si>
    <t>$44.14</t>
  </si>
  <si>
    <t>787593595.00</t>
  </si>
  <si>
    <t>CTDD</t>
  </si>
  <si>
    <t>Qwest Corporation 6.75% Notes due 2057</t>
  </si>
  <si>
    <t>CTEK</t>
  </si>
  <si>
    <t>CynergisTek Inc. Common Stock</t>
  </si>
  <si>
    <t>$1.38</t>
  </si>
  <si>
    <t>18196746.00</t>
  </si>
  <si>
    <t>CTG</t>
  </si>
  <si>
    <t>Computer Task Group Inc. Common Stock</t>
  </si>
  <si>
    <t>$8.51</t>
  </si>
  <si>
    <t>130566564.00</t>
  </si>
  <si>
    <t>CTGO</t>
  </si>
  <si>
    <t>Contango ORE Inc. Common Stock</t>
  </si>
  <si>
    <t>-0.141%</t>
  </si>
  <si>
    <t>165472214.00</t>
  </si>
  <si>
    <t>CTHR</t>
  </si>
  <si>
    <t>Charles &amp; Colvard Ltd Common Stock</t>
  </si>
  <si>
    <t>$2.45</t>
  </si>
  <si>
    <t>-0.407%</t>
  </si>
  <si>
    <t>74516632.00</t>
  </si>
  <si>
    <t>CTIB</t>
  </si>
  <si>
    <t>Yunhong CTI Ltd. Common Stock</t>
  </si>
  <si>
    <t>$1.16</t>
  </si>
  <si>
    <t>6828630.00</t>
  </si>
  <si>
    <t>CTIC</t>
  </si>
  <si>
    <t>CTI BioPharma Corp. (DE) Common Stock</t>
  </si>
  <si>
    <t>225293348.00</t>
  </si>
  <si>
    <t>CTK</t>
  </si>
  <si>
    <t>CooTek (Cayman) Inc. American Depositary Shares each representing 50 Class A Ordinary Shares</t>
  </si>
  <si>
    <t>$0.37</t>
  </si>
  <si>
    <t>24865290.00</t>
  </si>
  <si>
    <t>CTKB</t>
  </si>
  <si>
    <t>Cytek Biosciences Inc. Common Stock</t>
  </si>
  <si>
    <t>1889547080.00</t>
  </si>
  <si>
    <t>CTLP</t>
  </si>
  <si>
    <t>Cantaloupe Inc. Common Stock</t>
  </si>
  <si>
    <t>574132447.00</t>
  </si>
  <si>
    <t>CTLT</t>
  </si>
  <si>
    <t>Catalent Inc. Common Stock</t>
  </si>
  <si>
    <t>$102.02</t>
  </si>
  <si>
    <t>17464604045.00</t>
  </si>
  <si>
    <t>CTMX</t>
  </si>
  <si>
    <t>CytomX Therapeutics Inc. Common Stock</t>
  </si>
  <si>
    <t>271436323.00</t>
  </si>
  <si>
    <t>CTO</t>
  </si>
  <si>
    <t>CTO Realty Growth Inc. Common Stock</t>
  </si>
  <si>
    <t>$59.70</t>
  </si>
  <si>
    <t>355940355.00</t>
  </si>
  <si>
    <t>CTO^A</t>
  </si>
  <si>
    <t>CTO Realty Growth Inc. 6.375% Series A Cumulative Redeemable Preferred Stock</t>
  </si>
  <si>
    <t>$26.55</t>
  </si>
  <si>
    <t>0.378%</t>
  </si>
  <si>
    <t>CTOS</t>
  </si>
  <si>
    <t>Custom Truck One Source Inc. Common Stock</t>
  </si>
  <si>
    <t>$7.54</t>
  </si>
  <si>
    <t>0.937%</t>
  </si>
  <si>
    <t>1864728665.00</t>
  </si>
  <si>
    <t>CTR</t>
  </si>
  <si>
    <t>ClearBridge MLP and Midstream Total Return Fund Inc. Common Stock</t>
  </si>
  <si>
    <t>$26.04</t>
  </si>
  <si>
    <t>185342278.00</t>
  </si>
  <si>
    <t>CTRA</t>
  </si>
  <si>
    <t>Coterra Energy Inc. Common Stock</t>
  </si>
  <si>
    <t>$20.03</t>
  </si>
  <si>
    <t>16295960109.00</t>
  </si>
  <si>
    <t>CTRE</t>
  </si>
  <si>
    <t>CareTrust REIT Inc. Common Stock</t>
  </si>
  <si>
    <t>$21.50</t>
  </si>
  <si>
    <t>2086206189.00</t>
  </si>
  <si>
    <t>CTRM</t>
  </si>
  <si>
    <t>Castor Maritime Inc. Common Shares</t>
  </si>
  <si>
    <t>116370408.00</t>
  </si>
  <si>
    <t>Cyprus</t>
  </si>
  <si>
    <t>CTRN</t>
  </si>
  <si>
    <t>Citi Trends Inc. Common Stock</t>
  </si>
  <si>
    <t>$50.83</t>
  </si>
  <si>
    <t>431807407.00</t>
  </si>
  <si>
    <t>CTS</t>
  </si>
  <si>
    <t>CTS Corporation Common Stock</t>
  </si>
  <si>
    <t>$33.60</t>
  </si>
  <si>
    <t>1082744947.00</t>
  </si>
  <si>
    <t>CTSH</t>
  </si>
  <si>
    <t>Cognizant Technology Solutions Corporation Class A Common Stock</t>
  </si>
  <si>
    <t>$85.69</t>
  </si>
  <si>
    <t>45008821086.00</t>
  </si>
  <si>
    <t>CTSO</t>
  </si>
  <si>
    <t>Cytosorbents Corporation Common Stock</t>
  </si>
  <si>
    <t>$3.50</t>
  </si>
  <si>
    <t>152164768.00</t>
  </si>
  <si>
    <t>CTT</t>
  </si>
  <si>
    <t>CatchMark Timber Trust Inc. Class A Common Stock</t>
  </si>
  <si>
    <t>404796151.00</t>
  </si>
  <si>
    <t>CTV</t>
  </si>
  <si>
    <t>Innovid Corp. Common Stock</t>
  </si>
  <si>
    <t>0.787%</t>
  </si>
  <si>
    <t>761226355.00</t>
  </si>
  <si>
    <t>CTVA</t>
  </si>
  <si>
    <t xml:space="preserve">Corteva Inc. Common Stock </t>
  </si>
  <si>
    <t>$46.54</t>
  </si>
  <si>
    <t>33923424860.00</t>
  </si>
  <si>
    <t>CTXR</t>
  </si>
  <si>
    <t>Citius Pharmaceuticals Inc. Common Stock</t>
  </si>
  <si>
    <t>226345927.00</t>
  </si>
  <si>
    <t>CTXRW</t>
  </si>
  <si>
    <t>Citius Pharmaceuticals Inc. Warrant</t>
  </si>
  <si>
    <t>$0.60</t>
  </si>
  <si>
    <t>CTXS</t>
  </si>
  <si>
    <t>Citrix Systems Inc. Common Stock</t>
  </si>
  <si>
    <t>$102.42</t>
  </si>
  <si>
    <t>-2.28</t>
  </si>
  <si>
    <t>12774116550.00</t>
  </si>
  <si>
    <t>CUBA</t>
  </si>
  <si>
    <t>Herzfeld Caribbean Basin Fund Inc. (The) Common Stock</t>
  </si>
  <si>
    <t>$5.541</t>
  </si>
  <si>
    <t>-0.159</t>
  </si>
  <si>
    <t>32287307.00</t>
  </si>
  <si>
    <t>CUBB</t>
  </si>
  <si>
    <t>Customers Bancorp Inc 5.375% Subordinated Notes Due 2034</t>
  </si>
  <si>
    <t>$26.94</t>
  </si>
  <si>
    <t>CUBE</t>
  </si>
  <si>
    <t>CubeSmart Common Shares</t>
  </si>
  <si>
    <t>$50.01</t>
  </si>
  <si>
    <t>-0.497%</t>
  </si>
  <si>
    <t>10942724257.00</t>
  </si>
  <si>
    <t>CUBI</t>
  </si>
  <si>
    <t>Customers Bancorp Inc Common Stock</t>
  </si>
  <si>
    <t>$65.26</t>
  </si>
  <si>
    <t>-3.10</t>
  </si>
  <si>
    <t>2115231788.00</t>
  </si>
  <si>
    <t>CUBI^E</t>
  </si>
  <si>
    <t>Customers Bancorp Inc Fixed-to-Floating Rate Non-Cumulative Perpetual Preferred Stock Series E</t>
  </si>
  <si>
    <t>CUBI^F</t>
  </si>
  <si>
    <t>Customers Bancorp Inc Fixed-to-Floating Rate Non-Cumulative Perpetual Preferred Stock Series F</t>
  </si>
  <si>
    <t>$25.28</t>
  </si>
  <si>
    <t>0.02%</t>
  </si>
  <si>
    <t>CUE</t>
  </si>
  <si>
    <t>Cue Biopharma Inc. Common Stock</t>
  </si>
  <si>
    <t>$8.83</t>
  </si>
  <si>
    <t>280449153.00</t>
  </si>
  <si>
    <t>CUEN</t>
  </si>
  <si>
    <t>Cuentas Inc. Common Stock</t>
  </si>
  <si>
    <t>17060887.00</t>
  </si>
  <si>
    <t>CUENW</t>
  </si>
  <si>
    <t>Cuentas Inc. Warrant</t>
  </si>
  <si>
    <t>CUK</t>
  </si>
  <si>
    <t>Carnival Plc ADS ADS</t>
  </si>
  <si>
    <t>$19.23</t>
  </si>
  <si>
    <t>22402996460.00</t>
  </si>
  <si>
    <t>CULL</t>
  </si>
  <si>
    <t>Cullman Bancorp Inc. Common Stock</t>
  </si>
  <si>
    <t>93314252.00</t>
  </si>
  <si>
    <t>CULP</t>
  </si>
  <si>
    <t>Culp Inc. Common Stock</t>
  </si>
  <si>
    <t>$8.63</t>
  </si>
  <si>
    <t>-3.79%</t>
  </si>
  <si>
    <t>105369797.00</t>
  </si>
  <si>
    <t>CURI</t>
  </si>
  <si>
    <t>CuriosityStream Inc. Class A Common Stock</t>
  </si>
  <si>
    <t>239422488.00</t>
  </si>
  <si>
    <t>CURIW</t>
  </si>
  <si>
    <t>CuriosityStream Inc. Warrant</t>
  </si>
  <si>
    <t>CURO</t>
  </si>
  <si>
    <t>CURO Group Holdings Corp. Common Stock</t>
  </si>
  <si>
    <t>$14.80</t>
  </si>
  <si>
    <t>615818262.00</t>
  </si>
  <si>
    <t>CURV</t>
  </si>
  <si>
    <t>Torrid Holdings Inc. Common Stock</t>
  </si>
  <si>
    <t>$8.52</t>
  </si>
  <si>
    <t>937982272.00</t>
  </si>
  <si>
    <t>CUTR</t>
  </si>
  <si>
    <t>Cutera Inc. Common Stock</t>
  </si>
  <si>
    <t>$33.71</t>
  </si>
  <si>
    <t>-1.23</t>
  </si>
  <si>
    <t>-3.52%</t>
  </si>
  <si>
    <t>605320660.00</t>
  </si>
  <si>
    <t>CUZ</t>
  </si>
  <si>
    <t>Cousins Properties Incorporated Common Stock</t>
  </si>
  <si>
    <t>$38.60</t>
  </si>
  <si>
    <t>5739358190.00</t>
  </si>
  <si>
    <t>CVAC</t>
  </si>
  <si>
    <t>CureVac N.V. Ordinary Shares</t>
  </si>
  <si>
    <t>$21.85</t>
  </si>
  <si>
    <t>4084910071.00</t>
  </si>
  <si>
    <t>CVBF</t>
  </si>
  <si>
    <t>CVB Financial Corporation Common Stock</t>
  </si>
  <si>
    <t>$22.31</t>
  </si>
  <si>
    <t>-2.32%</t>
  </si>
  <si>
    <t>3215351446.00</t>
  </si>
  <si>
    <t>CVCO</t>
  </si>
  <si>
    <t>Cavco Industries Inc. Common Stock When Issued</t>
  </si>
  <si>
    <t>$257.53</t>
  </si>
  <si>
    <t>-7.03</t>
  </si>
  <si>
    <t>2363433932.00</t>
  </si>
  <si>
    <t>CVCY</t>
  </si>
  <si>
    <t>Central Valley Community Bancorp Common Stock</t>
  </si>
  <si>
    <t>269010810.00</t>
  </si>
  <si>
    <t>CVE</t>
  </si>
  <si>
    <t>Cenovus Energy Inc Common Stock</t>
  </si>
  <si>
    <t>$14.72</t>
  </si>
  <si>
    <t>29700211608.00</t>
  </si>
  <si>
    <t>CVEO</t>
  </si>
  <si>
    <t>Civeo Corporation (Canada) Common Shares</t>
  </si>
  <si>
    <t>$20.42</t>
  </si>
  <si>
    <t>290988676.00</t>
  </si>
  <si>
    <t>CVET</t>
  </si>
  <si>
    <t>Covetrus Inc. Common Stock</t>
  </si>
  <si>
    <t>$17.64</t>
  </si>
  <si>
    <t>0.86</t>
  </si>
  <si>
    <t>2430498400.00</t>
  </si>
  <si>
    <t>CVGI</t>
  </si>
  <si>
    <t>Commercial Vehicle Group Inc. Common Stock</t>
  </si>
  <si>
    <t>267125437.00</t>
  </si>
  <si>
    <t>CVGW</t>
  </si>
  <si>
    <t>Calavo Growers Inc. Common Stock</t>
  </si>
  <si>
    <t>$41.73</t>
  </si>
  <si>
    <t>-1.45</t>
  </si>
  <si>
    <t>737701479.00</t>
  </si>
  <si>
    <t>CVI</t>
  </si>
  <si>
    <t>CVR Energy Inc. Common Stock</t>
  </si>
  <si>
    <t>$20.39</t>
  </si>
  <si>
    <t>2049818914.00</t>
  </si>
  <si>
    <t>CVII</t>
  </si>
  <si>
    <t>Churchill Capital Corp VII Class A Common Stock</t>
  </si>
  <si>
    <t>1678425000.00</t>
  </si>
  <si>
    <t>CVLG</t>
  </si>
  <si>
    <t>Covenant Logistics Group Inc. Class A Common Stock</t>
  </si>
  <si>
    <t>$22.53</t>
  </si>
  <si>
    <t>376646244.00</t>
  </si>
  <si>
    <t>CVLT</t>
  </si>
  <si>
    <t>Commvault Systems Inc. Common Stock</t>
  </si>
  <si>
    <t>$67.59</t>
  </si>
  <si>
    <t>0.92</t>
  </si>
  <si>
    <t>1.38%</t>
  </si>
  <si>
    <t>3075931343.00</t>
  </si>
  <si>
    <t>CVLY</t>
  </si>
  <si>
    <t>Codorus Valley Bancorp Inc Common Stock</t>
  </si>
  <si>
    <t>$21.95</t>
  </si>
  <si>
    <t>209284602.00</t>
  </si>
  <si>
    <t>CVM</t>
  </si>
  <si>
    <t>Cel-Sci Corporation Common Stock</t>
  </si>
  <si>
    <t>$5.82</t>
  </si>
  <si>
    <t>251682978.00</t>
  </si>
  <si>
    <t>CVNA</t>
  </si>
  <si>
    <t>Carvana Co. Class A Common Stock</t>
  </si>
  <si>
    <t>$157.99</t>
  </si>
  <si>
    <t>0.547%</t>
  </si>
  <si>
    <t>13521931997.00</t>
  </si>
  <si>
    <t>CVR</t>
  </si>
  <si>
    <t>Chicago Rivet &amp; Machine Co. Common Stock</t>
  </si>
  <si>
    <t>$25.9401</t>
  </si>
  <si>
    <t>0.1401</t>
  </si>
  <si>
    <t>0.543%</t>
  </si>
  <si>
    <t>25061561.00</t>
  </si>
  <si>
    <t>CVRX</t>
  </si>
  <si>
    <t>CVRx Inc. Common Stock</t>
  </si>
  <si>
    <t>$8.98</t>
  </si>
  <si>
    <t>-0.333%</t>
  </si>
  <si>
    <t>182758975.00</t>
  </si>
  <si>
    <t>CVS</t>
  </si>
  <si>
    <t>CVS Health Corporation Common Stock</t>
  </si>
  <si>
    <t>$102.39</t>
  </si>
  <si>
    <t>135160805890.00</t>
  </si>
  <si>
    <t>CVT</t>
  </si>
  <si>
    <t>Cvent Holding Corp. Common Stock</t>
  </si>
  <si>
    <t>$6.55</t>
  </si>
  <si>
    <t>3151347102.00</t>
  </si>
  <si>
    <t>CVU</t>
  </si>
  <si>
    <t>CPI Aerostructures Inc. Common Stock</t>
  </si>
  <si>
    <t>$2.50</t>
  </si>
  <si>
    <t>30865548.00</t>
  </si>
  <si>
    <t>CVV</t>
  </si>
  <si>
    <t>CVD Equipment Corporation Common Stock</t>
  </si>
  <si>
    <t>$4.81</t>
  </si>
  <si>
    <t>0.208%</t>
  </si>
  <si>
    <t>32166577.00</t>
  </si>
  <si>
    <t>CVX</t>
  </si>
  <si>
    <t>Chevron Corporation Common Stock</t>
  </si>
  <si>
    <t>$128.45</t>
  </si>
  <si>
    <t>-0.357%</t>
  </si>
  <si>
    <t>247611256296.00</t>
  </si>
  <si>
    <t>CW</t>
  </si>
  <si>
    <t>Curtiss-Wright Corporation Common Stock</t>
  </si>
  <si>
    <t>$136.40</t>
  </si>
  <si>
    <t>5352295898.00</t>
  </si>
  <si>
    <t>CWAN</t>
  </si>
  <si>
    <t>Clearwater Analytics Holdings Inc. Class A Common Stock</t>
  </si>
  <si>
    <t>$16.40</t>
  </si>
  <si>
    <t>2910177442.00</t>
  </si>
  <si>
    <t>CWBC</t>
  </si>
  <si>
    <t>Community West Bancshares Common Stock</t>
  </si>
  <si>
    <t>$13.91</t>
  </si>
  <si>
    <t>0.943%</t>
  </si>
  <si>
    <t>119851147.00</t>
  </si>
  <si>
    <t>CWBR</t>
  </si>
  <si>
    <t>CohBar Inc. Common Stock</t>
  </si>
  <si>
    <t>$0.3367</t>
  </si>
  <si>
    <t>-0.0077</t>
  </si>
  <si>
    <t>28975164.00</t>
  </si>
  <si>
    <t>CWCO</t>
  </si>
  <si>
    <t>Consolidated Water Co. Ltd. Ordinary Shares</t>
  </si>
  <si>
    <t>149825385.00</t>
  </si>
  <si>
    <t>CWEN</t>
  </si>
  <si>
    <t>Clearway Energy Inc. Class C Common Stock</t>
  </si>
  <si>
    <t>-0.655%</t>
  </si>
  <si>
    <t>3884679047.00</t>
  </si>
  <si>
    <t>CWH</t>
  </si>
  <si>
    <t>Camping World Holdings Inc. Class A Commom Stock</t>
  </si>
  <si>
    <t>$32.71</t>
  </si>
  <si>
    <t>-3.40</t>
  </si>
  <si>
    <t>1467150985.00</t>
  </si>
  <si>
    <t>CWK</t>
  </si>
  <si>
    <t>Cushman &amp; Wakefield plc Ordinary Shares</t>
  </si>
  <si>
    <t>$20.75</t>
  </si>
  <si>
    <t>-0.86%</t>
  </si>
  <si>
    <t>4636988411.00</t>
  </si>
  <si>
    <t>CWST</t>
  </si>
  <si>
    <t>Casella Waste Systems Inc. Class A Common Stock</t>
  </si>
  <si>
    <t>$74.90</t>
  </si>
  <si>
    <t>-0.703%</t>
  </si>
  <si>
    <t>3849708178.00</t>
  </si>
  <si>
    <t>CWT</t>
  </si>
  <si>
    <t>California Water Service Group Common Stock</t>
  </si>
  <si>
    <t>$61.22</t>
  </si>
  <si>
    <t>3220661760.00</t>
  </si>
  <si>
    <t>CX</t>
  </si>
  <si>
    <t>Cemex S.A.B. de C.V. Sponsored ADR</t>
  </si>
  <si>
    <t>92645225867.00</t>
  </si>
  <si>
    <t>CXDO</t>
  </si>
  <si>
    <t>Crexendo Inc. Common Stock</t>
  </si>
  <si>
    <t>$4.29</t>
  </si>
  <si>
    <t>0.941%</t>
  </si>
  <si>
    <t>93029568.00</t>
  </si>
  <si>
    <t>CXE</t>
  </si>
  <si>
    <t>MFS High Income Municipal Trust Common Stock</t>
  </si>
  <si>
    <t>-0.105%</t>
  </si>
  <si>
    <t>149737423.00</t>
  </si>
  <si>
    <t>CXH</t>
  </si>
  <si>
    <t>MFS Investment Grade Municipal Trust Common Stock</t>
  </si>
  <si>
    <t>85545201.00</t>
  </si>
  <si>
    <t>CXM</t>
  </si>
  <si>
    <t>Sprinklr Inc. Class A Common Stock</t>
  </si>
  <si>
    <t>$11.57</t>
  </si>
  <si>
    <t>2956157099.00</t>
  </si>
  <si>
    <t>CXW</t>
  </si>
  <si>
    <t>CoreCivic Inc. Common Stock</t>
  </si>
  <si>
    <t>$10.11</t>
  </si>
  <si>
    <t>1216078974.00</t>
  </si>
  <si>
    <t>CYAD</t>
  </si>
  <si>
    <t>Celyad Oncology SA American Depositary Shares</t>
  </si>
  <si>
    <t>$3.79</t>
  </si>
  <si>
    <t>85631093.00</t>
  </si>
  <si>
    <t>CYAN</t>
  </si>
  <si>
    <t>Cyanotech Corporation Common Stock</t>
  </si>
  <si>
    <t>$2.87</t>
  </si>
  <si>
    <t>17777256.00</t>
  </si>
  <si>
    <t>CYBE</t>
  </si>
  <si>
    <t>CyberOptics Corporation Common Stock</t>
  </si>
  <si>
    <t>$37.24</t>
  </si>
  <si>
    <t>273920645.00</t>
  </si>
  <si>
    <t>CYBN</t>
  </si>
  <si>
    <t>Cybin Inc. Common Shares</t>
  </si>
  <si>
    <t>-0.943%</t>
  </si>
  <si>
    <t>169434257.00</t>
  </si>
  <si>
    <t>CYBR</t>
  </si>
  <si>
    <t>CyberArk Software Ltd. Ordinary Shares</t>
  </si>
  <si>
    <t>$140.00</t>
  </si>
  <si>
    <t>5566352680.00</t>
  </si>
  <si>
    <t>CYCC</t>
  </si>
  <si>
    <t>Cyclacel Pharmaceuticals Inc. Common Stock</t>
  </si>
  <si>
    <t>32219686.00</t>
  </si>
  <si>
    <t>CYCCP</t>
  </si>
  <si>
    <t>Cyclacel Pharmaceuticals Inc. 6% Convertible Preferred Stock</t>
  </si>
  <si>
    <t>$7.60</t>
  </si>
  <si>
    <t>CYCN</t>
  </si>
  <si>
    <t>Cyclerion Therapeutics Inc. Common Stock</t>
  </si>
  <si>
    <t>$1.21</t>
  </si>
  <si>
    <t>52412051.00</t>
  </si>
  <si>
    <t>CYD</t>
  </si>
  <si>
    <t>China Yuchai International Limited Common Stock</t>
  </si>
  <si>
    <t>569973146.00</t>
  </si>
  <si>
    <t>CYH</t>
  </si>
  <si>
    <t>Community Health Systems Inc. Common Stock</t>
  </si>
  <si>
    <t>$13.58</t>
  </si>
  <si>
    <t>1794025499.00</t>
  </si>
  <si>
    <t>CYN</t>
  </si>
  <si>
    <t>Cyngn Inc. Common Stock</t>
  </si>
  <si>
    <t>$3.34</t>
  </si>
  <si>
    <t>88290512.00</t>
  </si>
  <si>
    <t>CYRN</t>
  </si>
  <si>
    <t>CYREN Ltd. Ordinary Shares</t>
  </si>
  <si>
    <t>$0.2591</t>
  </si>
  <si>
    <t>-0.0107</t>
  </si>
  <si>
    <t>23489706.00</t>
  </si>
  <si>
    <t>CYRX</t>
  </si>
  <si>
    <t>CryoPort Inc. Common Stock</t>
  </si>
  <si>
    <t>$43.14</t>
  </si>
  <si>
    <t>0.771%</t>
  </si>
  <si>
    <t>2129722405.00</t>
  </si>
  <si>
    <t>CYT</t>
  </si>
  <si>
    <t>Cyteir Therapeutics Inc. Common Stock</t>
  </si>
  <si>
    <t>$5.83</t>
  </si>
  <si>
    <t>-0.342%</t>
  </si>
  <si>
    <t>206212516.00</t>
  </si>
  <si>
    <t>CYTH</t>
  </si>
  <si>
    <t>Cyclo Therapeutics Inc. Common Stock</t>
  </si>
  <si>
    <t>-4.95%</t>
  </si>
  <si>
    <t>32276064.00</t>
  </si>
  <si>
    <t>CYTHW</t>
  </si>
  <si>
    <t>Cyclo Therapeutics Inc. Warrant</t>
  </si>
  <si>
    <t>-3.75%</t>
  </si>
  <si>
    <t>CYTK</t>
  </si>
  <si>
    <t>Cytokinetics Incorporated Common Stock</t>
  </si>
  <si>
    <t>$30.81</t>
  </si>
  <si>
    <t>2600183299.00</t>
  </si>
  <si>
    <t>CYTO</t>
  </si>
  <si>
    <t>Altamira Therapeutics Ltd. Common Shares 0.01 SF (Bermuda)</t>
  </si>
  <si>
    <t>21651159.00</t>
  </si>
  <si>
    <t>CYXT</t>
  </si>
  <si>
    <t>Cyxtera Technologies Inc. Class A Common Stock</t>
  </si>
  <si>
    <t>$11.10</t>
  </si>
  <si>
    <t>1842364014.00</t>
  </si>
  <si>
    <t>CZNC</t>
  </si>
  <si>
    <t>Citizens &amp; Northern Corp Common Stock</t>
  </si>
  <si>
    <t>$25.67</t>
  </si>
  <si>
    <t>404328298.00</t>
  </si>
  <si>
    <t>CZOO</t>
  </si>
  <si>
    <t>Cazoo Group Ltd Class A Ordinary Shares</t>
  </si>
  <si>
    <t>$4.41</t>
  </si>
  <si>
    <t>3316994020.00</t>
  </si>
  <si>
    <t>CZR</t>
  </si>
  <si>
    <t>Caesars Entertainment Inc. Common Stock</t>
  </si>
  <si>
    <t>$76.98</t>
  </si>
  <si>
    <t>16456326523.00</t>
  </si>
  <si>
    <t>CZWI</t>
  </si>
  <si>
    <t>Citizens Community Bancorp Inc. Common Stock</t>
  </si>
  <si>
    <t>0.071%</t>
  </si>
  <si>
    <t>147034188.00</t>
  </si>
  <si>
    <t>D</t>
  </si>
  <si>
    <t>Dominion Energy Inc. Common Stock</t>
  </si>
  <si>
    <t>$79.09</t>
  </si>
  <si>
    <t>0.076%</t>
  </si>
  <si>
    <t>64055655989.00</t>
  </si>
  <si>
    <t>DAC</t>
  </si>
  <si>
    <t>Danaos Corporation Common Stock</t>
  </si>
  <si>
    <t>$81.87</t>
  </si>
  <si>
    <t>0.825%</t>
  </si>
  <si>
    <t>1686250192.00</t>
  </si>
  <si>
    <t>DADA</t>
  </si>
  <si>
    <t>Dada Nexus Limited American Depositary Shares</t>
  </si>
  <si>
    <t>$11.45</t>
  </si>
  <si>
    <t>2678522625.00</t>
  </si>
  <si>
    <t>DAIO</t>
  </si>
  <si>
    <t>Data I/O Corporation Common Stock</t>
  </si>
  <si>
    <t>$4.72</t>
  </si>
  <si>
    <t>40691153.00</t>
  </si>
  <si>
    <t>DAKT</t>
  </si>
  <si>
    <t>Daktronics Inc. Common Stock</t>
  </si>
  <si>
    <t>-0.629%</t>
  </si>
  <si>
    <t>215503896.00</t>
  </si>
  <si>
    <t>DAL</t>
  </si>
  <si>
    <t>Delta Air Lines Inc. Common Stock</t>
  </si>
  <si>
    <t>$38.84</t>
  </si>
  <si>
    <t>0.052%</t>
  </si>
  <si>
    <t>24858136691.00</t>
  </si>
  <si>
    <t>DALN</t>
  </si>
  <si>
    <t>DallasNews Corporation Series A Common Stock</t>
  </si>
  <si>
    <t>38591453.00</t>
  </si>
  <si>
    <t>Newspapers/Magazines</t>
  </si>
  <si>
    <t>DALS</t>
  </si>
  <si>
    <t>DA32 Life Science Tech Acquisition Corp. Class A Common Stock</t>
  </si>
  <si>
    <t>249831000.00</t>
  </si>
  <si>
    <t>DAN</t>
  </si>
  <si>
    <t xml:space="preserve">Dana Incorporated Common Stock </t>
  </si>
  <si>
    <t>$22.51</t>
  </si>
  <si>
    <t>3246710491.00</t>
  </si>
  <si>
    <t>DAO</t>
  </si>
  <si>
    <t>Youdao Inc. American Depositary Shares each representing one Class A Ordinary Share</t>
  </si>
  <si>
    <t>$13.04</t>
  </si>
  <si>
    <t>1616711666.00</t>
  </si>
  <si>
    <t>DAOO</t>
  </si>
  <si>
    <t>Crypto 1 Acquisition Corp Class A Ordinary Shares</t>
  </si>
  <si>
    <t>281750000.00</t>
  </si>
  <si>
    <t>DAOOU</t>
  </si>
  <si>
    <t>Crypto 1 Acquisition Corp Unit</t>
  </si>
  <si>
    <t>DAOOW</t>
  </si>
  <si>
    <t>Crypto 1 Acquisition Corp Warrants</t>
  </si>
  <si>
    <t>$0.4301</t>
  </si>
  <si>
    <t>DAR</t>
  </si>
  <si>
    <t>Darling Ingredients Inc. Common Stock</t>
  </si>
  <si>
    <t>$64.65</t>
  </si>
  <si>
    <t>-2.09</t>
  </si>
  <si>
    <t>10460900970.00</t>
  </si>
  <si>
    <t>DARE</t>
  </si>
  <si>
    <t>Dare Bioscience Inc. Common Stock</t>
  </si>
  <si>
    <t>121796582.00</t>
  </si>
  <si>
    <t>DASH</t>
  </si>
  <si>
    <t>DoorDash Inc. Class A Common Stock</t>
  </si>
  <si>
    <t>$126.78</t>
  </si>
  <si>
    <t>-4.98</t>
  </si>
  <si>
    <t>-3.78%</t>
  </si>
  <si>
    <t>43493708182.00</t>
  </si>
  <si>
    <t>DATS</t>
  </si>
  <si>
    <t>DatChat Inc. Common Stock</t>
  </si>
  <si>
    <t>65259405.00</t>
  </si>
  <si>
    <t>DATSW</t>
  </si>
  <si>
    <t>DatChat Inc. Series A Warrant</t>
  </si>
  <si>
    <t>3.55%</t>
  </si>
  <si>
    <t>DAVA</t>
  </si>
  <si>
    <t>Endava plc American Depositary Shares (each representing one Class A Ordinary Share)</t>
  </si>
  <si>
    <t>$119.23</t>
  </si>
  <si>
    <t>-0.092%</t>
  </si>
  <si>
    <t>6676176185.00</t>
  </si>
  <si>
    <t>DAVE</t>
  </si>
  <si>
    <t>Dave Inc. Class A Common Stock</t>
  </si>
  <si>
    <t>$7.24</t>
  </si>
  <si>
    <t>2693285300.00</t>
  </si>
  <si>
    <t>DAVEW</t>
  </si>
  <si>
    <t>Dave Inc. Warrants</t>
  </si>
  <si>
    <t>$0.63</t>
  </si>
  <si>
    <t>DAWN</t>
  </si>
  <si>
    <t>Day One Biopharmaceuticals Inc. Common Stock</t>
  </si>
  <si>
    <t>0.476%</t>
  </si>
  <si>
    <t>915309718.00</t>
  </si>
  <si>
    <t>DB</t>
  </si>
  <si>
    <t>Deutsche Bank AG Common Stock</t>
  </si>
  <si>
    <t>$13.06</t>
  </si>
  <si>
    <t>27360700000.00</t>
  </si>
  <si>
    <t>DBD</t>
  </si>
  <si>
    <t>Diebold Nixdorf Incorporated Common Stock</t>
  </si>
  <si>
    <t>760045954.00</t>
  </si>
  <si>
    <t>DBGI</t>
  </si>
  <si>
    <t>Digital Brands Group Inc. Common Stock</t>
  </si>
  <si>
    <t>16766752.00</t>
  </si>
  <si>
    <t>DBGIW</t>
  </si>
  <si>
    <t>Digital Brands Group Inc. Warrant</t>
  </si>
  <si>
    <t>-0.1345</t>
  </si>
  <si>
    <t>-26.66%</t>
  </si>
  <si>
    <t>DBI</t>
  </si>
  <si>
    <t>Designer Brands Inc. Class A Common Stock</t>
  </si>
  <si>
    <t>$12.44</t>
  </si>
  <si>
    <t>912522180.00</t>
  </si>
  <si>
    <t>DBL</t>
  </si>
  <si>
    <t>DoubleLine Opportunistic Credit Fund Common Shares of Beneficial Interest</t>
  </si>
  <si>
    <t>$18.36</t>
  </si>
  <si>
    <t>0.054%</t>
  </si>
  <si>
    <t>286286911.00</t>
  </si>
  <si>
    <t>DBRG</t>
  </si>
  <si>
    <t>DigitalBridge Group Inc.</t>
  </si>
  <si>
    <t>$7.33</t>
  </si>
  <si>
    <t>-0.678%</t>
  </si>
  <si>
    <t>4159590548.00</t>
  </si>
  <si>
    <t>DBRG^H</t>
  </si>
  <si>
    <t xml:space="preserve">DigitalBridge Group Inc. 7.125% Series H </t>
  </si>
  <si>
    <t>DBRG^I</t>
  </si>
  <si>
    <t xml:space="preserve">DigitalBridge Group Inc. 7.15% Series I </t>
  </si>
  <si>
    <t>DBRG^J</t>
  </si>
  <si>
    <t xml:space="preserve">DigitalBridge Group Inc. 7.125% Series J </t>
  </si>
  <si>
    <t>$25.95</t>
  </si>
  <si>
    <t>0.0387</t>
  </si>
  <si>
    <t>DBTX</t>
  </si>
  <si>
    <t>Decibel Therapeutics Inc. Common Stock</t>
  </si>
  <si>
    <t>$4.66</t>
  </si>
  <si>
    <t>0.431%</t>
  </si>
  <si>
    <t>116142872.00</t>
  </si>
  <si>
    <t>DBVT</t>
  </si>
  <si>
    <t>DBV Technologies S.A. American Depositary Shares</t>
  </si>
  <si>
    <t>$1.60</t>
  </si>
  <si>
    <t>-1.84%</t>
  </si>
  <si>
    <t>175814819.00</t>
  </si>
  <si>
    <t>DBX</t>
  </si>
  <si>
    <t>Dropbox Inc. Class A Common Stock</t>
  </si>
  <si>
    <t>-0.694%</t>
  </si>
  <si>
    <t>9301670789.00</t>
  </si>
  <si>
    <t>DCBO</t>
  </si>
  <si>
    <t>Docebo Inc. Common Shares</t>
  </si>
  <si>
    <t>$53.18</t>
  </si>
  <si>
    <t>1.35</t>
  </si>
  <si>
    <t>1747318296.00</t>
  </si>
  <si>
    <t>DCF</t>
  </si>
  <si>
    <t>BNY Mellon Alcentra Global Credit Income 2024 Target Term Fund Inc. Common Stock</t>
  </si>
  <si>
    <t>-0.214%</t>
  </si>
  <si>
    <t>139462385.00</t>
  </si>
  <si>
    <t>DCFC</t>
  </si>
  <si>
    <t>Tritium DCFC Limited Ordinary Shares</t>
  </si>
  <si>
    <t>$7.05</t>
  </si>
  <si>
    <t>1079351123.00</t>
  </si>
  <si>
    <t>DCFCW</t>
  </si>
  <si>
    <t>Tritium DCFC Limited Warrant</t>
  </si>
  <si>
    <t>DCGO</t>
  </si>
  <si>
    <t>DocGo Inc. Common Stock</t>
  </si>
  <si>
    <t>$6.69</t>
  </si>
  <si>
    <t>669464540.00</t>
  </si>
  <si>
    <t>DCGOW</t>
  </si>
  <si>
    <t>DocGo Inc. Warrants</t>
  </si>
  <si>
    <t>$1.41</t>
  </si>
  <si>
    <t>-0.3301</t>
  </si>
  <si>
    <t>-18.97%</t>
  </si>
  <si>
    <t>DCI</t>
  </si>
  <si>
    <t>Donaldson Company Inc. Common Stock</t>
  </si>
  <si>
    <t>$56.26</t>
  </si>
  <si>
    <t>6949912458.00</t>
  </si>
  <si>
    <t>DCO</t>
  </si>
  <si>
    <t>Ducommun Incorporated Common Stock</t>
  </si>
  <si>
    <t>515677924.00</t>
  </si>
  <si>
    <t>DCOM</t>
  </si>
  <si>
    <t>Dime Community Bancshares Inc. Common Stock</t>
  </si>
  <si>
    <t>$35.73</t>
  </si>
  <si>
    <t>1445437070.00</t>
  </si>
  <si>
    <t>DCOMP</t>
  </si>
  <si>
    <t>Dime Community Bancshares Inc. Fixed-Rate Non-Cumulative Perpetual Preferred Stock Series A</t>
  </si>
  <si>
    <t>DCP</t>
  </si>
  <si>
    <t xml:space="preserve">DCP Midstream  LP Common Units </t>
  </si>
  <si>
    <t>$29.09</t>
  </si>
  <si>
    <t>0.54</t>
  </si>
  <si>
    <t>6061590118.00</t>
  </si>
  <si>
    <t>DCP^B</t>
  </si>
  <si>
    <t>DCP Midstream LP 7.875% Series B Fixed-to-Floating Rate Cumulative Redeemable Perpetual Preferred Units</t>
  </si>
  <si>
    <t>$25.3401</t>
  </si>
  <si>
    <t>0.0901</t>
  </si>
  <si>
    <t>DCP^C</t>
  </si>
  <si>
    <t>DCP Midstream LP 7.95% Series C Fixed-to-Floating Rate Cumulative Redeemable Perpetual Preferred Units</t>
  </si>
  <si>
    <t>DCPH</t>
  </si>
  <si>
    <t>Deciphera Pharmaceuticals Inc. Common Stock</t>
  </si>
  <si>
    <t>$8.15</t>
  </si>
  <si>
    <t>476618822.00</t>
  </si>
  <si>
    <t>DCRD</t>
  </si>
  <si>
    <t>Decarbonization Plus Acquisition Corporation IV Class A Ordinary Share</t>
  </si>
  <si>
    <t>389382813.00</t>
  </si>
  <si>
    <t>DCRDU</t>
  </si>
  <si>
    <t>Decarbonization Plus Acquisition Corporation IV Unit</t>
  </si>
  <si>
    <t>-0.29%</t>
  </si>
  <si>
    <t>DCRDW</t>
  </si>
  <si>
    <t>Decarbonization Plus Acquisition Corporation IV Warrant</t>
  </si>
  <si>
    <t>$0.925</t>
  </si>
  <si>
    <t>0.0159</t>
  </si>
  <si>
    <t>DCT</t>
  </si>
  <si>
    <t>Duck Creek Technologies Inc. Common Stock</t>
  </si>
  <si>
    <t>-0.158%</t>
  </si>
  <si>
    <t>3347331518.00</t>
  </si>
  <si>
    <t>DCTH</t>
  </si>
  <si>
    <t>Delcath Systems Inc. Common Stock</t>
  </si>
  <si>
    <t>$6.67</t>
  </si>
  <si>
    <t>49066448.00</t>
  </si>
  <si>
    <t>DCUE</t>
  </si>
  <si>
    <t>Dominion Energy Inc. 2019 Series A Corporate Units</t>
  </si>
  <si>
    <t>$100.87</t>
  </si>
  <si>
    <t>-0.267%</t>
  </si>
  <si>
    <t>DD</t>
  </si>
  <si>
    <t>DuPont de Nemours Inc. Common Stock</t>
  </si>
  <si>
    <t>$79.18</t>
  </si>
  <si>
    <t>41023462210.00</t>
  </si>
  <si>
    <t>DDD</t>
  </si>
  <si>
    <t>3D Systems Corporation Common Stock</t>
  </si>
  <si>
    <t>$18.40</t>
  </si>
  <si>
    <t>-0.755%</t>
  </si>
  <si>
    <t>2363468426.00</t>
  </si>
  <si>
    <t>DDF</t>
  </si>
  <si>
    <t>Delaware Investments Dividend &amp; Income Fund Inc. Common Stock</t>
  </si>
  <si>
    <t>$11.23</t>
  </si>
  <si>
    <t>-1.75%</t>
  </si>
  <si>
    <t>85473304.00</t>
  </si>
  <si>
    <t>DDI</t>
  </si>
  <si>
    <t>DoubleDown Interactive Co. Ltd. American Depository Shares</t>
  </si>
  <si>
    <t>$14.25</t>
  </si>
  <si>
    <t>-2.73%</t>
  </si>
  <si>
    <t>706136520.00</t>
  </si>
  <si>
    <t>South Korea</t>
  </si>
  <si>
    <t>DDL</t>
  </si>
  <si>
    <t>Dingdong (Cayman) Limited American Depositary Shares (each two representing three Ordinary Shares)</t>
  </si>
  <si>
    <t>1366737218.00</t>
  </si>
  <si>
    <t>DDOG</t>
  </si>
  <si>
    <t>Datadog Inc. Class A Common Stock</t>
  </si>
  <si>
    <t>$130.01</t>
  </si>
  <si>
    <t>-0.687%</t>
  </si>
  <si>
    <t>40565248004.00</t>
  </si>
  <si>
    <t>DDS</t>
  </si>
  <si>
    <t>Dillard's Inc. Common Stock</t>
  </si>
  <si>
    <t>$229.32</t>
  </si>
  <si>
    <t>-12.72</t>
  </si>
  <si>
    <t>4456644782.00</t>
  </si>
  <si>
    <t>DDT</t>
  </si>
  <si>
    <t>Dillard's Capital Trust I</t>
  </si>
  <si>
    <t>$25.96</t>
  </si>
  <si>
    <t>-0.231%</t>
  </si>
  <si>
    <t>DE</t>
  </si>
  <si>
    <t>Deere &amp; Company Common Stock</t>
  </si>
  <si>
    <t>$366.98</t>
  </si>
  <si>
    <t>-8.92</t>
  </si>
  <si>
    <t>113101984965.00</t>
  </si>
  <si>
    <t>DEA</t>
  </si>
  <si>
    <t>Easterly Government Properties Inc. Common Stock</t>
  </si>
  <si>
    <t>$21.15</t>
  </si>
  <si>
    <t>1821819504.00</t>
  </si>
  <si>
    <t>DECK</t>
  </si>
  <si>
    <t>Deckers Outdoor Corporation Common Stock</t>
  </si>
  <si>
    <t>$312.15</t>
  </si>
  <si>
    <t>-5.35</t>
  </si>
  <si>
    <t>8567930658.00</t>
  </si>
  <si>
    <t>DEI</t>
  </si>
  <si>
    <t>Douglas Emmett Inc. Common Stock</t>
  </si>
  <si>
    <t>$32.66</t>
  </si>
  <si>
    <t>-3.00%</t>
  </si>
  <si>
    <t>5731365575.00</t>
  </si>
  <si>
    <t>DELL</t>
  </si>
  <si>
    <t xml:space="preserve">Dell Technologies Inc. Class C Common Stock </t>
  </si>
  <si>
    <t>$57.40</t>
  </si>
  <si>
    <t>-0.966%</t>
  </si>
  <si>
    <t>43846994580.00</t>
  </si>
  <si>
    <t>DEN</t>
  </si>
  <si>
    <t>Denbury Inc. Common Stock</t>
  </si>
  <si>
    <t>$72.37</t>
  </si>
  <si>
    <t>3627359318.00</t>
  </si>
  <si>
    <t>DENN</t>
  </si>
  <si>
    <t>Denny's Corporation Common Stock</t>
  </si>
  <si>
    <t>947621612.00</t>
  </si>
  <si>
    <t>DEO</t>
  </si>
  <si>
    <t>Diageo plc Common Stock</t>
  </si>
  <si>
    <t>$204.45</t>
  </si>
  <si>
    <t>118748951586.00</t>
  </si>
  <si>
    <t>DERM</t>
  </si>
  <si>
    <t>Journey Medical Corporation Common Stock</t>
  </si>
  <si>
    <t>$5.09</t>
  </si>
  <si>
    <t>84797598.00</t>
  </si>
  <si>
    <t>DESP</t>
  </si>
  <si>
    <t>Despegar.com Corp. Ordinary Shares</t>
  </si>
  <si>
    <t>$9.22</t>
  </si>
  <si>
    <t>646315804.00</t>
  </si>
  <si>
    <t>DEX</t>
  </si>
  <si>
    <t>Delaware Enhanced Global Dividend Common Shares of Beneficial Interest</t>
  </si>
  <si>
    <t>-0.0702</t>
  </si>
  <si>
    <t>113267403.00</t>
  </si>
  <si>
    <t>DFFN</t>
  </si>
  <si>
    <t>Diffusion Pharmaceuticals Inc. Common Stock</t>
  </si>
  <si>
    <t>$0.257</t>
  </si>
  <si>
    <t>26193525.00</t>
  </si>
  <si>
    <t>DFH</t>
  </si>
  <si>
    <t>Dream Finders Homes Inc. Class A Common Stock</t>
  </si>
  <si>
    <t>$17.71</t>
  </si>
  <si>
    <t>1638555446.00</t>
  </si>
  <si>
    <t>DFIN</t>
  </si>
  <si>
    <t xml:space="preserve">Donnelley Financial Solutions Inc. Common Stock </t>
  </si>
  <si>
    <t>$36.69</t>
  </si>
  <si>
    <t>1216047857.00</t>
  </si>
  <si>
    <t>DFP</t>
  </si>
  <si>
    <t>Flaherty &amp; Crumrine Dynamic Preferred and Income Fund Inc. Common Stock</t>
  </si>
  <si>
    <t>528878423.00</t>
  </si>
  <si>
    <t>DFS</t>
  </si>
  <si>
    <t>Discover Financial Services Common Stock</t>
  </si>
  <si>
    <t>$116.80</t>
  </si>
  <si>
    <t>34456000000.00</t>
  </si>
  <si>
    <t>DG</t>
  </si>
  <si>
    <t>Dollar General Corporation Common Stock</t>
  </si>
  <si>
    <t>$212.10</t>
  </si>
  <si>
    <t>-7.84</t>
  </si>
  <si>
    <t>49144949498.00</t>
  </si>
  <si>
    <t>DGHI</t>
  </si>
  <si>
    <t>Digihost Technology Inc. Common Subordinate Voting Shares</t>
  </si>
  <si>
    <t>$3.58</t>
  </si>
  <si>
    <t>89606004.00</t>
  </si>
  <si>
    <t>DGICA</t>
  </si>
  <si>
    <t>Donegal Group Inc. Class A Common Stock</t>
  </si>
  <si>
    <t>$14.19</t>
  </si>
  <si>
    <t>444563434.00</t>
  </si>
  <si>
    <t>DGICB</t>
  </si>
  <si>
    <t>Donegal Group Inc. Class B Common Stock</t>
  </si>
  <si>
    <t>438610858.00</t>
  </si>
  <si>
    <t>DGII</t>
  </si>
  <si>
    <t>Digi International Inc. Common Stock</t>
  </si>
  <si>
    <t>778763370.00</t>
  </si>
  <si>
    <t>DGLY</t>
  </si>
  <si>
    <t>Digital Ally Inc. Common Stock</t>
  </si>
  <si>
    <t>$1.02</t>
  </si>
  <si>
    <t>53757006.00</t>
  </si>
  <si>
    <t>DGNU</t>
  </si>
  <si>
    <t>Dragoneer Growth Opportunities Corp. III Class A Ordinary Shares</t>
  </si>
  <si>
    <t>523809763.00</t>
  </si>
  <si>
    <t>DGX</t>
  </si>
  <si>
    <t>Quest Diagnostics Incorporated Common Stock</t>
  </si>
  <si>
    <t>$137.17</t>
  </si>
  <si>
    <t>16827298338.00</t>
  </si>
  <si>
    <t>DH</t>
  </si>
  <si>
    <t>Definitive Healthcare Corp. Class A Common Stock</t>
  </si>
  <si>
    <t>$19.58</t>
  </si>
  <si>
    <t>1943576060.00</t>
  </si>
  <si>
    <t>DHAC</t>
  </si>
  <si>
    <t>Digital Health Acquisition Corp. Common Stock</t>
  </si>
  <si>
    <t>148125440.00</t>
  </si>
  <si>
    <t>DHACU</t>
  </si>
  <si>
    <t>Digital Health Acquisition Corp. Unit</t>
  </si>
  <si>
    <t>DHACW</t>
  </si>
  <si>
    <t>Digital Health Acquisition Corp. Warrant</t>
  </si>
  <si>
    <t>DHBC</t>
  </si>
  <si>
    <t>DHB Capital Corp. Class A common stock</t>
  </si>
  <si>
    <t>349312500.00</t>
  </si>
  <si>
    <t>DHBCU</t>
  </si>
  <si>
    <t>DHB Capital Corp. Unit</t>
  </si>
  <si>
    <t>$9.8901</t>
  </si>
  <si>
    <t>355425469.00</t>
  </si>
  <si>
    <t>DHBCW</t>
  </si>
  <si>
    <t>DHB Capital Corp. Warrant</t>
  </si>
  <si>
    <t>$0.515</t>
  </si>
  <si>
    <t>0.015</t>
  </si>
  <si>
    <t>DHC</t>
  </si>
  <si>
    <t>Diversified Healthcare Trust Common Shares of Beneficial Interest</t>
  </si>
  <si>
    <t>731324376.00</t>
  </si>
  <si>
    <t>DHCA</t>
  </si>
  <si>
    <t>DHC Acquisition Corp. Class A ordinary share</t>
  </si>
  <si>
    <t>$9.7201</t>
  </si>
  <si>
    <t>375986493.00</t>
  </si>
  <si>
    <t>DHCAU</t>
  </si>
  <si>
    <t>DHC Acquisition Corp. Unit</t>
  </si>
  <si>
    <t>$9.8939</t>
  </si>
  <si>
    <t>0.0617</t>
  </si>
  <si>
    <t>0.628%</t>
  </si>
  <si>
    <t>DHCAW</t>
  </si>
  <si>
    <t>DHC Acquisition Corp. Warrant</t>
  </si>
  <si>
    <t>DHCNI</t>
  </si>
  <si>
    <t>Diversified Healthcare Trust 5.625% Senior Notes due 2042</t>
  </si>
  <si>
    <t>$21.78</t>
  </si>
  <si>
    <t>0.1761</t>
  </si>
  <si>
    <t>0.815%</t>
  </si>
  <si>
    <t>DHCNL</t>
  </si>
  <si>
    <t>Diversified Healthcare Trust 6.25% Senior Notes Due 2046</t>
  </si>
  <si>
    <t>$22.7501</t>
  </si>
  <si>
    <t>DHF</t>
  </si>
  <si>
    <t>BNY Mellon High Yield Strategies Fund Common Stock</t>
  </si>
  <si>
    <t>-0.984%</t>
  </si>
  <si>
    <t>219641948.00</t>
  </si>
  <si>
    <t>DHHC</t>
  </si>
  <si>
    <t>DiamondHead Holdings Corp. Class A Common Stock</t>
  </si>
  <si>
    <t>420468750.00</t>
  </si>
  <si>
    <t>DHHCW</t>
  </si>
  <si>
    <t>DiamondHead Holdings Corp. Warrant</t>
  </si>
  <si>
    <t>$0.5301</t>
  </si>
  <si>
    <t>0.019%</t>
  </si>
  <si>
    <t>DHI</t>
  </si>
  <si>
    <t>D.R. Horton Inc. Common Stock</t>
  </si>
  <si>
    <t>$88.36</t>
  </si>
  <si>
    <t>-1.97</t>
  </si>
  <si>
    <t>31472187797.00</t>
  </si>
  <si>
    <t>DHIL</t>
  </si>
  <si>
    <t>Diamond Hill Investment Group Inc. Class A Common Stock</t>
  </si>
  <si>
    <t>$182.08</t>
  </si>
  <si>
    <t>-3.15</t>
  </si>
  <si>
    <t>577502226.00</t>
  </si>
  <si>
    <t>DHR</t>
  </si>
  <si>
    <t>Danaher Corporation Common Stock</t>
  </si>
  <si>
    <t>$282.96</t>
  </si>
  <si>
    <t>-4.07</t>
  </si>
  <si>
    <t>202196670569.00</t>
  </si>
  <si>
    <t>DHR^A</t>
  </si>
  <si>
    <t>Danaher Corporation 4.75% Mandatory Convertible Preferred Stock Series A</t>
  </si>
  <si>
    <t>$1909.5465</t>
  </si>
  <si>
    <t>DHR^B</t>
  </si>
  <si>
    <t>Danaher Corporation 5.00% Mandatory Convertible Preferred Stock Series B</t>
  </si>
  <si>
    <t>$1558.00</t>
  </si>
  <si>
    <t>DHT</t>
  </si>
  <si>
    <t>DHT Holdings Inc.</t>
  </si>
  <si>
    <t>$5.14</t>
  </si>
  <si>
    <t>856775708.00</t>
  </si>
  <si>
    <t>Jersey</t>
  </si>
  <si>
    <t>DHX</t>
  </si>
  <si>
    <t>DHI Group Inc. Common Stock</t>
  </si>
  <si>
    <t>$5.44</t>
  </si>
  <si>
    <t>269508801.00</t>
  </si>
  <si>
    <t>DHY</t>
  </si>
  <si>
    <t>Credit Suisse High Yield Bond Fund Common Stock</t>
  </si>
  <si>
    <t>-0.41%</t>
  </si>
  <si>
    <t>251538376.00</t>
  </si>
  <si>
    <t>DIAX</t>
  </si>
  <si>
    <t>Nuveen Dow 30SM Dynamic Overwrite Fund Common Shares of Beneficial Interest</t>
  </si>
  <si>
    <t>$17.42</t>
  </si>
  <si>
    <t>633511624.00</t>
  </si>
  <si>
    <t>DIBS</t>
  </si>
  <si>
    <t>1stdibs.com Inc. Common Stock</t>
  </si>
  <si>
    <t>375349178.00</t>
  </si>
  <si>
    <t>DICE</t>
  </si>
  <si>
    <t>DICE Therapeutics Inc. Common Stock</t>
  </si>
  <si>
    <t>581117508.00</t>
  </si>
  <si>
    <t>DIDI</t>
  </si>
  <si>
    <t>DiDi Global Inc. American Depositary Shares (each four representing one Class A Ordinary Share)</t>
  </si>
  <si>
    <t>0.35</t>
  </si>
  <si>
    <t>25340395695.00</t>
  </si>
  <si>
    <t>DIN</t>
  </si>
  <si>
    <t>Dine Brands Global Inc. Common Stock</t>
  </si>
  <si>
    <t>$64.83</t>
  </si>
  <si>
    <t>-5.41</t>
  </si>
  <si>
    <t>1116179601.00</t>
  </si>
  <si>
    <t>DIOD</t>
  </si>
  <si>
    <t>Diodes Incorporated Common Stock</t>
  </si>
  <si>
    <t>$88.70</t>
  </si>
  <si>
    <t>-1.95</t>
  </si>
  <si>
    <t>3993075756.00</t>
  </si>
  <si>
    <t>DIS</t>
  </si>
  <si>
    <t>Walt Disney Company (The) Common Stock</t>
  </si>
  <si>
    <t>$147.62</t>
  </si>
  <si>
    <t>-2.49</t>
  </si>
  <si>
    <t>268737383564.00</t>
  </si>
  <si>
    <t>DISA</t>
  </si>
  <si>
    <t>Disruptive Acquisition Corporation I Class A Ordinary Shares</t>
  </si>
  <si>
    <t>334812500.00</t>
  </si>
  <si>
    <t>DISAU</t>
  </si>
  <si>
    <t>Disruptive Acquisition Corporation I Unit</t>
  </si>
  <si>
    <t>-0.701%</t>
  </si>
  <si>
    <t>DISAW</t>
  </si>
  <si>
    <t>Disruptive Acquisition Corporation I Warrant</t>
  </si>
  <si>
    <t>DISCA</t>
  </si>
  <si>
    <t>Discovery Inc. Series A Common Stock</t>
  </si>
  <si>
    <t>13908395914.00</t>
  </si>
  <si>
    <t>DISCB</t>
  </si>
  <si>
    <t>Discovery Inc. Series B Common Stock</t>
  </si>
  <si>
    <t>$35.75</t>
  </si>
  <si>
    <t>18087491958.00</t>
  </si>
  <si>
    <t>DISCK</t>
  </si>
  <si>
    <t>Discovery Inc. Series C Common Stock</t>
  </si>
  <si>
    <t>13536971216.00</t>
  </si>
  <si>
    <t>DISH</t>
  </si>
  <si>
    <t>DISH Network Corporation Class A Common Stock</t>
  </si>
  <si>
    <t>$33.24</t>
  </si>
  <si>
    <t>-0.81</t>
  </si>
  <si>
    <t>17577365683.00</t>
  </si>
  <si>
    <t>DIT</t>
  </si>
  <si>
    <t>AMCON Distributing Company Common Stock</t>
  </si>
  <si>
    <t>$194.51</t>
  </si>
  <si>
    <t>-2.48</t>
  </si>
  <si>
    <t>113358288.00</t>
  </si>
  <si>
    <t>DJCO</t>
  </si>
  <si>
    <t>Daily Journal Corp. (S.C.) Common Stock</t>
  </si>
  <si>
    <t>$343.00</t>
  </si>
  <si>
    <t>473595878.00</t>
  </si>
  <si>
    <t>DK</t>
  </si>
  <si>
    <t>Delek US Holdings Inc. Common Stock</t>
  </si>
  <si>
    <t>$16.35</t>
  </si>
  <si>
    <t>1211942720.00</t>
  </si>
  <si>
    <t>DKDCA</t>
  </si>
  <si>
    <t>Data Knights Acquisition Corp. Class A Common Stock</t>
  </si>
  <si>
    <t>151397983.00</t>
  </si>
  <si>
    <t>DKDCW</t>
  </si>
  <si>
    <t>Data Knights Acquisition Corp. Warrant</t>
  </si>
  <si>
    <t>$0.3299</t>
  </si>
  <si>
    <t>0.03%</t>
  </si>
  <si>
    <t>DKL</t>
  </si>
  <si>
    <t>Delek Logistics Partners L.P. Common Units representing Limited Partner Interests</t>
  </si>
  <si>
    <t>$43.08</t>
  </si>
  <si>
    <t>0.513%</t>
  </si>
  <si>
    <t>1872216434.00</t>
  </si>
  <si>
    <t>DKNG</t>
  </si>
  <si>
    <t>DraftKings Inc. Class A Common Stock</t>
  </si>
  <si>
    <t>8402905008.00</t>
  </si>
  <si>
    <t>DKS</t>
  </si>
  <si>
    <t>Dick's Sporting Goods Inc Common Stock</t>
  </si>
  <si>
    <t>$111.00</t>
  </si>
  <si>
    <t>9613258119.00</t>
  </si>
  <si>
    <t>DLA</t>
  </si>
  <si>
    <t>Delta Apparel Inc. Common Stock</t>
  </si>
  <si>
    <t>$29.40</t>
  </si>
  <si>
    <t>206853784.00</t>
  </si>
  <si>
    <t>DLB</t>
  </si>
  <si>
    <t>Dolby Laboratories Common Stock</t>
  </si>
  <si>
    <t>$87.99</t>
  </si>
  <si>
    <t>-0.979%</t>
  </si>
  <si>
    <t>8889608406.00</t>
  </si>
  <si>
    <t>DLCA</t>
  </si>
  <si>
    <t>Deep Lake Capital Acquisition Corp. Class A Ordinary Shares</t>
  </si>
  <si>
    <t>252022500.00</t>
  </si>
  <si>
    <t>DLCAU</t>
  </si>
  <si>
    <t>Deep Lake Capital Acquisition Corp. Unit</t>
  </si>
  <si>
    <t>DLCAW</t>
  </si>
  <si>
    <t>Deep Lake Capital Acquisition Corp. Warrant</t>
  </si>
  <si>
    <t>$0.4369</t>
  </si>
  <si>
    <t>-0.0631</t>
  </si>
  <si>
    <t>-12.62%</t>
  </si>
  <si>
    <t>DLHC</t>
  </si>
  <si>
    <t>DLH Holdings Corp.</t>
  </si>
  <si>
    <t>$17.53</t>
  </si>
  <si>
    <t>0.458%</t>
  </si>
  <si>
    <t>222881136.00</t>
  </si>
  <si>
    <t>DLNG</t>
  </si>
  <si>
    <t>Dynagas LNG Partners LP Common Units</t>
  </si>
  <si>
    <t>$2.92</t>
  </si>
  <si>
    <t>107462561.00</t>
  </si>
  <si>
    <t>DLNG^A</t>
  </si>
  <si>
    <t>Dynagas LNG Partners LP 9.00% Series A Cumulative Redeemable Preferred Units</t>
  </si>
  <si>
    <t>-0.39%</t>
  </si>
  <si>
    <t>DLNG^B</t>
  </si>
  <si>
    <t>Dynagas LNG Partners LP 8.75% Series B Fixed to Floating Rate Cumulative Redeemable Perpetual Preferred Units liquidation preference $25.00 per Uni</t>
  </si>
  <si>
    <t>-0.395%</t>
  </si>
  <si>
    <t>DLO</t>
  </si>
  <si>
    <t>DLocal Limited Class A Common Shares</t>
  </si>
  <si>
    <t>$26.91</t>
  </si>
  <si>
    <t>-0.591%</t>
  </si>
  <si>
    <t>7939215347.00</t>
  </si>
  <si>
    <t>Uruguay</t>
  </si>
  <si>
    <t>DLPN</t>
  </si>
  <si>
    <t>Dolphin Entertainment Inc. Common Stock</t>
  </si>
  <si>
    <t>0.826%</t>
  </si>
  <si>
    <t>48757672.00</t>
  </si>
  <si>
    <t>DLR</t>
  </si>
  <si>
    <t>Digital Realty Trust Inc. Common Stock</t>
  </si>
  <si>
    <t>$155.40</t>
  </si>
  <si>
    <t>0.303%</t>
  </si>
  <si>
    <t>44100570662.00</t>
  </si>
  <si>
    <t>DLR^J</t>
  </si>
  <si>
    <t>Digital Realty Trust Inc. 5.250% Series J Cumulative Redeemable Preferred Stock</t>
  </si>
  <si>
    <t>$25.41</t>
  </si>
  <si>
    <t>DLR^K</t>
  </si>
  <si>
    <t>Digital Realty Trust Inc. 5.850% Series K Cumulative Redeemable Preferred Stock par value $0.01 per share</t>
  </si>
  <si>
    <t>$26.87</t>
  </si>
  <si>
    <t>-0.1182</t>
  </si>
  <si>
    <t>DLR^L</t>
  </si>
  <si>
    <t>Digital Realty Trust Inc. 5.200% Series L Cumulative Redeemable Preferred Stock</t>
  </si>
  <si>
    <t>$26.27</t>
  </si>
  <si>
    <t>DLTH</t>
  </si>
  <si>
    <t>Duluth Holdings Inc. Class B Common Stock</t>
  </si>
  <si>
    <t>$13.78</t>
  </si>
  <si>
    <t>455601498.00</t>
  </si>
  <si>
    <t>DLTR</t>
  </si>
  <si>
    <t>Dollar Tree Inc. Common Stock</t>
  </si>
  <si>
    <t>$127.97</t>
  </si>
  <si>
    <t>-3.35</t>
  </si>
  <si>
    <t>28787626870.00</t>
  </si>
  <si>
    <t>DLX</t>
  </si>
  <si>
    <t>Deluxe Corporation Common Stock</t>
  </si>
  <si>
    <t>$30.96</t>
  </si>
  <si>
    <t>-1.48</t>
  </si>
  <si>
    <t>1319076249.00</t>
  </si>
  <si>
    <t>DLY</t>
  </si>
  <si>
    <t>DoubleLine Yield Opportunities Fund Common Shares of Beneficial Interest</t>
  </si>
  <si>
    <t>$18.35</t>
  </si>
  <si>
    <t>879805045.00</t>
  </si>
  <si>
    <t>DM</t>
  </si>
  <si>
    <t>Desktop Metal Inc. Class A Common Stock</t>
  </si>
  <si>
    <t>1197405190.00</t>
  </si>
  <si>
    <t>DMA</t>
  </si>
  <si>
    <t>Destra Multi-Alternative Fund Common Stock</t>
  </si>
  <si>
    <t>$7.26</t>
  </si>
  <si>
    <t>DMAC</t>
  </si>
  <si>
    <t>DiaMedica Therapeutics Inc. Common Stock</t>
  </si>
  <si>
    <t>$2.83</t>
  </si>
  <si>
    <t>74822984.00</t>
  </si>
  <si>
    <t>DMAQ</t>
  </si>
  <si>
    <t>Deep Medicine Acquisition Corp. Class A Common Stock</t>
  </si>
  <si>
    <t>162360016.00</t>
  </si>
  <si>
    <t>DMAQR</t>
  </si>
  <si>
    <t>Deep Medicine Acquisition Corp. Rights</t>
  </si>
  <si>
    <t>$0.28</t>
  </si>
  <si>
    <t>DMB</t>
  </si>
  <si>
    <t>BNY Mellon Municipal Bond Infrastructure Fund Inc. Common Stock</t>
  </si>
  <si>
    <t>252381787.00</t>
  </si>
  <si>
    <t>DMF</t>
  </si>
  <si>
    <t>BNY Mellon Municipal Income Inc. Common Stock</t>
  </si>
  <si>
    <t>171854141.00</t>
  </si>
  <si>
    <t>DMLP</t>
  </si>
  <si>
    <t>Dorchester Minerals L.P. Common Units Representing Limited Partnership Interests</t>
  </si>
  <si>
    <t>$22.35</t>
  </si>
  <si>
    <t>826609699.00</t>
  </si>
  <si>
    <t>DMO</t>
  </si>
  <si>
    <t>Western Asset Mortgage Opportunity Fund Inc. Common Stock</t>
  </si>
  <si>
    <t>$15.34</t>
  </si>
  <si>
    <t>173734995.00</t>
  </si>
  <si>
    <t>DMRC</t>
  </si>
  <si>
    <t>Digimarc Corporation Common Stock</t>
  </si>
  <si>
    <t>$32.60</t>
  </si>
  <si>
    <t>577132209.00</t>
  </si>
  <si>
    <t>DMS</t>
  </si>
  <si>
    <t>Digital Media Solutions Inc. Class A Ordinary Shares</t>
  </si>
  <si>
    <t>$4.48</t>
  </si>
  <si>
    <t>277270125.00</t>
  </si>
  <si>
    <t>DMTK</t>
  </si>
  <si>
    <t>DermTech Inc. Common Stock</t>
  </si>
  <si>
    <t>$13.10</t>
  </si>
  <si>
    <t>389295294.00</t>
  </si>
  <si>
    <t>DMYS</t>
  </si>
  <si>
    <t>dMY Technology Group Inc. VI Class A Common Stock</t>
  </si>
  <si>
    <t>-0.0117</t>
  </si>
  <si>
    <t>295535625.00</t>
  </si>
  <si>
    <t>DNA</t>
  </si>
  <si>
    <t>Ginkgo Bioworks Holdings Inc. Class A Common Stock</t>
  </si>
  <si>
    <t>$5.10</t>
  </si>
  <si>
    <t>1.19%</t>
  </si>
  <si>
    <t>8530465530.00</t>
  </si>
  <si>
    <t>DNAA</t>
  </si>
  <si>
    <t>Social Capital Suvretta Holdings Corp. I Class A Ordinary Share</t>
  </si>
  <si>
    <t>310608600.00</t>
  </si>
  <si>
    <t>DNAB</t>
  </si>
  <si>
    <t>Social Capital Suvretta Holdings Corp. II Class A Ordinary Shares</t>
  </si>
  <si>
    <t>310289700.00</t>
  </si>
  <si>
    <t>DNAC</t>
  </si>
  <si>
    <t>Social Capital Suvretta Holdings Corp. III Class A ordinary shares</t>
  </si>
  <si>
    <t>313797600.00</t>
  </si>
  <si>
    <t>DNAD</t>
  </si>
  <si>
    <t>Social Capital Suvretta Holdings Corp. IV Class A Ordinary Shares</t>
  </si>
  <si>
    <t>DNAY</t>
  </si>
  <si>
    <t>Codex DNA Inc. Common Stock</t>
  </si>
  <si>
    <t>$7.13</t>
  </si>
  <si>
    <t>208960329.00</t>
  </si>
  <si>
    <t>DNB</t>
  </si>
  <si>
    <t>Dun &amp; Bradstreet Holdings Inc. Common Stock</t>
  </si>
  <si>
    <t>8679836140.00</t>
  </si>
  <si>
    <t>DNLI</t>
  </si>
  <si>
    <t>Denali Therapeutics Inc. Common Stock</t>
  </si>
  <si>
    <t>$32.84</t>
  </si>
  <si>
    <t>-0.995%</t>
  </si>
  <si>
    <t>4010604080.00</t>
  </si>
  <si>
    <t>DNMR</t>
  </si>
  <si>
    <t>Danimer Scientific Inc. Common Stock</t>
  </si>
  <si>
    <t>$4.91</t>
  </si>
  <si>
    <t>492690587.00</t>
  </si>
  <si>
    <t>DNN</t>
  </si>
  <si>
    <t>Denison Mines Corp Ordinary Shares (Canada)</t>
  </si>
  <si>
    <t>$1.25</t>
  </si>
  <si>
    <t>1009203099.00</t>
  </si>
  <si>
    <t>DNOW</t>
  </si>
  <si>
    <t>NOW Inc. Common Stock</t>
  </si>
  <si>
    <t>$8.96</t>
  </si>
  <si>
    <t>990607126.00</t>
  </si>
  <si>
    <t>DNP</t>
  </si>
  <si>
    <t>DNP Select Income Fund Inc. Common Stock</t>
  </si>
  <si>
    <t>0.181%</t>
  </si>
  <si>
    <t>3802168509.00</t>
  </si>
  <si>
    <t>DNUT</t>
  </si>
  <si>
    <t>Krispy Kreme Inc. Common Stock</t>
  </si>
  <si>
    <t>$14.29</t>
  </si>
  <si>
    <t>-6.54%</t>
  </si>
  <si>
    <t>2390013003.00</t>
  </si>
  <si>
    <t>DNZ</t>
  </si>
  <si>
    <t>D and Z Media Acquisition Corp. Class A Common Stock</t>
  </si>
  <si>
    <t>350390625.00</t>
  </si>
  <si>
    <t>DOC</t>
  </si>
  <si>
    <t>Physicians Realty Trust Common Shares of Beneficial Interest</t>
  </si>
  <si>
    <t>$18.00</t>
  </si>
  <si>
    <t>3965210712.00</t>
  </si>
  <si>
    <t>DOCN</t>
  </si>
  <si>
    <t>DigitalOcean Holdings Inc. Common Stock</t>
  </si>
  <si>
    <t>$55.50</t>
  </si>
  <si>
    <t>5897785700.00</t>
  </si>
  <si>
    <t>DOCS</t>
  </si>
  <si>
    <t>Doximity Inc. Class A Common Stock</t>
  </si>
  <si>
    <t>1.09</t>
  </si>
  <si>
    <t>8327368839.00</t>
  </si>
  <si>
    <t>DOCU</t>
  </si>
  <si>
    <t>DocuSign Inc. Common Stock</t>
  </si>
  <si>
    <t>$124.44</t>
  </si>
  <si>
    <t>24623754522.00</t>
  </si>
  <si>
    <t>DOGZ</t>
  </si>
  <si>
    <t>Dogness (International) Corporation Class A Common Stock</t>
  </si>
  <si>
    <t>8.14%</t>
  </si>
  <si>
    <t>118306914.00</t>
  </si>
  <si>
    <t>DOLE</t>
  </si>
  <si>
    <t>Dole plc Ordinary Shares</t>
  </si>
  <si>
    <t>1237204478.00</t>
  </si>
  <si>
    <t>DOMA</t>
  </si>
  <si>
    <t>Doma Holdings Inc. Common Stock</t>
  </si>
  <si>
    <t>$3.86</t>
  </si>
  <si>
    <t>1245136574.00</t>
  </si>
  <si>
    <t>DOMO</t>
  </si>
  <si>
    <t>Domo Inc. Class B Common Stock</t>
  </si>
  <si>
    <t>$42.45</t>
  </si>
  <si>
    <t>1384300910.00</t>
  </si>
  <si>
    <t>DOOO</t>
  </si>
  <si>
    <t>BRP Inc. (Recreational Products) Common Subordinate Voting Shares</t>
  </si>
  <si>
    <t>$79.52</t>
  </si>
  <si>
    <t>-1.19</t>
  </si>
  <si>
    <t>6521006985.00</t>
  </si>
  <si>
    <t>DOOR</t>
  </si>
  <si>
    <t>Masonite International Corporation Ordinary Shares (Canada)</t>
  </si>
  <si>
    <t>$98.55</t>
  </si>
  <si>
    <t>-0.455%</t>
  </si>
  <si>
    <t>2928580884.00</t>
  </si>
  <si>
    <t>DORM</t>
  </si>
  <si>
    <t>Dorman Products Inc. Common Stock</t>
  </si>
  <si>
    <t>$96.75</t>
  </si>
  <si>
    <t>3059598296.00</t>
  </si>
  <si>
    <t>DOUG</t>
  </si>
  <si>
    <t>Douglas Elliman Inc. Common Stock</t>
  </si>
  <si>
    <t>-1.71%</t>
  </si>
  <si>
    <t>793423253.00</t>
  </si>
  <si>
    <t>DOV</t>
  </si>
  <si>
    <t>Dover Corporation Common Stock</t>
  </si>
  <si>
    <t>$174.68</t>
  </si>
  <si>
    <t>25151239186.00</t>
  </si>
  <si>
    <t>DOW</t>
  </si>
  <si>
    <t xml:space="preserve">Dow Inc. Common Stock </t>
  </si>
  <si>
    <t>$57.81</t>
  </si>
  <si>
    <t>-2.03</t>
  </si>
  <si>
    <t>42757109158.00</t>
  </si>
  <si>
    <t>DOX</t>
  </si>
  <si>
    <t>Amdocs Limited Ordinary Shares</t>
  </si>
  <si>
    <t>$75.74</t>
  </si>
  <si>
    <t>0.106%</t>
  </si>
  <si>
    <t>9438855738.00</t>
  </si>
  <si>
    <t>Guernsey</t>
  </si>
  <si>
    <t>DOYU</t>
  </si>
  <si>
    <t>DouYu International Holdings Limited ADS</t>
  </si>
  <si>
    <t>$2.47</t>
  </si>
  <si>
    <t>801292181.00</t>
  </si>
  <si>
    <t>DPCS</t>
  </si>
  <si>
    <t>DP Cap Acquisition Corp I Class A Ordinary Shares</t>
  </si>
  <si>
    <t>0.507%</t>
  </si>
  <si>
    <t>284912500.00</t>
  </si>
  <si>
    <t>DPCSU</t>
  </si>
  <si>
    <t>DP Cap Acquisition Corp I Unit</t>
  </si>
  <si>
    <t>$10.0714</t>
  </si>
  <si>
    <t>-0.0286</t>
  </si>
  <si>
    <t>DPCSW</t>
  </si>
  <si>
    <t>DP Cap Acquisition Corp I Warrants</t>
  </si>
  <si>
    <t>$0.4718</t>
  </si>
  <si>
    <t>-0.0213</t>
  </si>
  <si>
    <t>-4.32%</t>
  </si>
  <si>
    <t>DPG</t>
  </si>
  <si>
    <t>Duff &amp; Phelps Utility and Infrastructure Fund Inc.</t>
  </si>
  <si>
    <t>$14.33</t>
  </si>
  <si>
    <t>-0.278%</t>
  </si>
  <si>
    <t>544430705.00</t>
  </si>
  <si>
    <t>DPRO</t>
  </si>
  <si>
    <t>Draganfly Inc. Common Shares</t>
  </si>
  <si>
    <t>42125605.00</t>
  </si>
  <si>
    <t>DPZ</t>
  </si>
  <si>
    <t>Domino's Pizza Inc Common Stock</t>
  </si>
  <si>
    <t>$452.27</t>
  </si>
  <si>
    <t>-17.12</t>
  </si>
  <si>
    <t>16444691876.00</t>
  </si>
  <si>
    <t>DQ</t>
  </si>
  <si>
    <t>DAQO New Energy Corp. American Depositary Shares each representing five ordinary shares</t>
  </si>
  <si>
    <t>$43.37</t>
  </si>
  <si>
    <t>0.62</t>
  </si>
  <si>
    <t>1.45%</t>
  </si>
  <si>
    <t>3188283965.00</t>
  </si>
  <si>
    <t>DRAY</t>
  </si>
  <si>
    <t>Macondray Capital Acquisition Corp. I Class A Ordinary Shares</t>
  </si>
  <si>
    <t>$9.808</t>
  </si>
  <si>
    <t>-0.012</t>
  </si>
  <si>
    <t>352475000.00</t>
  </si>
  <si>
    <t>DRAYW</t>
  </si>
  <si>
    <t>Macondray Capital Acquisition Corp. I Warrant</t>
  </si>
  <si>
    <t>$0.4784</t>
  </si>
  <si>
    <t>0.0034</t>
  </si>
  <si>
    <t>0.716%</t>
  </si>
  <si>
    <t>DRD</t>
  </si>
  <si>
    <t>DRDGOLD Limited American Depositary Shares</t>
  </si>
  <si>
    <t>$8.59</t>
  </si>
  <si>
    <t>734542746.00</t>
  </si>
  <si>
    <t>DRE</t>
  </si>
  <si>
    <t>Duke Realty Corporation Common Stock</t>
  </si>
  <si>
    <t>$57.79</t>
  </si>
  <si>
    <t>-0.636%</t>
  </si>
  <si>
    <t>22009338837.00</t>
  </si>
  <si>
    <t>DRH</t>
  </si>
  <si>
    <t>Diamondrock Hospitality Company Common Stock</t>
  </si>
  <si>
    <t>$9.41</t>
  </si>
  <si>
    <t>1981932694.00</t>
  </si>
  <si>
    <t>DRH^A</t>
  </si>
  <si>
    <t>Diamondrock Hospitality Company 8.250% Series A Cumulative Redeemable Preferred Stock</t>
  </si>
  <si>
    <t>$27.90</t>
  </si>
  <si>
    <t>-0.782%</t>
  </si>
  <si>
    <t>DRI</t>
  </si>
  <si>
    <t>Darden Restaurants Inc. Common Stock</t>
  </si>
  <si>
    <t>$136.03</t>
  </si>
  <si>
    <t>-2.53</t>
  </si>
  <si>
    <t>17374251782.00</t>
  </si>
  <si>
    <t>DRIO</t>
  </si>
  <si>
    <t>DarioHealth Corp. Common Stock</t>
  </si>
  <si>
    <t>147688890.00</t>
  </si>
  <si>
    <t>DRMA</t>
  </si>
  <si>
    <t>Dermata Therapeutics Inc. Common Stock</t>
  </si>
  <si>
    <t>$1.72</t>
  </si>
  <si>
    <t>14325242.00</t>
  </si>
  <si>
    <t>DRMAW</t>
  </si>
  <si>
    <t>Dermata Therapeutics Inc. Warrant</t>
  </si>
  <si>
    <t>-0.026%</t>
  </si>
  <si>
    <t>DRQ</t>
  </si>
  <si>
    <t>Dril-Quip Inc. Common Stock</t>
  </si>
  <si>
    <t>$24.66</t>
  </si>
  <si>
    <t>-1.87%</t>
  </si>
  <si>
    <t>872615924.00</t>
  </si>
  <si>
    <t>DRRX</t>
  </si>
  <si>
    <t>DURECT Corporation Common Stock</t>
  </si>
  <si>
    <t>$0.6798</t>
  </si>
  <si>
    <t>-0.0341</t>
  </si>
  <si>
    <t>154658450.00</t>
  </si>
  <si>
    <t>DRTT</t>
  </si>
  <si>
    <t>DIRTT Environmental Solutions Ltd. Common Shares</t>
  </si>
  <si>
    <t>-4.04%</t>
  </si>
  <si>
    <t>162135655.00</t>
  </si>
  <si>
    <t>DRUG</t>
  </si>
  <si>
    <t>Bright Minds Biosciences Inc. Common Stock</t>
  </si>
  <si>
    <t>33171211.00</t>
  </si>
  <si>
    <t>DRVN</t>
  </si>
  <si>
    <t>Driven Brands Holdings Inc. Common Stock</t>
  </si>
  <si>
    <t>5083324070.00</t>
  </si>
  <si>
    <t>DS</t>
  </si>
  <si>
    <t>Drive Shack Inc.</t>
  </si>
  <si>
    <t>124326124.00</t>
  </si>
  <si>
    <t>DS^B</t>
  </si>
  <si>
    <t>Drive Shack Inc. Preferred Series B</t>
  </si>
  <si>
    <t>$24.83</t>
  </si>
  <si>
    <t>DS^C</t>
  </si>
  <si>
    <t>Drive Shack Inc. Preferred Series C</t>
  </si>
  <si>
    <t>$24.34</t>
  </si>
  <si>
    <t>-2.64%</t>
  </si>
  <si>
    <t>DS^D</t>
  </si>
  <si>
    <t>Drive Shack Inc. Pfd Ser D</t>
  </si>
  <si>
    <t>0.442%</t>
  </si>
  <si>
    <t>DSAC</t>
  </si>
  <si>
    <t>Duddell Street Acquisition Corp. Class A Ordinary Shares</t>
  </si>
  <si>
    <t>216562500.00</t>
  </si>
  <si>
    <t>DSACW</t>
  </si>
  <si>
    <t>Duddell Street Acquisition Corp. Warrant</t>
  </si>
  <si>
    <t>DSEY</t>
  </si>
  <si>
    <t>Diversey Holdings Ltd. Ordinary Shares</t>
  </si>
  <si>
    <t>$11.77</t>
  </si>
  <si>
    <t>3736164518.00</t>
  </si>
  <si>
    <t>DSGN</t>
  </si>
  <si>
    <t>Design Therapeutics Inc. Common Stock</t>
  </si>
  <si>
    <t>-11.23%</t>
  </si>
  <si>
    <t>690771637.00</t>
  </si>
  <si>
    <t>DSGX</t>
  </si>
  <si>
    <t>Descartes Systems Group Inc. (The) Common Stock</t>
  </si>
  <si>
    <t>$68.18</t>
  </si>
  <si>
    <t>5771955373.00</t>
  </si>
  <si>
    <t>DSKE</t>
  </si>
  <si>
    <t>Daseke Inc. Common Stock</t>
  </si>
  <si>
    <t>$9.12</t>
  </si>
  <si>
    <t>569902170.00</t>
  </si>
  <si>
    <t>DSKEW</t>
  </si>
  <si>
    <t>Daseke Inc. Warrant</t>
  </si>
  <si>
    <t>$0.0353</t>
  </si>
  <si>
    <t>DSL</t>
  </si>
  <si>
    <t>DoubleLine Income Solutions Fund Common Shares of Beneficial Interests</t>
  </si>
  <si>
    <t>$15.48</t>
  </si>
  <si>
    <t>1578910897.00</t>
  </si>
  <si>
    <t>DSM</t>
  </si>
  <si>
    <t>BNY Mellon Strategic Municipal Bond Fund Inc. Common Stock</t>
  </si>
  <si>
    <t>376591914.00</t>
  </si>
  <si>
    <t>DSP</t>
  </si>
  <si>
    <t>Viant Technology Inc. Class A Common Stock</t>
  </si>
  <si>
    <t>106242494.00</t>
  </si>
  <si>
    <t>DSS</t>
  </si>
  <si>
    <t>DSS Inc. Common Stock</t>
  </si>
  <si>
    <t>43860237.00</t>
  </si>
  <si>
    <t>DSU</t>
  </si>
  <si>
    <t>Blackrock Debt Strategies Fund Inc. Common Stock</t>
  </si>
  <si>
    <t>-0.175%</t>
  </si>
  <si>
    <t>532544354.00</t>
  </si>
  <si>
    <t>DSWL</t>
  </si>
  <si>
    <t>Deswell Industries Inc. Common Shares</t>
  </si>
  <si>
    <t>$3.90</t>
  </si>
  <si>
    <t>62147432.00</t>
  </si>
  <si>
    <t>Macau</t>
  </si>
  <si>
    <t>DSX</t>
  </si>
  <si>
    <t>Diana Shipping inc. common stock</t>
  </si>
  <si>
    <t>$3.83</t>
  </si>
  <si>
    <t>350579058.00</t>
  </si>
  <si>
    <t>DSX^B</t>
  </si>
  <si>
    <t>Diana Shipping Inc. Perpetual Preferred Shares Series B (Marshall Islands)</t>
  </si>
  <si>
    <t>$26.07</t>
  </si>
  <si>
    <t>-0.055</t>
  </si>
  <si>
    <t>-0.211%</t>
  </si>
  <si>
    <t>DT</t>
  </si>
  <si>
    <t>Dynatrace Inc. Common Stock</t>
  </si>
  <si>
    <t>$50.14</t>
  </si>
  <si>
    <t>-0.811%</t>
  </si>
  <si>
    <t>14293470419.00</t>
  </si>
  <si>
    <t>DTB</t>
  </si>
  <si>
    <t>DTE Energy Company 2020 Series G 4.375% Junior Subordinated Debentures due 2080</t>
  </si>
  <si>
    <t>-0.472%</t>
  </si>
  <si>
    <t>DTC</t>
  </si>
  <si>
    <t>Solo Brands Inc. Class A Common Stock</t>
  </si>
  <si>
    <t>$11.71</t>
  </si>
  <si>
    <t>742386306.00</t>
  </si>
  <si>
    <t>DTE</t>
  </si>
  <si>
    <t>DTE Energy Company Common Stock</t>
  </si>
  <si>
    <t>$118.36</t>
  </si>
  <si>
    <t>-0.261%</t>
  </si>
  <si>
    <t>22929560624.00</t>
  </si>
  <si>
    <t>DTEA</t>
  </si>
  <si>
    <t>DAVIDsTEA Inc. Common Stock</t>
  </si>
  <si>
    <t>85406300.00</t>
  </si>
  <si>
    <t>DTF</t>
  </si>
  <si>
    <t>DTF Tax-Free Income 2028 Term Fund Inc. Common Stock</t>
  </si>
  <si>
    <t>95953590.00</t>
  </si>
  <si>
    <t>DTG</t>
  </si>
  <si>
    <t>DTE Energy Company 2021 Series E 4.375% Junior Subordinated Debentures</t>
  </si>
  <si>
    <t>$25.57</t>
  </si>
  <si>
    <t>DTIL</t>
  </si>
  <si>
    <t>Precision BioSciences Inc. Common Stock</t>
  </si>
  <si>
    <t>$4.97</t>
  </si>
  <si>
    <t>302013516.00</t>
  </si>
  <si>
    <t>DTLA^</t>
  </si>
  <si>
    <t>Brookfield DTLA Inc. 7.625% Series A Cumulative Redeemable Preferred Stock</t>
  </si>
  <si>
    <t>$10.50</t>
  </si>
  <si>
    <t>-0.245</t>
  </si>
  <si>
    <t>DTM</t>
  </si>
  <si>
    <t xml:space="preserve">DT Midstream Inc. Common Stock </t>
  </si>
  <si>
    <t>4811472859.00</t>
  </si>
  <si>
    <t>DTOC</t>
  </si>
  <si>
    <t>Digital Transformation Opportunities Corp. Class A Common Stock</t>
  </si>
  <si>
    <t>0.206%</t>
  </si>
  <si>
    <t>405202500.00</t>
  </si>
  <si>
    <t>DTOCU</t>
  </si>
  <si>
    <t>Digital Transformation Opportunities Corp. Units</t>
  </si>
  <si>
    <t>DTOCW</t>
  </si>
  <si>
    <t>Digital Transformation Opportunities Corp. Warrant</t>
  </si>
  <si>
    <t>$0.4989</t>
  </si>
  <si>
    <t>-0.0011</t>
  </si>
  <si>
    <t>-0.22%</t>
  </si>
  <si>
    <t>DTP</t>
  </si>
  <si>
    <t>DTE Energy Company 6.25% Corporate Units</t>
  </si>
  <si>
    <t>$50.57</t>
  </si>
  <si>
    <t>DTRT</t>
  </si>
  <si>
    <t>DTRT Health Acquisition Corp. Class A Common Stock</t>
  </si>
  <si>
    <t>286062500.00</t>
  </si>
  <si>
    <t>DTRTU</t>
  </si>
  <si>
    <t>DTRT Health Acquisition Corp. Unit</t>
  </si>
  <si>
    <t>$10.25</t>
  </si>
  <si>
    <t>DTRTW</t>
  </si>
  <si>
    <t>DTRT Health Acquisition Corp. Warrant</t>
  </si>
  <si>
    <t>$0.4479</t>
  </si>
  <si>
    <t>DTSS</t>
  </si>
  <si>
    <t>Datasea Inc. Common Stock</t>
  </si>
  <si>
    <t>$1.22</t>
  </si>
  <si>
    <t>29269391.00</t>
  </si>
  <si>
    <t>DTST</t>
  </si>
  <si>
    <t>Data Storage Corporation Common Stock</t>
  </si>
  <si>
    <t>$3.13</t>
  </si>
  <si>
    <t>20948282.00</t>
  </si>
  <si>
    <t>DTSTW</t>
  </si>
  <si>
    <t>Data Storage Corporation Warrant</t>
  </si>
  <si>
    <t>$0.7997</t>
  </si>
  <si>
    <t>DTW</t>
  </si>
  <si>
    <t>DTE Energy Company 2017 Series E 5.25% Junior Subordinated Debentures due 2077</t>
  </si>
  <si>
    <t>$25.73</t>
  </si>
  <si>
    <t>DUETU</t>
  </si>
  <si>
    <t>DUET Acquisition Corp. Unit</t>
  </si>
  <si>
    <t>-0.30%</t>
  </si>
  <si>
    <t>Malaysia</t>
  </si>
  <si>
    <t>DUK</t>
  </si>
  <si>
    <t>Duke Energy Corporation (Holding Company) Common Stock</t>
  </si>
  <si>
    <t>$102.31</t>
  </si>
  <si>
    <t>0.137%</t>
  </si>
  <si>
    <t>78711520389.00</t>
  </si>
  <si>
    <t>DUK^A</t>
  </si>
  <si>
    <t>Duke Energy Corporation Depositary Shares each representing a 1/1000th interest in a share of 5.75% Series A Cumulative Redeemable Perpetual Preferred Stock</t>
  </si>
  <si>
    <t>$27.14</t>
  </si>
  <si>
    <t>DUKB</t>
  </si>
  <si>
    <t>Duke Energy Corporation 5.625% Junior Subordinated Debentures due 2078</t>
  </si>
  <si>
    <t>$26.47</t>
  </si>
  <si>
    <t>DUNE</t>
  </si>
  <si>
    <t>Dune Acquisition Corporation Class A Common Stock</t>
  </si>
  <si>
    <t>DUNEU</t>
  </si>
  <si>
    <t>Dune Acquisition Corporation Unit</t>
  </si>
  <si>
    <t>$10.08</t>
  </si>
  <si>
    <t>0.299%</t>
  </si>
  <si>
    <t>DUNEW</t>
  </si>
  <si>
    <t>Dune Acquisition Corporation Warrant</t>
  </si>
  <si>
    <t>-0.0096</t>
  </si>
  <si>
    <t>DUO</t>
  </si>
  <si>
    <t>Fangdd Network Group Ltd. American Depositary Shares</t>
  </si>
  <si>
    <t>$0.3815</t>
  </si>
  <si>
    <t>0.0201</t>
  </si>
  <si>
    <t>30461540.00</t>
  </si>
  <si>
    <t>DUOL</t>
  </si>
  <si>
    <t>Duolingo Inc. Class A Common Stock</t>
  </si>
  <si>
    <t>$89.93</t>
  </si>
  <si>
    <t>2.23</t>
  </si>
  <si>
    <t>3369884928.00</t>
  </si>
  <si>
    <t>DUOT</t>
  </si>
  <si>
    <t>Duos Technologies Group Inc. Common Stock</t>
  </si>
  <si>
    <t>20220486.00</t>
  </si>
  <si>
    <t>DV</t>
  </si>
  <si>
    <t>DoubleVerify Holdings Inc. Common Stock</t>
  </si>
  <si>
    <t>0.52</t>
  </si>
  <si>
    <t>3921533041.00</t>
  </si>
  <si>
    <t>DVA</t>
  </si>
  <si>
    <t>DaVita Inc. Common Stock</t>
  </si>
  <si>
    <t>$109.39</t>
  </si>
  <si>
    <t>-0.21%</t>
  </si>
  <si>
    <t>11146841000.00</t>
  </si>
  <si>
    <t>DVAX</t>
  </si>
  <si>
    <t>Dynavax Technologies Corporation Common Stock</t>
  </si>
  <si>
    <t>1577370536.00</t>
  </si>
  <si>
    <t>DVN</t>
  </si>
  <si>
    <t>Devon Energy Corporation Common Stock</t>
  </si>
  <si>
    <t>$48.63</t>
  </si>
  <si>
    <t>-0.613%</t>
  </si>
  <si>
    <t>32922510000.00</t>
  </si>
  <si>
    <t>DWAC</t>
  </si>
  <si>
    <t>Digital World Acquisition Corp. Class A Common Stock</t>
  </si>
  <si>
    <t>$80.54</t>
  </si>
  <si>
    <t>3.09</t>
  </si>
  <si>
    <t>3.99%</t>
  </si>
  <si>
    <t>2997274676.00</t>
  </si>
  <si>
    <t>DWACU</t>
  </si>
  <si>
    <t>Digital World Acquisition Corp. Units</t>
  </si>
  <si>
    <t>$96.97</t>
  </si>
  <si>
    <t>4.03</t>
  </si>
  <si>
    <t>DWACW</t>
  </si>
  <si>
    <t>Digital World Acquisition Corp. Warrants</t>
  </si>
  <si>
    <t>$29.69</t>
  </si>
  <si>
    <t>1.74</t>
  </si>
  <si>
    <t>DWIN</t>
  </si>
  <si>
    <t>Delwinds Insurance Acquisition Corp. Class A Common Stock</t>
  </si>
  <si>
    <t>254792850.00</t>
  </si>
  <si>
    <t>DWSN</t>
  </si>
  <si>
    <t>Dawson Geophysical Company Common Stock</t>
  </si>
  <si>
    <t>-0.009%</t>
  </si>
  <si>
    <t>55090366.00</t>
  </si>
  <si>
    <t>DX</t>
  </si>
  <si>
    <t>Dynex Capital Inc. Common Stock</t>
  </si>
  <si>
    <t>601319202.00</t>
  </si>
  <si>
    <t>DX^C</t>
  </si>
  <si>
    <t>Dynex Capital Inc. 6.900% Series C Fixed-to-Floating Rate Cumulative Redeemable Preferred Stock</t>
  </si>
  <si>
    <t>$25.9852</t>
  </si>
  <si>
    <t>-0.1175</t>
  </si>
  <si>
    <t>DXC</t>
  </si>
  <si>
    <t xml:space="preserve">DXC Technology Company Common Stock </t>
  </si>
  <si>
    <t>$32.03</t>
  </si>
  <si>
    <t>0.062%</t>
  </si>
  <si>
    <t>8079209276.00</t>
  </si>
  <si>
    <t>DXCM</t>
  </si>
  <si>
    <t>DexCom Inc. Common Stock</t>
  </si>
  <si>
    <t>$434.64</t>
  </si>
  <si>
    <t>-0.136%</t>
  </si>
  <si>
    <t>42126192858.00</t>
  </si>
  <si>
    <t>DXF</t>
  </si>
  <si>
    <t>Dunxin Financial Holdings Limited American Depositary Shares</t>
  </si>
  <si>
    <t>$0.9298</t>
  </si>
  <si>
    <t>19413468.00</t>
  </si>
  <si>
    <t>DXLG</t>
  </si>
  <si>
    <t>Destination XL Group Inc. Common Stock</t>
  </si>
  <si>
    <t>$4.77</t>
  </si>
  <si>
    <t>301721799.00</t>
  </si>
  <si>
    <t>DXPE</t>
  </si>
  <si>
    <t>DXP Enterprises Inc. Common Stock</t>
  </si>
  <si>
    <t>-0.897%</t>
  </si>
  <si>
    <t>476640176.00</t>
  </si>
  <si>
    <t>DXR</t>
  </si>
  <si>
    <t>Daxor Corporation Common Stock</t>
  </si>
  <si>
    <t>$11.16</t>
  </si>
  <si>
    <t>45018067.00</t>
  </si>
  <si>
    <t>DXYN</t>
  </si>
  <si>
    <t>Dixie Group Inc. (The) Common Stock</t>
  </si>
  <si>
    <t>75986562.00</t>
  </si>
  <si>
    <t>DY</t>
  </si>
  <si>
    <t>Dycom Industries Inc. Common Stock</t>
  </si>
  <si>
    <t>$83.67</t>
  </si>
  <si>
    <t>2525218165.00</t>
  </si>
  <si>
    <t>DYAI</t>
  </si>
  <si>
    <t>Dyadic International Inc. Common Stock</t>
  </si>
  <si>
    <t>110351087.00</t>
  </si>
  <si>
    <t>DYFN</t>
  </si>
  <si>
    <t>Angel Oak Dynamic Financial Strategies Income Term Trust Common Shares of Beneficial Interest</t>
  </si>
  <si>
    <t>80694500.00</t>
  </si>
  <si>
    <t>DYN</t>
  </si>
  <si>
    <t>Dyne Therapeutics Inc. Common Stock</t>
  </si>
  <si>
    <t>$7.30</t>
  </si>
  <si>
    <t>376157824.00</t>
  </si>
  <si>
    <t>DYNS</t>
  </si>
  <si>
    <t>Dynamics Special Purpose Corp. Class A Common Stock</t>
  </si>
  <si>
    <t>289645865.00</t>
  </si>
  <si>
    <t>DYNT</t>
  </si>
  <si>
    <t>Dynatronics Corporation Common Stock</t>
  </si>
  <si>
    <t>$0.929</t>
  </si>
  <si>
    <t>16473437.00</t>
  </si>
  <si>
    <t>DZSI</t>
  </si>
  <si>
    <t>DZS Inc. Common Stock</t>
  </si>
  <si>
    <t>$13.85</t>
  </si>
  <si>
    <t>377254195.00</t>
  </si>
  <si>
    <t>E</t>
  </si>
  <si>
    <t>ENI S.p.A. Common Stock</t>
  </si>
  <si>
    <t>$29.84</t>
  </si>
  <si>
    <t>52813169576.00</t>
  </si>
  <si>
    <t>Italy</t>
  </si>
  <si>
    <t>EA</t>
  </si>
  <si>
    <t>Electronic Arts Inc. Common Stock</t>
  </si>
  <si>
    <t>$138.88</t>
  </si>
  <si>
    <t>1.97</t>
  </si>
  <si>
    <t>39276394900.00</t>
  </si>
  <si>
    <t>EAC</t>
  </si>
  <si>
    <t>Edify Acquisition Corp. Class A Common Stock</t>
  </si>
  <si>
    <t>EACPU</t>
  </si>
  <si>
    <t>Edify Acquisition Corp. Units</t>
  </si>
  <si>
    <t>-0.0409</t>
  </si>
  <si>
    <t>-0.409%</t>
  </si>
  <si>
    <t>EAD</t>
  </si>
  <si>
    <t>Allspring Income Opportunities Fund Common Shares</t>
  </si>
  <si>
    <t>-0.117%</t>
  </si>
  <si>
    <t>518617992.00</t>
  </si>
  <si>
    <t>EAF</t>
  </si>
  <si>
    <t>GrafTech International Ltd. Common Stock</t>
  </si>
  <si>
    <t>$10.95</t>
  </si>
  <si>
    <t>2882283178.00</t>
  </si>
  <si>
    <t>EAI</t>
  </si>
  <si>
    <t>Entergy Arkansas LLC First Mortgage Bonds 4.875% Series Due September 1 2066</t>
  </si>
  <si>
    <t>0.0263</t>
  </si>
  <si>
    <t>EAR</t>
  </si>
  <si>
    <t>Eargo Inc. Common Stock</t>
  </si>
  <si>
    <t>$4.92</t>
  </si>
  <si>
    <t>193173404.00</t>
  </si>
  <si>
    <t>EARN</t>
  </si>
  <si>
    <t>Ellington Residential Mortgage REIT Common Shares of Beneficial Interest</t>
  </si>
  <si>
    <t>$10.52</t>
  </si>
  <si>
    <t>136079966.00</t>
  </si>
  <si>
    <t>EAST</t>
  </si>
  <si>
    <t>Eastside Distilling Inc. Common Stock</t>
  </si>
  <si>
    <t>22046652.00</t>
  </si>
  <si>
    <t>EAT</t>
  </si>
  <si>
    <t>Brinker International Inc. Common Stock</t>
  </si>
  <si>
    <t>$33.10</t>
  </si>
  <si>
    <t>1503319647.00</t>
  </si>
  <si>
    <t>EB</t>
  </si>
  <si>
    <t>Eventbrite Inc. Class A Common Stock</t>
  </si>
  <si>
    <t>1406136826.00</t>
  </si>
  <si>
    <t>EBAC</t>
  </si>
  <si>
    <t>European Biotech Acquisition Corp. Class A Ordinary Shares</t>
  </si>
  <si>
    <t>159394159.00</t>
  </si>
  <si>
    <t>EBACU</t>
  </si>
  <si>
    <t>European Biotech Acquisition Corp. Units</t>
  </si>
  <si>
    <t>EBACW</t>
  </si>
  <si>
    <t>European Biotech Acquisition Corp. Warrant</t>
  </si>
  <si>
    <t>$0.4903</t>
  </si>
  <si>
    <t>-1.92%</t>
  </si>
  <si>
    <t>EBAY</t>
  </si>
  <si>
    <t>eBay Inc. Common Stock</t>
  </si>
  <si>
    <t>$60.71</t>
  </si>
  <si>
    <t>38004689545.00</t>
  </si>
  <si>
    <t>EBC</t>
  </si>
  <si>
    <t>Eastern Bankshares Inc. Common Stock</t>
  </si>
  <si>
    <t>$20.59</t>
  </si>
  <si>
    <t>3845350391.00</t>
  </si>
  <si>
    <t>EBET</t>
  </si>
  <si>
    <t>Esports Technologies Inc. Common Stock</t>
  </si>
  <si>
    <t>168739777.00</t>
  </si>
  <si>
    <t>EBF</t>
  </si>
  <si>
    <t>Ennis Inc. Common Stock</t>
  </si>
  <si>
    <t>490712795.00</t>
  </si>
  <si>
    <t>EBIX</t>
  </si>
  <si>
    <t>Ebix Inc. Common Stock</t>
  </si>
  <si>
    <t>$30.10</t>
  </si>
  <si>
    <t>-2.05%</t>
  </si>
  <si>
    <t>931397514.00</t>
  </si>
  <si>
    <t>EBMT</t>
  </si>
  <si>
    <t>Eagle Bancorp Montana Inc. Common Stock</t>
  </si>
  <si>
    <t>$23.65</t>
  </si>
  <si>
    <t>-0.379%</t>
  </si>
  <si>
    <t>160697280.00</t>
  </si>
  <si>
    <t>EBON</t>
  </si>
  <si>
    <t>Ebang International Holdings Inc. Class A Ordinary Shares</t>
  </si>
  <si>
    <t>$0.87</t>
  </si>
  <si>
    <t>-0.0049</t>
  </si>
  <si>
    <t>-0.56%</t>
  </si>
  <si>
    <t>161676743.00</t>
  </si>
  <si>
    <t>EBR</t>
  </si>
  <si>
    <t>Centrais Electricas Brasileiras S A American Depositary Shares (Each representing one Common Share)</t>
  </si>
  <si>
    <t>$6.16</t>
  </si>
  <si>
    <t>9664614406.00</t>
  </si>
  <si>
    <t>EBS</t>
  </si>
  <si>
    <t>Emergent Biosolutions Inc. Common Stock</t>
  </si>
  <si>
    <t>$46.52</t>
  </si>
  <si>
    <t>0.93</t>
  </si>
  <si>
    <t>2.04%</t>
  </si>
  <si>
    <t>2502713849.00</t>
  </si>
  <si>
    <t>EBTC</t>
  </si>
  <si>
    <t>Enterprise Bancorp Inc Common Stock</t>
  </si>
  <si>
    <t>$41.75</t>
  </si>
  <si>
    <t>502134974.00</t>
  </si>
  <si>
    <t>EC</t>
  </si>
  <si>
    <t>Ecopetrol S.A. American Depositary Shares</t>
  </si>
  <si>
    <t>$14.55</t>
  </si>
  <si>
    <t>29912395380.00</t>
  </si>
  <si>
    <t>ECAT</t>
  </si>
  <si>
    <t>BlackRock ESG Capital Allocation Trust Common Shares of Beneficial Interest</t>
  </si>
  <si>
    <t>$17.58</t>
  </si>
  <si>
    <t>87900.00</t>
  </si>
  <si>
    <t xml:space="preserve">ECC           </t>
  </si>
  <si>
    <t>Eagle Point Credit Company Inc. Common Stock</t>
  </si>
  <si>
    <t>$14.05</t>
  </si>
  <si>
    <t>-0.425%</t>
  </si>
  <si>
    <t>536869271.00</t>
  </si>
  <si>
    <t>ECC^D</t>
  </si>
  <si>
    <t>Eagle Point Credit Company Inc. 6.75% Series D Preferred Stock</t>
  </si>
  <si>
    <t>$25.105</t>
  </si>
  <si>
    <t>-0.159%</t>
  </si>
  <si>
    <t>ECCB</t>
  </si>
  <si>
    <t>Eagle Point Credit Company Inc. 7.75% Series B Term Preferred Stock due 2026</t>
  </si>
  <si>
    <t>ECCC</t>
  </si>
  <si>
    <t>Eagle Point Credit Company Inc. 6.50% Series C Term Preferred Stock due 2031</t>
  </si>
  <si>
    <t>ECCW</t>
  </si>
  <si>
    <t>Eagle Point Credit Company Inc. 6.75% Notes due 2031</t>
  </si>
  <si>
    <t>$26.4787</t>
  </si>
  <si>
    <t>0.0788</t>
  </si>
  <si>
    <t>0.298%</t>
  </si>
  <si>
    <t>ECCX</t>
  </si>
  <si>
    <t>Eagle Point Credit Company Inc. 6.6875% Notes due 2028</t>
  </si>
  <si>
    <t>ECCY</t>
  </si>
  <si>
    <t>Eagle Point Credit Company Inc. 6.75% Notes due 2027</t>
  </si>
  <si>
    <t>-0.079%</t>
  </si>
  <si>
    <t>ECF</t>
  </si>
  <si>
    <t>Ellsworth Growth and Income Fund Ltd.</t>
  </si>
  <si>
    <t>$11.22</t>
  </si>
  <si>
    <t>0.179%</t>
  </si>
  <si>
    <t>151463919.00</t>
  </si>
  <si>
    <t>ECF^A</t>
  </si>
  <si>
    <t>Ellsworth Growth and Income Fund Ltd. 5.25% Series A Cumulative Preferred Shares (Liquidation Preference $25.00 per share)</t>
  </si>
  <si>
    <t>ECL</t>
  </si>
  <si>
    <t>Ecolab Inc. Common Stock</t>
  </si>
  <si>
    <t>$213.17</t>
  </si>
  <si>
    <t>-1.63</t>
  </si>
  <si>
    <t>61087552833.00</t>
  </si>
  <si>
    <t>ECOL</t>
  </si>
  <si>
    <t>US Ecology Inc Common Stock</t>
  </si>
  <si>
    <t>916693505.00</t>
  </si>
  <si>
    <t xml:space="preserve">ECOM          </t>
  </si>
  <si>
    <t>ChannelAdvisor Corporation Common Stock</t>
  </si>
  <si>
    <t>$21.46</t>
  </si>
  <si>
    <t>0.45</t>
  </si>
  <si>
    <t>644850424.00</t>
  </si>
  <si>
    <t>ECOR</t>
  </si>
  <si>
    <t>electroCore Inc. Common Stock</t>
  </si>
  <si>
    <t>$0.6706</t>
  </si>
  <si>
    <t>-0.0195</t>
  </si>
  <si>
    <t>47409864.00</t>
  </si>
  <si>
    <t>ECPG</t>
  </si>
  <si>
    <t>Encore Capital Group Inc Common Stock</t>
  </si>
  <si>
    <t>$63.81</t>
  </si>
  <si>
    <t>-1.92</t>
  </si>
  <si>
    <t>1867829091.00</t>
  </si>
  <si>
    <t>ECVT</t>
  </si>
  <si>
    <t>Ecovyst Inc. Common Stock</t>
  </si>
  <si>
    <t>1380191270.00</t>
  </si>
  <si>
    <t>ED</t>
  </si>
  <si>
    <t>Consolidated Edison Inc. Common Stock</t>
  </si>
  <si>
    <t>$82.04</t>
  </si>
  <si>
    <t>-0.134%</t>
  </si>
  <si>
    <t>29021546301.00</t>
  </si>
  <si>
    <t>EDAP</t>
  </si>
  <si>
    <t>EDAP TMS S.A. American Depositary Shares</t>
  </si>
  <si>
    <t>233422952.00</t>
  </si>
  <si>
    <t>EDD</t>
  </si>
  <si>
    <t>Morgan Stanley Emerging Markets Domestic Debt Fund Inc. Morgan Stanley Emerging Markets Domestic Debt Fund Inc. Common Stock</t>
  </si>
  <si>
    <t>$5.54</t>
  </si>
  <si>
    <t>0.727%</t>
  </si>
  <si>
    <t>366150373.00</t>
  </si>
  <si>
    <t>EDF</t>
  </si>
  <si>
    <t>Stone Harbor Emerging Markets Income Fund Common Shares of Beneficial Interest</t>
  </si>
  <si>
    <t>105948112.00</t>
  </si>
  <si>
    <t>EDI</t>
  </si>
  <si>
    <t>Stone Harbor Emerging Markets Total Income Fund Common Shares of Beneficial Interests</t>
  </si>
  <si>
    <t>$7.80</t>
  </si>
  <si>
    <t>0.645%</t>
  </si>
  <si>
    <t>77501783.00</t>
  </si>
  <si>
    <t>EDIT</t>
  </si>
  <si>
    <t>Editas Medicine Inc. Common Stock</t>
  </si>
  <si>
    <t>$18.79</t>
  </si>
  <si>
    <t>-5.72%</t>
  </si>
  <si>
    <t>1285208567.00</t>
  </si>
  <si>
    <t>EDN</t>
  </si>
  <si>
    <t>Empresa Distribuidora Y Comercializadora Norte S.A. (Edenor) Empresa Distribuidora Y Comercializadora Norte S.A. (Edenor) American Depositary Shares</t>
  </si>
  <si>
    <t>$4.8801</t>
  </si>
  <si>
    <t>0.0151</t>
  </si>
  <si>
    <t>0.31%</t>
  </si>
  <si>
    <t>213582623.00</t>
  </si>
  <si>
    <t>EDNCU</t>
  </si>
  <si>
    <t>Endurance Acquisition Corp. Unit</t>
  </si>
  <si>
    <t>-0.022</t>
  </si>
  <si>
    <t>-0.221%</t>
  </si>
  <si>
    <t>EDNCW</t>
  </si>
  <si>
    <t>Endurance Acquisition Corp. Warrant</t>
  </si>
  <si>
    <t>$0.4468</t>
  </si>
  <si>
    <t>0.022%</t>
  </si>
  <si>
    <t>EDR</t>
  </si>
  <si>
    <t>Endeavor Group Holdings Inc. Class A Common Stock</t>
  </si>
  <si>
    <t>$30.23</t>
  </si>
  <si>
    <t>7984041340.00</t>
  </si>
  <si>
    <t>EDRY</t>
  </si>
  <si>
    <t xml:space="preserve">EuroDry Ltd. Common Shares </t>
  </si>
  <si>
    <t>$19.09</t>
  </si>
  <si>
    <t>43995387.00</t>
  </si>
  <si>
    <t>EDSA</t>
  </si>
  <si>
    <t>Edesa Biotech Inc. Common Shares</t>
  </si>
  <si>
    <t>60293844.00</t>
  </si>
  <si>
    <t>EDTK</t>
  </si>
  <si>
    <t>Skillful Craftsman Education Technology Limited Ordinary Share</t>
  </si>
  <si>
    <t>18774000.00</t>
  </si>
  <si>
    <t>EDTX</t>
  </si>
  <si>
    <t>EdtechX Holdings Acquisition Corp. II Class A common stock</t>
  </si>
  <si>
    <t>144037500.00</t>
  </si>
  <si>
    <t>EDU</t>
  </si>
  <si>
    <t>New Oriental Education &amp; Technology Group Inc. Sponsored ADR representing 1 Ordinary Share (Cayman Islands)</t>
  </si>
  <si>
    <t>$1.70</t>
  </si>
  <si>
    <t>2884842511.00</t>
  </si>
  <si>
    <t>EDUC</t>
  </si>
  <si>
    <t>Educational Development Corporation Common Stock</t>
  </si>
  <si>
    <t>$7.50</t>
  </si>
  <si>
    <t>65304353.00</t>
  </si>
  <si>
    <t>Books</t>
  </si>
  <si>
    <t>EEA</t>
  </si>
  <si>
    <t>The European Equity Fund Inc. Common Stock</t>
  </si>
  <si>
    <t>$10.4022</t>
  </si>
  <si>
    <t>0.1522</t>
  </si>
  <si>
    <t>72886052.00</t>
  </si>
  <si>
    <t>EEFT</t>
  </si>
  <si>
    <t>Euronet Worldwide Inc. Common Stock</t>
  </si>
  <si>
    <t>$125.12</t>
  </si>
  <si>
    <t>0.45%</t>
  </si>
  <si>
    <t>6613345598.00</t>
  </si>
  <si>
    <t>EEIQ</t>
  </si>
  <si>
    <t>Elite Education Group International Ltd. Common Stock</t>
  </si>
  <si>
    <t>$2.66</t>
  </si>
  <si>
    <t>29034733.00</t>
  </si>
  <si>
    <t>EEX</t>
  </si>
  <si>
    <t>Emerald Holding Inc. Common Stock</t>
  </si>
  <si>
    <t>213907062.00</t>
  </si>
  <si>
    <t>EFC</t>
  </si>
  <si>
    <t xml:space="preserve">Ellington Financial Inc. Common Stock </t>
  </si>
  <si>
    <t>-0.339%</t>
  </si>
  <si>
    <t>1013024046.00</t>
  </si>
  <si>
    <t>EFC^A</t>
  </si>
  <si>
    <t>Ellington Financial Inc. 6.750% Series A Fixed-to-Floating Rate Cumulative Redeemable Preferred Stock</t>
  </si>
  <si>
    <t>-0.3099</t>
  </si>
  <si>
    <t>EFC^B</t>
  </si>
  <si>
    <t>Ellington Financial Inc. 6.250% Series B Fixed-Rate Reset Cumulative Redeemable Preferred Stock</t>
  </si>
  <si>
    <t>EFL</t>
  </si>
  <si>
    <t>Eaton Vance Floating-Rate 2022 Target Term Trust Common Shares of Beneficial Interest</t>
  </si>
  <si>
    <t>0.751%</t>
  </si>
  <si>
    <t>221985591.00</t>
  </si>
  <si>
    <t>EFOI</t>
  </si>
  <si>
    <t>Energy Focus Inc. Common Stock</t>
  </si>
  <si>
    <t>11682212.00</t>
  </si>
  <si>
    <t>EFR</t>
  </si>
  <si>
    <t>Eaton Vance Senior Floating-Rate Fund Common Shares of Beneficial Interest</t>
  </si>
  <si>
    <t>$14.24</t>
  </si>
  <si>
    <t>403278950.00</t>
  </si>
  <si>
    <t>EFSC</t>
  </si>
  <si>
    <t>Enterprise Financial Services Corporation Common Stock</t>
  </si>
  <si>
    <t>$46.93</t>
  </si>
  <si>
    <t>1800809082.00</t>
  </si>
  <si>
    <t>EFSCP</t>
  </si>
  <si>
    <t>Enterprise Financial Services Corporation Depositary Shares Each Representing a 1/40th Interest in a Share of 5% Fixed Rate Non-Cumulative Perpetual Preferred Stock Series A</t>
  </si>
  <si>
    <t>EFT</t>
  </si>
  <si>
    <t>Eaton Vance Floating Rate Income Trust Common Shares of Beneficial Interest</t>
  </si>
  <si>
    <t>$14.62</t>
  </si>
  <si>
    <t>-0.814%</t>
  </si>
  <si>
    <t>416348111.00</t>
  </si>
  <si>
    <t>EFTR</t>
  </si>
  <si>
    <t>eFFECTOR Therapeutics Inc. Common Stock</t>
  </si>
  <si>
    <t>$6.65</t>
  </si>
  <si>
    <t>268471978.00</t>
  </si>
  <si>
    <t>EFTRW</t>
  </si>
  <si>
    <t>eFFECTOR Therapeutics Inc. Warrant</t>
  </si>
  <si>
    <t>$0.6301</t>
  </si>
  <si>
    <t>EFX</t>
  </si>
  <si>
    <t>Equifax Inc. Common Stock</t>
  </si>
  <si>
    <t>$228.65</t>
  </si>
  <si>
    <t>-5.27</t>
  </si>
  <si>
    <t>27895647319.00</t>
  </si>
  <si>
    <t>EGAN</t>
  </si>
  <si>
    <t>eGain Corporation Common Stock</t>
  </si>
  <si>
    <t>-0.695%</t>
  </si>
  <si>
    <t>313883000.00</t>
  </si>
  <si>
    <t>EGBN</t>
  </si>
  <si>
    <t>Eagle Bancorp Inc. Common Stock</t>
  </si>
  <si>
    <t>$59.55</t>
  </si>
  <si>
    <t>1902637090.00</t>
  </si>
  <si>
    <t>EGF</t>
  </si>
  <si>
    <t>Blackrock Enhanced Government Fund Inc. Common Stock</t>
  </si>
  <si>
    <t>$11.93</t>
  </si>
  <si>
    <t>-0.167%</t>
  </si>
  <si>
    <t>49417961.00</t>
  </si>
  <si>
    <t>EGGF</t>
  </si>
  <si>
    <t>EG Acquisition Corp. Class A Common Stock</t>
  </si>
  <si>
    <t>273656250.00</t>
  </si>
  <si>
    <t>EGHT</t>
  </si>
  <si>
    <t>8x8 Inc Common Stock</t>
  </si>
  <si>
    <t>$15.61</t>
  </si>
  <si>
    <t>-0.70%</t>
  </si>
  <si>
    <t>1784032777.00</t>
  </si>
  <si>
    <t>EGLE</t>
  </si>
  <si>
    <t>Eagle Bulk Shipping Inc. Common Stock</t>
  </si>
  <si>
    <t>$42.75</t>
  </si>
  <si>
    <t>581013583.00</t>
  </si>
  <si>
    <t>EGLX</t>
  </si>
  <si>
    <t>Enthusiast Gaming Holdings Inc. Common Stock</t>
  </si>
  <si>
    <t>309917307.00</t>
  </si>
  <si>
    <t>EGO</t>
  </si>
  <si>
    <t>Eldorado Gold Corporation Ordinary Shares</t>
  </si>
  <si>
    <t>$9.50</t>
  </si>
  <si>
    <t>1735260804.00</t>
  </si>
  <si>
    <t>EGP</t>
  </si>
  <si>
    <t>EastGroup Properties Inc. Common Stock</t>
  </si>
  <si>
    <t>$201.14</t>
  </si>
  <si>
    <t>-1.80</t>
  </si>
  <si>
    <t>-0.887%</t>
  </si>
  <si>
    <t>8183234671.00</t>
  </si>
  <si>
    <t>EGRX</t>
  </si>
  <si>
    <t>Eagle Pharmaceuticals Inc. Common Stock</t>
  </si>
  <si>
    <t>599074847.00</t>
  </si>
  <si>
    <t>EGY</t>
  </si>
  <si>
    <t>VAALCO Energy Inc.  Common Stock</t>
  </si>
  <si>
    <t>239832572.00</t>
  </si>
  <si>
    <t>EH</t>
  </si>
  <si>
    <t>EHang Holdings Limited ADS</t>
  </si>
  <si>
    <t>$17.98</t>
  </si>
  <si>
    <t>1.84</t>
  </si>
  <si>
    <t>11.40%</t>
  </si>
  <si>
    <t>996614013.00</t>
  </si>
  <si>
    <t>EHC</t>
  </si>
  <si>
    <t>Encompass Health Corporation Common Stock</t>
  </si>
  <si>
    <t>6158585379.00</t>
  </si>
  <si>
    <t>EHI</t>
  </si>
  <si>
    <t>Western Asset Global High Income Fund Inc Common Stock</t>
  </si>
  <si>
    <t>-0.715%</t>
  </si>
  <si>
    <t>220617727.00</t>
  </si>
  <si>
    <t>EHTH</t>
  </si>
  <si>
    <t>eHealth Inc. Common Stock</t>
  </si>
  <si>
    <t>$23.26</t>
  </si>
  <si>
    <t>0.83</t>
  </si>
  <si>
    <t>3.70%</t>
  </si>
  <si>
    <t>613787485.00</t>
  </si>
  <si>
    <t>EIC</t>
  </si>
  <si>
    <t>Eagle Point Income Company Inc. Common Stock</t>
  </si>
  <si>
    <t>-0.232%</t>
  </si>
  <si>
    <t>EICA</t>
  </si>
  <si>
    <t>Eagle Point Income Company Inc. 5.00% Series A Term Preferred Stock due 2026</t>
  </si>
  <si>
    <t>$25.35</t>
  </si>
  <si>
    <t>-0.008</t>
  </si>
  <si>
    <t>-0.032%</t>
  </si>
  <si>
    <t>EIG</t>
  </si>
  <si>
    <t>Employers Holdings Inc Common Stock</t>
  </si>
  <si>
    <t>$39.06</t>
  </si>
  <si>
    <t>1092288683.00</t>
  </si>
  <si>
    <t>EIGR</t>
  </si>
  <si>
    <t>Eiger BioPharmaceuticals Inc. Common Stock</t>
  </si>
  <si>
    <t>-2.57%</t>
  </si>
  <si>
    <t>141679086.00</t>
  </si>
  <si>
    <t>EIM</t>
  </si>
  <si>
    <t>Eaton Vance Municipal Bond Fund Common Shares of Beneficial Interest $.01 par value</t>
  </si>
  <si>
    <t>$12.45</t>
  </si>
  <si>
    <t>895817141.00</t>
  </si>
  <si>
    <t>EIX</t>
  </si>
  <si>
    <t>Edison International Common Stock</t>
  </si>
  <si>
    <t>$63.38</t>
  </si>
  <si>
    <t>-0.189%</t>
  </si>
  <si>
    <t>24078585265.00</t>
  </si>
  <si>
    <t>EJFA</t>
  </si>
  <si>
    <t>EJF Acquisition Corp. Class A Ordinary Share</t>
  </si>
  <si>
    <t>355062500.00</t>
  </si>
  <si>
    <t>EJFAW</t>
  </si>
  <si>
    <t>EJF Acquisition Corp. Warrant</t>
  </si>
  <si>
    <t>-3.20%</t>
  </si>
  <si>
    <t>EJH</t>
  </si>
  <si>
    <t>E-Home Household Service Holdings Limited Ordinary Shares</t>
  </si>
  <si>
    <t>$0.9491</t>
  </si>
  <si>
    <t>-0.0309</t>
  </si>
  <si>
    <t>31872255.00</t>
  </si>
  <si>
    <t>EKSO</t>
  </si>
  <si>
    <t>Ekso Bionics Holdings Inc. Common Stock</t>
  </si>
  <si>
    <t>0.806%</t>
  </si>
  <si>
    <t>31659293.00</t>
  </si>
  <si>
    <t>EL</t>
  </si>
  <si>
    <t>Estee Lauder Companies Inc. (The) Common Stock</t>
  </si>
  <si>
    <t>$301.06</t>
  </si>
  <si>
    <t>-8.46</t>
  </si>
  <si>
    <t>108365762438.00</t>
  </si>
  <si>
    <t>ELA</t>
  </si>
  <si>
    <t>Envela Corporation Common Stock</t>
  </si>
  <si>
    <t>$4.05</t>
  </si>
  <si>
    <t>-0.246%</t>
  </si>
  <si>
    <t>109043743.00</t>
  </si>
  <si>
    <t>ELAN</t>
  </si>
  <si>
    <t>Elanco Animal Health Incorporated Common Stock</t>
  </si>
  <si>
    <t>12693236592.00</t>
  </si>
  <si>
    <t>ELAT</t>
  </si>
  <si>
    <t>Elanco Animal Health Incorporated 5.00% Tangible Equity Units</t>
  </si>
  <si>
    <t>$42.02</t>
  </si>
  <si>
    <t>0.4199</t>
  </si>
  <si>
    <t>ELC</t>
  </si>
  <si>
    <t>Entergy Louisiana Inc. Collateral Trust Mortgage Bonds 4.875 % Series due September 1 2066</t>
  </si>
  <si>
    <t>$25.37</t>
  </si>
  <si>
    <t>ELDN</t>
  </si>
  <si>
    <t>Eledon Pharmaceuticals Inc. Common Stock</t>
  </si>
  <si>
    <t>55027152.00</t>
  </si>
  <si>
    <t>ELEV</t>
  </si>
  <si>
    <t>Elevation Oncology Inc. Common stock</t>
  </si>
  <si>
    <t>$6.00</t>
  </si>
  <si>
    <t>139353822.00</t>
  </si>
  <si>
    <t>ELF</t>
  </si>
  <si>
    <t>e.l.f. Beauty Inc. Common Stock</t>
  </si>
  <si>
    <t>$27.33</t>
  </si>
  <si>
    <t>1422019146.00</t>
  </si>
  <si>
    <t>ELLO</t>
  </si>
  <si>
    <t>Ellomay Capital Ltd Ordinary Shares (Israel)</t>
  </si>
  <si>
    <t>$27.55</t>
  </si>
  <si>
    <t>353998077.00</t>
  </si>
  <si>
    <t>ELMD</t>
  </si>
  <si>
    <t>Electromed Inc. Common Stock</t>
  </si>
  <si>
    <t>$12.81</t>
  </si>
  <si>
    <t>109777076.00</t>
  </si>
  <si>
    <t>ELMS</t>
  </si>
  <si>
    <t>Electric Last Mile Solutions Inc. Class A Common stock</t>
  </si>
  <si>
    <t>$5.91</t>
  </si>
  <si>
    <t>733003187.00</t>
  </si>
  <si>
    <t>ELMSW</t>
  </si>
  <si>
    <t>Electric Last Mile Solutions Inc. Warrant</t>
  </si>
  <si>
    <t>ELOX</t>
  </si>
  <si>
    <t>Eloxx Pharmaceuticals Inc. Common Stock</t>
  </si>
  <si>
    <t>$0.5047</t>
  </si>
  <si>
    <t>43531569.00</t>
  </si>
  <si>
    <t>ELP</t>
  </si>
  <si>
    <t>Companhia Paranaense de Energia (COPEL) American Depositary Shares (each representing one Unit consisting one Common Share and four non-voting Class B Preferred Shares)</t>
  </si>
  <si>
    <t>$5.88</t>
  </si>
  <si>
    <t>16090936050.00</t>
  </si>
  <si>
    <t>ELS</t>
  </si>
  <si>
    <t>Equity Lifestyle Properties Inc. Common Stock</t>
  </si>
  <si>
    <t>$77.13</t>
  </si>
  <si>
    <t>14178508327.00</t>
  </si>
  <si>
    <t>ELSE</t>
  </si>
  <si>
    <t>Electro-Sensors Inc. Common Stock</t>
  </si>
  <si>
    <t>$6.275</t>
  </si>
  <si>
    <t>-0.095</t>
  </si>
  <si>
    <t>21306894.00</t>
  </si>
  <si>
    <t>ELTK</t>
  </si>
  <si>
    <t>Eltek Ltd. Ordinary Shares</t>
  </si>
  <si>
    <t>17126848.00</t>
  </si>
  <si>
    <t>ELVT</t>
  </si>
  <si>
    <t>Elevate Credit Inc. Common Stock</t>
  </si>
  <si>
    <t>$2.93</t>
  </si>
  <si>
    <t>95428316.00</t>
  </si>
  <si>
    <t>ELY</t>
  </si>
  <si>
    <t>Callaway Golf Company Common Stock</t>
  </si>
  <si>
    <t>$23.90</t>
  </si>
  <si>
    <t>4445729868.00</t>
  </si>
  <si>
    <t>ELYM</t>
  </si>
  <si>
    <t>Eliem Therapeutics Inc Common Stock</t>
  </si>
  <si>
    <t>$9.10</t>
  </si>
  <si>
    <t>241644276.00</t>
  </si>
  <si>
    <t>ELYS</t>
  </si>
  <si>
    <t>Elys Game Technology Corp. Common Stock</t>
  </si>
  <si>
    <t>40996144.00</t>
  </si>
  <si>
    <t>EM</t>
  </si>
  <si>
    <t>Smart Share Global Limited American Depositary Shares</t>
  </si>
  <si>
    <t>486400342.00</t>
  </si>
  <si>
    <t>EMAN</t>
  </si>
  <si>
    <t>eMagin Corporation Common Stock</t>
  </si>
  <si>
    <t>-1.60%</t>
  </si>
  <si>
    <t>89396014.00</t>
  </si>
  <si>
    <t>EMBK</t>
  </si>
  <si>
    <t>Embark Technology Inc. Common Stock</t>
  </si>
  <si>
    <t>1739770365.00</t>
  </si>
  <si>
    <t>EMBKW</t>
  </si>
  <si>
    <t>Embark Technology Inc. Warrants</t>
  </si>
  <si>
    <t>$0.73</t>
  </si>
  <si>
    <t>-0.0698</t>
  </si>
  <si>
    <t>EMCF</t>
  </si>
  <si>
    <t>Emclaire Financial Corp Common Stock</t>
  </si>
  <si>
    <t>0.811%</t>
  </si>
  <si>
    <t>81200966.00</t>
  </si>
  <si>
    <t>EMD</t>
  </si>
  <si>
    <t>Western Asset Emerging Markets Debt Fund Inc Common Stock</t>
  </si>
  <si>
    <t>$11.84</t>
  </si>
  <si>
    <t>719232782.00</t>
  </si>
  <si>
    <t>EME</t>
  </si>
  <si>
    <t>EMCOR Group Inc. Common Stock</t>
  </si>
  <si>
    <t>$117.98</t>
  </si>
  <si>
    <t>6297109824.00</t>
  </si>
  <si>
    <t>EMF</t>
  </si>
  <si>
    <t>Templeton Emerging Markets Fund Common Stock</t>
  </si>
  <si>
    <t>$16.23</t>
  </si>
  <si>
    <t>260786707.00</t>
  </si>
  <si>
    <t>EMKR</t>
  </si>
  <si>
    <t>EMCORE Corporation Common Stock</t>
  </si>
  <si>
    <t>210245619.00</t>
  </si>
  <si>
    <t>EML</t>
  </si>
  <si>
    <t>Eastern Company (The) Common Stock</t>
  </si>
  <si>
    <t>158950309.00</t>
  </si>
  <si>
    <t>EMLDU</t>
  </si>
  <si>
    <t>FTAC Emerald Acquisition Corp. Unit</t>
  </si>
  <si>
    <t>EMN</t>
  </si>
  <si>
    <t>Eastman Chemical Company Common Stock</t>
  </si>
  <si>
    <t>$122.17</t>
  </si>
  <si>
    <t>-5.34</t>
  </si>
  <si>
    <t>16424568885.00</t>
  </si>
  <si>
    <t>EMO</t>
  </si>
  <si>
    <t>ClearBridge Energy Midstream Opportunity Fund Inc. Common Stock</t>
  </si>
  <si>
    <t>$24.50</t>
  </si>
  <si>
    <t>326024391.00</t>
  </si>
  <si>
    <t>EMP</t>
  </si>
  <si>
    <t>Entergy Mississippi LLC First Mortgage Bonds 4.90% Series Due October 1 2066</t>
  </si>
  <si>
    <t>EMR</t>
  </si>
  <si>
    <t>Emerson Electric Company Common Stock</t>
  </si>
  <si>
    <t>55787250121.00</t>
  </si>
  <si>
    <t>EMX</t>
  </si>
  <si>
    <t>EMX Royalty Corporation Common Shares (Canada)</t>
  </si>
  <si>
    <t>241256563.00</t>
  </si>
  <si>
    <t>ENB</t>
  </si>
  <si>
    <t>Enbridge Inc Common Stock</t>
  </si>
  <si>
    <t>$41.77</t>
  </si>
  <si>
    <t>-0.854%</t>
  </si>
  <si>
    <t>84629577927.00</t>
  </si>
  <si>
    <t>ENBA</t>
  </si>
  <si>
    <t>Enbridge Inc 6.375% Fixed-to-Floating Rate Subordinated Notes Series 2018-B due 2078</t>
  </si>
  <si>
    <t>$26.35</t>
  </si>
  <si>
    <t>-0.378%</t>
  </si>
  <si>
    <t>ENCP</t>
  </si>
  <si>
    <t>Energem Corp Class A Ordinary Shares</t>
  </si>
  <si>
    <t>147540443.00</t>
  </si>
  <si>
    <t>ENCPW</t>
  </si>
  <si>
    <t>Energem Corp Warrant</t>
  </si>
  <si>
    <t>$0.2612</t>
  </si>
  <si>
    <t>-0.0388</t>
  </si>
  <si>
    <t>ENDP</t>
  </si>
  <si>
    <t>Endo International plc Ordinary Shares</t>
  </si>
  <si>
    <t>$3.32</t>
  </si>
  <si>
    <t>-0.896%</t>
  </si>
  <si>
    <t>775787713.00</t>
  </si>
  <si>
    <t>ENER</t>
  </si>
  <si>
    <t>Accretion Acquisition Corp. Common Stock</t>
  </si>
  <si>
    <t>253451250.00</t>
  </si>
  <si>
    <t>ENERR</t>
  </si>
  <si>
    <t>Accretion Acquisition Corp. Right</t>
  </si>
  <si>
    <t>ENERU</t>
  </si>
  <si>
    <t>Accretion Acquisition Corp. Unit</t>
  </si>
  <si>
    <t>ENERW</t>
  </si>
  <si>
    <t>Accretion Acquisition Corp. Warrant</t>
  </si>
  <si>
    <t>$0.36</t>
  </si>
  <si>
    <t>ENFN</t>
  </si>
  <si>
    <t>Enfusion Inc. Class A Common Stock</t>
  </si>
  <si>
    <t>$14.39</t>
  </si>
  <si>
    <t>943743514.00</t>
  </si>
  <si>
    <t>ENG</t>
  </si>
  <si>
    <t>ENGlobal Corporation Common Stock</t>
  </si>
  <si>
    <t>$0.9328</t>
  </si>
  <si>
    <t>-0.1272</t>
  </si>
  <si>
    <t>-12.00%</t>
  </si>
  <si>
    <t>32863174.00</t>
  </si>
  <si>
    <t>ENIA</t>
  </si>
  <si>
    <t>Enel Americas S.A. American Depositary Shares</t>
  </si>
  <si>
    <t>12616327749.00</t>
  </si>
  <si>
    <t>ENIC</t>
  </si>
  <si>
    <t>Enel Chile S.A. American Depositary Shares (Each representing 50 shares of Common Stock)</t>
  </si>
  <si>
    <t>-0.495%</t>
  </si>
  <si>
    <t>2780495599.00</t>
  </si>
  <si>
    <t>ENJ</t>
  </si>
  <si>
    <t>Entergy New Orleans LLC First Mortgage Bonds 5.0% Series due December 1 2052</t>
  </si>
  <si>
    <t>ENJY</t>
  </si>
  <si>
    <t>Enjoy Technology Inc. Common Stock</t>
  </si>
  <si>
    <t>-0.92%</t>
  </si>
  <si>
    <t>386378627.00</t>
  </si>
  <si>
    <t>ENJYW</t>
  </si>
  <si>
    <t>Enjoy Technology Inc. Warrant</t>
  </si>
  <si>
    <t>ENLC</t>
  </si>
  <si>
    <t>EnLink Midstream LLC Common Units representing Limited Partner Interests</t>
  </si>
  <si>
    <t>$7.74</t>
  </si>
  <si>
    <t>3776791948.00</t>
  </si>
  <si>
    <t>ENLV</t>
  </si>
  <si>
    <t>Enlivex Therapeutics Ltd. Ordinary Shares</t>
  </si>
  <si>
    <t>$5.96</t>
  </si>
  <si>
    <t>80244075.00</t>
  </si>
  <si>
    <t>ENNV</t>
  </si>
  <si>
    <t>ECP Environmental Growth Opportunities Corp. Class A Common Stock</t>
  </si>
  <si>
    <t>429956250.00</t>
  </si>
  <si>
    <t>ENNVU</t>
  </si>
  <si>
    <t>ECP Environmental Growth Opportunities Corp. Unit</t>
  </si>
  <si>
    <t>0.0214</t>
  </si>
  <si>
    <t>0.212%</t>
  </si>
  <si>
    <t>ENNVW</t>
  </si>
  <si>
    <t>ECP Environmental Growth Opportunities Corp. Warrants</t>
  </si>
  <si>
    <t>$0.51</t>
  </si>
  <si>
    <t>ENO</t>
  </si>
  <si>
    <t>Entergy New Orleans LLC First Mortgage Bonds 5.50% Series due April 1 2066</t>
  </si>
  <si>
    <t>ENOB</t>
  </si>
  <si>
    <t>Enochian Biosciences Inc. Common Stock</t>
  </si>
  <si>
    <t>260053912.00</t>
  </si>
  <si>
    <t>ENPC</t>
  </si>
  <si>
    <t>Executive Network Partnering Corporation Class A Common Stock</t>
  </si>
  <si>
    <t>436294720.00</t>
  </si>
  <si>
    <t>ENPH</t>
  </si>
  <si>
    <t>Enphase Energy Inc. Common Stock</t>
  </si>
  <si>
    <t>$134.69</t>
  </si>
  <si>
    <t>18171357621.00</t>
  </si>
  <si>
    <t>ENR</t>
  </si>
  <si>
    <t>Energizer Holdings Inc. Common Stock</t>
  </si>
  <si>
    <t>$39.21</t>
  </si>
  <si>
    <t>2793466496.00</t>
  </si>
  <si>
    <t>ENS</t>
  </si>
  <si>
    <t>EnerSys Common Stock</t>
  </si>
  <si>
    <t>$75.84</t>
  </si>
  <si>
    <t>-2.18%</t>
  </si>
  <si>
    <t>3177036040.00</t>
  </si>
  <si>
    <t>ENSC</t>
  </si>
  <si>
    <t>Ensysce Biosciences Inc. Common Stock</t>
  </si>
  <si>
    <t>67673643.00</t>
  </si>
  <si>
    <t>ENSG</t>
  </si>
  <si>
    <t>The Ensign Group Inc. Common Stock</t>
  </si>
  <si>
    <t>$75.89</t>
  </si>
  <si>
    <t>-0.145%</t>
  </si>
  <si>
    <t>4193287227.00</t>
  </si>
  <si>
    <t>ENSV</t>
  </si>
  <si>
    <t>Enservco Corporation Common Stock</t>
  </si>
  <si>
    <t>$0.7275</t>
  </si>
  <si>
    <t>-0.0725</t>
  </si>
  <si>
    <t>8316987.00</t>
  </si>
  <si>
    <t>ENTA</t>
  </si>
  <si>
    <t>Enanta Pharmaceuticals Inc. Common Stock</t>
  </si>
  <si>
    <t>$57.09</t>
  </si>
  <si>
    <t>1160342547.00</t>
  </si>
  <si>
    <t>ENTF</t>
  </si>
  <si>
    <t>Enterprise 4.0 Technology Acquisition Corp. Class A Ordinary Shares</t>
  </si>
  <si>
    <t>ENTFU</t>
  </si>
  <si>
    <t>Enterprise 4.0 Technology Acquisition Corp. Unit</t>
  </si>
  <si>
    <t>ENTFW</t>
  </si>
  <si>
    <t>Enterprise 4.0 Technology Acquisition Corp. Warrant</t>
  </si>
  <si>
    <t>ENTG</t>
  </si>
  <si>
    <t>Entegris Inc. Common Stock</t>
  </si>
  <si>
    <t>$123.94</t>
  </si>
  <si>
    <t>-3.48</t>
  </si>
  <si>
    <t>16795972766.00</t>
  </si>
  <si>
    <t>ENTX</t>
  </si>
  <si>
    <t>Entera Bio Ltd. Ordinary Shares</t>
  </si>
  <si>
    <t>44491426.00</t>
  </si>
  <si>
    <t>ENTXW</t>
  </si>
  <si>
    <t>Entera Bio Ltd. Warrant</t>
  </si>
  <si>
    <t>$0.3245</t>
  </si>
  <si>
    <t>-0.0106</t>
  </si>
  <si>
    <t>ENV</t>
  </si>
  <si>
    <t>Envestnet Inc Common Stock</t>
  </si>
  <si>
    <t>3975370133.00</t>
  </si>
  <si>
    <t>ENVA</t>
  </si>
  <si>
    <t>Enova International Inc. Common Stock</t>
  </si>
  <si>
    <t>$40.14</t>
  </si>
  <si>
    <t>1461952266.00</t>
  </si>
  <si>
    <t>ENVB</t>
  </si>
  <si>
    <t>Enveric Biosciences Inc. Common Stock</t>
  </si>
  <si>
    <t>$0.6663</t>
  </si>
  <si>
    <t>-0.0069</t>
  </si>
  <si>
    <t>21707038.00</t>
  </si>
  <si>
    <t>ENVI</t>
  </si>
  <si>
    <t>Environmental Impact Acquisition Corp. Class A Common Stock</t>
  </si>
  <si>
    <t>0.10%</t>
  </si>
  <si>
    <t>257973750.00</t>
  </si>
  <si>
    <t>ENVIU</t>
  </si>
  <si>
    <t>Environmental Impact Acquisition Corp. Unit</t>
  </si>
  <si>
    <t>$10.4293</t>
  </si>
  <si>
    <t>0.0193</t>
  </si>
  <si>
    <t>0.185%</t>
  </si>
  <si>
    <t>ENVIW</t>
  </si>
  <si>
    <t>Environmental Impact Acquisition Corp. Warrant</t>
  </si>
  <si>
    <t>$0.9487</t>
  </si>
  <si>
    <t>0.0787</t>
  </si>
  <si>
    <t>ENVX</t>
  </si>
  <si>
    <t>Enovix Corporation Common Stock</t>
  </si>
  <si>
    <t>2427054444.00</t>
  </si>
  <si>
    <t>ENX</t>
  </si>
  <si>
    <t>Eaton Vance New York Municipal Bond Fund Common Shares of Beneficial Interest $.01 par value</t>
  </si>
  <si>
    <t>$11.67</t>
  </si>
  <si>
    <t>-0.427%</t>
  </si>
  <si>
    <t>211440491.00</t>
  </si>
  <si>
    <t>ENZ</t>
  </si>
  <si>
    <t>Enzo Biochem Inc. Common Stock ($0.01 Par Value)</t>
  </si>
  <si>
    <t>0.946%</t>
  </si>
  <si>
    <t>155109667.00</t>
  </si>
  <si>
    <t>EOCW</t>
  </si>
  <si>
    <t>Elliott Opportunity II Corp. Class A Ordinary Shares</t>
  </si>
  <si>
    <t>740542500.00</t>
  </si>
  <si>
    <t>EOD</t>
  </si>
  <si>
    <t>Allspring Global Dividend Opportunity Fund Common Shares of Beneficial Interest</t>
  </si>
  <si>
    <t>244758148.00</t>
  </si>
  <si>
    <t>EOG</t>
  </si>
  <si>
    <t>EOG Resources Inc. Common Stock</t>
  </si>
  <si>
    <t>$103.50</t>
  </si>
  <si>
    <t>60556813034.00</t>
  </si>
  <si>
    <t>EOI</t>
  </si>
  <si>
    <t>Eaton Vance Enhance Equity Income Fund Eaton Vance Enhanced Equity Income Fund Shares of Beneficial Interest</t>
  </si>
  <si>
    <t>$19.14</t>
  </si>
  <si>
    <t>-0.416%</t>
  </si>
  <si>
    <t>754247224.00</t>
  </si>
  <si>
    <t>EOLS</t>
  </si>
  <si>
    <t>Evolus Inc. Common Stock</t>
  </si>
  <si>
    <t>307896514.00</t>
  </si>
  <si>
    <t>EOS</t>
  </si>
  <si>
    <t>Eaton Vance Enhance Equity Income Fund II Common Stock</t>
  </si>
  <si>
    <t>$22.08</t>
  </si>
  <si>
    <t>1122444815.00</t>
  </si>
  <si>
    <t>EOSE</t>
  </si>
  <si>
    <t>Eos Energy Enterprises Inc. Class A Common Stock</t>
  </si>
  <si>
    <t>252384548.00</t>
  </si>
  <si>
    <t>EOSEW</t>
  </si>
  <si>
    <t>Eos Energy Enterprises Inc. Warrant</t>
  </si>
  <si>
    <t>$1.62</t>
  </si>
  <si>
    <t>EOT</t>
  </si>
  <si>
    <t>Eaton Vance Municipal Income Trust EATON VANCE NATIONAL MUNICIPAL OPPORTUNITIES TRUST</t>
  </si>
  <si>
    <t>$20.81</t>
  </si>
  <si>
    <t>323344927.00</t>
  </si>
  <si>
    <t>EP^C</t>
  </si>
  <si>
    <t>El Paso Corporation Preferred Stock</t>
  </si>
  <si>
    <t>$50.10</t>
  </si>
  <si>
    <t>-0.1137</t>
  </si>
  <si>
    <t>-0.226%</t>
  </si>
  <si>
    <t>EPAC</t>
  </si>
  <si>
    <t>Enerpac Tool Group Corp. Common Stock</t>
  </si>
  <si>
    <t>$18.30</t>
  </si>
  <si>
    <t>1103838542.00</t>
  </si>
  <si>
    <t>EPAM</t>
  </si>
  <si>
    <t>EPAM Systems Inc. Common Stock</t>
  </si>
  <si>
    <t>$486.07</t>
  </si>
  <si>
    <t>-7.91</t>
  </si>
  <si>
    <t>27569676043.00</t>
  </si>
  <si>
    <t>EPAY</t>
  </si>
  <si>
    <t>Bottomline Technologies Inc. Common Stock</t>
  </si>
  <si>
    <t>$56.30</t>
  </si>
  <si>
    <t>-0.124%</t>
  </si>
  <si>
    <t>2543267262.00</t>
  </si>
  <si>
    <t>EPC</t>
  </si>
  <si>
    <t>Edgewell Personal Care Company Common Stock</t>
  </si>
  <si>
    <t>$47.58</t>
  </si>
  <si>
    <t>-3.43%</t>
  </si>
  <si>
    <t>2593791155.00</t>
  </si>
  <si>
    <t>EPD</t>
  </si>
  <si>
    <t>Enterprise Products Partners L.P. Common Stock</t>
  </si>
  <si>
    <t>$24.04</t>
  </si>
  <si>
    <t>-0.332%</t>
  </si>
  <si>
    <t>52458404166.00</t>
  </si>
  <si>
    <t>EPHY</t>
  </si>
  <si>
    <t>Epiphany Technology Acquisition Corp. Class A Common Stock</t>
  </si>
  <si>
    <t>497835750.00</t>
  </si>
  <si>
    <t>EPHYU</t>
  </si>
  <si>
    <t>Epiphany Technology Acquisition Corp. Unit</t>
  </si>
  <si>
    <t>-0.001%</t>
  </si>
  <si>
    <t>EPHYW</t>
  </si>
  <si>
    <t>Epiphany Technology Acquisition Corp. Warrant</t>
  </si>
  <si>
    <t>$0.4401</t>
  </si>
  <si>
    <t>EPIX</t>
  </si>
  <si>
    <t>ESSA Pharma Inc. Common Stock</t>
  </si>
  <si>
    <t>236419365.00</t>
  </si>
  <si>
    <t>EPM</t>
  </si>
  <si>
    <t>Evolution Petroleum Corporation Inc. Common Stock</t>
  </si>
  <si>
    <t>183293032.00</t>
  </si>
  <si>
    <t>EPR</t>
  </si>
  <si>
    <t>EPR Properties Common Stock</t>
  </si>
  <si>
    <t>$44.89</t>
  </si>
  <si>
    <t>3358015887.00</t>
  </si>
  <si>
    <t>EPR^C</t>
  </si>
  <si>
    <t>EPR Properties 5.75% Series C Cumulative Convertible Preferred Shares</t>
  </si>
  <si>
    <t>EPR^E</t>
  </si>
  <si>
    <t>EPR Properties Series E Cumulative Conv Pfd Shs Ser E</t>
  </si>
  <si>
    <t>$34.81</t>
  </si>
  <si>
    <t>EPR^G</t>
  </si>
  <si>
    <t>EPR Properties 5.750% Series G Cumulative Redeemable Preferred Shares</t>
  </si>
  <si>
    <t>EPRT</t>
  </si>
  <si>
    <t>Essential Properties Realty Trust Inc. Common Stock</t>
  </si>
  <si>
    <t>$25.74</t>
  </si>
  <si>
    <t>3129311208.00</t>
  </si>
  <si>
    <t>EPSN</t>
  </si>
  <si>
    <t>Epsilon Energy Ltd. Common Share</t>
  </si>
  <si>
    <t>$5.6798</t>
  </si>
  <si>
    <t>-0.0402</t>
  </si>
  <si>
    <t>133459783.00</t>
  </si>
  <si>
    <t>EPWR</t>
  </si>
  <si>
    <t>Empowerment &amp; Inclusion Capital I Corp. Class A Common Stock</t>
  </si>
  <si>
    <t>335685000.00</t>
  </si>
  <si>
    <t>EPZM</t>
  </si>
  <si>
    <t>Epizyme Inc. Common Stock</t>
  </si>
  <si>
    <t>227530098.00</t>
  </si>
  <si>
    <t>EQ</t>
  </si>
  <si>
    <t>Equillium Inc. Common Stock</t>
  </si>
  <si>
    <t>0.518%</t>
  </si>
  <si>
    <t>114036684.00</t>
  </si>
  <si>
    <t>EQBK</t>
  </si>
  <si>
    <t>Equity Bancshares Inc. Class A Common Stock</t>
  </si>
  <si>
    <t>559117806.00</t>
  </si>
  <si>
    <t>EQC</t>
  </si>
  <si>
    <t>Equity Commonwealth Common Shares of Beneficial Interest</t>
  </si>
  <si>
    <t>3121773581.00</t>
  </si>
  <si>
    <t>EQC^D</t>
  </si>
  <si>
    <t>Equity Commonwealth 6.50% Pfd Conv Shs Ser D</t>
  </si>
  <si>
    <t>0.942%</t>
  </si>
  <si>
    <t>EQD</t>
  </si>
  <si>
    <t>Equity Distribution Acquisition Corp. Class A Common Stock</t>
  </si>
  <si>
    <t>509220000.00</t>
  </si>
  <si>
    <t>EQH</t>
  </si>
  <si>
    <t>Equitable Holdings Inc. Common Stock</t>
  </si>
  <si>
    <t>$34.30</t>
  </si>
  <si>
    <t>13883560716.00</t>
  </si>
  <si>
    <t>EQH^A</t>
  </si>
  <si>
    <t>Equitable Holdings Inc. Depositary Shares</t>
  </si>
  <si>
    <t>$26.16</t>
  </si>
  <si>
    <t>0.153%</t>
  </si>
  <si>
    <t>EQH^C</t>
  </si>
  <si>
    <t>Equitable Holdings Inc. Depositary Shares each representing a 1/1000th interest in a share of Fixed Rate Noncumulative Perpetual Preferred Stock Series C</t>
  </si>
  <si>
    <t>$24.79</t>
  </si>
  <si>
    <t>-0.0067</t>
  </si>
  <si>
    <t>EQHA</t>
  </si>
  <si>
    <t>EQ Health Acquisition Corp. Class A Common Stock</t>
  </si>
  <si>
    <t>267574514.00</t>
  </si>
  <si>
    <t>EQIX</t>
  </si>
  <si>
    <t>Equinix Inc. Common Stock REIT</t>
  </si>
  <si>
    <t>$730.51</t>
  </si>
  <si>
    <t>0.003%</t>
  </si>
  <si>
    <t>65775997012.00</t>
  </si>
  <si>
    <t>EQNR</t>
  </si>
  <si>
    <t>Equinor ASA</t>
  </si>
  <si>
    <t>$28.65</t>
  </si>
  <si>
    <t>92539153536.00</t>
  </si>
  <si>
    <t>Norway</t>
  </si>
  <si>
    <t>EQOS</t>
  </si>
  <si>
    <t>EQONEX LIMITED Ordinary Shares</t>
  </si>
  <si>
    <t>0.51%</t>
  </si>
  <si>
    <t>76924075.00</t>
  </si>
  <si>
    <t>EQR</t>
  </si>
  <si>
    <t>Equity Residential Common Shares of Beneficial Interest</t>
  </si>
  <si>
    <t>$88.35</t>
  </si>
  <si>
    <t>33132683214.00</t>
  </si>
  <si>
    <t>EQRX</t>
  </si>
  <si>
    <t>EQRx Inc.  Common Stock</t>
  </si>
  <si>
    <t>2218728398.00</t>
  </si>
  <si>
    <t>EQRXW</t>
  </si>
  <si>
    <t>EQRx Inc. Warrant</t>
  </si>
  <si>
    <t>$0.9101</t>
  </si>
  <si>
    <t>-0.1298</t>
  </si>
  <si>
    <t>EQS</t>
  </si>
  <si>
    <t>Equus Total Return Inc. Common Stock</t>
  </si>
  <si>
    <t>-0.813%</t>
  </si>
  <si>
    <t>32984276.00</t>
  </si>
  <si>
    <t>EQT</t>
  </si>
  <si>
    <t>EQT Corporation Common Stock</t>
  </si>
  <si>
    <t>$21.12</t>
  </si>
  <si>
    <t>7982401764.00</t>
  </si>
  <si>
    <t>EQX</t>
  </si>
  <si>
    <t>Equinox Gold Corp. Common Shares</t>
  </si>
  <si>
    <t>2171271629.00</t>
  </si>
  <si>
    <t>ERAS</t>
  </si>
  <si>
    <t>Erasca Inc. Common Stock</t>
  </si>
  <si>
    <t>$11.41</t>
  </si>
  <si>
    <t>0.973%</t>
  </si>
  <si>
    <t>1383466779.00</t>
  </si>
  <si>
    <t>ERC</t>
  </si>
  <si>
    <t>Allspring Multi-Sector Income Fund Common Stock</t>
  </si>
  <si>
    <t>$12.1694</t>
  </si>
  <si>
    <t>-0.0606</t>
  </si>
  <si>
    <t>-0.496%</t>
  </si>
  <si>
    <t>341863661.00</t>
  </si>
  <si>
    <t>ERES</t>
  </si>
  <si>
    <t>East Resources Acquisition Company Class A Common Stock</t>
  </si>
  <si>
    <t>425212500.00</t>
  </si>
  <si>
    <t>ERESU</t>
  </si>
  <si>
    <t>East Resources Acquisition Company Unit</t>
  </si>
  <si>
    <t>ERESW</t>
  </si>
  <si>
    <t>East Resources Acquisition Company Warrant</t>
  </si>
  <si>
    <t>$0.4889</t>
  </si>
  <si>
    <t>ERF</t>
  </si>
  <si>
    <t>Enerplus Corporation Common Stock</t>
  </si>
  <si>
    <t>$11.35</t>
  </si>
  <si>
    <t>2894250000.00</t>
  </si>
  <si>
    <t>ERH</t>
  </si>
  <si>
    <t>Allspring Utilities and High Income Fund Common Shares</t>
  </si>
  <si>
    <t>0.21%</t>
  </si>
  <si>
    <t>132885236.00</t>
  </si>
  <si>
    <t>ERIC</t>
  </si>
  <si>
    <t>Ericsson American Depositary Shares</t>
  </si>
  <si>
    <t>$11.26</t>
  </si>
  <si>
    <t>-0.705%</t>
  </si>
  <si>
    <t>37495800000.00</t>
  </si>
  <si>
    <t>ERIE</t>
  </si>
  <si>
    <t>Erie Indemnity Company Class A Common Stock</t>
  </si>
  <si>
    <t>$175.33</t>
  </si>
  <si>
    <t>9167982556.00</t>
  </si>
  <si>
    <t>ERII</t>
  </si>
  <si>
    <t>Energy Recovery Inc. Common Stock</t>
  </si>
  <si>
    <t>1062339865.00</t>
  </si>
  <si>
    <t>ERJ</t>
  </si>
  <si>
    <t>Embraer S.A. Common Stock</t>
  </si>
  <si>
    <t>$15.39</t>
  </si>
  <si>
    <t>2832310593.00</t>
  </si>
  <si>
    <t>ERO</t>
  </si>
  <si>
    <t>Ero Copper Corp. Common Shares</t>
  </si>
  <si>
    <t>0.361%</t>
  </si>
  <si>
    <t>1247676117.00</t>
  </si>
  <si>
    <t>ERYP</t>
  </si>
  <si>
    <t>Erytech Pharma S.A. American Depositary Shares</t>
  </si>
  <si>
    <t>$2.15</t>
  </si>
  <si>
    <t>66684514.00</t>
  </si>
  <si>
    <t>ES</t>
  </si>
  <si>
    <t>Eversource Energy (D/B/A) Common Stock</t>
  </si>
  <si>
    <t>$86.67</t>
  </si>
  <si>
    <t>29797649726.00</t>
  </si>
  <si>
    <t>ESAC</t>
  </si>
  <si>
    <t>ESGEN Acquisition Corporation Class A Ordinary Shares</t>
  </si>
  <si>
    <t>ESACW</t>
  </si>
  <si>
    <t>ESGEN Acquisition Corporation Warrants</t>
  </si>
  <si>
    <t>$0.4297</t>
  </si>
  <si>
    <t>ESBK</t>
  </si>
  <si>
    <t>Elmira Savings Bank Elmira NY Common Stock</t>
  </si>
  <si>
    <t>$22.82</t>
  </si>
  <si>
    <t>-0.088%</t>
  </si>
  <si>
    <t>80148541.00</t>
  </si>
  <si>
    <t>ESCA</t>
  </si>
  <si>
    <t>Escalade Incorporated Common Stock</t>
  </si>
  <si>
    <t>-0.351%</t>
  </si>
  <si>
    <t>191548514.00</t>
  </si>
  <si>
    <t>ESE</t>
  </si>
  <si>
    <t>ESCO Technologies Inc. Common Stock</t>
  </si>
  <si>
    <t>$83.56</t>
  </si>
  <si>
    <t>-3.84</t>
  </si>
  <si>
    <t>2181013932.00</t>
  </si>
  <si>
    <t>ESEA</t>
  </si>
  <si>
    <t>Euroseas Ltd. Common Stock (Marshall Islands)</t>
  </si>
  <si>
    <t>$28.73</t>
  </si>
  <si>
    <t>160895441.00</t>
  </si>
  <si>
    <t>ESGC</t>
  </si>
  <si>
    <t>Eros STX Global Corporation A Ordinary Shares</t>
  </si>
  <si>
    <t>$0.2966</t>
  </si>
  <si>
    <t>112390798.00</t>
  </si>
  <si>
    <t>ESGR</t>
  </si>
  <si>
    <t>Enstar Group Limited Ordinary Shares</t>
  </si>
  <si>
    <t>$254.73</t>
  </si>
  <si>
    <t>1.76</t>
  </si>
  <si>
    <t>0.696%</t>
  </si>
  <si>
    <t>4683411777.00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</si>
  <si>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</si>
  <si>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</si>
  <si>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</si>
  <si>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</si>
  <si>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$28.62</t>
  </si>
  <si>
    <t>ESI</t>
  </si>
  <si>
    <t>Element Solutions Inc. Common Stock</t>
  </si>
  <si>
    <t>$23.35</t>
  </si>
  <si>
    <t>5779204437.00</t>
  </si>
  <si>
    <t>ESLT</t>
  </si>
  <si>
    <t>Elbit Systems Ltd. Ordinary Shares</t>
  </si>
  <si>
    <t>$169.77</t>
  </si>
  <si>
    <t>7517854625.00</t>
  </si>
  <si>
    <t>ESM</t>
  </si>
  <si>
    <t>ESM Acquisition Corporation Class A Ordinary Shares</t>
  </si>
  <si>
    <t>372549231.00</t>
  </si>
  <si>
    <t>ESMT</t>
  </si>
  <si>
    <t>EngageSmart Inc. Common Stock</t>
  </si>
  <si>
    <t>$20.18</t>
  </si>
  <si>
    <t>3262935277.00</t>
  </si>
  <si>
    <t>ESNT</t>
  </si>
  <si>
    <t>Essent Group Ltd. Common Shares</t>
  </si>
  <si>
    <t>$46.18</t>
  </si>
  <si>
    <t>5099771788.00</t>
  </si>
  <si>
    <t>ESP</t>
  </si>
  <si>
    <t>Espey Mfg. &amp; Electronics Corp. Common Stock</t>
  </si>
  <si>
    <t>$13.02</t>
  </si>
  <si>
    <t>31625424.00</t>
  </si>
  <si>
    <t>ESPR</t>
  </si>
  <si>
    <t>Esperion Therapeutics Inc. Common Stock</t>
  </si>
  <si>
    <t>229593000.00</t>
  </si>
  <si>
    <t>ESQ</t>
  </si>
  <si>
    <t>Esquire Financial Holdings Inc. Common Stock</t>
  </si>
  <si>
    <t>252924732.00</t>
  </si>
  <si>
    <t>ESRT</t>
  </si>
  <si>
    <t>Empire State Realty Trust Inc. Class A Common Stock</t>
  </si>
  <si>
    <t>1592447118.00</t>
  </si>
  <si>
    <t>ESS</t>
  </si>
  <si>
    <t>Essex Property Trust Inc. Common Stock</t>
  </si>
  <si>
    <t>$335.78</t>
  </si>
  <si>
    <t>-3.68</t>
  </si>
  <si>
    <t>21855191893.00</t>
  </si>
  <si>
    <t>ESSA</t>
  </si>
  <si>
    <t>ESSA Bancorp Inc. Common Stock</t>
  </si>
  <si>
    <t>184428809.00</t>
  </si>
  <si>
    <t>ESSC</t>
  </si>
  <si>
    <t>East Stone Acquisition Corporation Ordinary Shares</t>
  </si>
  <si>
    <t>75456101.00</t>
  </si>
  <si>
    <t>ESSCR</t>
  </si>
  <si>
    <t>East Stone Acquisition Corporation Right</t>
  </si>
  <si>
    <t>ESSCW</t>
  </si>
  <si>
    <t>East Stone Acquisition Corporation Warrant</t>
  </si>
  <si>
    <t>$0.2801</t>
  </si>
  <si>
    <t>-0.0297</t>
  </si>
  <si>
    <t>ESTA</t>
  </si>
  <si>
    <t>Establishment Labs Holdings Inc. Common Shares</t>
  </si>
  <si>
    <t>$56.56</t>
  </si>
  <si>
    <t>1357647406.00</t>
  </si>
  <si>
    <t>Costa Rica</t>
  </si>
  <si>
    <t>ESTC</t>
  </si>
  <si>
    <t>Elastic N.V. Ordinary Shares</t>
  </si>
  <si>
    <t>$86.05</t>
  </si>
  <si>
    <t>-3.18</t>
  </si>
  <si>
    <t>7969424288.00</t>
  </si>
  <si>
    <t>ESTE</t>
  </si>
  <si>
    <t>Earthstone Energy Inc. Class A Common Stock</t>
  </si>
  <si>
    <t>698928592.00</t>
  </si>
  <si>
    <t>ET</t>
  </si>
  <si>
    <t xml:space="preserve">Energy Transfer LP Common Units </t>
  </si>
  <si>
    <t>$9.53</t>
  </si>
  <si>
    <t>30318235957.00</t>
  </si>
  <si>
    <t>ET^C</t>
  </si>
  <si>
    <t>Energy Transfer L.P. 7.375% Series C Fixed-to-Floating Rate Cumulative Redeemable Perpetual Preferred Unit</t>
  </si>
  <si>
    <t>$25.02</t>
  </si>
  <si>
    <t>-0.398%</t>
  </si>
  <si>
    <t>ET^D</t>
  </si>
  <si>
    <t>Energy Transfer L.P. 7.625% Series D Fixed-to-Floating Rate Cumulative Redeemable Perpetual Preferred Unit</t>
  </si>
  <si>
    <t>-0.664%</t>
  </si>
  <si>
    <t>ET^E</t>
  </si>
  <si>
    <t>Energy Transfer L.P. 7.600% Series E Fixed-to-Floating Rate Cumulative Redeemable Perpetual Preferred Unit</t>
  </si>
  <si>
    <t>$25.52</t>
  </si>
  <si>
    <t>-0.778%</t>
  </si>
  <si>
    <t>ETAC</t>
  </si>
  <si>
    <t>E.Merge Technology Acquisition Corp. Class A Common Stock</t>
  </si>
  <si>
    <t>751332000.00</t>
  </si>
  <si>
    <t>ETACU</t>
  </si>
  <si>
    <t>E.Merge Technology Acquisition Corp. Unit</t>
  </si>
  <si>
    <t>ETACW</t>
  </si>
  <si>
    <t>E.Merge Technology Acquisition Corp. Warrant</t>
  </si>
  <si>
    <t>$0.4803</t>
  </si>
  <si>
    <t>0.0087</t>
  </si>
  <si>
    <t>ETB</t>
  </si>
  <si>
    <t>Eaton Vance Tax-Managed Buy-Write Income Fund Eaton Vance Tax-Managed Buy-Write Income Fund Common Shares of Beneficial Interest</t>
  </si>
  <si>
    <t>$16.74</t>
  </si>
  <si>
    <t>461021492.00</t>
  </si>
  <si>
    <t>ETD</t>
  </si>
  <si>
    <t>Ethan Allen Interiors Inc. Common Stock</t>
  </si>
  <si>
    <t>612808473.00</t>
  </si>
  <si>
    <t>ETG</t>
  </si>
  <si>
    <t>Eaton Vance Tax-Advantaged Global Dividend Income Fund Common Shares of Beneficial Interest</t>
  </si>
  <si>
    <t>$21.66</t>
  </si>
  <si>
    <t>1652662635.00</t>
  </si>
  <si>
    <t>ETI^</t>
  </si>
  <si>
    <t>Entergy Texas Inc 5.375% Series A Preferred Stock Cumulative No Par Value</t>
  </si>
  <si>
    <t>ETJ</t>
  </si>
  <si>
    <t>Eaton Vance Risk-Managed Diversified Equity Income Fund Common Shares of Beneficial Interest</t>
  </si>
  <si>
    <t>-0.673%</t>
  </si>
  <si>
    <t>661855052.00</t>
  </si>
  <si>
    <t>ETN</t>
  </si>
  <si>
    <t>Eaton Corporation PLC Ordinary Shares</t>
  </si>
  <si>
    <t>$161.06</t>
  </si>
  <si>
    <t>-2.33</t>
  </si>
  <si>
    <t>64198516000.00</t>
  </si>
  <si>
    <t>ETNB</t>
  </si>
  <si>
    <t>89bio Inc. Common Stock</t>
  </si>
  <si>
    <t>$10.75</t>
  </si>
  <si>
    <t>218033779.00</t>
  </si>
  <si>
    <t>ETO</t>
  </si>
  <si>
    <t>Eaton Vance Tax-Advantage Global Dividend Opp Common Stock</t>
  </si>
  <si>
    <t>$31.90</t>
  </si>
  <si>
    <t>515908811.00</t>
  </si>
  <si>
    <t>ETON</t>
  </si>
  <si>
    <t>Eton Pharmaceuticals Inc. Common Stock</t>
  </si>
  <si>
    <t>$3.75</t>
  </si>
  <si>
    <t>92273156.00</t>
  </si>
  <si>
    <t>ETR</t>
  </si>
  <si>
    <t>Entergy Corporation Common Stock</t>
  </si>
  <si>
    <t>$109.99</t>
  </si>
  <si>
    <t>-0.326%</t>
  </si>
  <si>
    <t>22105932967.00</t>
  </si>
  <si>
    <t>ETRN</t>
  </si>
  <si>
    <t xml:space="preserve">Equitrans Midstream Corporation Common Stock </t>
  </si>
  <si>
    <t>$10.56</t>
  </si>
  <si>
    <t>4567210560.00</t>
  </si>
  <si>
    <t>ETSY</t>
  </si>
  <si>
    <t>Etsy Inc. Common Stock</t>
  </si>
  <si>
    <t>$159.29</t>
  </si>
  <si>
    <t>-3.85</t>
  </si>
  <si>
    <t>-2.36%</t>
  </si>
  <si>
    <t>20194904871.00</t>
  </si>
  <si>
    <t>ETTX</t>
  </si>
  <si>
    <t>Entasis Therapeutics Holdings Inc. Common Stock</t>
  </si>
  <si>
    <t>$1.84</t>
  </si>
  <si>
    <t>87653237.00</t>
  </si>
  <si>
    <t>ETV</t>
  </si>
  <si>
    <t>Eaton Vance Corporation Eaton Vance Tax-Managed Buy-Write Opportunities Fund Common Shares of Beneficial Interest</t>
  </si>
  <si>
    <t>1659469943.00</t>
  </si>
  <si>
    <t>ETW</t>
  </si>
  <si>
    <t>Eaton Vance Corporation Eaton Vance Tax-Managed Global Buy-Write Opportunites Fund Common Shares of Beneficial Interest</t>
  </si>
  <si>
    <t>$11.05</t>
  </si>
  <si>
    <t>1188581515.00</t>
  </si>
  <si>
    <t>ETWO</t>
  </si>
  <si>
    <t>E2open Parent Holdings Inc.Class A Common Stock</t>
  </si>
  <si>
    <t>2453070131.00</t>
  </si>
  <si>
    <t xml:space="preserve">ETX           </t>
  </si>
  <si>
    <t>Eaton Vance Municipal Income 2028 Term Trust Common Shares of Beneficial Interest</t>
  </si>
  <si>
    <t>-0.574%</t>
  </si>
  <si>
    <t>225966541.00</t>
  </si>
  <si>
    <t>ETY</t>
  </si>
  <si>
    <t>Eaton Vance Tax-Managed Diversified Equity Income Fund Common Shares of Beneficial Interest</t>
  </si>
  <si>
    <t>$14.16</t>
  </si>
  <si>
    <t>2188937703.00</t>
  </si>
  <si>
    <t>EUCR</t>
  </si>
  <si>
    <t>Eucrates Biomedical Acquisition Corp. Ordinary Shares</t>
  </si>
  <si>
    <t>132034006.00</t>
  </si>
  <si>
    <t>EUCRU</t>
  </si>
  <si>
    <t>Eucrates Biomedical Acquisition Corp. Unit</t>
  </si>
  <si>
    <t>0.006</t>
  </si>
  <si>
    <t>EUCRW</t>
  </si>
  <si>
    <t>Eucrates Biomedical Acquisition Corp. Warrant</t>
  </si>
  <si>
    <t>$0.5849</t>
  </si>
  <si>
    <t>EURN</t>
  </si>
  <si>
    <t>Euronav NV Ordinary Shares</t>
  </si>
  <si>
    <t>1784850132.00</t>
  </si>
  <si>
    <t>EVA</t>
  </si>
  <si>
    <t>Enviva Inc. Common Stock</t>
  </si>
  <si>
    <t>$74.31</t>
  </si>
  <si>
    <t>-0.894%</t>
  </si>
  <si>
    <t>4534614003.00</t>
  </si>
  <si>
    <t>EVAX</t>
  </si>
  <si>
    <t>Evaxion Biotech A/S American Depositary Share</t>
  </si>
  <si>
    <t>87012130.00</t>
  </si>
  <si>
    <t>EVBG</t>
  </si>
  <si>
    <t>Everbridge Inc. Common Stock</t>
  </si>
  <si>
    <t>$51.85</t>
  </si>
  <si>
    <t>0.504%</t>
  </si>
  <si>
    <t>1999447063.00</t>
  </si>
  <si>
    <t>EVBN</t>
  </si>
  <si>
    <t>Evans Bancorp Inc. Common Stock</t>
  </si>
  <si>
    <t>$41.02</t>
  </si>
  <si>
    <t>224249079.00</t>
  </si>
  <si>
    <t>EVC</t>
  </si>
  <si>
    <t>Entravision Communications Corporation Common Stock</t>
  </si>
  <si>
    <t>$5.65</t>
  </si>
  <si>
    <t>482658991.00</t>
  </si>
  <si>
    <t>EVCM</t>
  </si>
  <si>
    <t>EverCommerce Inc. Common Stock</t>
  </si>
  <si>
    <t>$11.63</t>
  </si>
  <si>
    <t>2272053768.00</t>
  </si>
  <si>
    <t>EVER</t>
  </si>
  <si>
    <t>EverQuote Inc. Class A Common Stock</t>
  </si>
  <si>
    <t>453813636.00</t>
  </si>
  <si>
    <t>EVF</t>
  </si>
  <si>
    <t>Eaton Vance Senior Income Trust Common Stock</t>
  </si>
  <si>
    <t>-0.585%</t>
  </si>
  <si>
    <t>119257060.00</t>
  </si>
  <si>
    <t>EVFM</t>
  </si>
  <si>
    <t>Evofem Biosciences Inc. Common Stock</t>
  </si>
  <si>
    <t>-0.0575</t>
  </si>
  <si>
    <t>69875183.00</t>
  </si>
  <si>
    <t>EVG</t>
  </si>
  <si>
    <t>Eaton Vance Short Diversified Income Fund Eaton Vance Short Duration Diversified Income Fund Common Shares of Beneficial Interest</t>
  </si>
  <si>
    <t>$13.13</t>
  </si>
  <si>
    <t>176249229.00</t>
  </si>
  <si>
    <t>EVGN</t>
  </si>
  <si>
    <t>Evogene Ltd Ordinary Shares</t>
  </si>
  <si>
    <t>$1.39</t>
  </si>
  <si>
    <t>57218549.00</t>
  </si>
  <si>
    <t>EVGO</t>
  </si>
  <si>
    <t>EVgo Inc. Class A Common Stock</t>
  </si>
  <si>
    <t>2169201514.00</t>
  </si>
  <si>
    <t>EVGOW</t>
  </si>
  <si>
    <t>EVgo Inc. Warrants</t>
  </si>
  <si>
    <t>$1.945</t>
  </si>
  <si>
    <t>0.777%</t>
  </si>
  <si>
    <t>EVH</t>
  </si>
  <si>
    <t>Evolent Health Inc Class A Common Stock</t>
  </si>
  <si>
    <t>$22.76</t>
  </si>
  <si>
    <t>2034983139.00</t>
  </si>
  <si>
    <t>EVI</t>
  </si>
  <si>
    <t>EVI Industries Inc.  Common Stock</t>
  </si>
  <si>
    <t>$22.32</t>
  </si>
  <si>
    <t>294840683.00</t>
  </si>
  <si>
    <t>EVK</t>
  </si>
  <si>
    <t>Ever-Glory International Group Inc. Common Stock</t>
  </si>
  <si>
    <t>34216441.00</t>
  </si>
  <si>
    <t>EVLO</t>
  </si>
  <si>
    <t>Evelo Biosciences Inc. Common Stock</t>
  </si>
  <si>
    <t>266230541.00</t>
  </si>
  <si>
    <t>EVLV</t>
  </si>
  <si>
    <t>Evolv Technologies Holdings Inc. Class A Common Stock</t>
  </si>
  <si>
    <t>498523484.00</t>
  </si>
  <si>
    <t>EVLVW</t>
  </si>
  <si>
    <t>Evolv Technologies Holdings Inc. Warrant</t>
  </si>
  <si>
    <t>$0.5951</t>
  </si>
  <si>
    <t>-0.0349</t>
  </si>
  <si>
    <t>-5.54%</t>
  </si>
  <si>
    <t>EVM</t>
  </si>
  <si>
    <t>Eaton Vance California Municipal Bond Fund Common Shares of Beneficial Interest $.01 par value</t>
  </si>
  <si>
    <t>$10.94</t>
  </si>
  <si>
    <t>0.091%</t>
  </si>
  <si>
    <t>273438069.00</t>
  </si>
  <si>
    <t>EVN</t>
  </si>
  <si>
    <t>Eaton Vance Municipal Income Trust Common Stock</t>
  </si>
  <si>
    <t>-0.937%</t>
  </si>
  <si>
    <t>503376298.00</t>
  </si>
  <si>
    <t>EVO</t>
  </si>
  <si>
    <t>Evotec SE American Depositary Shares</t>
  </si>
  <si>
    <t>$20.88</t>
  </si>
  <si>
    <t>7262679584.00</t>
  </si>
  <si>
    <t>EVOJ</t>
  </si>
  <si>
    <t>Evo Acquisition Corp. Class A Common Stock</t>
  </si>
  <si>
    <t>151568563.00</t>
  </si>
  <si>
    <t>EVOJW</t>
  </si>
  <si>
    <t>Evo Acquisition Corp. Warrant</t>
  </si>
  <si>
    <t>$0.4798</t>
  </si>
  <si>
    <t>-0.0038</t>
  </si>
  <si>
    <t>-0.786%</t>
  </si>
  <si>
    <t>EVOK</t>
  </si>
  <si>
    <t>Evoke Pharma Inc. Common Stock</t>
  </si>
  <si>
    <t>$0.575</t>
  </si>
  <si>
    <t>-0.862%</t>
  </si>
  <si>
    <t>18777476.00</t>
  </si>
  <si>
    <t>EVOL</t>
  </si>
  <si>
    <t>Evolving Systems Inc. Common Stock</t>
  </si>
  <si>
    <t>24024202.00</t>
  </si>
  <si>
    <t>EVOP</t>
  </si>
  <si>
    <t>EVO Payments Inc. Class A Common Stock</t>
  </si>
  <si>
    <t>$23.19</t>
  </si>
  <si>
    <t>-0.728%</t>
  </si>
  <si>
    <t>961788391.00</t>
  </si>
  <si>
    <t>EVR</t>
  </si>
  <si>
    <t>Evercore Inc. Class A Common Stock</t>
  </si>
  <si>
    <t>$121.56</t>
  </si>
  <si>
    <t>-0.808%</t>
  </si>
  <si>
    <t>4743176262.00</t>
  </si>
  <si>
    <t>EVRG</t>
  </si>
  <si>
    <t>Evergy Inc. Common Stock</t>
  </si>
  <si>
    <t>$64.26</t>
  </si>
  <si>
    <t>14734991502.00</t>
  </si>
  <si>
    <t>EVRI</t>
  </si>
  <si>
    <t>Everi Holdings Inc. Common Stock</t>
  </si>
  <si>
    <t>$19.10</t>
  </si>
  <si>
    <t>-1.90%</t>
  </si>
  <si>
    <t>1737691757.00</t>
  </si>
  <si>
    <t>EVT</t>
  </si>
  <si>
    <t>Eaton Vance Tax Advantaged Dividend Income Fund Common Shares of Beneficial Interest</t>
  </si>
  <si>
    <t>$28.83</t>
  </si>
  <si>
    <t>-0.689%</t>
  </si>
  <si>
    <t>2123436603.00</t>
  </si>
  <si>
    <t>EVTC</t>
  </si>
  <si>
    <t>Evertec Inc. Common Stock</t>
  </si>
  <si>
    <t>$45.42</t>
  </si>
  <si>
    <t>-2.07%</t>
  </si>
  <si>
    <t>3268870860.00</t>
  </si>
  <si>
    <t>Puerto Rico</t>
  </si>
  <si>
    <t>EVTL</t>
  </si>
  <si>
    <t>Vertical Aerospace Ltd. Ordinary Shares</t>
  </si>
  <si>
    <t>$8.22</t>
  </si>
  <si>
    <t>1719092840.00</t>
  </si>
  <si>
    <t>EVV</t>
  </si>
  <si>
    <t>Eaton Vance Limited Duration Income Fund Common Shares of Beneficial Interest</t>
  </si>
  <si>
    <t>1454451630.00</t>
  </si>
  <si>
    <t>EW</t>
  </si>
  <si>
    <t>Edwards Lifesciences Corporation Common Stock</t>
  </si>
  <si>
    <t>$115.56</t>
  </si>
  <si>
    <t>-0.517%</t>
  </si>
  <si>
    <t>72148094358.00</t>
  </si>
  <si>
    <t>EWBC</t>
  </si>
  <si>
    <t>East West Bancorp Inc. Common Stock</t>
  </si>
  <si>
    <t>$85.27</t>
  </si>
  <si>
    <t>-1.98</t>
  </si>
  <si>
    <t>12100451758.00</t>
  </si>
  <si>
    <t>EWCZ</t>
  </si>
  <si>
    <t>European Wax Center Inc. Class A Common Stock</t>
  </si>
  <si>
    <t>760141568.00</t>
  </si>
  <si>
    <t>EWTX</t>
  </si>
  <si>
    <t>Edgewise Therapeutics Inc. Common Stock</t>
  </si>
  <si>
    <t>$14.54</t>
  </si>
  <si>
    <t>716761514.00</t>
  </si>
  <si>
    <t>EXAI</t>
  </si>
  <si>
    <t>Exscientia Plc American Depositary Shares</t>
  </si>
  <si>
    <t>2407752540.00</t>
  </si>
  <si>
    <t>EXAS</t>
  </si>
  <si>
    <t>Exact Sciences Corporation Common Stock</t>
  </si>
  <si>
    <t>$76.03</t>
  </si>
  <si>
    <t>-0.131%</t>
  </si>
  <si>
    <t>13204439314.00</t>
  </si>
  <si>
    <t>EXC</t>
  </si>
  <si>
    <t>Exelon Corporation Common Stock</t>
  </si>
  <si>
    <t>$56.98</t>
  </si>
  <si>
    <t>0.867%</t>
  </si>
  <si>
    <t>55744547503.00</t>
  </si>
  <si>
    <t>EXCVV</t>
  </si>
  <si>
    <t>Exelon Corporation Common Stock Ex-Distribution When-Issued</t>
  </si>
  <si>
    <t>$42.50</t>
  </si>
  <si>
    <t>EXD</t>
  </si>
  <si>
    <t>Eaton Vance Tax-Managed Buy-Write Strategy Fund Common Shares of Beneficial Interest</t>
  </si>
  <si>
    <t>-0.243%</t>
  </si>
  <si>
    <t>119832988.00</t>
  </si>
  <si>
    <t>EXEL</t>
  </si>
  <si>
    <t>Exelixis Inc. Common Stock</t>
  </si>
  <si>
    <t>$17.03</t>
  </si>
  <si>
    <t>5388247041.00</t>
  </si>
  <si>
    <t>EXFY</t>
  </si>
  <si>
    <t>Expensify Inc. Class A Common Stock</t>
  </si>
  <si>
    <t>$27.05</t>
  </si>
  <si>
    <t>2193120515.00</t>
  </si>
  <si>
    <t>EXG</t>
  </si>
  <si>
    <t>Eaton Vance Tax-Managed Global Diversified Equity Income Fund Eaton Vance Tax-Managed Global Diversified Equity Income Fund Common Shares of Beneficial Interest</t>
  </si>
  <si>
    <t>3154477768.00</t>
  </si>
  <si>
    <t>EXK</t>
  </si>
  <si>
    <t>Endeavour Silver Corporation Ordinary Shares (Canada)</t>
  </si>
  <si>
    <t>$4.47</t>
  </si>
  <si>
    <t>761962042.00</t>
  </si>
  <si>
    <t>EXLS</t>
  </si>
  <si>
    <t>ExlService Holdings Inc. Common Stock</t>
  </si>
  <si>
    <t>$126.63</t>
  </si>
  <si>
    <t>0.174%</t>
  </si>
  <si>
    <t>4217147747.00</t>
  </si>
  <si>
    <t>EXN</t>
  </si>
  <si>
    <t>Excellon Resources Inc. Common Shares</t>
  </si>
  <si>
    <t>$0.8299</t>
  </si>
  <si>
    <t>0.0386</t>
  </si>
  <si>
    <t>27432253.00</t>
  </si>
  <si>
    <t>EXP</t>
  </si>
  <si>
    <t>Eagle Materials Inc Common Stock</t>
  </si>
  <si>
    <t>$148.39</t>
  </si>
  <si>
    <t>-2.71</t>
  </si>
  <si>
    <t>6035604621.00</t>
  </si>
  <si>
    <t>EXPD</t>
  </si>
  <si>
    <t>Expeditors International of Washington Inc. Common Stock</t>
  </si>
  <si>
    <t>$117.05</t>
  </si>
  <si>
    <t>19828717365.00</t>
  </si>
  <si>
    <t>EXPE</t>
  </si>
  <si>
    <t>Expedia Group Inc. Common Stock</t>
  </si>
  <si>
    <t>$177.50</t>
  </si>
  <si>
    <t>1.04</t>
  </si>
  <si>
    <t>0.589%</t>
  </si>
  <si>
    <t>26896155745.00</t>
  </si>
  <si>
    <t>EXPI</t>
  </si>
  <si>
    <t>eXp World Holdings Inc. Common Stock</t>
  </si>
  <si>
    <t>$26.58</t>
  </si>
  <si>
    <t>0.34%</t>
  </si>
  <si>
    <t>3921535374.00</t>
  </si>
  <si>
    <t>EXPO</t>
  </si>
  <si>
    <t>Exponent Inc. Common Stock</t>
  </si>
  <si>
    <t>$92.85</t>
  </si>
  <si>
    <t>4838553518.00</t>
  </si>
  <si>
    <t>EXPR</t>
  </si>
  <si>
    <t>Express Inc. Common Stock</t>
  </si>
  <si>
    <t>-4.29%</t>
  </si>
  <si>
    <t>194462916.00</t>
  </si>
  <si>
    <t>EXR</t>
  </si>
  <si>
    <t>Extra Space Storage Inc Common Stock</t>
  </si>
  <si>
    <t>$195.38</t>
  </si>
  <si>
    <t>-3.03</t>
  </si>
  <si>
    <t>26159780666.00</t>
  </si>
  <si>
    <t>EXTN</t>
  </si>
  <si>
    <t>Exterran Corporation Common Stock</t>
  </si>
  <si>
    <t>104240118.00</t>
  </si>
  <si>
    <t>EXTR</t>
  </si>
  <si>
    <t>Extreme Networks Inc. Common Stock</t>
  </si>
  <si>
    <t>$13.00</t>
  </si>
  <si>
    <t>1688430094.00</t>
  </si>
  <si>
    <t>EYE</t>
  </si>
  <si>
    <t>National Vision Holdings Inc. Common Stock</t>
  </si>
  <si>
    <t>$38.02</t>
  </si>
  <si>
    <t>0.983%</t>
  </si>
  <si>
    <t>3144288028.00</t>
  </si>
  <si>
    <t>EYEN</t>
  </si>
  <si>
    <t>Eyenovia Inc. Common Stock</t>
  </si>
  <si>
    <t>93175803.00</t>
  </si>
  <si>
    <t>EYES</t>
  </si>
  <si>
    <t>Second Sight Medical Products Inc. Common Stock</t>
  </si>
  <si>
    <t>55566938.00</t>
  </si>
  <si>
    <t>EYESW</t>
  </si>
  <si>
    <t>Second Sight Medical Products Inc. Warrants expiring 03/14/2024</t>
  </si>
  <si>
    <t>$0.3098</t>
  </si>
  <si>
    <t>0.0098</t>
  </si>
  <si>
    <t>EYPT</t>
  </si>
  <si>
    <t>EyePoint Pharmaceuticals Inc. Common Stock</t>
  </si>
  <si>
    <t>$9.00</t>
  </si>
  <si>
    <t>0.223%</t>
  </si>
  <si>
    <t>305094933.00</t>
  </si>
  <si>
    <t>EZFL</t>
  </si>
  <si>
    <t>EzFill Holdings Inc. Common Stock</t>
  </si>
  <si>
    <t>6.78%</t>
  </si>
  <si>
    <t>32902296.00</t>
  </si>
  <si>
    <t>EZGO</t>
  </si>
  <si>
    <t>EZGO Technologies Ltd. Ordinary Shares</t>
  </si>
  <si>
    <t>15681044.00</t>
  </si>
  <si>
    <t>Motor Vehicles</t>
  </si>
  <si>
    <t>EZPW</t>
  </si>
  <si>
    <t>EZCORP Inc. Class A Non Voting Common Stock</t>
  </si>
  <si>
    <t>$6.11</t>
  </si>
  <si>
    <t>342505881.00</t>
  </si>
  <si>
    <t>F</t>
  </si>
  <si>
    <t>Ford Motor Company Common Stock</t>
  </si>
  <si>
    <t>$21.65</t>
  </si>
  <si>
    <t>86518628540.00</t>
  </si>
  <si>
    <t>F^B</t>
  </si>
  <si>
    <t>Ford Motor Company 6.20% Notes due June 1 2059</t>
  </si>
  <si>
    <t>$26.80</t>
  </si>
  <si>
    <t>F^C</t>
  </si>
  <si>
    <t>Ford Motor Company 6% Notes due December 1 2059</t>
  </si>
  <si>
    <t>$26.46</t>
  </si>
  <si>
    <t>-0.414%</t>
  </si>
  <si>
    <t>FA</t>
  </si>
  <si>
    <t>First Advantage Corporation Common Stock</t>
  </si>
  <si>
    <t>$16.72</t>
  </si>
  <si>
    <t>2556071271.00</t>
  </si>
  <si>
    <t>FACA</t>
  </si>
  <si>
    <t>Figure Acquisition Corp. I Class A Common Stock</t>
  </si>
  <si>
    <t>402499994.00</t>
  </si>
  <si>
    <t>FACT</t>
  </si>
  <si>
    <t>Freedom Acquisition I Corp. Class A Ordinary Shares</t>
  </si>
  <si>
    <t>418743750.00</t>
  </si>
  <si>
    <t>FAF</t>
  </si>
  <si>
    <t>First American Corporation (New) Common Stock</t>
  </si>
  <si>
    <t>-2.68</t>
  </si>
  <si>
    <t>8187519486.00</t>
  </si>
  <si>
    <t>FAM</t>
  </si>
  <si>
    <t>First Trust/Aberdeen Global Opportunity Income Fund First Trust/Aberdeen Global Opportunity Income Fund Common Shares of Beneficial Interest</t>
  </si>
  <si>
    <t>$9.45</t>
  </si>
  <si>
    <t>95793034.00</t>
  </si>
  <si>
    <t>FAMI</t>
  </si>
  <si>
    <t>Farmmi Inc. Ordinary Shares</t>
  </si>
  <si>
    <t>$0.2219</t>
  </si>
  <si>
    <t>0.045%</t>
  </si>
  <si>
    <t>4552878.00</t>
  </si>
  <si>
    <t>FANG</t>
  </si>
  <si>
    <t>Diamondback Energy Inc. Commmon Stock</t>
  </si>
  <si>
    <t>$121.91</t>
  </si>
  <si>
    <t>-3.80</t>
  </si>
  <si>
    <t>22086989269.00</t>
  </si>
  <si>
    <t>FANH</t>
  </si>
  <si>
    <t>Fanhua Inc. American Depositary Shares</t>
  </si>
  <si>
    <t>369418772.00</t>
  </si>
  <si>
    <t>FARM</t>
  </si>
  <si>
    <t>Farmer Brothers Company Common Stock</t>
  </si>
  <si>
    <t>119697769.00</t>
  </si>
  <si>
    <t>FARO</t>
  </si>
  <si>
    <t>FARO Technologies Inc. Common Stock</t>
  </si>
  <si>
    <t>$56.77</t>
  </si>
  <si>
    <t>1033427626.00</t>
  </si>
  <si>
    <t>FAST</t>
  </si>
  <si>
    <t>Fastenal Company Common Stock</t>
  </si>
  <si>
    <t>$56.17</t>
  </si>
  <si>
    <t>32306925594.00</t>
  </si>
  <si>
    <t>FAT</t>
  </si>
  <si>
    <t>FAT Brands Inc. Class A Common Stock</t>
  </si>
  <si>
    <t>$10.605</t>
  </si>
  <si>
    <t>-0.235</t>
  </si>
  <si>
    <t>173700896.00</t>
  </si>
  <si>
    <t>FATBB</t>
  </si>
  <si>
    <t>FAT Brands Inc. Class B Common Stock</t>
  </si>
  <si>
    <t>$11.8973</t>
  </si>
  <si>
    <t>0.0472</t>
  </si>
  <si>
    <t>0.398%</t>
  </si>
  <si>
    <t>194867673.00</t>
  </si>
  <si>
    <t>FATBP</t>
  </si>
  <si>
    <t>FAT Brands Inc. 8.25% Series B Cumulative Preferred Stock</t>
  </si>
  <si>
    <t>$17.79</t>
  </si>
  <si>
    <t>FATBW</t>
  </si>
  <si>
    <t>FAT Brands Inc. Warrant</t>
  </si>
  <si>
    <t>$7.735</t>
  </si>
  <si>
    <t>FATE</t>
  </si>
  <si>
    <t>Fate Therapeutics Inc. Common Stock</t>
  </si>
  <si>
    <t>$38.30</t>
  </si>
  <si>
    <t>3657372938.00</t>
  </si>
  <si>
    <t>FATH</t>
  </si>
  <si>
    <t>Fathom Digital Manufacturing Corporation Class A Common Stock</t>
  </si>
  <si>
    <t>0.40</t>
  </si>
  <si>
    <t>480472919.00</t>
  </si>
  <si>
    <t>FATPU</t>
  </si>
  <si>
    <t>Fat Projects Acquisition Corp Unit</t>
  </si>
  <si>
    <t>FATPW</t>
  </si>
  <si>
    <t>Fat Projects Acquisition Corp Warrant</t>
  </si>
  <si>
    <t>$0.3199</t>
  </si>
  <si>
    <t>FAX</t>
  </si>
  <si>
    <t>Aberdeen Asia-Pacific Income Fund Inc Common Stock</t>
  </si>
  <si>
    <t>$3.74</t>
  </si>
  <si>
    <t>0.268%</t>
  </si>
  <si>
    <t>926382176.00</t>
  </si>
  <si>
    <t>FB</t>
  </si>
  <si>
    <t>Meta Platforms Inc. Class A Common Stock</t>
  </si>
  <si>
    <t>$316.56</t>
  </si>
  <si>
    <t>-0.948%</t>
  </si>
  <si>
    <t>892523351237.00</t>
  </si>
  <si>
    <t>Internet and Information Services</t>
  </si>
  <si>
    <t>FBC</t>
  </si>
  <si>
    <t>Flagstar Bancorp Inc. Common Stock</t>
  </si>
  <si>
    <t>$48.54</t>
  </si>
  <si>
    <t>2565999047.00</t>
  </si>
  <si>
    <t>FBHS</t>
  </si>
  <si>
    <t>Fortune Brands Home &amp; Security Inc. Common Stock</t>
  </si>
  <si>
    <t>$96.55</t>
  </si>
  <si>
    <t>-0.413%</t>
  </si>
  <si>
    <t>13105151106.00</t>
  </si>
  <si>
    <t>FBIO</t>
  </si>
  <si>
    <t>Fortress Biotech Inc. Common Stock</t>
  </si>
  <si>
    <t>209221732.00</t>
  </si>
  <si>
    <t>FBIOP</t>
  </si>
  <si>
    <t>Fortress Biotech Inc. 9.375% Series A Cumulative Redeemable Perpetual Preferred Stock</t>
  </si>
  <si>
    <t>$26.235</t>
  </si>
  <si>
    <t>0.057%</t>
  </si>
  <si>
    <t>FBIZ</t>
  </si>
  <si>
    <t>First Business Financial Services Inc. Common Stock</t>
  </si>
  <si>
    <t>$31.58</t>
  </si>
  <si>
    <t>0.19%</t>
  </si>
  <si>
    <t>264965548.00</t>
  </si>
  <si>
    <t>FBK</t>
  </si>
  <si>
    <t>FB Financial Corporation Common Stock</t>
  </si>
  <si>
    <t>$42.96</t>
  </si>
  <si>
    <t>2042715393.00</t>
  </si>
  <si>
    <t>FBMS</t>
  </si>
  <si>
    <t>First Bancshares Inc.</t>
  </si>
  <si>
    <t>$37.08</t>
  </si>
  <si>
    <t>779410810.00</t>
  </si>
  <si>
    <t>FBNC</t>
  </si>
  <si>
    <t>First Bancorp Common Stock</t>
  </si>
  <si>
    <t>$45.04</t>
  </si>
  <si>
    <t>1603209700.00</t>
  </si>
  <si>
    <t>FBP</t>
  </si>
  <si>
    <t>First BanCorp. New Common Stock</t>
  </si>
  <si>
    <t>$15.27</t>
  </si>
  <si>
    <t>3140192874.00</t>
  </si>
  <si>
    <t>FBRT</t>
  </si>
  <si>
    <t>Franklin BSP Realty Trust Inc. Common Stock</t>
  </si>
  <si>
    <t>$14.34</t>
  </si>
  <si>
    <t>630262818.00</t>
  </si>
  <si>
    <t>FBRT^E</t>
  </si>
  <si>
    <t>Franklin BSP Realty Trust Inc. 7.50% Series E Cumulative Redeemable Preferred Stock</t>
  </si>
  <si>
    <t>$25.075</t>
  </si>
  <si>
    <t>FBRX</t>
  </si>
  <si>
    <t>Forte Biosciences Inc. Common Stock</t>
  </si>
  <si>
    <t>22869563.00</t>
  </si>
  <si>
    <t>FC</t>
  </si>
  <si>
    <t>Franklin Covey Company Common Stock</t>
  </si>
  <si>
    <t>$46.38</t>
  </si>
  <si>
    <t>663101863.00</t>
  </si>
  <si>
    <t>FCAP</t>
  </si>
  <si>
    <t>First Capital Inc. Common Stock</t>
  </si>
  <si>
    <t>$41.19</t>
  </si>
  <si>
    <t>-0.747%</t>
  </si>
  <si>
    <t>138969788.00</t>
  </si>
  <si>
    <t>FCAX</t>
  </si>
  <si>
    <t>Fortress Capital Acquisition Corp. Class A Ordinary Shares</t>
  </si>
  <si>
    <t>$9.769</t>
  </si>
  <si>
    <t>-0.001</t>
  </si>
  <si>
    <t>-0.01%</t>
  </si>
  <si>
    <t>488450000.00</t>
  </si>
  <si>
    <t>FCBC</t>
  </si>
  <si>
    <t>First Community Bankshares Inc. (VA) Common Stock</t>
  </si>
  <si>
    <t>$32.40</t>
  </si>
  <si>
    <t>551352744.00</t>
  </si>
  <si>
    <t>FCCO</t>
  </si>
  <si>
    <t>First Community Corporation Common Stock</t>
  </si>
  <si>
    <t>$21.24</t>
  </si>
  <si>
    <t>-0.422%</t>
  </si>
  <si>
    <t>160242504.00</t>
  </si>
  <si>
    <t>FCEL</t>
  </si>
  <si>
    <t>FuelCell Energy Inc. Common Stock</t>
  </si>
  <si>
    <t>1514359052.00</t>
  </si>
  <si>
    <t>FCF</t>
  </si>
  <si>
    <t>First Commonwealth Financial Corporation Common Stock</t>
  </si>
  <si>
    <t>1556886227.00</t>
  </si>
  <si>
    <t>FCFS</t>
  </si>
  <si>
    <t>FirstCash Holdings Inc. Common Stock</t>
  </si>
  <si>
    <t>$71.41</t>
  </si>
  <si>
    <t>3462201522.00</t>
  </si>
  <si>
    <t>FCN</t>
  </si>
  <si>
    <t>FTI Consulting Inc. Common Stock</t>
  </si>
  <si>
    <t>$150.25</t>
  </si>
  <si>
    <t>-1.47</t>
  </si>
  <si>
    <t>5151842167.00</t>
  </si>
  <si>
    <t>FCNCA</t>
  </si>
  <si>
    <t>First Citizens BancShares Inc. Class A Common Stock</t>
  </si>
  <si>
    <t>$856.27</t>
  </si>
  <si>
    <t>-41.62</t>
  </si>
  <si>
    <t>8405493109.00</t>
  </si>
  <si>
    <t>FCNCO</t>
  </si>
  <si>
    <t>First Citizens BancShares Inc. 5.625% Non-Cumulative Perpetual Preferred Stock Series C</t>
  </si>
  <si>
    <t>FCNCP</t>
  </si>
  <si>
    <t>First Citizens BancShares Inc. Depositary Shares</t>
  </si>
  <si>
    <t>FCO</t>
  </si>
  <si>
    <t>Aberdeen Global Income Fund Inc. Common Stock</t>
  </si>
  <si>
    <t>$7.23</t>
  </si>
  <si>
    <t>0.139%</t>
  </si>
  <si>
    <t>64080799.00</t>
  </si>
  <si>
    <t>FCPT</t>
  </si>
  <si>
    <t>Four Corners Property Trust Inc. Common Stock</t>
  </si>
  <si>
    <t>$26.96</t>
  </si>
  <si>
    <t>2085426986.00</t>
  </si>
  <si>
    <t>FCRD</t>
  </si>
  <si>
    <t>First Eagle Alternative Capital BDC Inc. Common Stock</t>
  </si>
  <si>
    <t>$4.4293</t>
  </si>
  <si>
    <t>-0.0307</t>
  </si>
  <si>
    <t>-0.688%</t>
  </si>
  <si>
    <t>133363495.00</t>
  </si>
  <si>
    <t>FCRX</t>
  </si>
  <si>
    <t>First Eagle Alternative Capital BDC Inc. 5.000% Notes due 2026</t>
  </si>
  <si>
    <t>$25.64</t>
  </si>
  <si>
    <t>FCT</t>
  </si>
  <si>
    <t>First Trust Senior Floating Rate Income Fund II Common Shares of Beneficial Interest</t>
  </si>
  <si>
    <t>$12.23</t>
  </si>
  <si>
    <t>317452043.00</t>
  </si>
  <si>
    <t>FCUV</t>
  </si>
  <si>
    <t>Focus Universal Inc. Common Stock</t>
  </si>
  <si>
    <t>$6.64</t>
  </si>
  <si>
    <t>287244680.00</t>
  </si>
  <si>
    <t>FCX</t>
  </si>
  <si>
    <t>Freeport-McMoRan Inc. Common Stock</t>
  </si>
  <si>
    <t>$43.19</t>
  </si>
  <si>
    <t>63423371156.00</t>
  </si>
  <si>
    <t>FDBC</t>
  </si>
  <si>
    <t>Fidelity D &amp; D Bancorp Inc. Common Stock</t>
  </si>
  <si>
    <t>$51.05</t>
  </si>
  <si>
    <t>-0.315</t>
  </si>
  <si>
    <t>288212321.00</t>
  </si>
  <si>
    <t>FDEU</t>
  </si>
  <si>
    <t>First Trust Dynamic Europe Equity Income Fund Common Shares of Beneficial Interest</t>
  </si>
  <si>
    <t>$14.06</t>
  </si>
  <si>
    <t>242280626.00</t>
  </si>
  <si>
    <t>FDMT</t>
  </si>
  <si>
    <t>4D Molecular Therapeutics Inc. Common Stock</t>
  </si>
  <si>
    <t>$14.92</t>
  </si>
  <si>
    <t>479511105.00</t>
  </si>
  <si>
    <t>FDP</t>
  </si>
  <si>
    <t>Fresh Del Monte Produce Inc. Common Stock</t>
  </si>
  <si>
    <t>$28.01</t>
  </si>
  <si>
    <t>1331746906.00</t>
  </si>
  <si>
    <t>FDS</t>
  </si>
  <si>
    <t>FactSet Research Systems Inc. Common Stock</t>
  </si>
  <si>
    <t>$425.60</t>
  </si>
  <si>
    <t>-3.90</t>
  </si>
  <si>
    <t>16086470870.00</t>
  </si>
  <si>
    <t>FDUS</t>
  </si>
  <si>
    <t>Fidus Investment Corporation Common Stock</t>
  </si>
  <si>
    <t>$17.69</t>
  </si>
  <si>
    <t>432297606.00</t>
  </si>
  <si>
    <t>FDX</t>
  </si>
  <si>
    <t>FedEx Corporation Common Stock</t>
  </si>
  <si>
    <t>$250.74</t>
  </si>
  <si>
    <t>-0.575%</t>
  </si>
  <si>
    <t>66438412813.00</t>
  </si>
  <si>
    <t>FE</t>
  </si>
  <si>
    <t>FirstEnergy Corp. Common Stock</t>
  </si>
  <si>
    <t>$41.43</t>
  </si>
  <si>
    <t>0.024%</t>
  </si>
  <si>
    <t>23622898576.00</t>
  </si>
  <si>
    <t>FEDU</t>
  </si>
  <si>
    <t>Four Seasons Education (Cayman) Inc. American Depositary Shares each two ADSs representing one ordinary share</t>
  </si>
  <si>
    <t>-0.0141</t>
  </si>
  <si>
    <t>30533177.00</t>
  </si>
  <si>
    <t xml:space="preserve">FEI           </t>
  </si>
  <si>
    <t>First Trust MLP and Energy Income Fund Common Shares of Beneficial Interest</t>
  </si>
  <si>
    <t>$7.77</t>
  </si>
  <si>
    <t>351428584.00</t>
  </si>
  <si>
    <t>FEIM</t>
  </si>
  <si>
    <t>Frequency Electronics Inc. Common Stock</t>
  </si>
  <si>
    <t>$9.30</t>
  </si>
  <si>
    <t>0.216%</t>
  </si>
  <si>
    <t>86160687.00</t>
  </si>
  <si>
    <t>FELE</t>
  </si>
  <si>
    <t>Franklin Electric Co. Inc. Common Stock</t>
  </si>
  <si>
    <t>$86.22</t>
  </si>
  <si>
    <t>4003258661.00</t>
  </si>
  <si>
    <t>FEMY</t>
  </si>
  <si>
    <t>Femasys Inc. Common Stock</t>
  </si>
  <si>
    <t>38113096.00</t>
  </si>
  <si>
    <t>FEN</t>
  </si>
  <si>
    <t>First Trust Energy Income and Growth Fund</t>
  </si>
  <si>
    <t>$15.47</t>
  </si>
  <si>
    <t>300822968.00</t>
  </si>
  <si>
    <t>FENC</t>
  </si>
  <si>
    <t>Fennec Pharmaceuticals Inc. Common Stock</t>
  </si>
  <si>
    <t>$4.64</t>
  </si>
  <si>
    <t>120671798.00</t>
  </si>
  <si>
    <t>FENG</t>
  </si>
  <si>
    <t>Phoenix New Media Limited American Depositary Shares each representing 8 Class A ordinary shares.</t>
  </si>
  <si>
    <t>$0.7871</t>
  </si>
  <si>
    <t>57293434.00</t>
  </si>
  <si>
    <t>FEO</t>
  </si>
  <si>
    <t>First Trust/Aberdeen Emerging Opportunity Fund Common Shares of Beneficial Interest</t>
  </si>
  <si>
    <t>$13.37</t>
  </si>
  <si>
    <t>66740393.00</t>
  </si>
  <si>
    <t>FERG</t>
  </si>
  <si>
    <t>Ferguson plc Ordinary Shares</t>
  </si>
  <si>
    <t>$161.42</t>
  </si>
  <si>
    <t>35521649527.00</t>
  </si>
  <si>
    <t>FET</t>
  </si>
  <si>
    <t>Forum Energy Technologies Inc. Common Stock</t>
  </si>
  <si>
    <t>109007298.00</t>
  </si>
  <si>
    <t>FEXD</t>
  </si>
  <si>
    <t>Fintech Ecosystem Development Corp. Class A Common Stock</t>
  </si>
  <si>
    <t>141881250.00</t>
  </si>
  <si>
    <t>FEXDU</t>
  </si>
  <si>
    <t>Fintech Ecosystem Development Corp. Units</t>
  </si>
  <si>
    <t>$10.26</t>
  </si>
  <si>
    <t>FEXDW</t>
  </si>
  <si>
    <t>Fintech Ecosystem Development Corp. Warrant</t>
  </si>
  <si>
    <t>FF</t>
  </si>
  <si>
    <t>FutureFuel Corp.  Common shares</t>
  </si>
  <si>
    <t>$7.70</t>
  </si>
  <si>
    <t>336976971.00</t>
  </si>
  <si>
    <t>FFA</t>
  </si>
  <si>
    <t>First Trust Enhanced Equity Income Fund</t>
  </si>
  <si>
    <t>411046978.00</t>
  </si>
  <si>
    <t>FFBC</t>
  </si>
  <si>
    <t>First Financial Bancorp. Common Stock</t>
  </si>
  <si>
    <t>2363435105.00</t>
  </si>
  <si>
    <t>FFBW</t>
  </si>
  <si>
    <t>FFBW Inc. Common Stock (MD)</t>
  </si>
  <si>
    <t>82511040.00</t>
  </si>
  <si>
    <t>FFC</t>
  </si>
  <si>
    <t>Flaherty &amp; Crumrine Preferred and Income Securities Fund Incorporated</t>
  </si>
  <si>
    <t>$21.38</t>
  </si>
  <si>
    <t>0.281%</t>
  </si>
  <si>
    <t>963964913.00</t>
  </si>
  <si>
    <t>FFHL</t>
  </si>
  <si>
    <t>Fuwei Films (Holdings) Co. Ltd. Ordinary Shares</t>
  </si>
  <si>
    <t>0.631%</t>
  </si>
  <si>
    <t>26061379.00</t>
  </si>
  <si>
    <t>FFIC</t>
  </si>
  <si>
    <t>Flushing Financial Corporation Common Stock</t>
  </si>
  <si>
    <t>$24.45</t>
  </si>
  <si>
    <t>750032968.00</t>
  </si>
  <si>
    <t>FFIE</t>
  </si>
  <si>
    <t>Faraday Future Intelligent Electric Inc. Common Stock</t>
  </si>
  <si>
    <t>147582555.00</t>
  </si>
  <si>
    <t>FFIEW</t>
  </si>
  <si>
    <t>Faraday Future Intelligent Electric Inc. Warrant</t>
  </si>
  <si>
    <t>$0.85</t>
  </si>
  <si>
    <t>-0.0277</t>
  </si>
  <si>
    <t>FFIN</t>
  </si>
  <si>
    <t>First Financial Bankshares Inc. Common Stock</t>
  </si>
  <si>
    <t>$48.96</t>
  </si>
  <si>
    <t>6975485571.00</t>
  </si>
  <si>
    <t>FFIV</t>
  </si>
  <si>
    <t>F5 Inc. Common Stock</t>
  </si>
  <si>
    <t>$226.79</t>
  </si>
  <si>
    <t>3.99</t>
  </si>
  <si>
    <t>13886212905.00</t>
  </si>
  <si>
    <t>FFNW</t>
  </si>
  <si>
    <t>First Financial Northwest Inc. Common Stock</t>
  </si>
  <si>
    <t>155690204.00</t>
  </si>
  <si>
    <t>FFWM</t>
  </si>
  <si>
    <t>First Foundation Inc. Common Stock</t>
  </si>
  <si>
    <t>$25.46</t>
  </si>
  <si>
    <t>1436543583.00</t>
  </si>
  <si>
    <t>FGB</t>
  </si>
  <si>
    <t>First Trust Specialty Finance and Financial Opportunities Fund</t>
  </si>
  <si>
    <t>58476095.00</t>
  </si>
  <si>
    <t>FGBI</t>
  </si>
  <si>
    <t>First Guaranty Bancshares Inc. Common Stock</t>
  </si>
  <si>
    <t>$20.52</t>
  </si>
  <si>
    <t>219879557.00</t>
  </si>
  <si>
    <t>FGBIP</t>
  </si>
  <si>
    <t>First Guaranty Bancshares Inc. 6.75% Series A Fixed-Rate Non-Cumulative Perpetual Preferred Stock</t>
  </si>
  <si>
    <t>$26.29</t>
  </si>
  <si>
    <t>FGEN</t>
  </si>
  <si>
    <t>FibroGen Inc Common Stock</t>
  </si>
  <si>
    <t>$13.49</t>
  </si>
  <si>
    <t>0.672%</t>
  </si>
  <si>
    <t>1250657131.00</t>
  </si>
  <si>
    <t>FGF</t>
  </si>
  <si>
    <t>FG Financial Group Inc. Common Stock</t>
  </si>
  <si>
    <t>22531425.00</t>
  </si>
  <si>
    <t>FGFPP</t>
  </si>
  <si>
    <t>FG Financial Group Inc. 8.00% Cumulative Preferred Stock</t>
  </si>
  <si>
    <t>FHB</t>
  </si>
  <si>
    <t>First Hawaiian Inc. Common Stock</t>
  </si>
  <si>
    <t>$29.00</t>
  </si>
  <si>
    <t>-2.39%</t>
  </si>
  <si>
    <t>3735761324.00</t>
  </si>
  <si>
    <t>FHI</t>
  </si>
  <si>
    <t>Federated Hermes Inc. Common Stock</t>
  </si>
  <si>
    <t>$34.48</t>
  </si>
  <si>
    <t>3254339563.00</t>
  </si>
  <si>
    <t>FHLT</t>
  </si>
  <si>
    <t>Future Health ESG Corp. Common stock</t>
  </si>
  <si>
    <t>FHLTU</t>
  </si>
  <si>
    <t>Future Health ESG Corp. Unit</t>
  </si>
  <si>
    <t>FHLTW</t>
  </si>
  <si>
    <t>Future Health ESG Corp. Warrant</t>
  </si>
  <si>
    <t>$0.4498</t>
  </si>
  <si>
    <t>FHN</t>
  </si>
  <si>
    <t>First Horizon Corporation Common Stock</t>
  </si>
  <si>
    <t>$17.39</t>
  </si>
  <si>
    <t>9403646013.00</t>
  </si>
  <si>
    <t>FHN^B</t>
  </si>
  <si>
    <t>First Horizon Corporation Depositary Shares each representing a 1/400th interest in a share of Non-Cumulative Perpetual Preferred Stock Series B</t>
  </si>
  <si>
    <t>$27.12</t>
  </si>
  <si>
    <t>-0.4795</t>
  </si>
  <si>
    <t>FHN^C</t>
  </si>
  <si>
    <t>First Horizon Corporation Depositary Shares each representing a 1/400th interest in a share of Non-Cumulative Perpetual Preferred Stock Series C</t>
  </si>
  <si>
    <t>$27.25</t>
  </si>
  <si>
    <t>-0.765%</t>
  </si>
  <si>
    <t>FHN^D</t>
  </si>
  <si>
    <t>First Horizon Corporation Depositary Shares each representing a 1/400th interest in a share of Non-Cumulative Perpetual Preferred Stock Series D</t>
  </si>
  <si>
    <t>-0.0696</t>
  </si>
  <si>
    <t>FHN^E</t>
  </si>
  <si>
    <t>First Horizon Corporation Depositary Shares each representing a 1/4000th interest in a share of Non-Cumulative Perpetual Preferred Stock Series E</t>
  </si>
  <si>
    <t>FHN^F</t>
  </si>
  <si>
    <t>First Horizon Corporation Depositary Shares each representing 1/4000th Interest in a Share of Non-Cumulative Perpetual Preferred Stock Series F</t>
  </si>
  <si>
    <t>-0.1402</t>
  </si>
  <si>
    <t>FHS</t>
  </si>
  <si>
    <t>First High-School Education Group Co. Ltd. American Depositary Shares</t>
  </si>
  <si>
    <t>0.498%</t>
  </si>
  <si>
    <t>58471391.00</t>
  </si>
  <si>
    <t>FHTX</t>
  </si>
  <si>
    <t>Foghorn Therapeutics Inc. Common Stock</t>
  </si>
  <si>
    <t>627079424.00</t>
  </si>
  <si>
    <t>FIAC</t>
  </si>
  <si>
    <t>Focus Impact Acquisition Corp. Class A Common Stock</t>
  </si>
  <si>
    <t>FIACU</t>
  </si>
  <si>
    <t>Focus Impact Acquisition Corp. Unit</t>
  </si>
  <si>
    <t>FIACW</t>
  </si>
  <si>
    <t>Focus Impact Acquisition Corp. Warrant</t>
  </si>
  <si>
    <t>$0.4675</t>
  </si>
  <si>
    <t>-0.0325</t>
  </si>
  <si>
    <t>-6.50%</t>
  </si>
  <si>
    <t>FIBK</t>
  </si>
  <si>
    <t>First Interstate BancSystem Inc. Class A Common Stock</t>
  </si>
  <si>
    <t>$40.11</t>
  </si>
  <si>
    <t>2494875572.00</t>
  </si>
  <si>
    <t>FICO</t>
  </si>
  <si>
    <t>Fair Isaac Corproation Common Stock</t>
  </si>
  <si>
    <t>$430.97</t>
  </si>
  <si>
    <t>-7.83</t>
  </si>
  <si>
    <t>11790629392.00</t>
  </si>
  <si>
    <t>FICV</t>
  </si>
  <si>
    <t>Frontier Investment Corp Class A Ordinary Shares</t>
  </si>
  <si>
    <t>242750000.00</t>
  </si>
  <si>
    <t>FICVW</t>
  </si>
  <si>
    <t>Frontier Investment Corp Warrants</t>
  </si>
  <si>
    <t>$0.5098</t>
  </si>
  <si>
    <t>FIF</t>
  </si>
  <si>
    <t>First Trust Energy Infrastructure Fund Common Shares of Beneficial Interest</t>
  </si>
  <si>
    <t>230819368.00</t>
  </si>
  <si>
    <t>FIGS</t>
  </si>
  <si>
    <t>FIGS Inc. Class A Common Stock</t>
  </si>
  <si>
    <t>$20.53</t>
  </si>
  <si>
    <t>3355781325.00</t>
  </si>
  <si>
    <t>FINM</t>
  </si>
  <si>
    <t>Marlin Technology Corporation Class A Ordinary Share</t>
  </si>
  <si>
    <t>-0.0118</t>
  </si>
  <si>
    <t>-0.121%</t>
  </si>
  <si>
    <t>504045000.00</t>
  </si>
  <si>
    <t>FINMU</t>
  </si>
  <si>
    <t>Marlin Technology Corporation Unit</t>
  </si>
  <si>
    <t>FINMW</t>
  </si>
  <si>
    <t>Marlin Technology Corporation Warrant</t>
  </si>
  <si>
    <t>$0.6299</t>
  </si>
  <si>
    <t>-0.0304</t>
  </si>
  <si>
    <t>FINS</t>
  </si>
  <si>
    <t>Angel Oak Financial Strategies Income Term Trust Common Shares of Beneficial Interest</t>
  </si>
  <si>
    <t>$16.20</t>
  </si>
  <si>
    <t>246709768.00</t>
  </si>
  <si>
    <t>FINV</t>
  </si>
  <si>
    <t>FinVolution Group American Depositary Shares</t>
  </si>
  <si>
    <t>$4.56</t>
  </si>
  <si>
    <t>1292196183.00</t>
  </si>
  <si>
    <t>FINW</t>
  </si>
  <si>
    <t>FinWise Bancorp Common Stock</t>
  </si>
  <si>
    <t>$17.01</t>
  </si>
  <si>
    <t>0.95%</t>
  </si>
  <si>
    <t>208321640.00</t>
  </si>
  <si>
    <t>FIS</t>
  </si>
  <si>
    <t>Fidelity National Information Services Inc. Common Stock</t>
  </si>
  <si>
    <t>$113.20</t>
  </si>
  <si>
    <t>68931686625.00</t>
  </si>
  <si>
    <t>FISI</t>
  </si>
  <si>
    <t>Financial Institutions Inc. Common Stock</t>
  </si>
  <si>
    <t>$31.66</t>
  </si>
  <si>
    <t>501422374.00</t>
  </si>
  <si>
    <t>FISV</t>
  </si>
  <si>
    <t>Fiserv Inc. Common Stock</t>
  </si>
  <si>
    <t>$106.30</t>
  </si>
  <si>
    <t>0.236%</t>
  </si>
  <si>
    <t>70182653946.00</t>
  </si>
  <si>
    <t>FITB</t>
  </si>
  <si>
    <t>Fifth Third Bancorp Common Stock</t>
  </si>
  <si>
    <t>$46.62</t>
  </si>
  <si>
    <t>31818419510.00</t>
  </si>
  <si>
    <t>FITBI</t>
  </si>
  <si>
    <t>Fifth Third Bancorp Depositary Shares</t>
  </si>
  <si>
    <t>$27.92</t>
  </si>
  <si>
    <t>FITBO</t>
  </si>
  <si>
    <t>Fifth Third Bancorp Depositary Shares each representing a 1/1000th ownership interest in a share of Non-Cumulative Perpetual Preferred Stock Series K</t>
  </si>
  <si>
    <t>$26.14</t>
  </si>
  <si>
    <t>0.423%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</si>
  <si>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</si>
  <si>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</si>
  <si>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</si>
  <si>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</si>
  <si>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$162.71</t>
  </si>
  <si>
    <t>-5.96</t>
  </si>
  <si>
    <t>9115890556.00</t>
  </si>
  <si>
    <t>FIVN</t>
  </si>
  <si>
    <t>Five9 Inc. Common Stock</t>
  </si>
  <si>
    <t>$124.93</t>
  </si>
  <si>
    <t>-2.99</t>
  </si>
  <si>
    <t>8501355698.00</t>
  </si>
  <si>
    <t>FIX</t>
  </si>
  <si>
    <t>Comfort Systems USA Inc. Common Stock</t>
  </si>
  <si>
    <t>$91.36</t>
  </si>
  <si>
    <t>3292732072.00</t>
  </si>
  <si>
    <t>FIXX</t>
  </si>
  <si>
    <t>Homology Medicines Inc. Common Stock</t>
  </si>
  <si>
    <t>0.865%</t>
  </si>
  <si>
    <t>200025959.00</t>
  </si>
  <si>
    <t>FIZZ</t>
  </si>
  <si>
    <t>National Beverage Corp. Common Stock</t>
  </si>
  <si>
    <t>$42.87</t>
  </si>
  <si>
    <t>4000724686.00</t>
  </si>
  <si>
    <t>FKWL</t>
  </si>
  <si>
    <t>Franklin Wireless Corp. Common Stock</t>
  </si>
  <si>
    <t>0.711%</t>
  </si>
  <si>
    <t>49275690.00</t>
  </si>
  <si>
    <t>FL</t>
  </si>
  <si>
    <t>Foot Locker Inc.</t>
  </si>
  <si>
    <t>-2.42%</t>
  </si>
  <si>
    <t>4329895451.00</t>
  </si>
  <si>
    <t>FLAC</t>
  </si>
  <si>
    <t>Frazier Lifesciences Acquisition Corporation Class A Ordinary Shares</t>
  </si>
  <si>
    <t>173427270.00</t>
  </si>
  <si>
    <t>FLACW</t>
  </si>
  <si>
    <t>Frazier Lifesciences Acquisition Corporation Warrant</t>
  </si>
  <si>
    <t>$0.6599</t>
  </si>
  <si>
    <t>FLAG</t>
  </si>
  <si>
    <t>First Light Acquisition Group Inc. Class A Common Stock</t>
  </si>
  <si>
    <t>282325000.00</t>
  </si>
  <si>
    <t>FLC</t>
  </si>
  <si>
    <t>Flaherty &amp; Crumrine Total Return Fund Inc Common Stock</t>
  </si>
  <si>
    <t>$22.38</t>
  </si>
  <si>
    <t>0.449%</t>
  </si>
  <si>
    <t>226107199.00</t>
  </si>
  <si>
    <t>FLDM</t>
  </si>
  <si>
    <t>Fluidigm Corporation Common Stock</t>
  </si>
  <si>
    <t>227927183.00</t>
  </si>
  <si>
    <t>FLEX</t>
  </si>
  <si>
    <t>Flex Ltd. Ordinary Shares</t>
  </si>
  <si>
    <t>$16.64</t>
  </si>
  <si>
    <t>7831173193.00</t>
  </si>
  <si>
    <t>FLGC</t>
  </si>
  <si>
    <t>Flora Growth Corp. Common Stock</t>
  </si>
  <si>
    <t>102265467.00</t>
  </si>
  <si>
    <t>FLGT</t>
  </si>
  <si>
    <t>Fulgent Genetics Inc. Common Stock</t>
  </si>
  <si>
    <t>$66.81</t>
  </si>
  <si>
    <t>-3.51%</t>
  </si>
  <si>
    <t>1993039241.00</t>
  </si>
  <si>
    <t>FLIC</t>
  </si>
  <si>
    <t>First of Long Island Corporation (The) Common Stock</t>
  </si>
  <si>
    <t>500454698.00</t>
  </si>
  <si>
    <t>FLL</t>
  </si>
  <si>
    <t>Full House Resorts Inc. Common Stock</t>
  </si>
  <si>
    <t>$8.74</t>
  </si>
  <si>
    <t>299148289.00</t>
  </si>
  <si>
    <t>FLME</t>
  </si>
  <si>
    <t>Flame Acquisition Corp. Class A Common Stock</t>
  </si>
  <si>
    <t>FLMN</t>
  </si>
  <si>
    <t>Falcon Minerals Corporation Class A Common Stock</t>
  </si>
  <si>
    <t>226318491.00</t>
  </si>
  <si>
    <t>FLMNW</t>
  </si>
  <si>
    <t>Falcon Minerals Corporation Warrant</t>
  </si>
  <si>
    <t>$0.1206</t>
  </si>
  <si>
    <t>FLNC</t>
  </si>
  <si>
    <t>Fluence Energy Inc. Class A Common Stock</t>
  </si>
  <si>
    <t>$21.37</t>
  </si>
  <si>
    <t>1157041787.00</t>
  </si>
  <si>
    <t>FLNG</t>
  </si>
  <si>
    <t>FLEX LNG Ltd. Ordinary Shares</t>
  </si>
  <si>
    <t>$19.21</t>
  </si>
  <si>
    <t>-1.75</t>
  </si>
  <si>
    <t>1020638519.00</t>
  </si>
  <si>
    <t>FLNT</t>
  </si>
  <si>
    <t>Fluent Inc. Common Stock</t>
  </si>
  <si>
    <t>$1.63</t>
  </si>
  <si>
    <t>128680846.00</t>
  </si>
  <si>
    <t>FLO</t>
  </si>
  <si>
    <t>Flowers Foods Inc. Common Stock</t>
  </si>
  <si>
    <t>$28.35</t>
  </si>
  <si>
    <t>5993042041.00</t>
  </si>
  <si>
    <t>FLOW</t>
  </si>
  <si>
    <t>SPX FLOW Inc. Common Stock</t>
  </si>
  <si>
    <t>$85.25</t>
  </si>
  <si>
    <t>-0.281%</t>
  </si>
  <si>
    <t>3575756349.00</t>
  </si>
  <si>
    <t>FLR</t>
  </si>
  <si>
    <t>Fluor Corporation Common Stock</t>
  </si>
  <si>
    <t>$21.61</t>
  </si>
  <si>
    <t>3055911505.00</t>
  </si>
  <si>
    <t>FLS</t>
  </si>
  <si>
    <t>Flowserve Corporation Common Stock</t>
  </si>
  <si>
    <t>$31.78</t>
  </si>
  <si>
    <t>4139906712.00</t>
  </si>
  <si>
    <t>FLT</t>
  </si>
  <si>
    <t>FleetCor Technologies Inc. Common Stock</t>
  </si>
  <si>
    <t>$233.59</t>
  </si>
  <si>
    <t>-3.99</t>
  </si>
  <si>
    <t>18967180273.00</t>
  </si>
  <si>
    <t>FLUX</t>
  </si>
  <si>
    <t>Flux Power Holdings Inc. Common Stock</t>
  </si>
  <si>
    <t>58514257.00</t>
  </si>
  <si>
    <t>FLWS</t>
  </si>
  <si>
    <t>1-800-FLOWERS.COM Inc. Common Stock</t>
  </si>
  <si>
    <t>$22.23</t>
  </si>
  <si>
    <t>-4.14%</t>
  </si>
  <si>
    <t>1446941986.00</t>
  </si>
  <si>
    <t>FLXS</t>
  </si>
  <si>
    <t>Flexsteel Industries Inc. Common Stock</t>
  </si>
  <si>
    <t>165693707.00</t>
  </si>
  <si>
    <t>FLYA</t>
  </si>
  <si>
    <t>SOAR Technology Acquisition Corp. Class A Ordinary Shares</t>
  </si>
  <si>
    <t>$10.085</t>
  </si>
  <si>
    <t>309273337.00</t>
  </si>
  <si>
    <t>FLYW</t>
  </si>
  <si>
    <t>Flywire Corporation Voting Common Stock</t>
  </si>
  <si>
    <t>$29.18</t>
  </si>
  <si>
    <t>3054605353.00</t>
  </si>
  <si>
    <t>FMAC</t>
  </si>
  <si>
    <t>FirstMark Horizon Acquisition Corp. Class A Common Stock</t>
  </si>
  <si>
    <t>511290000.00</t>
  </si>
  <si>
    <t>FMAO</t>
  </si>
  <si>
    <t>Farmers &amp; Merchants Bancorp Inc. Common Stock</t>
  </si>
  <si>
    <t>$32.43</t>
  </si>
  <si>
    <t>423737936.00</t>
  </si>
  <si>
    <t>FMBH</t>
  </si>
  <si>
    <t>First Mid Bancshares Inc. Common Stock</t>
  </si>
  <si>
    <t>$41.58</t>
  </si>
  <si>
    <t>752117959.00</t>
  </si>
  <si>
    <t>FMBI</t>
  </si>
  <si>
    <t>First Midwest Bancorp Inc. Common Stock</t>
  </si>
  <si>
    <t>$21.18</t>
  </si>
  <si>
    <t>2417231040.00</t>
  </si>
  <si>
    <t>FMBIO</t>
  </si>
  <si>
    <t>First Midwest Bancorp Inc. Depositary Shares Each Representing a 1/40th Interest in a Share of Fixed Rate Non-Cumulative Perpetual Preferred Stock Series C</t>
  </si>
  <si>
    <t>-0.656%</t>
  </si>
  <si>
    <t>FMBIP</t>
  </si>
  <si>
    <t>First Midwest Bancorp Inc. Depositary Shares Each Representing a 1/40th Interest in a Share of Fixed Rate Non-Cumulative Perpetual Preferred Stock Series A</t>
  </si>
  <si>
    <t>-0.727%</t>
  </si>
  <si>
    <t>FMC</t>
  </si>
  <si>
    <t>FMC Corporation Common Stock</t>
  </si>
  <si>
    <t>$109.29</t>
  </si>
  <si>
    <t>13852670889.00</t>
  </si>
  <si>
    <t>FMIV</t>
  </si>
  <si>
    <t>Forum Merger IV Corporation Class A Common stock</t>
  </si>
  <si>
    <t>417568024.00</t>
  </si>
  <si>
    <t>FMIVU</t>
  </si>
  <si>
    <t>Forum Merger IV Corporation Unit</t>
  </si>
  <si>
    <t>FMIVW</t>
  </si>
  <si>
    <t>Forum Merger IV Corporation Warrant</t>
  </si>
  <si>
    <t>$0.7301</t>
  </si>
  <si>
    <t>FMN</t>
  </si>
  <si>
    <t>Federated Hermes Premier Municipal Income Fund</t>
  </si>
  <si>
    <t>$13.94</t>
  </si>
  <si>
    <t>160305860.00</t>
  </si>
  <si>
    <t>FMNB</t>
  </si>
  <si>
    <t>Farmers National Banc Corp. Common Stock</t>
  </si>
  <si>
    <t>629340257.00</t>
  </si>
  <si>
    <t>FMO</t>
  </si>
  <si>
    <t>Fiduciary/Claymore Energy Infrastructure Fund Common Shares of Beneficial Interest</t>
  </si>
  <si>
    <t>79812614.00</t>
  </si>
  <si>
    <t>FMS</t>
  </si>
  <si>
    <t>Fresenius Medical Care AG Common Stock</t>
  </si>
  <si>
    <t>$33.44</t>
  </si>
  <si>
    <t>-0.889%</t>
  </si>
  <si>
    <t>19595452698.00</t>
  </si>
  <si>
    <t>FMTX</t>
  </si>
  <si>
    <t>Forma Therapeutics Holdings Inc. Common Stock</t>
  </si>
  <si>
    <t>532544245.00</t>
  </si>
  <si>
    <t>FMX</t>
  </si>
  <si>
    <t>Fomento Economico Mexicano S.A.B. de C.V. Common Stock</t>
  </si>
  <si>
    <t>$81.48</t>
  </si>
  <si>
    <t>29155387648.00</t>
  </si>
  <si>
    <t>FMY</t>
  </si>
  <si>
    <t>First Trust Motgage Income Fund Common Shares of Beneficial Interest</t>
  </si>
  <si>
    <t>56287216.00</t>
  </si>
  <si>
    <t>FN</t>
  </si>
  <si>
    <t>Fabrinet Ordinary Shares</t>
  </si>
  <si>
    <t>$111.99</t>
  </si>
  <si>
    <t>0.883%</t>
  </si>
  <si>
    <t>4145698903.00</t>
  </si>
  <si>
    <t>FNA</t>
  </si>
  <si>
    <t>Paragon 28 Inc. Common Stock</t>
  </si>
  <si>
    <t>$14.49</t>
  </si>
  <si>
    <t>1106672011.00</t>
  </si>
  <si>
    <t>FNB</t>
  </si>
  <si>
    <t>F.N.B. Corporation Common Stock</t>
  </si>
  <si>
    <t>4219416223.00</t>
  </si>
  <si>
    <t>FNB^E</t>
  </si>
  <si>
    <t>F.N.B. Corporation Depositary Shares each representing a 1/40th interest in a share of Fixed-to-Floating Rate Non-Cumulative Perpetual Preferred  Stock Series E</t>
  </si>
  <si>
    <t>0.074%</t>
  </si>
  <si>
    <t>FNCB</t>
  </si>
  <si>
    <t>FNCB Bancorp Inc. Common Stock</t>
  </si>
  <si>
    <t>$9.022</t>
  </si>
  <si>
    <t>0.032</t>
  </si>
  <si>
    <t>180312221.00</t>
  </si>
  <si>
    <t>FNCH</t>
  </si>
  <si>
    <t>Finch Therapeutics Group Inc. Common Stock</t>
  </si>
  <si>
    <t>-1.82%</t>
  </si>
  <si>
    <t>409741405.00</t>
  </si>
  <si>
    <t>FND</t>
  </si>
  <si>
    <t>Floor &amp; Decor Holdings Inc. Common Stock</t>
  </si>
  <si>
    <t>$100.48</t>
  </si>
  <si>
    <t>10609840652.00</t>
  </si>
  <si>
    <t>FNF</t>
  </si>
  <si>
    <t>FNF Group of Fidelity National Financial Inc. Common Stock</t>
  </si>
  <si>
    <t>$51.14</t>
  </si>
  <si>
    <t>14550953030.00</t>
  </si>
  <si>
    <t>FNGR</t>
  </si>
  <si>
    <t>FingerMotion Inc. Common Stock</t>
  </si>
  <si>
    <t>$5.20</t>
  </si>
  <si>
    <t>221349752.00</t>
  </si>
  <si>
    <t>FNHC</t>
  </si>
  <si>
    <t>FedNat Holding Company Common Stock</t>
  </si>
  <si>
    <t>$1.36</t>
  </si>
  <si>
    <t>23727825.00</t>
  </si>
  <si>
    <t>FNKO</t>
  </si>
  <si>
    <t>Funko Inc. Class A Common Stock</t>
  </si>
  <si>
    <t>$16.94</t>
  </si>
  <si>
    <t>676411879.00</t>
  </si>
  <si>
    <t>FNLC</t>
  </si>
  <si>
    <t>First Bancorp Inc  (ME) Common Stock</t>
  </si>
  <si>
    <t>$32.20</t>
  </si>
  <si>
    <t>-0.77%</t>
  </si>
  <si>
    <t>354080023.00</t>
  </si>
  <si>
    <t>FNV</t>
  </si>
  <si>
    <t>Franco-Nevada Corporation</t>
  </si>
  <si>
    <t>$134.58</t>
  </si>
  <si>
    <t>-3.14</t>
  </si>
  <si>
    <t>25730650852.00</t>
  </si>
  <si>
    <t>FNVT</t>
  </si>
  <si>
    <t>Finnovate Acquisition Corp. Class A Ordinary Shares</t>
  </si>
  <si>
    <t>214519500.00</t>
  </si>
  <si>
    <t>FNVTU</t>
  </si>
  <si>
    <t>Finnovate Acquisition Corp. Units</t>
  </si>
  <si>
    <t>0.598%</t>
  </si>
  <si>
    <t>FNVTW</t>
  </si>
  <si>
    <t>Finnovate Acquisition Corp. Warrants</t>
  </si>
  <si>
    <t>FNWB</t>
  </si>
  <si>
    <t>First Northwest Bancorp Common Stock</t>
  </si>
  <si>
    <t>0.049%</t>
  </si>
  <si>
    <t>204632211.00</t>
  </si>
  <si>
    <t>FNWD</t>
  </si>
  <si>
    <t>Finward Bancorp Common Stock</t>
  </si>
  <si>
    <t>$47.35</t>
  </si>
  <si>
    <t>164737232.00</t>
  </si>
  <si>
    <t>FOA</t>
  </si>
  <si>
    <t>Finance of America Companies Inc. Class A Common Stock</t>
  </si>
  <si>
    <t>228674567.00</t>
  </si>
  <si>
    <t>FOCS</t>
  </si>
  <si>
    <t>Focus Financial Partners Inc. Class A Common Stock</t>
  </si>
  <si>
    <t>$51.97</t>
  </si>
  <si>
    <t>3391560173.00</t>
  </si>
  <si>
    <t>FOE</t>
  </si>
  <si>
    <t>Ferro Corporation Common Stock</t>
  </si>
  <si>
    <t>$21.72</t>
  </si>
  <si>
    <t>0.416%</t>
  </si>
  <si>
    <t>1797162908.00</t>
  </si>
  <si>
    <t>FOF</t>
  </si>
  <si>
    <t>Cohen &amp; Steers Closed-End Opportunity Fund Inc. Common Stock</t>
  </si>
  <si>
    <t>$13.83</t>
  </si>
  <si>
    <t>377541768.00</t>
  </si>
  <si>
    <t>FOLD</t>
  </si>
  <si>
    <t>Amicus Therapeutics Inc. Common Stock</t>
  </si>
  <si>
    <t>$9.21</t>
  </si>
  <si>
    <t>2566264011.00</t>
  </si>
  <si>
    <t>FONR</t>
  </si>
  <si>
    <t>Fonar Corporation Common Stock</t>
  </si>
  <si>
    <t>-1.39%</t>
  </si>
  <si>
    <t>99559714.00</t>
  </si>
  <si>
    <t>FOR</t>
  </si>
  <si>
    <t xml:space="preserve">Forestar Group Inc Common Stock </t>
  </si>
  <si>
    <t>$18.63</t>
  </si>
  <si>
    <t>-0.693%</t>
  </si>
  <si>
    <t>923884447.00</t>
  </si>
  <si>
    <t>FORA</t>
  </si>
  <si>
    <t>Forian Inc. Common Stock</t>
  </si>
  <si>
    <t>265047492.00</t>
  </si>
  <si>
    <t>FORD</t>
  </si>
  <si>
    <t>Forward Industries Inc. Common Stock</t>
  </si>
  <si>
    <t>$1.53</t>
  </si>
  <si>
    <t>-1.29%</t>
  </si>
  <si>
    <t>15393613.00</t>
  </si>
  <si>
    <t>FORG</t>
  </si>
  <si>
    <t>ForgeRock Inc. Class A Common Stock</t>
  </si>
  <si>
    <t>$15.45</t>
  </si>
  <si>
    <t>0.70</t>
  </si>
  <si>
    <t>1265330280.00</t>
  </si>
  <si>
    <t>FORM</t>
  </si>
  <si>
    <t>FormFactor Inc. FormFactor Inc. Common Stock</t>
  </si>
  <si>
    <t>$41.35</t>
  </si>
  <si>
    <t>3233876693.00</t>
  </si>
  <si>
    <t>FORR</t>
  </si>
  <si>
    <t>Forrester Research Inc. Common Stock</t>
  </si>
  <si>
    <t>$54.44</t>
  </si>
  <si>
    <t>-1.43%</t>
  </si>
  <si>
    <t>1043669240.00</t>
  </si>
  <si>
    <t>FORTY</t>
  </si>
  <si>
    <t>Formula Systems (1985) Ltd. American Depositary Shares</t>
  </si>
  <si>
    <t>$110.50</t>
  </si>
  <si>
    <t>-0.504%</t>
  </si>
  <si>
    <t>1690016504.00</t>
  </si>
  <si>
    <t>FOSL</t>
  </si>
  <si>
    <t>Fossil Group Inc. Common Stock</t>
  </si>
  <si>
    <t>513635519.00</t>
  </si>
  <si>
    <t>FOSLL</t>
  </si>
  <si>
    <t>Fossil Group Inc. 7% Senior Notes due 2026</t>
  </si>
  <si>
    <t>0.176%</t>
  </si>
  <si>
    <t>FOUN</t>
  </si>
  <si>
    <t>Founder SPAC Class A Ordinary Shares</t>
  </si>
  <si>
    <t>394126563.00</t>
  </si>
  <si>
    <t>FOUNU</t>
  </si>
  <si>
    <t>Founder SPAC Units</t>
  </si>
  <si>
    <t>$10.285</t>
  </si>
  <si>
    <t>FOUNW</t>
  </si>
  <si>
    <t>Founder SPAC Warrants</t>
  </si>
  <si>
    <t>$0.67</t>
  </si>
  <si>
    <t>FOUR</t>
  </si>
  <si>
    <t>Shift4 Payments Inc. Class A Common Stock</t>
  </si>
  <si>
    <t>$49.52</t>
  </si>
  <si>
    <t>0.794%</t>
  </si>
  <si>
    <t>2805906746.00</t>
  </si>
  <si>
    <t>FOX</t>
  </si>
  <si>
    <t>Fox Corporation Class B Common Stock</t>
  </si>
  <si>
    <t>$35.27</t>
  </si>
  <si>
    <t>20089302981.00</t>
  </si>
  <si>
    <t>FOXA</t>
  </si>
  <si>
    <t>Fox Corporation Class A Common Stock</t>
  </si>
  <si>
    <t>$38.19</t>
  </si>
  <si>
    <t>21752494496.00</t>
  </si>
  <si>
    <t>FOXF</t>
  </si>
  <si>
    <t>Fox Factory Holding Corp. Common Stock</t>
  </si>
  <si>
    <t>$134.46</t>
  </si>
  <si>
    <t>-7.92</t>
  </si>
  <si>
    <t>5661301554.00</t>
  </si>
  <si>
    <t>FOXW</t>
  </si>
  <si>
    <t>FoxWayne Enterprises Acquisition Corp. Class A Common Stock</t>
  </si>
  <si>
    <t>72157875.00</t>
  </si>
  <si>
    <t>FPAC</t>
  </si>
  <si>
    <t>Far Peak Acquisition Corporation Class A Ordinary Shares</t>
  </si>
  <si>
    <t>693315000.00</t>
  </si>
  <si>
    <t>FPAY</t>
  </si>
  <si>
    <t>FlexShopper Inc. Common Stock</t>
  </si>
  <si>
    <t>43013554.00</t>
  </si>
  <si>
    <t>FPF</t>
  </si>
  <si>
    <t>First Trust Intermediate Duration Preferred &amp; Income Fund Common Shares of Beneficial Interest</t>
  </si>
  <si>
    <t>$23.92</t>
  </si>
  <si>
    <t>1454828250.00</t>
  </si>
  <si>
    <t>FPH</t>
  </si>
  <si>
    <t>Five Point Holdings LLC Class A Common Shares</t>
  </si>
  <si>
    <t>417982679.00</t>
  </si>
  <si>
    <t>FPI</t>
  </si>
  <si>
    <t>Farmland Partners Inc. Common Stock</t>
  </si>
  <si>
    <t>516420000.00</t>
  </si>
  <si>
    <t>FPL</t>
  </si>
  <si>
    <t>First Trust New Opportunities MLP &amp; Energy Fund Common Shares of Beneficial Interest</t>
  </si>
  <si>
    <t>147334728.00</t>
  </si>
  <si>
    <t>FR</t>
  </si>
  <si>
    <t>First Industrial Realty Trust Inc. Common Stock</t>
  </si>
  <si>
    <t>$60.57</t>
  </si>
  <si>
    <t>-1.40%</t>
  </si>
  <si>
    <t>7891642102.00</t>
  </si>
  <si>
    <t>FRA</t>
  </si>
  <si>
    <t>Blackrock Floating Rate Income Strategies Fund Inc  Common Stock</t>
  </si>
  <si>
    <t>$13.84</t>
  </si>
  <si>
    <t>487613606.00</t>
  </si>
  <si>
    <t>FRAF</t>
  </si>
  <si>
    <t>Franklin Financial Services Corporation Common Stock</t>
  </si>
  <si>
    <t>$33.6096</t>
  </si>
  <si>
    <t>0.0096</t>
  </si>
  <si>
    <t>0.029%</t>
  </si>
  <si>
    <t>148967763.00</t>
  </si>
  <si>
    <t>FRBA</t>
  </si>
  <si>
    <t>First Bank Common Stock</t>
  </si>
  <si>
    <t>-1.56%</t>
  </si>
  <si>
    <t>270235105.00</t>
  </si>
  <si>
    <t>FRBK</t>
  </si>
  <si>
    <t>Republic First Bancorp Inc. Common Stock</t>
  </si>
  <si>
    <t>0.541%</t>
  </si>
  <si>
    <t>221172593.00</t>
  </si>
  <si>
    <t>FRBNU</t>
  </si>
  <si>
    <t>Forbion European Acquisition Corp. Unit</t>
  </si>
  <si>
    <t>$10.0798</t>
  </si>
  <si>
    <t>FRC</t>
  </si>
  <si>
    <t>FIRST REPUBLIC BANK Common Stock</t>
  </si>
  <si>
    <t>$171.98</t>
  </si>
  <si>
    <t>30833608860.00</t>
  </si>
  <si>
    <t>FRC^H</t>
  </si>
  <si>
    <t>FIRST REPUBLIC BANK Depositary Shares each representing a 1/40th interest in a share of 5.125% Noncumulative Perpetual Series H Preferred Stock par value $0.01 per share</t>
  </si>
  <si>
    <t>$25.30</t>
  </si>
  <si>
    <t>FRC^I</t>
  </si>
  <si>
    <t>FIRST REPUBLIC BANK Depositary Shares each representing a 1/40th interest in a share of 5.50% Noncumulative Perpetual Series I Preferred Stock par value $0.01 per share</t>
  </si>
  <si>
    <t>-0.19%</t>
  </si>
  <si>
    <t>FRC^J</t>
  </si>
  <si>
    <t>FIRST REPUBLIC BANK Depositary Shares Each Representing a 1/40th Interest in a Share of 4.70% Noncumulative Perpetual Series J Preferred Stock</t>
  </si>
  <si>
    <t>$25.86</t>
  </si>
  <si>
    <t>-0.462%</t>
  </si>
  <si>
    <t>FRC^K</t>
  </si>
  <si>
    <t>FIRST REPUBLIC BANK Depositary Shares Each Representing a 1/40th Interest in a Share of 4.125% Noncumulative Perpetual Series K Preferred Stock</t>
  </si>
  <si>
    <t>$24.15</t>
  </si>
  <si>
    <t>0.187%</t>
  </si>
  <si>
    <t>FRC^L</t>
  </si>
  <si>
    <t>FIRST REPUBLIC BANK Depositary Shares Each Representing a 1/40th Interest in a Share of 4.250% Noncumulative Perpetual Series L Preferred Stock</t>
  </si>
  <si>
    <t>$24.17</t>
  </si>
  <si>
    <t>-0.535%</t>
  </si>
  <si>
    <t>FRC^M</t>
  </si>
  <si>
    <t>FIRST REPUBLIC BANK Depositary Shares each representing a 1/40th interest in a share of 4.000% Noncumulative Perpetual Series M Preferred Stock</t>
  </si>
  <si>
    <t>$23.05</t>
  </si>
  <si>
    <t>-0.087%</t>
  </si>
  <si>
    <t>FRC^N</t>
  </si>
  <si>
    <t>First Republic Bank Depositary Shares Each Representing a 1/40th Interest in a Share of 4.500% Noncumulative Perpetual Series N Preferred Stock</t>
  </si>
  <si>
    <t>$24.98</t>
  </si>
  <si>
    <t>0.16%</t>
  </si>
  <si>
    <t>FRD</t>
  </si>
  <si>
    <t>Friedman Industries Inc. Common Stock</t>
  </si>
  <si>
    <t>$10.27</t>
  </si>
  <si>
    <t>70919865.00</t>
  </si>
  <si>
    <t>FREE</t>
  </si>
  <si>
    <t>Whole Earth Brands Inc. Class A Common Stock</t>
  </si>
  <si>
    <t>$9.755</t>
  </si>
  <si>
    <t>375347895.00</t>
  </si>
  <si>
    <t>FREEW</t>
  </si>
  <si>
    <t>Whole Earth Brands Inc. Warrant</t>
  </si>
  <si>
    <t>$0.94</t>
  </si>
  <si>
    <t>FREQ</t>
  </si>
  <si>
    <t>Frequency Therapeutics Inc. Common Stock</t>
  </si>
  <si>
    <t>$4.94</t>
  </si>
  <si>
    <t>170935288.00</t>
  </si>
  <si>
    <t>FREY</t>
  </si>
  <si>
    <t>FREYR Battery Ordinary Shares</t>
  </si>
  <si>
    <t>1154512620.00</t>
  </si>
  <si>
    <t>FRG</t>
  </si>
  <si>
    <t>Franchise Group Inc. Common Stock</t>
  </si>
  <si>
    <t>$47.26</t>
  </si>
  <si>
    <t>1904363865.00</t>
  </si>
  <si>
    <t>FRGAP</t>
  </si>
  <si>
    <t>Franchise Group Inc. 7.50% Series A Cumulative Perpetual Preferred Stock</t>
  </si>
  <si>
    <t>$26.78</t>
  </si>
  <si>
    <t>0.866%</t>
  </si>
  <si>
    <t>FRGI</t>
  </si>
  <si>
    <t>Fiesta Restaurant Group Inc. Common Stock</t>
  </si>
  <si>
    <t>$9.42</t>
  </si>
  <si>
    <t>-0.842%</t>
  </si>
  <si>
    <t>244556463.00</t>
  </si>
  <si>
    <t>FRHC</t>
  </si>
  <si>
    <t>Freedom Holding Corp. Common Stock</t>
  </si>
  <si>
    <t>$62.40</t>
  </si>
  <si>
    <t>3714966029.00</t>
  </si>
  <si>
    <t>Kazakhstan</t>
  </si>
  <si>
    <t>FRLA</t>
  </si>
  <si>
    <t>Fortune Rise Acquisition Corporation Class A Common Stock</t>
  </si>
  <si>
    <t>128198288.00</t>
  </si>
  <si>
    <t>FRLAU</t>
  </si>
  <si>
    <t>Fortune Rise Acquisition Corporation Units</t>
  </si>
  <si>
    <t>FRLAW</t>
  </si>
  <si>
    <t>Fortune Rise Acquisition Corporation Warrant</t>
  </si>
  <si>
    <t>$0.35</t>
  </si>
  <si>
    <t>FRLN</t>
  </si>
  <si>
    <t>Freeline Therapeutics Holdings plc American Depositary Shares</t>
  </si>
  <si>
    <t>50498100.00</t>
  </si>
  <si>
    <t>FRME</t>
  </si>
  <si>
    <t>First Merchants Corporation Common Stock</t>
  </si>
  <si>
    <t>$43.31</t>
  </si>
  <si>
    <t>2335151637.00</t>
  </si>
  <si>
    <t>FRO</t>
  </si>
  <si>
    <t>Frontline Ltd. Ordinary Shares</t>
  </si>
  <si>
    <t>$6.81</t>
  </si>
  <si>
    <t>1386045967.00</t>
  </si>
  <si>
    <t>FROG</t>
  </si>
  <si>
    <t>JFrog Ltd. Ordinary Shares</t>
  </si>
  <si>
    <t>$25.63</t>
  </si>
  <si>
    <t>2470496050.00</t>
  </si>
  <si>
    <t>FRON</t>
  </si>
  <si>
    <t>Frontier Acquisition Corp. Class A Ordinary Shares</t>
  </si>
  <si>
    <t>$9.735</t>
  </si>
  <si>
    <t>0.154%</t>
  </si>
  <si>
    <t>286306350.00</t>
  </si>
  <si>
    <t>FRONU</t>
  </si>
  <si>
    <t>Frontier Acquisition Corp. Units</t>
  </si>
  <si>
    <t>FRONW</t>
  </si>
  <si>
    <t>Frontier Acquisition Corp. Warrant</t>
  </si>
  <si>
    <t>$0.7445</t>
  </si>
  <si>
    <t>-0.667%</t>
  </si>
  <si>
    <t>FRPH</t>
  </si>
  <si>
    <t>FRP Holdings Inc. Common Stock</t>
  </si>
  <si>
    <t>-1.07%</t>
  </si>
  <si>
    <t>522312054.00</t>
  </si>
  <si>
    <t>FRPT</t>
  </si>
  <si>
    <t>Freshpet Inc. Common Stock</t>
  </si>
  <si>
    <t>$88.74</t>
  </si>
  <si>
    <t>3850471373.00</t>
  </si>
  <si>
    <t>FRSG</t>
  </si>
  <si>
    <t>First Reserve Sustainable Growth Corp. Class A Common Stock</t>
  </si>
  <si>
    <t>274434797.00</t>
  </si>
  <si>
    <t>FRSGU</t>
  </si>
  <si>
    <t>First Reserve Sustainable Growth Corp. Unit</t>
  </si>
  <si>
    <t>FRSGW</t>
  </si>
  <si>
    <t>First Reserve Sustainable Growth Corp. Warrant</t>
  </si>
  <si>
    <t>-0.0399</t>
  </si>
  <si>
    <t>FRSH</t>
  </si>
  <si>
    <t>Freshworks Inc. Class A Common Stock</t>
  </si>
  <si>
    <t>5817735980.00</t>
  </si>
  <si>
    <t>FRST</t>
  </si>
  <si>
    <t>Primis Financial Corp. Common Stock</t>
  </si>
  <si>
    <t>$15.08</t>
  </si>
  <si>
    <t>370585255.00</t>
  </si>
  <si>
    <t>FRSX</t>
  </si>
  <si>
    <t>Foresight Autonomous Holdings Ltd. American Depositary Shares</t>
  </si>
  <si>
    <t>$1.51</t>
  </si>
  <si>
    <t>97478659.00</t>
  </si>
  <si>
    <t>FRT</t>
  </si>
  <si>
    <t>Federal Realty Investment Trust Common Stock</t>
  </si>
  <si>
    <t>9599223189.00</t>
  </si>
  <si>
    <t>FRT^C</t>
  </si>
  <si>
    <t>Federal Realty Investment Trust Depositary Shares each representing a 1/1000th interest in a 5.000% Series C Cumulative Redeemable Preferred Share</t>
  </si>
  <si>
    <t>FRTA</t>
  </si>
  <si>
    <t>Forterra Inc. Common Stock</t>
  </si>
  <si>
    <t>$23.85</t>
  </si>
  <si>
    <t>1597307123.00</t>
  </si>
  <si>
    <t>FRW</t>
  </si>
  <si>
    <t>PWP Forward Acquisition Corp. I Class A Common Stock</t>
  </si>
  <si>
    <t>257400251.00</t>
  </si>
  <si>
    <t>FRWAU</t>
  </si>
  <si>
    <t>PWP Forward Acquisition Corp. I Units</t>
  </si>
  <si>
    <t>FRWAW</t>
  </si>
  <si>
    <t>PWP Forward Acquisition Corp. I Warrant</t>
  </si>
  <si>
    <t>$0.6016</t>
  </si>
  <si>
    <t>0.267%</t>
  </si>
  <si>
    <t>FRXB</t>
  </si>
  <si>
    <t>Forest Road Acquisition Corp. II Class A Common Stock</t>
  </si>
  <si>
    <t>424812500.00</t>
  </si>
  <si>
    <t>FSBC</t>
  </si>
  <si>
    <t>Five Star Bancorp Common Stock</t>
  </si>
  <si>
    <t>$28.50</t>
  </si>
  <si>
    <t>490878528.00</t>
  </si>
  <si>
    <t>FSBW</t>
  </si>
  <si>
    <t>FS Bancorp Inc. Common Stock</t>
  </si>
  <si>
    <t>$33.23</t>
  </si>
  <si>
    <t>256138601.00</t>
  </si>
  <si>
    <t>FSD</t>
  </si>
  <si>
    <t>First Trust High Income Long Short Fund Common Shares of Beneficial Interest</t>
  </si>
  <si>
    <t>$14.76</t>
  </si>
  <si>
    <t>-0.606%</t>
  </si>
  <si>
    <t>494019311.00</t>
  </si>
  <si>
    <t>FSEA</t>
  </si>
  <si>
    <t>First Seacoast Bancorp Common Stock</t>
  </si>
  <si>
    <t>$10.70</t>
  </si>
  <si>
    <t>64331246.00</t>
  </si>
  <si>
    <t>FSFG</t>
  </si>
  <si>
    <t>First Savings Financial Group Inc. Common Stock</t>
  </si>
  <si>
    <t>$26.985</t>
  </si>
  <si>
    <t>-0.277%</t>
  </si>
  <si>
    <t>198022541.00</t>
  </si>
  <si>
    <t>FSI</t>
  </si>
  <si>
    <t>Flexible Solutions International Inc. Common Stock (CDA)</t>
  </si>
  <si>
    <t>40679912.00</t>
  </si>
  <si>
    <t>FSK</t>
  </si>
  <si>
    <t>FS KKR Capital Corp. Common Stock</t>
  </si>
  <si>
    <t>$21.98</t>
  </si>
  <si>
    <t>-0.991%</t>
  </si>
  <si>
    <t>6263545383.00</t>
  </si>
  <si>
    <t>FSLR</t>
  </si>
  <si>
    <t>First Solar Inc. Common Stock</t>
  </si>
  <si>
    <t>$81.49</t>
  </si>
  <si>
    <t>0.147%</t>
  </si>
  <si>
    <t>8664562783.00</t>
  </si>
  <si>
    <t>FSLY</t>
  </si>
  <si>
    <t>Fastly Inc. Class A Common Stock</t>
  </si>
  <si>
    <t>$29.72</t>
  </si>
  <si>
    <t>0.678%</t>
  </si>
  <si>
    <t>3492100000.00</t>
  </si>
  <si>
    <t>FSM</t>
  </si>
  <si>
    <t>Fortuna Silver Mines Inc Ordinary Shares (Canada)</t>
  </si>
  <si>
    <t>1137385587.00</t>
  </si>
  <si>
    <t>FSNB</t>
  </si>
  <si>
    <t>Fusion Acquisition Corp. II Class A Common Stock</t>
  </si>
  <si>
    <t>605625000.00</t>
  </si>
  <si>
    <t>FSP</t>
  </si>
  <si>
    <t>Franklin Street Properties Corp. Common Stock</t>
  </si>
  <si>
    <t>-3.50%</t>
  </si>
  <si>
    <t>611613478.00</t>
  </si>
  <si>
    <t>FSR</t>
  </si>
  <si>
    <t>Fisker Inc. Class A Common Stock</t>
  </si>
  <si>
    <t>$12.71</t>
  </si>
  <si>
    <t>3771311823.00</t>
  </si>
  <si>
    <t>FSRX</t>
  </si>
  <si>
    <t>FinServ Acquisition Corp. II Class A Common Stock</t>
  </si>
  <si>
    <t>371510000.00</t>
  </si>
  <si>
    <t>FSRXU</t>
  </si>
  <si>
    <t>FinServ Acquisition Corp. II Unit</t>
  </si>
  <si>
    <t>$9.8625</t>
  </si>
  <si>
    <t>0.0175</t>
  </si>
  <si>
    <t>0.178%</t>
  </si>
  <si>
    <t>FSRXW</t>
  </si>
  <si>
    <t>FinServ Acquisition Corp. II Warrant</t>
  </si>
  <si>
    <t>$0.4898</t>
  </si>
  <si>
    <t>0.0196</t>
  </si>
  <si>
    <t>FSS</t>
  </si>
  <si>
    <t>Federal Signal Corporation Common Stock</t>
  </si>
  <si>
    <t>$39.35</t>
  </si>
  <si>
    <t>2403181980.00</t>
  </si>
  <si>
    <t>FSSI</t>
  </si>
  <si>
    <t>Fortistar Sustainable Solutions Corp. Class A Common Stock</t>
  </si>
  <si>
    <t>FSSIW</t>
  </si>
  <si>
    <t>Fortistar Sustainable Solutions Corp. Warrant</t>
  </si>
  <si>
    <t>$0.475</t>
  </si>
  <si>
    <t>-0.0449</t>
  </si>
  <si>
    <t>FST</t>
  </si>
  <si>
    <t>FAST Acquisition Corp. Class A Common Stock</t>
  </si>
  <si>
    <t>255250000.00</t>
  </si>
  <si>
    <t>FSTR</t>
  </si>
  <si>
    <t>L.B. Foster Company Common Stock</t>
  </si>
  <si>
    <t>151785811.00</t>
  </si>
  <si>
    <t>FSTX</t>
  </si>
  <si>
    <t>F-star Therapeutics Inc. Common Stock</t>
  </si>
  <si>
    <t>81879241.00</t>
  </si>
  <si>
    <t>FSV</t>
  </si>
  <si>
    <t>FirstService Corporation Common Shares</t>
  </si>
  <si>
    <t>$159.47</t>
  </si>
  <si>
    <t>7005282839.00</t>
  </si>
  <si>
    <t>FT</t>
  </si>
  <si>
    <t>Franklin Universal Trust Common Stock</t>
  </si>
  <si>
    <t>$8.44</t>
  </si>
  <si>
    <t>212113185.00</t>
  </si>
  <si>
    <t>FTAA</t>
  </si>
  <si>
    <t>FTAC Athena Acquisition Corp. Class A Ordinary Share</t>
  </si>
  <si>
    <t>340764797.00</t>
  </si>
  <si>
    <t>FTAAU</t>
  </si>
  <si>
    <t>FTAC Athena Acquisition Corp. Unit</t>
  </si>
  <si>
    <t>FTAAW</t>
  </si>
  <si>
    <t>FTAC Athena Acquisition Corp. Warrant</t>
  </si>
  <si>
    <t>-1.86%</t>
  </si>
  <si>
    <t>FTAI</t>
  </si>
  <si>
    <t>Fortress Transportation and Infrastructure Investors LLC Common Shares</t>
  </si>
  <si>
    <t>2687788434.00</t>
  </si>
  <si>
    <t>FTAI^A</t>
  </si>
  <si>
    <t>Fortress Transportation and Infrastructure Investors LLC 8.25% Fixed to Floating Rate Series A Cumulative Perpetual Redeemable Preferred Shares</t>
  </si>
  <si>
    <t>$26.03</t>
  </si>
  <si>
    <t>FTAI^B</t>
  </si>
  <si>
    <t>Fortress Transportation and Infrastructure Investors LLC 8.00% Fixed-to-Floating Rate Series B Cumulative Perpetual Redeemable Preferred Shares</t>
  </si>
  <si>
    <t>0.277%</t>
  </si>
  <si>
    <t>FTAI^C</t>
  </si>
  <si>
    <t>Fortress Transportation and Infrastructure Investors LLC 8.25% Fixed - Rate Reset Series C Cumulative Perpetual Redeemable Preferred Shares</t>
  </si>
  <si>
    <t>FTCH</t>
  </si>
  <si>
    <t>Farfetch Limited Class A Ordinary Shares</t>
  </si>
  <si>
    <t>$23.01</t>
  </si>
  <si>
    <t>8539208748.00</t>
  </si>
  <si>
    <t>FTCI</t>
  </si>
  <si>
    <t>FTC Solar Inc. Common Stock</t>
  </si>
  <si>
    <t>$4.38</t>
  </si>
  <si>
    <t>372232745.00</t>
  </si>
  <si>
    <t>FTCV</t>
  </si>
  <si>
    <t>FinTech Acquisition Corp. V Class A Common Stock</t>
  </si>
  <si>
    <t>337764270.00</t>
  </si>
  <si>
    <t>FTCVU</t>
  </si>
  <si>
    <t>FinTech Acquisition Corp. V Unit</t>
  </si>
  <si>
    <t>FTCVW</t>
  </si>
  <si>
    <t>FinTech Acquisition Corp. V Warrant</t>
  </si>
  <si>
    <t>FTDR</t>
  </si>
  <si>
    <t>Frontdoor Inc. Common Stock</t>
  </si>
  <si>
    <t>$35.94</t>
  </si>
  <si>
    <t>3043489158.00</t>
  </si>
  <si>
    <t>FTEK</t>
  </si>
  <si>
    <t>Fuel Tech Inc. Common Stock</t>
  </si>
  <si>
    <t>35711273.00</t>
  </si>
  <si>
    <t>FTEV</t>
  </si>
  <si>
    <t>FinTech Evolution Acquisition Group Class A Ordinary Shares</t>
  </si>
  <si>
    <t>332348161.00</t>
  </si>
  <si>
    <t>FTF</t>
  </si>
  <si>
    <t>Franklin Limited Duration Income Trust Common Shares of Beneficial Interest</t>
  </si>
  <si>
    <t>$8.145</t>
  </si>
  <si>
    <t>-0.255</t>
  </si>
  <si>
    <t>245545360.00</t>
  </si>
  <si>
    <t>FTFT</t>
  </si>
  <si>
    <t>Future FinTech Group Inc. Common Stock</t>
  </si>
  <si>
    <t>$0.9215</t>
  </si>
  <si>
    <t>-0.0061</t>
  </si>
  <si>
    <t>-0.658%</t>
  </si>
  <si>
    <t>64566876.00</t>
  </si>
  <si>
    <t>FTHM</t>
  </si>
  <si>
    <t>Fathom Holdings Inc. Common Stock</t>
  </si>
  <si>
    <t>$15.98</t>
  </si>
  <si>
    <t>-5.50%</t>
  </si>
  <si>
    <t>258815388.00</t>
  </si>
  <si>
    <t>FTHY</t>
  </si>
  <si>
    <t>First Trust High Yield Opportunities 2027 Term Fund Common Stock</t>
  </si>
  <si>
    <t>$19.61</t>
  </si>
  <si>
    <t>720197527.00</t>
  </si>
  <si>
    <t>FTI</t>
  </si>
  <si>
    <t>TechnipFMC plc Ordinary Share</t>
  </si>
  <si>
    <t>$6.59</t>
  </si>
  <si>
    <t>2970116163.00</t>
  </si>
  <si>
    <t>FTK</t>
  </si>
  <si>
    <t>Flotek Industries Inc. Common Stock</t>
  </si>
  <si>
    <t>$0.9301</t>
  </si>
  <si>
    <t>74052463.00</t>
  </si>
  <si>
    <t>FTNT</t>
  </si>
  <si>
    <t>Fortinet Inc. Common Stock</t>
  </si>
  <si>
    <t>$304.99</t>
  </si>
  <si>
    <t>49865800952.00</t>
  </si>
  <si>
    <t>FTPA</t>
  </si>
  <si>
    <t>FTAC Parnassus Acquisition Corp. Class A Common Stock</t>
  </si>
  <si>
    <t>336367730.00</t>
  </si>
  <si>
    <t>FTPAW</t>
  </si>
  <si>
    <t>FTAC Parnassus Acquisition Corp. Warrant</t>
  </si>
  <si>
    <t>$0.90</t>
  </si>
  <si>
    <t>FTRP</t>
  </si>
  <si>
    <t>Field Trip Health Ltd. Common Shares</t>
  </si>
  <si>
    <t>2.00%</t>
  </si>
  <si>
    <t>117893565.00</t>
  </si>
  <si>
    <t>FTS</t>
  </si>
  <si>
    <t>Fortis Inc. Common Shares</t>
  </si>
  <si>
    <t>0.301%</t>
  </si>
  <si>
    <t>22046598000.00</t>
  </si>
  <si>
    <t>FTSI</t>
  </si>
  <si>
    <t>FTS International Inc. Class A Common Stock</t>
  </si>
  <si>
    <t>370415495.00</t>
  </si>
  <si>
    <t>FTV</t>
  </si>
  <si>
    <t xml:space="preserve">Fortive Corporation Common Stock </t>
  </si>
  <si>
    <t>$71.31</t>
  </si>
  <si>
    <t>25570172364.00</t>
  </si>
  <si>
    <t>FTVI</t>
  </si>
  <si>
    <t>FinTech Acquisition Corp. VI Class A Common Stock</t>
  </si>
  <si>
    <t>-0.0332</t>
  </si>
  <si>
    <t>334655063.00</t>
  </si>
  <si>
    <t>FTVIW</t>
  </si>
  <si>
    <t>FinTech Acquisition Corp. VI Warrants</t>
  </si>
  <si>
    <t>$0.8898</t>
  </si>
  <si>
    <t>0.0687</t>
  </si>
  <si>
    <t>FUBO</t>
  </si>
  <si>
    <t>fuboTV Inc. Common Stock</t>
  </si>
  <si>
    <t>$11.27</t>
  </si>
  <si>
    <t>1803352923.00</t>
  </si>
  <si>
    <t>FUL</t>
  </si>
  <si>
    <t>H. B. Fuller Company Common Stock</t>
  </si>
  <si>
    <t>$75.16</t>
  </si>
  <si>
    <t>-0.857%</t>
  </si>
  <si>
    <t>3949962623.00</t>
  </si>
  <si>
    <t>FULC</t>
  </si>
  <si>
    <t>Fulcrum Therapeutics Inc. Common Stock</t>
  </si>
  <si>
    <t>$12.55</t>
  </si>
  <si>
    <t>508887227.00</t>
  </si>
  <si>
    <t>FULT</t>
  </si>
  <si>
    <t>Fulton Financial Corporation Common Stock</t>
  </si>
  <si>
    <t>$18.02</t>
  </si>
  <si>
    <t>2906698080.00</t>
  </si>
  <si>
    <t>FULTP</t>
  </si>
  <si>
    <t>Fulton Financial Corporation Depositary Shares Each Representing a 1/40th Interest in a Share of Fixed Rate Non-Cumulative Perpetual Preferred Stock Series A</t>
  </si>
  <si>
    <t>$25.61</t>
  </si>
  <si>
    <t>FUN</t>
  </si>
  <si>
    <t>Cedar Fair L.P. Common Stock</t>
  </si>
  <si>
    <t>$46.90</t>
  </si>
  <si>
    <t>2665904011.00</t>
  </si>
  <si>
    <t>FUNC</t>
  </si>
  <si>
    <t>First United Corporation Common Stock</t>
  </si>
  <si>
    <t>$19.51</t>
  </si>
  <si>
    <t>129116029.00</t>
  </si>
  <si>
    <t>FUND</t>
  </si>
  <si>
    <t>Sprott Focus Trust Inc. Common Stock</t>
  </si>
  <si>
    <t>251012379.00</t>
  </si>
  <si>
    <t>FURY</t>
  </si>
  <si>
    <t>Fury Gold Mines Limited Common Shares</t>
  </si>
  <si>
    <t>$0.7099</t>
  </si>
  <si>
    <t>-0.0042</t>
  </si>
  <si>
    <t>89015911.00</t>
  </si>
  <si>
    <t>FUSB</t>
  </si>
  <si>
    <t>First US Bancshares Inc. Common Stock</t>
  </si>
  <si>
    <t>$10.80</t>
  </si>
  <si>
    <t>-0.735%</t>
  </si>
  <si>
    <t>67155761.00</t>
  </si>
  <si>
    <t>FUSN</t>
  </si>
  <si>
    <t>Fusion Pharmaceuticals Inc. Common Shares</t>
  </si>
  <si>
    <t>318690021.00</t>
  </si>
  <si>
    <t>FUTU</t>
  </si>
  <si>
    <t>Futu Holdings Limited American Depositary Shares</t>
  </si>
  <si>
    <t>$49.01</t>
  </si>
  <si>
    <t>0.51</t>
  </si>
  <si>
    <t>7188414863.00</t>
  </si>
  <si>
    <t>FUV</t>
  </si>
  <si>
    <t>Arcimoto Inc. Common Stock</t>
  </si>
  <si>
    <t>258749942.00</t>
  </si>
  <si>
    <t>FVCB</t>
  </si>
  <si>
    <t>FVCBankcorp Inc. Common Stock</t>
  </si>
  <si>
    <t>$20.15</t>
  </si>
  <si>
    <t>275790330.00</t>
  </si>
  <si>
    <t>FVE</t>
  </si>
  <si>
    <t>Five Star Senior Living Inc. Common Stock</t>
  </si>
  <si>
    <t>91123085.00</t>
  </si>
  <si>
    <t>FVIV</t>
  </si>
  <si>
    <t>Fortress Value Acquisition Corp. IV Class A Common Stock</t>
  </si>
  <si>
    <t>790562500.00</t>
  </si>
  <si>
    <t>FVRR</t>
  </si>
  <si>
    <t>Fiverr International Ltd. Ordinary Shares no par value</t>
  </si>
  <si>
    <t>$83.91</t>
  </si>
  <si>
    <t>3066604732.00</t>
  </si>
  <si>
    <t>FVT</t>
  </si>
  <si>
    <t>Fortress Value Acquisition Corp. III Class A Common Stock</t>
  </si>
  <si>
    <t>280887500.00</t>
  </si>
  <si>
    <t>FWAC</t>
  </si>
  <si>
    <t>Fifth Wall Acquisition Corp. III Class A Ordinary Shares</t>
  </si>
  <si>
    <t>343293860.00</t>
  </si>
  <si>
    <t>FWBI</t>
  </si>
  <si>
    <t>First Wave BioPharma Inc. Common Stock</t>
  </si>
  <si>
    <t>19532499.00</t>
  </si>
  <si>
    <t>FWONA</t>
  </si>
  <si>
    <t>Liberty Media Corporation Series A Liberty Formula One Common Stock</t>
  </si>
  <si>
    <t>$56.36</t>
  </si>
  <si>
    <t>-0.914%</t>
  </si>
  <si>
    <t>13024990047.00</t>
  </si>
  <si>
    <t>FWONK</t>
  </si>
  <si>
    <t>Liberty Media Corporation Series C Liberty Formula One Common Stock</t>
  </si>
  <si>
    <t>$61.41</t>
  </si>
  <si>
    <t>-0.84%</t>
  </si>
  <si>
    <t>14192062435.00</t>
  </si>
  <si>
    <t>FWP</t>
  </si>
  <si>
    <t>Forward Pharma A/S American Depositary Shares</t>
  </si>
  <si>
    <t>39165389.00</t>
  </si>
  <si>
    <t>FWRD</t>
  </si>
  <si>
    <t>Forward Air Corporation Common Stock</t>
  </si>
  <si>
    <t>$108.05</t>
  </si>
  <si>
    <t>-2.44</t>
  </si>
  <si>
    <t>2912838156.00</t>
  </si>
  <si>
    <t>FWRG</t>
  </si>
  <si>
    <t>First Watch Restaurant Group Inc. Common Stock</t>
  </si>
  <si>
    <t>814278070.00</t>
  </si>
  <si>
    <t>FXCO</t>
  </si>
  <si>
    <t>Financial Strategies Acquisition Corp. Class A Common Stock</t>
  </si>
  <si>
    <t>FXCOR</t>
  </si>
  <si>
    <t>Financial Strategies Acquisition Corp. Rights</t>
  </si>
  <si>
    <t>$0.2397</t>
  </si>
  <si>
    <t>-4.12%</t>
  </si>
  <si>
    <t>FXCOW</t>
  </si>
  <si>
    <t>Financial Strategies Acquisition Corp. Warrants</t>
  </si>
  <si>
    <t>FXLV</t>
  </si>
  <si>
    <t>F45 Training Holdings Inc. Common Stock</t>
  </si>
  <si>
    <t>$12.30</t>
  </si>
  <si>
    <t>1113821223.00</t>
  </si>
  <si>
    <t>FXNC</t>
  </si>
  <si>
    <t>First National Corporation Common Stock</t>
  </si>
  <si>
    <t>$22.85</t>
  </si>
  <si>
    <t>142313822.00</t>
  </si>
  <si>
    <t>FYBR</t>
  </si>
  <si>
    <t>Frontier Communications Parent Inc. Common Stock</t>
  </si>
  <si>
    <t>$28.96</t>
  </si>
  <si>
    <t>7078055680.00</t>
  </si>
  <si>
    <t>FZT</t>
  </si>
  <si>
    <t>FAST Acquisition Corp. II Class A Common Stock</t>
  </si>
  <si>
    <t>270139299.00</t>
  </si>
  <si>
    <t>G</t>
  </si>
  <si>
    <t>Genpact Limited Common Stock</t>
  </si>
  <si>
    <t>$50.76</t>
  </si>
  <si>
    <t>9545942249.00</t>
  </si>
  <si>
    <t>GAB</t>
  </si>
  <si>
    <t>Gabelli Equity Trust Inc. (The) Common Stock</t>
  </si>
  <si>
    <t>0.14%</t>
  </si>
  <si>
    <t>1878837851.00</t>
  </si>
  <si>
    <t>GAB^G</t>
  </si>
  <si>
    <t>Gabelli Equity Trust Inc. (The) Series G Cumulative Preferred Stock</t>
  </si>
  <si>
    <t>$25.7175</t>
  </si>
  <si>
    <t>-0.0825</t>
  </si>
  <si>
    <t>-0.32%</t>
  </si>
  <si>
    <t>GAB^H</t>
  </si>
  <si>
    <t>Gabelli Equity Trust Inc. (The) Pfd Ser H</t>
  </si>
  <si>
    <t>GAB^J</t>
  </si>
  <si>
    <t>Gabelli Equity Trust Inc. (The) 5.45% Series J Cumulative Preferred Stock</t>
  </si>
  <si>
    <t>GAB^K</t>
  </si>
  <si>
    <t>Gabelli Equity Trust Inc. (The) 5.00% Series K Cumulative Preferred Stock</t>
  </si>
  <si>
    <t>$26.17</t>
  </si>
  <si>
    <t>-0.191%</t>
  </si>
  <si>
    <t>GABC</t>
  </si>
  <si>
    <t>German American Bancorp Inc. Common Stock</t>
  </si>
  <si>
    <t>$38.97</t>
  </si>
  <si>
    <t>-3.73%</t>
  </si>
  <si>
    <t>1034501517.00</t>
  </si>
  <si>
    <t>GACQ</t>
  </si>
  <si>
    <t>Global Consumer Acquisition Corp. Common Stock</t>
  </si>
  <si>
    <t>230495384.00</t>
  </si>
  <si>
    <t>GACQU</t>
  </si>
  <si>
    <t>Global Consumer Acquisition Corp. Unit</t>
  </si>
  <si>
    <t>$10.20</t>
  </si>
  <si>
    <t>GACQW</t>
  </si>
  <si>
    <t>Global Consumer Acquisition Corp. Warrant</t>
  </si>
  <si>
    <t>$0.4801</t>
  </si>
  <si>
    <t>-0.0799</t>
  </si>
  <si>
    <t>GAIA</t>
  </si>
  <si>
    <t>Gaia Inc. Class A Common Stock</t>
  </si>
  <si>
    <t>$7.65</t>
  </si>
  <si>
    <t>156462390.00</t>
  </si>
  <si>
    <t>GAIN</t>
  </si>
  <si>
    <t>Gladstone Investment Corporation Business Development Company</t>
  </si>
  <si>
    <t>-0.375</t>
  </si>
  <si>
    <t>527295765.00</t>
  </si>
  <si>
    <t>GAINN</t>
  </si>
  <si>
    <t>Gladstone Investment Corporation 5.00% Notes Due 2026</t>
  </si>
  <si>
    <t>$25.6599</t>
  </si>
  <si>
    <t>0.0899</t>
  </si>
  <si>
    <t>0.352%</t>
  </si>
  <si>
    <t>GAINZ</t>
  </si>
  <si>
    <t>Gladstone Investment Corporation 4.875% Notes due 2028</t>
  </si>
  <si>
    <t>$25.4491</t>
  </si>
  <si>
    <t>GALT</t>
  </si>
  <si>
    <t>Galectin Therapeutics Inc. Common Stock</t>
  </si>
  <si>
    <t>$2.03</t>
  </si>
  <si>
    <t>0.995%</t>
  </si>
  <si>
    <t>120462849.00</t>
  </si>
  <si>
    <t>GAM</t>
  </si>
  <si>
    <t>General American Investors Inc. Common Stock</t>
  </si>
  <si>
    <t>$41.71</t>
  </si>
  <si>
    <t>1008625965.00</t>
  </si>
  <si>
    <t>GAM^B</t>
  </si>
  <si>
    <t>General American Investors Company Inc. Cumulative Preferred Stock</t>
  </si>
  <si>
    <t>$26.8499</t>
  </si>
  <si>
    <t>0.0799</t>
  </si>
  <si>
    <t>GAMB</t>
  </si>
  <si>
    <t>Gambling.com Group Limited Ordinary Shares</t>
  </si>
  <si>
    <t>$10.69</t>
  </si>
  <si>
    <t>0.95</t>
  </si>
  <si>
    <t>361390651.00</t>
  </si>
  <si>
    <t>GAMC</t>
  </si>
  <si>
    <t>Golden Arrow Merger Corp. Class A Common Stock</t>
  </si>
  <si>
    <t>$9.6895</t>
  </si>
  <si>
    <t>348216406.00</t>
  </si>
  <si>
    <t>GAMCW</t>
  </si>
  <si>
    <t>Golden Arrow Merger Corp. Warrant</t>
  </si>
  <si>
    <t>$0.4871</t>
  </si>
  <si>
    <t>-0.0129</t>
  </si>
  <si>
    <t>GAME</t>
  </si>
  <si>
    <t>Engine Gaming and Media Inc. Common Stock</t>
  </si>
  <si>
    <t>$2.78</t>
  </si>
  <si>
    <t>43465144.00</t>
  </si>
  <si>
    <t>GAN</t>
  </si>
  <si>
    <t>GAN Limited Ordinary Shares</t>
  </si>
  <si>
    <t>286908164.00</t>
  </si>
  <si>
    <t>GANX</t>
  </si>
  <si>
    <t>Gain Therapeutics Inc. Common Stock</t>
  </si>
  <si>
    <t>54171628.00</t>
  </si>
  <si>
    <t>GAPA</t>
  </si>
  <si>
    <t>G&amp;P Acquisition Corp. Class A Common Stock</t>
  </si>
  <si>
    <t>215031250.00</t>
  </si>
  <si>
    <t>GASS</t>
  </si>
  <si>
    <t>StealthGas Inc. Common Stock</t>
  </si>
  <si>
    <t>$2.18</t>
  </si>
  <si>
    <t>3.81%</t>
  </si>
  <si>
    <t>83280755.00</t>
  </si>
  <si>
    <t>GATE</t>
  </si>
  <si>
    <t>Marblegate Acquisition Corp. Class A Common Stock</t>
  </si>
  <si>
    <t>417809747.00</t>
  </si>
  <si>
    <t>GATEU</t>
  </si>
  <si>
    <t>Marblegate Acquisition Corp. Unit</t>
  </si>
  <si>
    <t>$10.055</t>
  </si>
  <si>
    <t>0.055</t>
  </si>
  <si>
    <t>0.55%</t>
  </si>
  <si>
    <t>GATO</t>
  </si>
  <si>
    <t>Gatos Silver Inc. Common Stock</t>
  </si>
  <si>
    <t>$11.08</t>
  </si>
  <si>
    <t>766010194.00</t>
  </si>
  <si>
    <t>GATX</t>
  </si>
  <si>
    <t>GATX Corporation Common Stock</t>
  </si>
  <si>
    <t>$96.53</t>
  </si>
  <si>
    <t>-1.86</t>
  </si>
  <si>
    <t>3426815000.00</t>
  </si>
  <si>
    <t>GAU</t>
  </si>
  <si>
    <t>Galiano Gold Inc.</t>
  </si>
  <si>
    <t>$0.7137</t>
  </si>
  <si>
    <t>160542142.00</t>
  </si>
  <si>
    <t>GB</t>
  </si>
  <si>
    <t>Global Blue Group Holding AG Ordinary Shares</t>
  </si>
  <si>
    <t>$6.8355</t>
  </si>
  <si>
    <t>0.2055</t>
  </si>
  <si>
    <t>3.10%</t>
  </si>
  <si>
    <t>1226621466.00</t>
  </si>
  <si>
    <t>GBAB</t>
  </si>
  <si>
    <t>Guggenheim Taxable Municipal Bond &amp; Investment Grade Debt Trust Common Shares of Beneficial Interest</t>
  </si>
  <si>
    <t>$21.60</t>
  </si>
  <si>
    <t>-0.917%</t>
  </si>
  <si>
    <t>447784870.00</t>
  </si>
  <si>
    <t>GBCI</t>
  </si>
  <si>
    <t>Glacier Bancorp Inc. Common Stock</t>
  </si>
  <si>
    <t>$54.40</t>
  </si>
  <si>
    <t>-1.46</t>
  </si>
  <si>
    <t>6021353651.00</t>
  </si>
  <si>
    <t>GBDC</t>
  </si>
  <si>
    <t>Golub Capital BDC Inc. Common Stock</t>
  </si>
  <si>
    <t>2626941623.00</t>
  </si>
  <si>
    <t>GBIO</t>
  </si>
  <si>
    <t>Generation Bio Co. Common Stock</t>
  </si>
  <si>
    <t>-0.753%</t>
  </si>
  <si>
    <t>375035345.00</t>
  </si>
  <si>
    <t>GBL</t>
  </si>
  <si>
    <t>Gamco Investors Inc. Common Stock</t>
  </si>
  <si>
    <t>$22.60</t>
  </si>
  <si>
    <t>610343374.00</t>
  </si>
  <si>
    <t>GBLI</t>
  </si>
  <si>
    <t>Global Indemnity Group LLC Class A Common Stock (DE)</t>
  </si>
  <si>
    <t>383468822.00</t>
  </si>
  <si>
    <t>GBLL</t>
  </si>
  <si>
    <t>Global Indemnity Group LLC 7.875% Subordinated Notes due 2047</t>
  </si>
  <si>
    <t>GBNH</t>
  </si>
  <si>
    <t>Greenbrook TMS Inc. Common Shares</t>
  </si>
  <si>
    <t>$4.095</t>
  </si>
  <si>
    <t>0.095</t>
  </si>
  <si>
    <t>72898719.00</t>
  </si>
  <si>
    <t>GBNY</t>
  </si>
  <si>
    <t>Generations Bancorp NY Inc. Common Stock</t>
  </si>
  <si>
    <t>-0.417%</t>
  </si>
  <si>
    <t>29377892.00</t>
  </si>
  <si>
    <t>GBOX</t>
  </si>
  <si>
    <t>Greenbox POS Common Stock</t>
  </si>
  <si>
    <t>159763192.00</t>
  </si>
  <si>
    <t>GBR</t>
  </si>
  <si>
    <t>New Concept Energy Inc Common Stock</t>
  </si>
  <si>
    <t>$2.52</t>
  </si>
  <si>
    <t>12932474.00</t>
  </si>
  <si>
    <t>GBRG</t>
  </si>
  <si>
    <t>Goldenbridge Acquisition Limited Ordinary Shares</t>
  </si>
  <si>
    <t>75435513.00</t>
  </si>
  <si>
    <t>GBRGR</t>
  </si>
  <si>
    <t>Goldenbridge Acquisition Limited Right</t>
  </si>
  <si>
    <t>$0.1899</t>
  </si>
  <si>
    <t>0.0012</t>
  </si>
  <si>
    <t>0.636%</t>
  </si>
  <si>
    <t>GBRGW</t>
  </si>
  <si>
    <t>Goldenbridge Acquisition Limited Warrant</t>
  </si>
  <si>
    <t>$0.1992</t>
  </si>
  <si>
    <t>GBS</t>
  </si>
  <si>
    <t>GBS Inc. Common Stock</t>
  </si>
  <si>
    <t>23067909.00</t>
  </si>
  <si>
    <t>GBT</t>
  </si>
  <si>
    <t>Global Blood Therapeutics Inc. Common Stock</t>
  </si>
  <si>
    <t>$26.79</t>
  </si>
  <si>
    <t>1726488703.00</t>
  </si>
  <si>
    <t>GBX</t>
  </si>
  <si>
    <t>Greenbrier Companies Inc. (The) Common Stock</t>
  </si>
  <si>
    <t>$39.12</t>
  </si>
  <si>
    <t>1273203941.00</t>
  </si>
  <si>
    <t>GCAC</t>
  </si>
  <si>
    <t>Growth Capital Acquisition Corp. Class A Common Stock</t>
  </si>
  <si>
    <t>214331250.00</t>
  </si>
  <si>
    <t>GCBC</t>
  </si>
  <si>
    <t>Greene County Bancorp Inc. Common Stock</t>
  </si>
  <si>
    <t>$36.78</t>
  </si>
  <si>
    <t>313123367.00</t>
  </si>
  <si>
    <t>GCI</t>
  </si>
  <si>
    <t>Gannett Co. Inc. Common Stock</t>
  </si>
  <si>
    <t>-5.10%</t>
  </si>
  <si>
    <t>741526546.00</t>
  </si>
  <si>
    <t>GCMG</t>
  </si>
  <si>
    <t>GCM Grosvenor Inc. Class A Common Stock</t>
  </si>
  <si>
    <t>$9.58</t>
  </si>
  <si>
    <t>1764158035.00</t>
  </si>
  <si>
    <t>GCMGW</t>
  </si>
  <si>
    <t>GCM Grosvenor Inc. Warrant</t>
  </si>
  <si>
    <t>GCO</t>
  </si>
  <si>
    <t>Genesco Inc. Common Stock</t>
  </si>
  <si>
    <t>$57.83</t>
  </si>
  <si>
    <t>844732063.00</t>
  </si>
  <si>
    <t>GCP</t>
  </si>
  <si>
    <t>GCP Applied Technologies Inc. Common Stock</t>
  </si>
  <si>
    <t>0.031%</t>
  </si>
  <si>
    <t>2345160049.00</t>
  </si>
  <si>
    <t>GCV</t>
  </si>
  <si>
    <t>Gabelli Convertible and Income Securities Fund Inc. (The) Common Stock</t>
  </si>
  <si>
    <t>$6.25</t>
  </si>
  <si>
    <t>117633656.00</t>
  </si>
  <si>
    <t>GD</t>
  </si>
  <si>
    <t>General Dynamics Corporation Common Stock</t>
  </si>
  <si>
    <t>$208.98</t>
  </si>
  <si>
    <t>58351987013.00</t>
  </si>
  <si>
    <t>GDDY</t>
  </si>
  <si>
    <t>GoDaddy Inc. Class A Common Stock</t>
  </si>
  <si>
    <t>$73.69</t>
  </si>
  <si>
    <t>-0.041%</t>
  </si>
  <si>
    <t>12247789482.00</t>
  </si>
  <si>
    <t>GDEN</t>
  </si>
  <si>
    <t>Golden Entertainment Inc. Common Stock</t>
  </si>
  <si>
    <t>$43.51</t>
  </si>
  <si>
    <t>1264258235.00</t>
  </si>
  <si>
    <t>GDEV</t>
  </si>
  <si>
    <t>Nexters Inc. Ordinary Shares</t>
  </si>
  <si>
    <t>1401209710.00</t>
  </si>
  <si>
    <t>GDEVW</t>
  </si>
  <si>
    <t>Nexters Inc. Warrant</t>
  </si>
  <si>
    <t>GDL</t>
  </si>
  <si>
    <t>GDL Fund The Common Shares of Beneficial Interest</t>
  </si>
  <si>
    <t>$8.86</t>
  </si>
  <si>
    <t>122975250.00</t>
  </si>
  <si>
    <t>GDL^C</t>
  </si>
  <si>
    <t>The GDL Fund Series C Cumulative Puttable and Callable Preferred Shares</t>
  </si>
  <si>
    <t>$51.17</t>
  </si>
  <si>
    <t>GDNR</t>
  </si>
  <si>
    <t>Gardiner Healthcare Acquisitions Corp. Common Stock</t>
  </si>
  <si>
    <t>105656250.00</t>
  </si>
  <si>
    <t>GDNRU</t>
  </si>
  <si>
    <t>Gardiner Healthcare Acquisitions Corp. Unit</t>
  </si>
  <si>
    <t>GDNRW</t>
  </si>
  <si>
    <t>Gardiner Healthcare Acquisitions Corp. Warrant</t>
  </si>
  <si>
    <t>GDO</t>
  </si>
  <si>
    <t>Western Asset Global Corporate Defined Opportunity Fund Inc. Western Asset Global Corporate Defined Opportunity Fund Inc.</t>
  </si>
  <si>
    <t>253846044.00</t>
  </si>
  <si>
    <t>GDOT</t>
  </si>
  <si>
    <t>Green Dot Corporation Class A Common Stock $0.001 par value</t>
  </si>
  <si>
    <t>$33.21</t>
  </si>
  <si>
    <t>1816033057.00</t>
  </si>
  <si>
    <t>GDRX</t>
  </si>
  <si>
    <t>GoodRx Holdings Inc. Class A Common Stock</t>
  </si>
  <si>
    <t>$25.04</t>
  </si>
  <si>
    <t>9987973304.00</t>
  </si>
  <si>
    <t>GDS</t>
  </si>
  <si>
    <t>GDS Holdings Limited ADS</t>
  </si>
  <si>
    <t>1.42</t>
  </si>
  <si>
    <t>8221623181.00</t>
  </si>
  <si>
    <t>GDV</t>
  </si>
  <si>
    <t>Gabelli Dividend &amp; Income Trust Common Shares of Beneficial Interest</t>
  </si>
  <si>
    <t>2331646279.00</t>
  </si>
  <si>
    <t>GDV^G</t>
  </si>
  <si>
    <t>Gabelli Dividend 5.25% Series G Cumulative Preferred Shares par value $0.001 per share</t>
  </si>
  <si>
    <t>GDV^H</t>
  </si>
  <si>
    <t>The Gabelli Dividend &amp; Income Trust 5.375% Series H Cumulative Preferred Shares</t>
  </si>
  <si>
    <t>$26.63</t>
  </si>
  <si>
    <t>0.1805</t>
  </si>
  <si>
    <t>0.682%</t>
  </si>
  <si>
    <t>GDV^K</t>
  </si>
  <si>
    <t>The Gabelli Dividend &amp; Income Trust 4.250% Series K Cumulative Preferred Shares</t>
  </si>
  <si>
    <t>$24.99</t>
  </si>
  <si>
    <t>GDYN</t>
  </si>
  <si>
    <t>Grid Dynamics Holdings Inc. Class A Common Stock</t>
  </si>
  <si>
    <t>$27.84</t>
  </si>
  <si>
    <t>1415415584.00</t>
  </si>
  <si>
    <t>GE</t>
  </si>
  <si>
    <t>General Electric Company Common Stock</t>
  </si>
  <si>
    <t>$98.25</t>
  </si>
  <si>
    <t>-2.37</t>
  </si>
  <si>
    <t>107891972826.00</t>
  </si>
  <si>
    <t>GECC</t>
  </si>
  <si>
    <t>Great Elm Capital Corp. Common Stock</t>
  </si>
  <si>
    <t>$3.12</t>
  </si>
  <si>
    <t>-0.0269</t>
  </si>
  <si>
    <t>-0.855%</t>
  </si>
  <si>
    <t>83945684.00</t>
  </si>
  <si>
    <t>GECCM</t>
  </si>
  <si>
    <t>Great Elm Capital Corp. 6.75% Notes Due 2025</t>
  </si>
  <si>
    <t>$25.18</t>
  </si>
  <si>
    <t>GECCN</t>
  </si>
  <si>
    <t>Great Elm Capital Corp. 6.5% Notes due 2024</t>
  </si>
  <si>
    <t>0.239%</t>
  </si>
  <si>
    <t>GECCO</t>
  </si>
  <si>
    <t>Great Elm Capital Corp. 5.875% Notes due 2026</t>
  </si>
  <si>
    <t>$25.47</t>
  </si>
  <si>
    <t>GEEXU</t>
  </si>
  <si>
    <t>Games &amp; Esports Experience Acquisition Corp. Unit</t>
  </si>
  <si>
    <t>0.596%</t>
  </si>
  <si>
    <t>GEF</t>
  </si>
  <si>
    <t>Greif Inc. Class A Common Stock</t>
  </si>
  <si>
    <t>$61.16</t>
  </si>
  <si>
    <t>0.016%</t>
  </si>
  <si>
    <t>3642843173.00</t>
  </si>
  <si>
    <t>GEG</t>
  </si>
  <si>
    <t>Great Elm Group Inc. Common Stock</t>
  </si>
  <si>
    <t>56702906.00</t>
  </si>
  <si>
    <t>GEL</t>
  </si>
  <si>
    <t>Genesis Energy L.P. Common Units</t>
  </si>
  <si>
    <t>$11.13</t>
  </si>
  <si>
    <t>-0.536%</t>
  </si>
  <si>
    <t>1364306696.00</t>
  </si>
  <si>
    <t>GENC</t>
  </si>
  <si>
    <t>Gencor Industries Inc. Common Stock</t>
  </si>
  <si>
    <t>$11.285</t>
  </si>
  <si>
    <t>-0.573%</t>
  </si>
  <si>
    <t>165412167.00</t>
  </si>
  <si>
    <t>GENE</t>
  </si>
  <si>
    <t>Genetic Technologies Ltd ADS</t>
  </si>
  <si>
    <t>0.485%</t>
  </si>
  <si>
    <t>31830009.00</t>
  </si>
  <si>
    <t>GENI</t>
  </si>
  <si>
    <t>Genius Sports Limited Ordinary Shares</t>
  </si>
  <si>
    <t>$6.68</t>
  </si>
  <si>
    <t>1280560502.00</t>
  </si>
  <si>
    <t>GEO</t>
  </si>
  <si>
    <t>Geo Group Inc (The) REIT</t>
  </si>
  <si>
    <t>$7.03</t>
  </si>
  <si>
    <t>861420495.00</t>
  </si>
  <si>
    <t>GEOS</t>
  </si>
  <si>
    <t>Geospace Technologies Corporation Common Stock (Texas)</t>
  </si>
  <si>
    <t>$8.17</t>
  </si>
  <si>
    <t>106060824.00</t>
  </si>
  <si>
    <t>GER</t>
  </si>
  <si>
    <t>Goldman Sachs MLP Energy Renaissance Fund</t>
  </si>
  <si>
    <t>$11.25</t>
  </si>
  <si>
    <t>-0.881%</t>
  </si>
  <si>
    <t>182187045.00</t>
  </si>
  <si>
    <t>GERN</t>
  </si>
  <si>
    <t>Geron Corporation Common Stock</t>
  </si>
  <si>
    <t>$1.08</t>
  </si>
  <si>
    <t>347704964.00</t>
  </si>
  <si>
    <t>GES</t>
  </si>
  <si>
    <t>Guess? Inc. Common Stock</t>
  </si>
  <si>
    <t>$20.62</t>
  </si>
  <si>
    <t>1339777221.00</t>
  </si>
  <si>
    <t>GET</t>
  </si>
  <si>
    <t>Getnet Adquirencia e Servicos para Meios de Pagamento S.A. American Depositary Shares</t>
  </si>
  <si>
    <t>$1.49</t>
  </si>
  <si>
    <t>1390708040.00</t>
  </si>
  <si>
    <t>GEVO</t>
  </si>
  <si>
    <t>Gevo Inc. Common Stock</t>
  </si>
  <si>
    <t>708537666.00</t>
  </si>
  <si>
    <t>GF</t>
  </si>
  <si>
    <t>New Germany Fund Inc. (The) Common Stock</t>
  </si>
  <si>
    <t>223660721.00</t>
  </si>
  <si>
    <t>GFAI</t>
  </si>
  <si>
    <t>Guardforce AI Co. Limited Ordinary Shares</t>
  </si>
  <si>
    <t>$1.09</t>
  </si>
  <si>
    <t>23110008.00</t>
  </si>
  <si>
    <t>GFED</t>
  </si>
  <si>
    <t>Guaranty Federal Bancshares Inc. Common Stock</t>
  </si>
  <si>
    <t>$33.27</t>
  </si>
  <si>
    <t>145846398.00</t>
  </si>
  <si>
    <t>GFF</t>
  </si>
  <si>
    <t>Griffon Corporation Common Stock</t>
  </si>
  <si>
    <t>$23.34</t>
  </si>
  <si>
    <t>1314132396.00</t>
  </si>
  <si>
    <t>GFGDU</t>
  </si>
  <si>
    <t>The Growth for Good Acquisition Corporation Unit</t>
  </si>
  <si>
    <t>GFI</t>
  </si>
  <si>
    <t>Gold Fields Limited American Depositary Shares</t>
  </si>
  <si>
    <t>$10.92</t>
  </si>
  <si>
    <t>9693873440.00</t>
  </si>
  <si>
    <t>GFL</t>
  </si>
  <si>
    <t>GFL Environmental Inc. Subordinate voting shares no par value</t>
  </si>
  <si>
    <t>$32.38</t>
  </si>
  <si>
    <t>10795396965.00</t>
  </si>
  <si>
    <t>GFLU</t>
  </si>
  <si>
    <t>GFL Environmental Inc. Tangible Equity Units</t>
  </si>
  <si>
    <t>GFOR</t>
  </si>
  <si>
    <t>Graf Acquisition Corp. IV Common Stock</t>
  </si>
  <si>
    <t>207663830.00</t>
  </si>
  <si>
    <t>GFS</t>
  </si>
  <si>
    <t>GlobalFoundries Inc. Ordinary Shares</t>
  </si>
  <si>
    <t>$53.53</t>
  </si>
  <si>
    <t>28469702676.00</t>
  </si>
  <si>
    <t>GFX</t>
  </si>
  <si>
    <t>Golden Falcon Acquisition Corp. Class A Common Stock</t>
  </si>
  <si>
    <t>420900000.00</t>
  </si>
  <si>
    <t>GGAAU</t>
  </si>
  <si>
    <t>Genesis Growth Tech Acquisition Corp. Unit</t>
  </si>
  <si>
    <t>-0.109%</t>
  </si>
  <si>
    <t>GGAL</t>
  </si>
  <si>
    <t>Grupo Financiero Galicia S.A. American Depositary Shares</t>
  </si>
  <si>
    <t>1305102420.00</t>
  </si>
  <si>
    <t>GGB</t>
  </si>
  <si>
    <t>Gerdau S.A. Common Stock</t>
  </si>
  <si>
    <t>$5.22</t>
  </si>
  <si>
    <t>8903108479.00</t>
  </si>
  <si>
    <t>GGG</t>
  </si>
  <si>
    <t>Graco Inc. Common Stock</t>
  </si>
  <si>
    <t>$72.05</t>
  </si>
  <si>
    <t>12246019751.00</t>
  </si>
  <si>
    <t>GGGV</t>
  </si>
  <si>
    <t>G3 VRM Acquisition Corp. Class A Common Stock</t>
  </si>
  <si>
    <t>$10.005</t>
  </si>
  <si>
    <t>-0.349%</t>
  </si>
  <si>
    <t>139651491.00</t>
  </si>
  <si>
    <t>GGGVR</t>
  </si>
  <si>
    <t>G3 VRM Acquisition Corp. Rights</t>
  </si>
  <si>
    <t>GGMC</t>
  </si>
  <si>
    <t>Glenfarne Merger Corp. Class A Common Stock</t>
  </si>
  <si>
    <t>339101485.00</t>
  </si>
  <si>
    <t>GGMCW</t>
  </si>
  <si>
    <t>Glenfarne Merger Corp. Warrant</t>
  </si>
  <si>
    <t>$0.6499</t>
  </si>
  <si>
    <t>GGN</t>
  </si>
  <si>
    <t>GAMCO Global Gold Natural Resources &amp; Income Trust</t>
  </si>
  <si>
    <t>-0.775%</t>
  </si>
  <si>
    <t>591501827.00</t>
  </si>
  <si>
    <t>GGPI</t>
  </si>
  <si>
    <t>Gores Guggenheim Inc. Class A Common Stock</t>
  </si>
  <si>
    <t>$11.01</t>
  </si>
  <si>
    <t>1101000000.00</t>
  </si>
  <si>
    <t>GGPIU</t>
  </si>
  <si>
    <t>Gores Guggenheim Inc. Unit</t>
  </si>
  <si>
    <t>$11.62</t>
  </si>
  <si>
    <t>GGPIW</t>
  </si>
  <si>
    <t>Gores Guggenheim Inc. Warrant</t>
  </si>
  <si>
    <t>$3.115</t>
  </si>
  <si>
    <t>-0.796%</t>
  </si>
  <si>
    <t>GGT</t>
  </si>
  <si>
    <t>Gabelli Multi-Media Trust Inc. (The) Common Stock</t>
  </si>
  <si>
    <t>228190363.00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</si>
  <si>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</si>
  <si>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</si>
  <si>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</si>
  <si>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</si>
  <si>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0.5588</t>
  </si>
  <si>
    <t>GGZ</t>
  </si>
  <si>
    <t>Gabelli Global Small and Mid Cap Value Trust (The) Common Shares of Beneficial Interest</t>
  </si>
  <si>
    <t>$15.50</t>
  </si>
  <si>
    <t>-0.577%</t>
  </si>
  <si>
    <t>138657157.00</t>
  </si>
  <si>
    <t>GGZ^A</t>
  </si>
  <si>
    <t>Gabelli Global Small and Mid Cap Value Trust (The) 5.450% Series A Cumulative Preferred Shares (Liquidation Preference $25.00 per share)</t>
  </si>
  <si>
    <t>$25.38</t>
  </si>
  <si>
    <t>GH</t>
  </si>
  <si>
    <t>Guardant Health Inc. Common Stock</t>
  </si>
  <si>
    <t>0.75</t>
  </si>
  <si>
    <t>7395499317.00</t>
  </si>
  <si>
    <t>GHACU</t>
  </si>
  <si>
    <t>Gaming &amp; Hospitality Acquisition Corp. Unit</t>
  </si>
  <si>
    <t>GHACW</t>
  </si>
  <si>
    <t>Gaming &amp; Hospitality Acquisition Corp. Warrants</t>
  </si>
  <si>
    <t>-5.66%</t>
  </si>
  <si>
    <t>GHC</t>
  </si>
  <si>
    <t>Graham Holdings Company Common Stock</t>
  </si>
  <si>
    <t>$596.59</t>
  </si>
  <si>
    <t>-13.37</t>
  </si>
  <si>
    <t>2954711009.00</t>
  </si>
  <si>
    <t>GHG</t>
  </si>
  <si>
    <t>GreenTree Hospitality Group Ltd. American depositary shares each representing one Class A ordinary share</t>
  </si>
  <si>
    <t>$6.70</t>
  </si>
  <si>
    <t>690434082.00</t>
  </si>
  <si>
    <t>GHIXU</t>
  </si>
  <si>
    <t>Gores Holdings IX Inc. Unit</t>
  </si>
  <si>
    <t>GHL</t>
  </si>
  <si>
    <t>Greenhill &amp; Co. Inc. Common Stock</t>
  </si>
  <si>
    <t>$17.31</t>
  </si>
  <si>
    <t>320129842.00</t>
  </si>
  <si>
    <t>GHLD</t>
  </si>
  <si>
    <t>Guild Holdings Company Class A Common Stock</t>
  </si>
  <si>
    <t>$12.80</t>
  </si>
  <si>
    <t>781528717.00</t>
  </si>
  <si>
    <t>GHM</t>
  </si>
  <si>
    <t>Graham Corporation Common Stock</t>
  </si>
  <si>
    <t>$12.33</t>
  </si>
  <si>
    <t>131167046.00</t>
  </si>
  <si>
    <t>GHRS</t>
  </si>
  <si>
    <t>GH Research PLC Ordinary Shares</t>
  </si>
  <si>
    <t>883834225.00</t>
  </si>
  <si>
    <t>GHSI</t>
  </si>
  <si>
    <t>Guardion Health Sciences Inc. Common Stock</t>
  </si>
  <si>
    <t>$0.5499</t>
  </si>
  <si>
    <t>0.0205</t>
  </si>
  <si>
    <t>13432403.00</t>
  </si>
  <si>
    <t>GHY</t>
  </si>
  <si>
    <t>PGIM Global High Yield Fund Inc.</t>
  </si>
  <si>
    <t>$14.75</t>
  </si>
  <si>
    <t>0.272%</t>
  </si>
  <si>
    <t>603627215.00</t>
  </si>
  <si>
    <t>GIA</t>
  </si>
  <si>
    <t>GigCapital 5 Inc. Common Stock</t>
  </si>
  <si>
    <t>292495500.00</t>
  </si>
  <si>
    <t>GIAC</t>
  </si>
  <si>
    <t>Gesher I Acquisition Corp. Class A Ordinary Shares</t>
  </si>
  <si>
    <t>142397750.00</t>
  </si>
  <si>
    <t>GIACW</t>
  </si>
  <si>
    <t>Gesher I Acquisition Corp. Warrants</t>
  </si>
  <si>
    <t>GIB</t>
  </si>
  <si>
    <t>CGI Inc. Common Stock</t>
  </si>
  <si>
    <t>$84.47</t>
  </si>
  <si>
    <t>20570477433.00</t>
  </si>
  <si>
    <t>GIC</t>
  </si>
  <si>
    <t>Global Industrial Company Common Stock</t>
  </si>
  <si>
    <t>-0.789%</t>
  </si>
  <si>
    <t>1331793125.00</t>
  </si>
  <si>
    <t>GIFI</t>
  </si>
  <si>
    <t>Gulf Island Fabrication Inc. Common Stock</t>
  </si>
  <si>
    <t>$4.1285</t>
  </si>
  <si>
    <t>0.0085</t>
  </si>
  <si>
    <t>64205982.00</t>
  </si>
  <si>
    <t>GIGM</t>
  </si>
  <si>
    <t>GigaMedia Limited Ordinary Shares</t>
  </si>
  <si>
    <t>22878126.00</t>
  </si>
  <si>
    <t>GIII</t>
  </si>
  <si>
    <t>G-III Apparel Group LTD. Common Stock</t>
  </si>
  <si>
    <t>1248695441.00</t>
  </si>
  <si>
    <t>GIIX</t>
  </si>
  <si>
    <t>Gores Holdings VIII Inc. Class A Common Stock</t>
  </si>
  <si>
    <t>432975000.00</t>
  </si>
  <si>
    <t>GIIXU</t>
  </si>
  <si>
    <t>Gores Holdings VIII Inc. Unit</t>
  </si>
  <si>
    <t>-0.774%</t>
  </si>
  <si>
    <t>GIIXW</t>
  </si>
  <si>
    <t>Gores Holdings VIII Inc. Warrant</t>
  </si>
  <si>
    <t>GIL</t>
  </si>
  <si>
    <t>Gildan Activewear Inc. Class A Sub. Vot. Common Stock</t>
  </si>
  <si>
    <t>$39.40</t>
  </si>
  <si>
    <t>7640476880.00</t>
  </si>
  <si>
    <t>GILD</t>
  </si>
  <si>
    <t>Gilead Sciences Inc. Common Stock</t>
  </si>
  <si>
    <t>85059746627.00</t>
  </si>
  <si>
    <t>GILT</t>
  </si>
  <si>
    <t>Gilat Satellite Networks Ltd. Ordinary Shares</t>
  </si>
  <si>
    <t>0.386%</t>
  </si>
  <si>
    <t>441571441.00</t>
  </si>
  <si>
    <t>GIM</t>
  </si>
  <si>
    <t>Templeton Global Income Fund Inc. Common Stock</t>
  </si>
  <si>
    <t>0.196%</t>
  </si>
  <si>
    <t>525290769.00</t>
  </si>
  <si>
    <t>GIPR</t>
  </si>
  <si>
    <t>Generation Income Properties Inc. Common Stock</t>
  </si>
  <si>
    <t>$7.09</t>
  </si>
  <si>
    <t>15315818.00</t>
  </si>
  <si>
    <t>GIPRW</t>
  </si>
  <si>
    <t>Generation Income Properties Inc Warrant</t>
  </si>
  <si>
    <t>$0.6101</t>
  </si>
  <si>
    <t>GIS</t>
  </si>
  <si>
    <t>General Mills Inc. Common Stock</t>
  </si>
  <si>
    <t>$68.48</t>
  </si>
  <si>
    <t>41307594816.00</t>
  </si>
  <si>
    <t>GIWWW</t>
  </si>
  <si>
    <t>GigInternational1 Inc. Warrant</t>
  </si>
  <si>
    <t>$0.4887</t>
  </si>
  <si>
    <t>0.0633</t>
  </si>
  <si>
    <t>14.88%</t>
  </si>
  <si>
    <t>GJO</t>
  </si>
  <si>
    <t>Synthetic Fixed-Income Securities Inc. Synthetic Fixed-Income Securities Inc. on behalf of STRATS(SM) Trust for Wal-Mart Stores Inc. Securities Series 2004-5</t>
  </si>
  <si>
    <t>$23.99</t>
  </si>
  <si>
    <t>GJP</t>
  </si>
  <si>
    <t>Synthetic Fixed-Income Securities Inc. Synthetic Fixed-Income Securities Inc. on behalf of STRATS (SM) Trust for Dominion Resources Inc. Securities Series 2005-6 Floating Rate Structured Repackaged Asset-Backed Trust Securities (STRATS) Certificates</t>
  </si>
  <si>
    <t>0.2999</t>
  </si>
  <si>
    <t>GJR</t>
  </si>
  <si>
    <t>Synthetic Fixed-Income Securities Inc. STRATS Trust for Procter&amp;Gamble Securities Series 2006-1</t>
  </si>
  <si>
    <t>GJS</t>
  </si>
  <si>
    <t>Goldman Sachs Group Securities STRATS Trust for Goldman Sachs Group Securities Series 2006-2</t>
  </si>
  <si>
    <t>$21.41</t>
  </si>
  <si>
    <t>0.151</t>
  </si>
  <si>
    <t>0.71%</t>
  </si>
  <si>
    <t>GJT</t>
  </si>
  <si>
    <t>Synthetic Fixed-Income Securities Inc. Synthetic Fixed-Income Securities Inc. Floating Rate Structured Repackaged Asset-Backed Trust Securities Certificates Series 2006-3</t>
  </si>
  <si>
    <t>$20.9696</t>
  </si>
  <si>
    <t>0.2796</t>
  </si>
  <si>
    <t>GKOS</t>
  </si>
  <si>
    <t>Glaukos Corporation Common Stock</t>
  </si>
  <si>
    <t>$53.20</t>
  </si>
  <si>
    <t>1.44</t>
  </si>
  <si>
    <t>2494557310.00</t>
  </si>
  <si>
    <t>GL</t>
  </si>
  <si>
    <t>Globe Life Inc. Common Stock</t>
  </si>
  <si>
    <t>$103.31</t>
  </si>
  <si>
    <t>10432163735.00</t>
  </si>
  <si>
    <t>GL^D</t>
  </si>
  <si>
    <t>Globe Life Inc. 4.25% Junior Subordinated Debentures due 2061</t>
  </si>
  <si>
    <t>0.511%</t>
  </si>
  <si>
    <t>GLAD</t>
  </si>
  <si>
    <t>Gladstone Capital Corporation Common Stock</t>
  </si>
  <si>
    <t>$11.04</t>
  </si>
  <si>
    <t>-0.205</t>
  </si>
  <si>
    <t>378720256.00</t>
  </si>
  <si>
    <t>GLAQ</t>
  </si>
  <si>
    <t>Globis Acquisition Corp. common stock</t>
  </si>
  <si>
    <t>152615447.00</t>
  </si>
  <si>
    <t>GLAQW</t>
  </si>
  <si>
    <t>Globis Acquisition Corp. Warrant</t>
  </si>
  <si>
    <t>$0.5801</t>
  </si>
  <si>
    <t>GLBE</t>
  </si>
  <si>
    <t>Global-E Online Ltd. Ordinary Shares</t>
  </si>
  <si>
    <t>$36.02</t>
  </si>
  <si>
    <t>5245991449.00</t>
  </si>
  <si>
    <t>GLBL</t>
  </si>
  <si>
    <t>Cartesian Growth Corporation Class A Ordinary Share</t>
  </si>
  <si>
    <t>427800000.00</t>
  </si>
  <si>
    <t>GLBLW</t>
  </si>
  <si>
    <t>Cartesian Growth Corporation Warrant</t>
  </si>
  <si>
    <t>$0.875</t>
  </si>
  <si>
    <t>GLBS</t>
  </si>
  <si>
    <t>Globus Maritime Limited Common Stock</t>
  </si>
  <si>
    <t>-0.524%</t>
  </si>
  <si>
    <t>39096967.00</t>
  </si>
  <si>
    <t>GLBZ</t>
  </si>
  <si>
    <t>Glen Burnie Bancorp Common Stock</t>
  </si>
  <si>
    <t>$12.4645</t>
  </si>
  <si>
    <t>-0.7855</t>
  </si>
  <si>
    <t>35572187.00</t>
  </si>
  <si>
    <t>GLDD</t>
  </si>
  <si>
    <t>Great Lakes Dredge &amp; Dock Corporation Common Stock</t>
  </si>
  <si>
    <t>$13.56</t>
  </si>
  <si>
    <t>891387265.00</t>
  </si>
  <si>
    <t>GLDG</t>
  </si>
  <si>
    <t>GoldMining Inc. Common Shares</t>
  </si>
  <si>
    <t>258416429.00</t>
  </si>
  <si>
    <t>GLEE</t>
  </si>
  <si>
    <t>Gladstone Acquisition Corp. Class A Common Stock</t>
  </si>
  <si>
    <t>$9.9799</t>
  </si>
  <si>
    <t>0.0199</t>
  </si>
  <si>
    <t>132986658.00</t>
  </si>
  <si>
    <t>GLEEW</t>
  </si>
  <si>
    <t>Gladstone Acquisition Corp. Warrant</t>
  </si>
  <si>
    <t>GLG</t>
  </si>
  <si>
    <t>TD Holdings Inc. Common Stock</t>
  </si>
  <si>
    <t>$0.2549</t>
  </si>
  <si>
    <t>-0.0281</t>
  </si>
  <si>
    <t>35220591.00</t>
  </si>
  <si>
    <t>GLHA</t>
  </si>
  <si>
    <t>Glass Houses Acquisition Corp. Class A common stock</t>
  </si>
  <si>
    <t>267047834.00</t>
  </si>
  <si>
    <t>GLLI</t>
  </si>
  <si>
    <t>Globalink Investment Inc. Common Stock</t>
  </si>
  <si>
    <t>146759900.00</t>
  </si>
  <si>
    <t>GLLIR</t>
  </si>
  <si>
    <t>Globalink Investment Inc. Rights</t>
  </si>
  <si>
    <t>$0.235</t>
  </si>
  <si>
    <t>GLLIU</t>
  </si>
  <si>
    <t>Globalink Investment Inc. Unit</t>
  </si>
  <si>
    <t>GLLIW</t>
  </si>
  <si>
    <t>Globalink Investment Inc. Warrants</t>
  </si>
  <si>
    <t>$0.1648</t>
  </si>
  <si>
    <t>GLMD</t>
  </si>
  <si>
    <t>Galmed Pharmaceuticals Ltd. Ordinary Shares</t>
  </si>
  <si>
    <t>0.312%</t>
  </si>
  <si>
    <t>33992036.00</t>
  </si>
  <si>
    <t>GLNG</t>
  </si>
  <si>
    <t>Golar Lng Ltd</t>
  </si>
  <si>
    <t>$13.38</t>
  </si>
  <si>
    <t>1448023740.00</t>
  </si>
  <si>
    <t>GLO</t>
  </si>
  <si>
    <t>Clough Global Opportunities Fund Common Stock</t>
  </si>
  <si>
    <t>410486907.00</t>
  </si>
  <si>
    <t>GLOB</t>
  </si>
  <si>
    <t>Globant S.A. Common Shares</t>
  </si>
  <si>
    <t>$235.39</t>
  </si>
  <si>
    <t>-3.22</t>
  </si>
  <si>
    <t>9739007029.00</t>
  </si>
  <si>
    <t>Electronics Distribution</t>
  </si>
  <si>
    <t>GLOG^A</t>
  </si>
  <si>
    <t>GasLog LP. 8.75% Series A Cumulative Redeemable Perpetual Preference Shares</t>
  </si>
  <si>
    <t>Monaco</t>
  </si>
  <si>
    <t>GLOP</t>
  </si>
  <si>
    <t>GasLog Partners LP Common Units representing limited partnership interests</t>
  </si>
  <si>
    <t>$4.35</t>
  </si>
  <si>
    <t>234354923.00</t>
  </si>
  <si>
    <t>GLOP^A</t>
  </si>
  <si>
    <t>GasLog Partners LP 8.625% Series A Cumulative Redeemable Perpetual Fixed to Floating Rate Preference Units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</si>
  <si>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</si>
  <si>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</si>
  <si>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</si>
  <si>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</si>
  <si>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GLP</t>
  </si>
  <si>
    <t>Global Partners LP Global Partners LP Common Units representing Limited Partner Interests</t>
  </si>
  <si>
    <t>866948726.00</t>
  </si>
  <si>
    <t>GLP^A</t>
  </si>
  <si>
    <t>Global Partners LP 9.75% Series A Fixed-to-Floating Rate Cumulative Redeemable Perpetual Preferred Units representing limited partner interests</t>
  </si>
  <si>
    <t>GLP^B</t>
  </si>
  <si>
    <t>Global Partners LP 9.50% Series B Fixed Rate Cumulative Redeemable Perpetual Preferred Units representing limited partner interests</t>
  </si>
  <si>
    <t>$26.965</t>
  </si>
  <si>
    <t>GLPG</t>
  </si>
  <si>
    <t>Galapagos NV American Depositary Shares</t>
  </si>
  <si>
    <t>$56.46</t>
  </si>
  <si>
    <t>1.70</t>
  </si>
  <si>
    <t>3701106628.00</t>
  </si>
  <si>
    <t>GLPI</t>
  </si>
  <si>
    <t>Gaming and Leisure Properties Inc. Common Stock</t>
  </si>
  <si>
    <t>$43.49</t>
  </si>
  <si>
    <t>10700762687.00</t>
  </si>
  <si>
    <t>GLQ</t>
  </si>
  <si>
    <t>Clough Global Equity Fund Clough Global Equity Fund Common Shares of Beneficial Interest</t>
  </si>
  <si>
    <t>$12.56</t>
  </si>
  <si>
    <t>222513940.00</t>
  </si>
  <si>
    <t>GLRE</t>
  </si>
  <si>
    <t>Greenlight Capital Re Ltd. Class A Ordinary Shares</t>
  </si>
  <si>
    <t>$7.08</t>
  </si>
  <si>
    <t>239618678.00</t>
  </si>
  <si>
    <t>GLS</t>
  </si>
  <si>
    <t>Gelesis Holdings Inc. Common Stock</t>
  </si>
  <si>
    <t>162150000.00</t>
  </si>
  <si>
    <t>GLSI</t>
  </si>
  <si>
    <t>Greenwich LifeSciences Inc. Common Stock</t>
  </si>
  <si>
    <t>$17.23</t>
  </si>
  <si>
    <t>226115786.00</t>
  </si>
  <si>
    <t>GLSPT</t>
  </si>
  <si>
    <t xml:space="preserve">Global SPAC Partners Co. Subunit </t>
  </si>
  <si>
    <t>GLSPU</t>
  </si>
  <si>
    <t>Global SPAC Partners Co. Unit</t>
  </si>
  <si>
    <t>$10.2201</t>
  </si>
  <si>
    <t>GLSPW</t>
  </si>
  <si>
    <t>Global SPAC Partners Co. Warrants</t>
  </si>
  <si>
    <t>GLT</t>
  </si>
  <si>
    <t>Glatfelter Corporation Common Stock</t>
  </si>
  <si>
    <t>$17.72</t>
  </si>
  <si>
    <t>788984577.00</t>
  </si>
  <si>
    <t>GLTA</t>
  </si>
  <si>
    <t>Galata Acquisition Corp. Class A Ordinary Shares</t>
  </si>
  <si>
    <t>175914063.00</t>
  </si>
  <si>
    <t>GLTO</t>
  </si>
  <si>
    <t>Galecto Inc. Common Stock</t>
  </si>
  <si>
    <t>58607450.00</t>
  </si>
  <si>
    <t>GLU</t>
  </si>
  <si>
    <t>Gabelli Global Utility Common Shares of Beneficial Ownership</t>
  </si>
  <si>
    <t>$21.13</t>
  </si>
  <si>
    <t>0.225</t>
  </si>
  <si>
    <t>113575631.00</t>
  </si>
  <si>
    <t>GLU^A</t>
  </si>
  <si>
    <t>The Gabelli Global Utility and Income Trust Series A Cumulative Puttable and Callable Preferred Shares</t>
  </si>
  <si>
    <t>$48.34</t>
  </si>
  <si>
    <t>0.29%</t>
  </si>
  <si>
    <t>GLU^B</t>
  </si>
  <si>
    <t>The Gabelli Global Utility and Income Trust Series B Cumulative Puttable and Callable Preferred Shares</t>
  </si>
  <si>
    <t>$51.15</t>
  </si>
  <si>
    <t>GLUE</t>
  </si>
  <si>
    <t>Monte Rosa Therapeutics Inc. Common Stock</t>
  </si>
  <si>
    <t>648757500.00</t>
  </si>
  <si>
    <t>GLV</t>
  </si>
  <si>
    <t>Clough Global Dividend and Income Fund Common Shares of beneficial interest</t>
  </si>
  <si>
    <t>117533447.00</t>
  </si>
  <si>
    <t>GLW</t>
  </si>
  <si>
    <t>Corning Incorporated Common Stock</t>
  </si>
  <si>
    <t>$35.13</t>
  </si>
  <si>
    <t>29980239165.00</t>
  </si>
  <si>
    <t>GLYC</t>
  </si>
  <si>
    <t>GlycoMimetics Inc. Common Stock</t>
  </si>
  <si>
    <t>61051895.00</t>
  </si>
  <si>
    <t>GM</t>
  </si>
  <si>
    <t>General Motors Company Common Stock</t>
  </si>
  <si>
    <t>$54.65</t>
  </si>
  <si>
    <t>79344165067.00</t>
  </si>
  <si>
    <t>GMAB</t>
  </si>
  <si>
    <t>Genmab A/S ADS</t>
  </si>
  <si>
    <t>$34.39</t>
  </si>
  <si>
    <t>22497680075.00</t>
  </si>
  <si>
    <t>GMBL</t>
  </si>
  <si>
    <t>Esports Entertainment Group Inc. Common Stock</t>
  </si>
  <si>
    <t>-0.704%</t>
  </si>
  <si>
    <t>63141077.00</t>
  </si>
  <si>
    <t>Malta</t>
  </si>
  <si>
    <t>GMBLP</t>
  </si>
  <si>
    <t>Esports Entertainment Group Inc. 10.0% Series A Cumulative Redeemable Convertible Preferred Stock</t>
  </si>
  <si>
    <t>-1.49</t>
  </si>
  <si>
    <t>GMBLW</t>
  </si>
  <si>
    <t>Esports Entertainment Group Inc. Warrant</t>
  </si>
  <si>
    <t>GMBT</t>
  </si>
  <si>
    <t>Queen's Gambit Growth Capital Class A Ordinary Share</t>
  </si>
  <si>
    <t>426506250.00</t>
  </si>
  <si>
    <t>GMBTU</t>
  </si>
  <si>
    <t>Queen's Gambit Growth Capital Unit</t>
  </si>
  <si>
    <t>-0.297%</t>
  </si>
  <si>
    <t>GMBTW</t>
  </si>
  <si>
    <t>Queen's Gambit Growth Capital Warrant</t>
  </si>
  <si>
    <t>GMDA</t>
  </si>
  <si>
    <t>Gamida Cell Ltd. Ordinary Shares</t>
  </si>
  <si>
    <t>$2.96</t>
  </si>
  <si>
    <t>175524584.00</t>
  </si>
  <si>
    <t>GME</t>
  </si>
  <si>
    <t>GameStop Corporation Common Stock</t>
  </si>
  <si>
    <t>$102.67</t>
  </si>
  <si>
    <t>-3.66%</t>
  </si>
  <si>
    <t>7838934685.00</t>
  </si>
  <si>
    <t>GMED</t>
  </si>
  <si>
    <t>Globus Medical Inc. Class A Common Stock</t>
  </si>
  <si>
    <t>$68.81</t>
  </si>
  <si>
    <t>6982207331.00</t>
  </si>
  <si>
    <t>GMFIU</t>
  </si>
  <si>
    <t>Aetherium Acquisition Corp. Unit</t>
  </si>
  <si>
    <t>GMRE</t>
  </si>
  <si>
    <t>Global Medical REIT Inc. Common Stock</t>
  </si>
  <si>
    <t>$16.73</t>
  </si>
  <si>
    <t>1074198552.00</t>
  </si>
  <si>
    <t>GMRE^A</t>
  </si>
  <si>
    <t>Global Medical REIT Inc. Series A Cumulative Redeemable Preferred Stock</t>
  </si>
  <si>
    <t>0.457%</t>
  </si>
  <si>
    <t>GMS</t>
  </si>
  <si>
    <t>GMS Inc. Common Stock</t>
  </si>
  <si>
    <t>$50.09</t>
  </si>
  <si>
    <t>-1.32</t>
  </si>
  <si>
    <t>2156673487.00</t>
  </si>
  <si>
    <t>GMTX</t>
  </si>
  <si>
    <t>Gemini Therapeutics Inc. Common Stock</t>
  </si>
  <si>
    <t>82776465.00</t>
  </si>
  <si>
    <t>GMVD</t>
  </si>
  <si>
    <t>G Medical Innovations Holdings Ltd. Ordinary Shares</t>
  </si>
  <si>
    <t>68670205.00</t>
  </si>
  <si>
    <t>GMVDW</t>
  </si>
  <si>
    <t>G Medical Innovations Holdings Ltd. Warrants</t>
  </si>
  <si>
    <t>$0.6193</t>
  </si>
  <si>
    <t>-0.1307</t>
  </si>
  <si>
    <t>GNAC</t>
  </si>
  <si>
    <t>Group Nine Acquisition Corp. Class A Common stock</t>
  </si>
  <si>
    <t>279737500.00</t>
  </si>
  <si>
    <t>GNACU</t>
  </si>
  <si>
    <t>Group Nine Acquisition Corp. Unit</t>
  </si>
  <si>
    <t>GNACW</t>
  </si>
  <si>
    <t>Group Nine Acquisition Corp. Warrant</t>
  </si>
  <si>
    <t>$0.4833</t>
  </si>
  <si>
    <t>-0.963%</t>
  </si>
  <si>
    <t>GNCA</t>
  </si>
  <si>
    <t>Genocea Biosciences Inc. Common Stock</t>
  </si>
  <si>
    <t>58019845.00</t>
  </si>
  <si>
    <t>GNE</t>
  </si>
  <si>
    <t>Genie Energy Ltd. Class B Common Stock Stock</t>
  </si>
  <si>
    <t>$5.28</t>
  </si>
  <si>
    <t>138391118.00</t>
  </si>
  <si>
    <t>GNE^A</t>
  </si>
  <si>
    <t>Genie Energy Ltd. Series 2012 - A Preferred Stock $0.01 par value</t>
  </si>
  <si>
    <t>GNFT</t>
  </si>
  <si>
    <t>GENFIT S.A. American Depositary Shares</t>
  </si>
  <si>
    <t>$4.53</t>
  </si>
  <si>
    <t>-0.875%</t>
  </si>
  <si>
    <t>225261317.00</t>
  </si>
  <si>
    <t>GNK</t>
  </si>
  <si>
    <t>Genco Shipping &amp; Trading Limited Ordinary Shares New (Marshall Islands)</t>
  </si>
  <si>
    <t>643123318.00</t>
  </si>
  <si>
    <t>GNL</t>
  </si>
  <si>
    <t>Global Net Lease Inc. Common Stock</t>
  </si>
  <si>
    <t>$14.15</t>
  </si>
  <si>
    <t>1466000534.00</t>
  </si>
  <si>
    <t>GNL^A</t>
  </si>
  <si>
    <t>Global Net Lease Inc. 7.25% Series A Cumulative Redeemable Preferred Stock $0.01 par value per share</t>
  </si>
  <si>
    <t>$25.97</t>
  </si>
  <si>
    <t>GNL^B</t>
  </si>
  <si>
    <t>Global Net Lease Inc. 6.875% Series B Cumulative Redeemable Perpetual Preferred Stock</t>
  </si>
  <si>
    <t>-0.227%</t>
  </si>
  <si>
    <t>GNLN</t>
  </si>
  <si>
    <t>Greenlane Holdings Inc. Class A Common Stock</t>
  </si>
  <si>
    <t>$0.7638</t>
  </si>
  <si>
    <t>-0.0661</t>
  </si>
  <si>
    <t>32172418.00</t>
  </si>
  <si>
    <t>GNOG</t>
  </si>
  <si>
    <t>Golden Nugget Online Gaming Inc. Class A Common Stock</t>
  </si>
  <si>
    <t>349277970.00</t>
  </si>
  <si>
    <t>GNPX</t>
  </si>
  <si>
    <t>Genprex Inc. Common Stock</t>
  </si>
  <si>
    <t>96573311.00</t>
  </si>
  <si>
    <t>GNRC</t>
  </si>
  <si>
    <t>Generac Holdlings Inc. Common Stock</t>
  </si>
  <si>
    <t>$284.11</t>
  </si>
  <si>
    <t>-7.25</t>
  </si>
  <si>
    <t>17924492229.00</t>
  </si>
  <si>
    <t>GNSS</t>
  </si>
  <si>
    <t>Genasys Inc. Common Stock</t>
  </si>
  <si>
    <t>$3.99</t>
  </si>
  <si>
    <t>145563966.00</t>
  </si>
  <si>
    <t>GNT</t>
  </si>
  <si>
    <t>GAMCO Natural Resources Gold &amp; Income Trust</t>
  </si>
  <si>
    <t>100747835.00</t>
  </si>
  <si>
    <t>GNT^A</t>
  </si>
  <si>
    <t>GAMCO Natural Resources Gold &amp; Income Tust  5.20% Series A Cumulative Preferred Shares (Liquidation Preference $25.00 per share)</t>
  </si>
  <si>
    <t>GNTA</t>
  </si>
  <si>
    <t>Genenta Science S.p.A. American Depositary Shares</t>
  </si>
  <si>
    <t>$10.1455</t>
  </si>
  <si>
    <t>-0.3013</t>
  </si>
  <si>
    <t>183837617.00</t>
  </si>
  <si>
    <t>GNTX</t>
  </si>
  <si>
    <t>Gentex Corporation Common Stock</t>
  </si>
  <si>
    <t>$32.48</t>
  </si>
  <si>
    <t>7682172231.00</t>
  </si>
  <si>
    <t>GNTY</t>
  </si>
  <si>
    <t>Guaranty Bancshares Inc. Common Stock</t>
  </si>
  <si>
    <t>$36.58</t>
  </si>
  <si>
    <t>442238190.00</t>
  </si>
  <si>
    <t>GNUS</t>
  </si>
  <si>
    <t>Genius Brands International Inc. Common Stock</t>
  </si>
  <si>
    <t>$0.9112</t>
  </si>
  <si>
    <t>-0.0988</t>
  </si>
  <si>
    <t>199580043.00</t>
  </si>
  <si>
    <t>GNW</t>
  </si>
  <si>
    <t>Genworth Financial Inc Common Stock</t>
  </si>
  <si>
    <t>$4.12</t>
  </si>
  <si>
    <t>2090429636.00</t>
  </si>
  <si>
    <t>GO</t>
  </si>
  <si>
    <t>Grocery Outlet Holding Corp. Common Stock</t>
  </si>
  <si>
    <t>2402346416.00</t>
  </si>
  <si>
    <t>GOAC</t>
  </si>
  <si>
    <t>GO Acquisition Corp. Class A Common Stock</t>
  </si>
  <si>
    <t>709406250.00</t>
  </si>
  <si>
    <t>GOBI</t>
  </si>
  <si>
    <t>Gobi Acquisition Corp. Class A Ordinary Shares</t>
  </si>
  <si>
    <t>311026093.00</t>
  </si>
  <si>
    <t>GOCO</t>
  </si>
  <si>
    <t>GoHealth Inc. Class A Common Stock</t>
  </si>
  <si>
    <t>305298648.00</t>
  </si>
  <si>
    <t>GOED</t>
  </si>
  <si>
    <t>1847 Goedeker Inc. Commom Stock</t>
  </si>
  <si>
    <t>$2.05</t>
  </si>
  <si>
    <t>218094031.00</t>
  </si>
  <si>
    <t>GOEV</t>
  </si>
  <si>
    <t>Canoo Inc. Class A Common Stock</t>
  </si>
  <si>
    <t>$5.93</t>
  </si>
  <si>
    <t>1415984186.00</t>
  </si>
  <si>
    <t>GOEVW</t>
  </si>
  <si>
    <t>Canoo Inc. Warrant</t>
  </si>
  <si>
    <t>0.654%</t>
  </si>
  <si>
    <t>GOF</t>
  </si>
  <si>
    <t>Guggenheim Strategic Opportunities Fund Common Shares of Beneficial Interest</t>
  </si>
  <si>
    <t>$18.50</t>
  </si>
  <si>
    <t>-0.964%</t>
  </si>
  <si>
    <t>1003070962.00</t>
  </si>
  <si>
    <t>GOGL</t>
  </si>
  <si>
    <t>Golden Ocean Group Limited Common Stock</t>
  </si>
  <si>
    <t>$8.75</t>
  </si>
  <si>
    <t>1753811684.00</t>
  </si>
  <si>
    <t>GOGO</t>
  </si>
  <si>
    <t>Gogo Inc. Common Stock</t>
  </si>
  <si>
    <t>1383219873.00</t>
  </si>
  <si>
    <t>GOL</t>
  </si>
  <si>
    <t>Gol Linhas Aereas Inteligentes S.A. Sponsored ADR representing 2 Pfd Shares</t>
  </si>
  <si>
    <t>$6.26</t>
  </si>
  <si>
    <t>1236235548.00</t>
  </si>
  <si>
    <t>GOLD</t>
  </si>
  <si>
    <t>Barrick Gold Corporation Common Stock (BC)</t>
  </si>
  <si>
    <t>$19.91</t>
  </si>
  <si>
    <t>35425581652.00</t>
  </si>
  <si>
    <t>GOLF</t>
  </si>
  <si>
    <t>Acushnet Holdings Corp. Common Stock</t>
  </si>
  <si>
    <t>-0.166%</t>
  </si>
  <si>
    <t>3536437325.00</t>
  </si>
  <si>
    <t>GOOD</t>
  </si>
  <si>
    <t>Gladstone Commercial Corporation Real Estate Investment Trust</t>
  </si>
  <si>
    <t>$23.13</t>
  </si>
  <si>
    <t>-0.8346</t>
  </si>
  <si>
    <t>862018462.00</t>
  </si>
  <si>
    <t>GOODN</t>
  </si>
  <si>
    <t>Gladstone Commercial Corporation 6.625% Series E Cumulative Redeemable Preferred Stock</t>
  </si>
  <si>
    <t>$26.65</t>
  </si>
  <si>
    <t>0.238</t>
  </si>
  <si>
    <t>GOODO</t>
  </si>
  <si>
    <t>Gladstone Commercial Corporation 6.00% Series G Cumulative Redeemable Preferred Stock par value $0.001 per share</t>
  </si>
  <si>
    <t>-0.056%</t>
  </si>
  <si>
    <t>GOOG</t>
  </si>
  <si>
    <t>Alphabet Inc. Class C Capital Stock</t>
  </si>
  <si>
    <t>$2670.13</t>
  </si>
  <si>
    <t>-42.91</t>
  </si>
  <si>
    <t>1772336153299.00</t>
  </si>
  <si>
    <t>GOOGL</t>
  </si>
  <si>
    <t>Alphabet Inc. Class A Common Stock</t>
  </si>
  <si>
    <t>$2666.15</t>
  </si>
  <si>
    <t>-36.18</t>
  </si>
  <si>
    <t>1769694372603.00</t>
  </si>
  <si>
    <t>GOOS</t>
  </si>
  <si>
    <t>Canada Goose Holdings Inc. Subordinate Voting Shares</t>
  </si>
  <si>
    <t>$30.60</t>
  </si>
  <si>
    <t>3270113431.00</t>
  </si>
  <si>
    <t>GORO</t>
  </si>
  <si>
    <t>Gold Resource Corporation Common Stock</t>
  </si>
  <si>
    <t>$1.74</t>
  </si>
  <si>
    <t>0.578%</t>
  </si>
  <si>
    <t>153635578.00</t>
  </si>
  <si>
    <t>GOSS</t>
  </si>
  <si>
    <t>Gossamer Bio Inc. Common Stock</t>
  </si>
  <si>
    <t>815865876.00</t>
  </si>
  <si>
    <t>GOTU</t>
  </si>
  <si>
    <t>Gaotu Techedu Inc. American Depositary Shares</t>
  </si>
  <si>
    <t>551267170.00</t>
  </si>
  <si>
    <t>GOVX</t>
  </si>
  <si>
    <t>GeoVax Labs Inc. Common Stock</t>
  </si>
  <si>
    <t>16847268.00</t>
  </si>
  <si>
    <t>GP</t>
  </si>
  <si>
    <t>GreenPower Motor Company Inc. Common Shares</t>
  </si>
  <si>
    <t>139941018.00</t>
  </si>
  <si>
    <t>GPAC</t>
  </si>
  <si>
    <t>Global Partner Acquisition Corp II Class A Ordinary Share</t>
  </si>
  <si>
    <t>0.051%</t>
  </si>
  <si>
    <t>366000000.00</t>
  </si>
  <si>
    <t>GPACW</t>
  </si>
  <si>
    <t>Global Partner Acquisition Corp II Warrant</t>
  </si>
  <si>
    <t>$0.75</t>
  </si>
  <si>
    <t>-6.25%</t>
  </si>
  <si>
    <t>GPC</t>
  </si>
  <si>
    <t>Genuine Parts Company Common Stock</t>
  </si>
  <si>
    <t>$131.50</t>
  </si>
  <si>
    <t>18728459862.00</t>
  </si>
  <si>
    <t>GPCO</t>
  </si>
  <si>
    <t>Golden Path Acquisition Corporation Ordinary Shares</t>
  </si>
  <si>
    <t>74580000.00</t>
  </si>
  <si>
    <t>GPCOR</t>
  </si>
  <si>
    <t>Golden Path Acquisition Corporation Rights</t>
  </si>
  <si>
    <t>-0.0505</t>
  </si>
  <si>
    <t>GPI</t>
  </si>
  <si>
    <t>Group 1 Automotive Inc. Common Stock</t>
  </si>
  <si>
    <t>$171.63</t>
  </si>
  <si>
    <t>-7.56</t>
  </si>
  <si>
    <t>3106614731.00</t>
  </si>
  <si>
    <t>GPJA</t>
  </si>
  <si>
    <t>Georgia Power Company Series 2017A 5.00% Junior Subordinated Notes due October 1 2077</t>
  </si>
  <si>
    <t>-0.0901</t>
  </si>
  <si>
    <t>-0.35%</t>
  </si>
  <si>
    <t>GPK</t>
  </si>
  <si>
    <t>Graphic Packaging Holding Company</t>
  </si>
  <si>
    <t>$19.06</t>
  </si>
  <si>
    <t>5853309246.00</t>
  </si>
  <si>
    <t>GPL</t>
  </si>
  <si>
    <t>Great Panther Mining Limited Ordinary Shares (Canada)</t>
  </si>
  <si>
    <t>-0.017</t>
  </si>
  <si>
    <t>97995241.00</t>
  </si>
  <si>
    <t>GPMT</t>
  </si>
  <si>
    <t>Granite Point Mortgage Trust Inc. Common Stock</t>
  </si>
  <si>
    <t>$11.81</t>
  </si>
  <si>
    <t>635253582.00</t>
  </si>
  <si>
    <t>GPMT^A</t>
  </si>
  <si>
    <t>Granite Point Mortgage Trust Inc. 7.00% Series A Fixed-to-Floating Rate Cumulative Redeemable Preferred Stock</t>
  </si>
  <si>
    <t>-0.238%</t>
  </si>
  <si>
    <t>GPN</t>
  </si>
  <si>
    <t>Global Payments Inc. Common Stock</t>
  </si>
  <si>
    <t>$144.86</t>
  </si>
  <si>
    <t>-0.686%</t>
  </si>
  <si>
    <t>42031274005.00</t>
  </si>
  <si>
    <t>GPOR</t>
  </si>
  <si>
    <t>Gulfport Energy Corporation Common Shares</t>
  </si>
  <si>
    <t>$69.70</t>
  </si>
  <si>
    <t>1434841691.00</t>
  </si>
  <si>
    <t>GPP</t>
  </si>
  <si>
    <t>Green Plains Partners LP Common Units</t>
  </si>
  <si>
    <t>$14.70</t>
  </si>
  <si>
    <t>341446499.00</t>
  </si>
  <si>
    <t>GPRE</t>
  </si>
  <si>
    <t>Green Plains Inc. Common Stock</t>
  </si>
  <si>
    <t>$31.24</t>
  </si>
  <si>
    <t>1674338353.00</t>
  </si>
  <si>
    <t>GPRK</t>
  </si>
  <si>
    <t>Geopark Ltd Common Shares</t>
  </si>
  <si>
    <t>$13.73</t>
  </si>
  <si>
    <t>833987001.00</t>
  </si>
  <si>
    <t>GPRO</t>
  </si>
  <si>
    <t>GoPro Inc. Class A Common Stock</t>
  </si>
  <si>
    <t>1432040443.00</t>
  </si>
  <si>
    <t>GPS</t>
  </si>
  <si>
    <t>Gap Inc. (The) Common Stock</t>
  </si>
  <si>
    <t>5996856099.00</t>
  </si>
  <si>
    <t>GRAB</t>
  </si>
  <si>
    <t>Grab Holdings Limited Class A Ordinary Shares</t>
  </si>
  <si>
    <t>$5.94</t>
  </si>
  <si>
    <t>22222075081.00</t>
  </si>
  <si>
    <t>GRABW</t>
  </si>
  <si>
    <t>Grab Holdings Limited Warrant</t>
  </si>
  <si>
    <t>GRAY</t>
  </si>
  <si>
    <t>Graybug Vision Inc. Common Stock</t>
  </si>
  <si>
    <t>28994704.00</t>
  </si>
  <si>
    <t>GRBK</t>
  </si>
  <si>
    <t>Green Brick Partners Inc. Common Stock</t>
  </si>
  <si>
    <t>$23.20</t>
  </si>
  <si>
    <t>1177631350.00</t>
  </si>
  <si>
    <t>GRBK^A</t>
  </si>
  <si>
    <t>Green Brick Partners Inc. Depositary Shares (each representing a 1/1000th fractional interest in a share of 5.75% Series A Cumulative Perpetual Preferred Stock)</t>
  </si>
  <si>
    <t>GRC</t>
  </si>
  <si>
    <t>Gorman-Rupp Company (The) Common Stock</t>
  </si>
  <si>
    <t>$39.60</t>
  </si>
  <si>
    <t>1034614944.00</t>
  </si>
  <si>
    <t>GRCL</t>
  </si>
  <si>
    <t>Gracell Biotechnologies Inc. American Depositary Shares</t>
  </si>
  <si>
    <t>$4.45</t>
  </si>
  <si>
    <t>-0.447%</t>
  </si>
  <si>
    <t>300372241.00</t>
  </si>
  <si>
    <t>GRCY</t>
  </si>
  <si>
    <t>Greencity Acquisition Corporation Ordinary Shares</t>
  </si>
  <si>
    <t>54335800.00</t>
  </si>
  <si>
    <t>GREE</t>
  </si>
  <si>
    <t>Greenidge Generation Holdings Inc. Class A Common Stock</t>
  </si>
  <si>
    <t>576349007.00</t>
  </si>
  <si>
    <t>GREEL</t>
  </si>
  <si>
    <t>Greenidge Generation Holdings Inc. 8.50% Senior Notes due 2026</t>
  </si>
  <si>
    <t>$23.98</t>
  </si>
  <si>
    <t>0.1124</t>
  </si>
  <si>
    <t>0.471%</t>
  </si>
  <si>
    <t>GRF</t>
  </si>
  <si>
    <t>Eagle Capital Growth Fund Inc. Common Stock</t>
  </si>
  <si>
    <t>$10.205</t>
  </si>
  <si>
    <t>41424309.00</t>
  </si>
  <si>
    <t>GRFS</t>
  </si>
  <si>
    <t>Grifols S.A. American Depositary Shares</t>
  </si>
  <si>
    <t>$12.53</t>
  </si>
  <si>
    <t>0.562%</t>
  </si>
  <si>
    <t>8615062997.00</t>
  </si>
  <si>
    <t>GRIL</t>
  </si>
  <si>
    <t>Muscle Maker Inc Common Stock</t>
  </si>
  <si>
    <t>$0.6497</t>
  </si>
  <si>
    <t>0.0207</t>
  </si>
  <si>
    <t>6995956.00</t>
  </si>
  <si>
    <t>GRIN</t>
  </si>
  <si>
    <t>Grindrod Shipping Holdings Ltd. Ordinary Shares</t>
  </si>
  <si>
    <t>$17.86</t>
  </si>
  <si>
    <t>332366259.00</t>
  </si>
  <si>
    <t>GRMN</t>
  </si>
  <si>
    <t>Garmin Ltd. Common Stock (Switzerland)</t>
  </si>
  <si>
    <t>$123.29</t>
  </si>
  <si>
    <t>-7.94</t>
  </si>
  <si>
    <t>-6.05%</t>
  </si>
  <si>
    <t>23711385421.00</t>
  </si>
  <si>
    <t>GRNQ</t>
  </si>
  <si>
    <t>Greenpro Capital Corp. Common Stock</t>
  </si>
  <si>
    <t>$0.4648</t>
  </si>
  <si>
    <t>-0.0403</t>
  </si>
  <si>
    <t>36473641.00</t>
  </si>
  <si>
    <t>GROM</t>
  </si>
  <si>
    <t>Grom Social Enterprises Inc. Common Stock</t>
  </si>
  <si>
    <t>24442019.00</t>
  </si>
  <si>
    <t>GROMW</t>
  </si>
  <si>
    <t>Grom Social Enterprises Inc. Warrants</t>
  </si>
  <si>
    <t>$0.5262</t>
  </si>
  <si>
    <t>0.0162</t>
  </si>
  <si>
    <t>GROW</t>
  </si>
  <si>
    <t>U.S. Global Investors Inc. Class A Common Stock</t>
  </si>
  <si>
    <t>83796316.00</t>
  </si>
  <si>
    <t>GROY</t>
  </si>
  <si>
    <t>Gold Royalty Corp. Common Shares</t>
  </si>
  <si>
    <t>0.837%</t>
  </si>
  <si>
    <t>645530555.00</t>
  </si>
  <si>
    <t>GRPH</t>
  </si>
  <si>
    <t>Graphite Bio Inc. Common Stock</t>
  </si>
  <si>
    <t>$8.95</t>
  </si>
  <si>
    <t>519807068.00</t>
  </si>
  <si>
    <t>GRPN</t>
  </si>
  <si>
    <t>Groupon Inc. Common Stock</t>
  </si>
  <si>
    <t>$22.10</t>
  </si>
  <si>
    <t>653284663.00</t>
  </si>
  <si>
    <t>GRTS</t>
  </si>
  <si>
    <t>Gritstone bio Inc. Common Stock</t>
  </si>
  <si>
    <t>353536690.00</t>
  </si>
  <si>
    <t>GRTX</t>
  </si>
  <si>
    <t>Galera Therapeutics Inc. Common Stock</t>
  </si>
  <si>
    <t>76143649.00</t>
  </si>
  <si>
    <t>GRUB</t>
  </si>
  <si>
    <t>Just Eat Takeaway.com N.V. American Depositary Shares</t>
  </si>
  <si>
    <t>11428389500.00</t>
  </si>
  <si>
    <t>GRVI</t>
  </si>
  <si>
    <t>Grove Inc. Common Stock</t>
  </si>
  <si>
    <t>70425426.00</t>
  </si>
  <si>
    <t>GRVY</t>
  </si>
  <si>
    <t>GRAVITY Co. Ltd. American Depository Shares</t>
  </si>
  <si>
    <t>$64.77</t>
  </si>
  <si>
    <t>450080253.00</t>
  </si>
  <si>
    <t>GRWG</t>
  </si>
  <si>
    <t>GrowGeneration Corp. Common Stock</t>
  </si>
  <si>
    <t>$8.24</t>
  </si>
  <si>
    <t>492817277.00</t>
  </si>
  <si>
    <t>GRX</t>
  </si>
  <si>
    <t>The Gabelli Healthcare &amp; Wellness Trust Common Shares of Beneficial Interest</t>
  </si>
  <si>
    <t>$12.77</t>
  </si>
  <si>
    <t>219982303.00</t>
  </si>
  <si>
    <t>GS</t>
  </si>
  <si>
    <t>Goldman Sachs Group Inc. (The) Common Stock</t>
  </si>
  <si>
    <t>$348.10</t>
  </si>
  <si>
    <t>0.225%</t>
  </si>
  <si>
    <t>116118405724.00</t>
  </si>
  <si>
    <t>GS^A</t>
  </si>
  <si>
    <t>Goldman Sachs Group Inc. (The) Depositary Shares each representing 1/1000th Interest in a Share of Floating Rate Non-Cumulative Preferred Stock Series A</t>
  </si>
  <si>
    <t>$24.35</t>
  </si>
  <si>
    <t>-0.327%</t>
  </si>
  <si>
    <t>GS^C</t>
  </si>
  <si>
    <t>Goldman Sachs Group Inc. (The) Depositary Share repstg 1/1000th Preferred Series C</t>
  </si>
  <si>
    <t>GS^D</t>
  </si>
  <si>
    <t>Goldman Sachs Group Inc. (The) Dep Shs repstg 1/1000 Pfd Ser D Fltg</t>
  </si>
  <si>
    <t>GS^J</t>
  </si>
  <si>
    <t>Goldman Sachs Group Inc Depositary Shs Repstg 1/1000th Pfd Ser J Fixed to Fltg Rate</t>
  </si>
  <si>
    <t>GS^K</t>
  </si>
  <si>
    <t>Goldman Sachs Group Inc. (The) Dep Shs Repstg 1/1000 Int Sh Fxd/Fltg Non Cum Pfd Stk Ser K</t>
  </si>
  <si>
    <t>GSAQ</t>
  </si>
  <si>
    <t>Global Synergy Acquisition Corp. Class A Ordinary Shares</t>
  </si>
  <si>
    <t>318909375.00</t>
  </si>
  <si>
    <t>GSAQW</t>
  </si>
  <si>
    <t>Global Synergy Acquisition Corp. Warrant</t>
  </si>
  <si>
    <t>$0.4799</t>
  </si>
  <si>
    <t>-0.0051</t>
  </si>
  <si>
    <t>GSAT</t>
  </si>
  <si>
    <t>Globalstar Inc. Common Stock</t>
  </si>
  <si>
    <t>$1.03</t>
  </si>
  <si>
    <t>0.0451</t>
  </si>
  <si>
    <t>1846790000.00</t>
  </si>
  <si>
    <t>GSBC</t>
  </si>
  <si>
    <t>Great Southern Bancorp Inc. Common Stock</t>
  </si>
  <si>
    <t>$57.44</t>
  </si>
  <si>
    <t>766167059.00</t>
  </si>
  <si>
    <t>GSBD</t>
  </si>
  <si>
    <t>Goldman Sachs BDC Inc. Common Stock</t>
  </si>
  <si>
    <t>$19.71</t>
  </si>
  <si>
    <t>2006848765.00</t>
  </si>
  <si>
    <t>GSEV</t>
  </si>
  <si>
    <t>Gores Holdings VII Inc. Class A Common Stock</t>
  </si>
  <si>
    <t>673062500.00</t>
  </si>
  <si>
    <t>GSEVU</t>
  </si>
  <si>
    <t>Gores Holdings VII Inc. Units</t>
  </si>
  <si>
    <t>GSEVW</t>
  </si>
  <si>
    <t>Gores Holdings VII Inc. Warrant</t>
  </si>
  <si>
    <t>$1.27</t>
  </si>
  <si>
    <t>GSHD</t>
  </si>
  <si>
    <t>Goosehead Insurance Inc. Class A Common Stock</t>
  </si>
  <si>
    <t>$92.00</t>
  </si>
  <si>
    <t>3435640732.00</t>
  </si>
  <si>
    <t>GSIT</t>
  </si>
  <si>
    <t>GSI Technology Common Stock</t>
  </si>
  <si>
    <t>$4.76</t>
  </si>
  <si>
    <t>115924712.00</t>
  </si>
  <si>
    <t>GSK</t>
  </si>
  <si>
    <t>GlaxoSmithKline PLC Common Stock</t>
  </si>
  <si>
    <t>$44.88</t>
  </si>
  <si>
    <t>112913796384.00</t>
  </si>
  <si>
    <t>GSKY</t>
  </si>
  <si>
    <t>GreenSky Inc. Class A Common Stock</t>
  </si>
  <si>
    <t>0.388%</t>
  </si>
  <si>
    <t>954528794.00</t>
  </si>
  <si>
    <t>GSL</t>
  </si>
  <si>
    <t>Global Ship Lease Inc New Class A Common Shares</t>
  </si>
  <si>
    <t>$24.56</t>
  </si>
  <si>
    <t>0.862%</t>
  </si>
  <si>
    <t>889484682.00</t>
  </si>
  <si>
    <t>GSL^B</t>
  </si>
  <si>
    <t>Global Ship Lease Inc. Depository Shares Representing 1/100th Perpetual Preferred Series B% (Marshall Island)</t>
  </si>
  <si>
    <t>0.192%</t>
  </si>
  <si>
    <t>GSLD</t>
  </si>
  <si>
    <t>Global Ship Lease Inc. 8.00% Senior Notes due 2024</t>
  </si>
  <si>
    <t>$25.9101</t>
  </si>
  <si>
    <t>0.0793</t>
  </si>
  <si>
    <t>0.307%</t>
  </si>
  <si>
    <t>GSM</t>
  </si>
  <si>
    <t>Ferroglobe PLC Ordinary Shares</t>
  </si>
  <si>
    <t>973025612.00</t>
  </si>
  <si>
    <t>GSMG</t>
  </si>
  <si>
    <t>Glory Star New Media Group Holdings Limited Ordinary Share</t>
  </si>
  <si>
    <t>69088639.00</t>
  </si>
  <si>
    <t>GSMGW</t>
  </si>
  <si>
    <t>Glory Star New Media Group Holdings Limited Warrant expiring 2/13/2025</t>
  </si>
  <si>
    <t>$0.0596</t>
  </si>
  <si>
    <t>GSQB</t>
  </si>
  <si>
    <t>G Squared Ascend II Inc. Class A Ordinary Shares</t>
  </si>
  <si>
    <t>175375000.00</t>
  </si>
  <si>
    <t>GSQD</t>
  </si>
  <si>
    <t>G Squared Ascend I Inc. Class A Ordinary Shares</t>
  </si>
  <si>
    <t>GSS</t>
  </si>
  <si>
    <t>Golden Star Resources Ltd Common Stock</t>
  </si>
  <si>
    <t>446698681.00</t>
  </si>
  <si>
    <t>GSV</t>
  </si>
  <si>
    <t>Gold Standard Ventures Corporation Common Stock (Canada)</t>
  </si>
  <si>
    <t>$0.4524</t>
  </si>
  <si>
    <t>-0.0176</t>
  </si>
  <si>
    <t>161945742.00</t>
  </si>
  <si>
    <t>GT</t>
  </si>
  <si>
    <t>The Goodyear Tire &amp; Rubber Company Common Stock</t>
  </si>
  <si>
    <t>$21.74</t>
  </si>
  <si>
    <t>6115300059.00</t>
  </si>
  <si>
    <t>GTAC</t>
  </si>
  <si>
    <t>Global Technology Acquisition Corp. I Class A Ordinary Shares</t>
  </si>
  <si>
    <t>GTACU</t>
  </si>
  <si>
    <t>Global Technology Acquisition Corp. I Unit</t>
  </si>
  <si>
    <t>251500000.00</t>
  </si>
  <si>
    <t>GTACW</t>
  </si>
  <si>
    <t>Global Technology Acquisition Corp. I Warrant</t>
  </si>
  <si>
    <t>GTBP</t>
  </si>
  <si>
    <t>GT Biopharma Inc. Common Stock</t>
  </si>
  <si>
    <t>2.29%</t>
  </si>
  <si>
    <t>81960709.00</t>
  </si>
  <si>
    <t>GTE</t>
  </si>
  <si>
    <t>Gran Tierra Energy Inc. Common Stock</t>
  </si>
  <si>
    <t>$0.9019</t>
  </si>
  <si>
    <t>-0.0179</t>
  </si>
  <si>
    <t>331127625.00</t>
  </si>
  <si>
    <t>GTEC</t>
  </si>
  <si>
    <t>Greenland Technologies Holding Corporation Ordinary Shares</t>
  </si>
  <si>
    <t>60159804.00</t>
  </si>
  <si>
    <t>GTES</t>
  </si>
  <si>
    <t>Gates Industrial Corporation plc Ordinary Shares</t>
  </si>
  <si>
    <t>$15.71</t>
  </si>
  <si>
    <t>4586302102.00</t>
  </si>
  <si>
    <t>GTH</t>
  </si>
  <si>
    <t>Genetron Holdings Limited ADS</t>
  </si>
  <si>
    <t>$4.71</t>
  </si>
  <si>
    <t>418585801.00</t>
  </si>
  <si>
    <t>GTHX</t>
  </si>
  <si>
    <t>G1 Therapeutics Inc. Common Stock</t>
  </si>
  <si>
    <t>$9.01</t>
  </si>
  <si>
    <t>-0.662%</t>
  </si>
  <si>
    <t>383124553.00</t>
  </si>
  <si>
    <t>GTIM</t>
  </si>
  <si>
    <t>Good Times Restaurants Inc. Common Stock</t>
  </si>
  <si>
    <t>$4.54</t>
  </si>
  <si>
    <t>-0.873%</t>
  </si>
  <si>
    <t>56930211.00</t>
  </si>
  <si>
    <t>GTLB</t>
  </si>
  <si>
    <t>GitLab Inc. Class A Common Stock</t>
  </si>
  <si>
    <t>$61.04</t>
  </si>
  <si>
    <t>1.66</t>
  </si>
  <si>
    <t>8838592000.00</t>
  </si>
  <si>
    <t>GTLS</t>
  </si>
  <si>
    <t>Chart Industries Inc. Common Stock</t>
  </si>
  <si>
    <t>$125.66</t>
  </si>
  <si>
    <t>4572003262.00</t>
  </si>
  <si>
    <t>GTN</t>
  </si>
  <si>
    <t>Gray Television Inc. Common Stock</t>
  </si>
  <si>
    <t>-0.98</t>
  </si>
  <si>
    <t>-4.50%</t>
  </si>
  <si>
    <t>1993122373.00</t>
  </si>
  <si>
    <t>GTPA</t>
  </si>
  <si>
    <t>Gores Technology Partners Inc. Class A Common Stock</t>
  </si>
  <si>
    <t>335843750.00</t>
  </si>
  <si>
    <t>GTPB</t>
  </si>
  <si>
    <t>Gores Technology Partners II Inc. Class A Common Stock</t>
  </si>
  <si>
    <t>560625000.00</t>
  </si>
  <si>
    <t>GTS</t>
  </si>
  <si>
    <t>Triple-S Management Corporation Common Stock</t>
  </si>
  <si>
    <t>$35.41</t>
  </si>
  <si>
    <t>-0.478%</t>
  </si>
  <si>
    <t>842600744.00</t>
  </si>
  <si>
    <t>GTX</t>
  </si>
  <si>
    <t>Garrett Motion Inc. Common Stock</t>
  </si>
  <si>
    <t>$7.42</t>
  </si>
  <si>
    <t>482766021.00</t>
  </si>
  <si>
    <t>GTXAP</t>
  </si>
  <si>
    <t>Garrett Motion Inc. Series A Cumulative Convertible Preferred Stock</t>
  </si>
  <si>
    <t>GTY</t>
  </si>
  <si>
    <t>Getty Realty Corporation Common Stock</t>
  </si>
  <si>
    <t>1331271243.00</t>
  </si>
  <si>
    <t>GTYH</t>
  </si>
  <si>
    <t>GTY Technology Holdings Inc. Common Stock</t>
  </si>
  <si>
    <t>335063488.00</t>
  </si>
  <si>
    <t>GUG</t>
  </si>
  <si>
    <t>Guggenheim Active Allocation Fund Common Shares of Beneficial Interest</t>
  </si>
  <si>
    <t>$19.59</t>
  </si>
  <si>
    <t>0.205%</t>
  </si>
  <si>
    <t>GURE</t>
  </si>
  <si>
    <t>Gulf Resources Inc. (NV) Common Stock</t>
  </si>
  <si>
    <t>$4.22</t>
  </si>
  <si>
    <t>44181193.00</t>
  </si>
  <si>
    <t>GUT</t>
  </si>
  <si>
    <t>Gabelli Utility Trust (The) Common Stock</t>
  </si>
  <si>
    <t>0.617%</t>
  </si>
  <si>
    <t>516286330.00</t>
  </si>
  <si>
    <t>GUT^A</t>
  </si>
  <si>
    <t>Gabelli Utility Trust (The) 5.625% Series A Cumulative Preferred Shares</t>
  </si>
  <si>
    <t>GUT^C</t>
  </si>
  <si>
    <t>Gabelli Utility Trust (The) 5.375% Series C Cumulative Preferred Shares</t>
  </si>
  <si>
    <t>$25.545</t>
  </si>
  <si>
    <t>-0.2049</t>
  </si>
  <si>
    <t>GVA</t>
  </si>
  <si>
    <t>Granite Construction Incorporated Common Stock</t>
  </si>
  <si>
    <t>1634181370.00</t>
  </si>
  <si>
    <t>GVCI</t>
  </si>
  <si>
    <t>Green Visor Financial Technology Acquisition Corp. I Class A Ordinary Shares</t>
  </si>
  <si>
    <t>247623750.00</t>
  </si>
  <si>
    <t>GVCIW</t>
  </si>
  <si>
    <t>Green Visor Financial Technology Acquisition Corp. I Warrants</t>
  </si>
  <si>
    <t>$0.44</t>
  </si>
  <si>
    <t>GVP</t>
  </si>
  <si>
    <t>GSE Systems Inc. Common Stock</t>
  </si>
  <si>
    <t>29678320.00</t>
  </si>
  <si>
    <t>GWB</t>
  </si>
  <si>
    <t>Great Western Bancorp Inc. Common Stock</t>
  </si>
  <si>
    <t>$33.74</t>
  </si>
  <si>
    <t>1859697110.00</t>
  </si>
  <si>
    <t>GWGH</t>
  </si>
  <si>
    <t>GWG Holdings Inc Common Stock</t>
  </si>
  <si>
    <t>-9.77%</t>
  </si>
  <si>
    <t>97778912.00</t>
  </si>
  <si>
    <t>GWH</t>
  </si>
  <si>
    <t>ESS Tech Inc. Common Stock</t>
  </si>
  <si>
    <t>999709315.00</t>
  </si>
  <si>
    <t>GWII</t>
  </si>
  <si>
    <t>Good Works II Acquisition Corp. Common Stock</t>
  </si>
  <si>
    <t>287826000.00</t>
  </si>
  <si>
    <t>GWIIW</t>
  </si>
  <si>
    <t>Good Works II Acquisition Corp. Warrant</t>
  </si>
  <si>
    <t>GWRE</t>
  </si>
  <si>
    <t>Guidewire Software Inc. Common Stock</t>
  </si>
  <si>
    <t>$101.22</t>
  </si>
  <si>
    <t>8432442036.00</t>
  </si>
  <si>
    <t>GWRS</t>
  </si>
  <si>
    <t>Global Water Resources Inc. Common Stock</t>
  </si>
  <si>
    <t>$15.04</t>
  </si>
  <si>
    <t>340643757.00</t>
  </si>
  <si>
    <t>GWW</t>
  </si>
  <si>
    <t>W.W. Grainger Inc. Common Stock</t>
  </si>
  <si>
    <t>$490.96</t>
  </si>
  <si>
    <t>-6.35</t>
  </si>
  <si>
    <t>25294282275.00</t>
  </si>
  <si>
    <t>GXII</t>
  </si>
  <si>
    <t>GX Acquisition Corp. II Class A Common Stock</t>
  </si>
  <si>
    <t>363750000.00</t>
  </si>
  <si>
    <t>GXIIW</t>
  </si>
  <si>
    <t>GX Acquisition Corp. II Warrant</t>
  </si>
  <si>
    <t>GXO</t>
  </si>
  <si>
    <t xml:space="preserve">GXO Logistics Inc. Common Stock </t>
  </si>
  <si>
    <t>$87.89</t>
  </si>
  <si>
    <t>1.55</t>
  </si>
  <si>
    <t>10075959383.00</t>
  </si>
  <si>
    <t>GYRO</t>
  </si>
  <si>
    <t>Gyrodyne LLC Common Stock</t>
  </si>
  <si>
    <t>$12.70</t>
  </si>
  <si>
    <t>1.16</t>
  </si>
  <si>
    <t>18830036.00</t>
  </si>
  <si>
    <t>H</t>
  </si>
  <si>
    <t>Hyatt Hotels Corporation Class A Common Stock</t>
  </si>
  <si>
    <t>$88.43</t>
  </si>
  <si>
    <t>9723272367.00</t>
  </si>
  <si>
    <t>HA</t>
  </si>
  <si>
    <t>Hawaiian Holdings Inc. Common Stock</t>
  </si>
  <si>
    <t>$19.32</t>
  </si>
  <si>
    <t>-0.515%</t>
  </si>
  <si>
    <t>989430543.00</t>
  </si>
  <si>
    <t>HAAC</t>
  </si>
  <si>
    <t>Health Assurance Acquisition Corp. Class A Common Stock</t>
  </si>
  <si>
    <t>539673750.00</t>
  </si>
  <si>
    <t>HAACU</t>
  </si>
  <si>
    <t>Health Assurance Acquisition Corp. SAIL Securities</t>
  </si>
  <si>
    <t>HAACW</t>
  </si>
  <si>
    <t>Health Assurance Acquisition Corp. Warrants</t>
  </si>
  <si>
    <t>$0.70</t>
  </si>
  <si>
    <t>-0.0016</t>
  </si>
  <si>
    <t>HAE</t>
  </si>
  <si>
    <t>Haemonetics Corporation Common Stock</t>
  </si>
  <si>
    <t>$50.33</t>
  </si>
  <si>
    <t>-0.317%</t>
  </si>
  <si>
    <t>2572126327.00</t>
  </si>
  <si>
    <t>HAFC</t>
  </si>
  <si>
    <t>Hanmi Financial Corporation Common Stock</t>
  </si>
  <si>
    <t>365011102.00</t>
  </si>
  <si>
    <t>HAIAU</t>
  </si>
  <si>
    <t>Healthcare AI Acquisition Corp. Unit</t>
  </si>
  <si>
    <t>HAIN</t>
  </si>
  <si>
    <t>Hain Celestial Group Inc. (The) Common Stock</t>
  </si>
  <si>
    <t>$36.12</t>
  </si>
  <si>
    <t>3354878155.00</t>
  </si>
  <si>
    <t>HAL</t>
  </si>
  <si>
    <t>Halliburton Company Common Stock</t>
  </si>
  <si>
    <t>$28.14</t>
  </si>
  <si>
    <t>25188568067.00</t>
  </si>
  <si>
    <t>HALL</t>
  </si>
  <si>
    <t>Hallmark Financial Services Inc. Common Stock</t>
  </si>
  <si>
    <t>79958855.00</t>
  </si>
  <si>
    <t>HALO</t>
  </si>
  <si>
    <t>Halozyme Therapeutics Inc. Common Stock</t>
  </si>
  <si>
    <t>$33.56</t>
  </si>
  <si>
    <t>-0.563%</t>
  </si>
  <si>
    <t>4724812391.00</t>
  </si>
  <si>
    <t>HAPP</t>
  </si>
  <si>
    <t>Happiness Development Group Limited Class A Ordinary Shares</t>
  </si>
  <si>
    <t>$0.5147</t>
  </si>
  <si>
    <t>0.371%</t>
  </si>
  <si>
    <t>16446222.00</t>
  </si>
  <si>
    <t>HARP</t>
  </si>
  <si>
    <t>Harpoon Therapeutics Inc. Common Stock</t>
  </si>
  <si>
    <t>$5.17</t>
  </si>
  <si>
    <t>169310035.00</t>
  </si>
  <si>
    <t>HAS</t>
  </si>
  <si>
    <t>Hasbro Inc. Common Stock</t>
  </si>
  <si>
    <t>$98.15</t>
  </si>
  <si>
    <t>-0.989%</t>
  </si>
  <si>
    <t>13539488824.00</t>
  </si>
  <si>
    <t>HASI</t>
  </si>
  <si>
    <t>Hannon Armstrong Sustainable Infrastructure Capital Inc. Common Stock</t>
  </si>
  <si>
    <t>$38.89</t>
  </si>
  <si>
    <t>3286068263.00</t>
  </si>
  <si>
    <t>HAYN</t>
  </si>
  <si>
    <t>Haynes International Inc. Common Stock</t>
  </si>
  <si>
    <t>$37.64</t>
  </si>
  <si>
    <t>472976336.00</t>
  </si>
  <si>
    <t>HAYW</t>
  </si>
  <si>
    <t>Hayward Holdings Inc. Common Stock</t>
  </si>
  <si>
    <t>4864350940.00</t>
  </si>
  <si>
    <t>HBAN</t>
  </si>
  <si>
    <t>Huntington Bancshares Incorporated Common Stock</t>
  </si>
  <si>
    <t>$16.68</t>
  </si>
  <si>
    <t>24126973633.00</t>
  </si>
  <si>
    <t>HBANM</t>
  </si>
  <si>
    <t>Huntington Bancshares Incorporated Depositary Shares each representing a 1/1000th interest in a share of Huntington Series I Preferred Stock</t>
  </si>
  <si>
    <t>HBANP</t>
  </si>
  <si>
    <t>Huntington Bancshares Incorporated Depositary Shares 4.500% Series H Non-Cumulative Perpetual Preferred Stock</t>
  </si>
  <si>
    <t>HBB</t>
  </si>
  <si>
    <t xml:space="preserve">Hamilton Beach Brands Holding Company Class A Common Stock </t>
  </si>
  <si>
    <t>178030827.00</t>
  </si>
  <si>
    <t>HBCP</t>
  </si>
  <si>
    <t>Home Bancorp Inc. Common Stock</t>
  </si>
  <si>
    <t>$43.11</t>
  </si>
  <si>
    <t>367449120.00</t>
  </si>
  <si>
    <t>HBI</t>
  </si>
  <si>
    <t>Hanesbrands Inc. Common Stock</t>
  </si>
  <si>
    <t>$15.70</t>
  </si>
  <si>
    <t>5482510854.00</t>
  </si>
  <si>
    <t>HBIO</t>
  </si>
  <si>
    <t>Harvard Bioscience Inc. Common Stock</t>
  </si>
  <si>
    <t>$5.53</t>
  </si>
  <si>
    <t>225682148.00</t>
  </si>
  <si>
    <t>HBM</t>
  </si>
  <si>
    <t>Hudbay Minerals Inc. Ordinary Shares (Canada)</t>
  </si>
  <si>
    <t>$8.02</t>
  </si>
  <si>
    <t>2097432994.00</t>
  </si>
  <si>
    <t>HBMD</t>
  </si>
  <si>
    <t>Howard Bancorp Inc. Common Stock</t>
  </si>
  <si>
    <t>$23.79</t>
  </si>
  <si>
    <t>447566266.00</t>
  </si>
  <si>
    <t>HBNC</t>
  </si>
  <si>
    <t>Horizon Bancorp Inc. Common Stock</t>
  </si>
  <si>
    <t>$22.05</t>
  </si>
  <si>
    <t>-3.88%</t>
  </si>
  <si>
    <t>959631303.00</t>
  </si>
  <si>
    <t>HBP</t>
  </si>
  <si>
    <t>Huttig Building Products Inc. Common Stock</t>
  </si>
  <si>
    <t>$8.69</t>
  </si>
  <si>
    <t>238068390.00</t>
  </si>
  <si>
    <t>HBT</t>
  </si>
  <si>
    <t>HBT Financial Inc. Common Stock</t>
  </si>
  <si>
    <t>537515262.00</t>
  </si>
  <si>
    <t>HCA</t>
  </si>
  <si>
    <t>HCA Healthcare Inc. Common Stock</t>
  </si>
  <si>
    <t>$240.76</t>
  </si>
  <si>
    <t>-4.57</t>
  </si>
  <si>
    <t>74881849328.00</t>
  </si>
  <si>
    <t>HCAR</t>
  </si>
  <si>
    <t>Healthcare Services Acquisition Corporation Class A Common Stock</t>
  </si>
  <si>
    <t>403650000.00</t>
  </si>
  <si>
    <t>HCARW</t>
  </si>
  <si>
    <t>Healthcare Services Acquisition Corporation Warrant</t>
  </si>
  <si>
    <t>$0.5299</t>
  </si>
  <si>
    <t>5.98%</t>
  </si>
  <si>
    <t>HCAT</t>
  </si>
  <si>
    <t>Health Catalyst Inc Common Stock</t>
  </si>
  <si>
    <t>$30.48</t>
  </si>
  <si>
    <t>1586645331.00</t>
  </si>
  <si>
    <t>HCC</t>
  </si>
  <si>
    <t>Warrior Met Coal Inc. Common Stock</t>
  </si>
  <si>
    <t>$27.38</t>
  </si>
  <si>
    <t>1407632386.00</t>
  </si>
  <si>
    <t>HCCC</t>
  </si>
  <si>
    <t>Healthcare Capital Corp. Class A common stock</t>
  </si>
  <si>
    <t>341000000.00</t>
  </si>
  <si>
    <t>HCCCU</t>
  </si>
  <si>
    <t>Healthcare Capital Corp. Unit</t>
  </si>
  <si>
    <t>HCCCW</t>
  </si>
  <si>
    <t>Healthcare Capital Corp. Warrant</t>
  </si>
  <si>
    <t>$0.4776</t>
  </si>
  <si>
    <t>0.0046</t>
  </si>
  <si>
    <t>HCCI</t>
  </si>
  <si>
    <t>Heritage-Crystal Clean Inc. Common Stock</t>
  </si>
  <si>
    <t>$30.41</t>
  </si>
  <si>
    <t>735571555.00</t>
  </si>
  <si>
    <t>HCDI</t>
  </si>
  <si>
    <t>Harbor Custom Development Inc. Common Stock</t>
  </si>
  <si>
    <t>$2.35</t>
  </si>
  <si>
    <t>0.858%</t>
  </si>
  <si>
    <t>35066921.00</t>
  </si>
  <si>
    <t>HCDIP</t>
  </si>
  <si>
    <t>Harbor Custom Development Inc. 8.0% Series A Cumulative Convertible Preferred Stock no par value</t>
  </si>
  <si>
    <t>HCDIW</t>
  </si>
  <si>
    <t>Harbor Custom Development Inc. Warrant</t>
  </si>
  <si>
    <t>$0.3103</t>
  </si>
  <si>
    <t>-0.0005</t>
  </si>
  <si>
    <t>-0.161%</t>
  </si>
  <si>
    <t>HCDIZ</t>
  </si>
  <si>
    <t>$0.4664</t>
  </si>
  <si>
    <t>HCI</t>
  </si>
  <si>
    <t>HCI Group Inc. Common Stock</t>
  </si>
  <si>
    <t>$67.57</t>
  </si>
  <si>
    <t>2.29</t>
  </si>
  <si>
    <t>692636826.00</t>
  </si>
  <si>
    <t>HCIC</t>
  </si>
  <si>
    <t>Hennessy Capital Investment Corp. V Class A Common Stock</t>
  </si>
  <si>
    <t>HCICU</t>
  </si>
  <si>
    <t xml:space="preserve">Hennessy Capital Investment Corp. V Units </t>
  </si>
  <si>
    <t>HCICW</t>
  </si>
  <si>
    <t>Hennessy Capital Investment Corp. V Warrant</t>
  </si>
  <si>
    <t>$0.69</t>
  </si>
  <si>
    <t>HCII</t>
  </si>
  <si>
    <t>Hudson Executive Investment Corp. II Class A Common Stock</t>
  </si>
  <si>
    <t>305000000.00</t>
  </si>
  <si>
    <t>HCIIW</t>
  </si>
  <si>
    <t>Hudson Executive Investment Corp. II Warrant</t>
  </si>
  <si>
    <t>-0.1301</t>
  </si>
  <si>
    <t>-19.13%</t>
  </si>
  <si>
    <t>HCKT</t>
  </si>
  <si>
    <t>Hackett Group Inc (The). Common Stock</t>
  </si>
  <si>
    <t>$19.16</t>
  </si>
  <si>
    <t>570817996.00</t>
  </si>
  <si>
    <t>HCM</t>
  </si>
  <si>
    <t>HUTCHMED (China) Limited American Depositary Shares</t>
  </si>
  <si>
    <t>$29.94</t>
  </si>
  <si>
    <t>0.706%</t>
  </si>
  <si>
    <t>5176810730.00</t>
  </si>
  <si>
    <t>HCNEU</t>
  </si>
  <si>
    <t>Jaws Hurricane Acquisition Corp. Unit</t>
  </si>
  <si>
    <t>HCP</t>
  </si>
  <si>
    <t>HashiCorp Inc. Class A Common Stock</t>
  </si>
  <si>
    <t>$62.97</t>
  </si>
  <si>
    <t>11264556580.00</t>
  </si>
  <si>
    <t>HCSG</t>
  </si>
  <si>
    <t>Healthcare Services Group Inc. Common Stock</t>
  </si>
  <si>
    <t>1323812640.00</t>
  </si>
  <si>
    <t>HCTI</t>
  </si>
  <si>
    <t>Healthcare Triangle Inc. Common Stock</t>
  </si>
  <si>
    <t>$1.555</t>
  </si>
  <si>
    <t>54601231.00</t>
  </si>
  <si>
    <t>HCVI</t>
  </si>
  <si>
    <t>Hennessy Capital Investment Corp. VI Class A Common Stock</t>
  </si>
  <si>
    <t>HCVIU</t>
  </si>
  <si>
    <t>Hennessy Capital Investment Corp. VI Unit</t>
  </si>
  <si>
    <t>HCWB</t>
  </si>
  <si>
    <t>HCW Biologics Inc. Common Stock</t>
  </si>
  <si>
    <t>82889220.00</t>
  </si>
  <si>
    <t>HCXY</t>
  </si>
  <si>
    <t>Hercules Capital Inc. 6.25% Notes due 2033</t>
  </si>
  <si>
    <t>-0.0197</t>
  </si>
  <si>
    <t>HD</t>
  </si>
  <si>
    <t>Home Depot Inc. (The) Common Stock</t>
  </si>
  <si>
    <t>$349.58</t>
  </si>
  <si>
    <t>-10.11</t>
  </si>
  <si>
    <t>365045131496.00</t>
  </si>
  <si>
    <t>HDB</t>
  </si>
  <si>
    <t>HDFC Bank Limited Common Stock</t>
  </si>
  <si>
    <t>$69.58</t>
  </si>
  <si>
    <t>128553344826.00</t>
  </si>
  <si>
    <t>HDSN</t>
  </si>
  <si>
    <t>Hudson Technologies Inc. Common Stock</t>
  </si>
  <si>
    <t>$3.68</t>
  </si>
  <si>
    <t>161808673.00</t>
  </si>
  <si>
    <t>HE</t>
  </si>
  <si>
    <t>Hawaiian Electric Industries Inc. Common Stock</t>
  </si>
  <si>
    <t>$42.37</t>
  </si>
  <si>
    <t>1.17%</t>
  </si>
  <si>
    <t>4631519315.00</t>
  </si>
  <si>
    <t>HEAR</t>
  </si>
  <si>
    <t>Turtle Beach Corporation Common Stock</t>
  </si>
  <si>
    <t>$19.74</t>
  </si>
  <si>
    <t>316747724.00</t>
  </si>
  <si>
    <t>Consumer Electronics/Appliances</t>
  </si>
  <si>
    <t>HEES</t>
  </si>
  <si>
    <t>H&amp;E Equipment Services Inc. Common Stock</t>
  </si>
  <si>
    <t>$41.76</t>
  </si>
  <si>
    <t>1509333309.00</t>
  </si>
  <si>
    <t>HEI</t>
  </si>
  <si>
    <t>Heico Corporation Common Stock</t>
  </si>
  <si>
    <t>$147.50</t>
  </si>
  <si>
    <t>0.65</t>
  </si>
  <si>
    <t>0.443%</t>
  </si>
  <si>
    <t>19988242135.00</t>
  </si>
  <si>
    <t>HEI/A</t>
  </si>
  <si>
    <t>Heico Corporation</t>
  </si>
  <si>
    <t>$124.32</t>
  </si>
  <si>
    <t>HELE</t>
  </si>
  <si>
    <t>Helen of Troy Limited Common Stock</t>
  </si>
  <si>
    <t>$216.60</t>
  </si>
  <si>
    <t>-9.53</t>
  </si>
  <si>
    <t>5228088279.00</t>
  </si>
  <si>
    <t>HEP</t>
  </si>
  <si>
    <t>Holly Energy Partners L.P. Common Stock</t>
  </si>
  <si>
    <t>$17.77</t>
  </si>
  <si>
    <t>1873672372.00</t>
  </si>
  <si>
    <t>HEPA</t>
  </si>
  <si>
    <t>Hepion Pharmaceuticals Inc. Common Stock</t>
  </si>
  <si>
    <t>80036517.00</t>
  </si>
  <si>
    <t>HEPS</t>
  </si>
  <si>
    <t>D-Market Electronic Services &amp; Trading American Depositary Shares</t>
  </si>
  <si>
    <t>638956648.00</t>
  </si>
  <si>
    <t>Turkey</t>
  </si>
  <si>
    <t>HEQ</t>
  </si>
  <si>
    <t>John Hancock Hedged Equity &amp; Income Fund Common Shares of Beneficial Interest</t>
  </si>
  <si>
    <t>$13.33</t>
  </si>
  <si>
    <t>162943427.00</t>
  </si>
  <si>
    <t>HERA</t>
  </si>
  <si>
    <t>FTAC Hera Acquisition Corp. Class A Ordinary Shares</t>
  </si>
  <si>
    <t>1058961631.00</t>
  </si>
  <si>
    <t>HERAU</t>
  </si>
  <si>
    <t>FTAC Hera Acquisition Corp. Units</t>
  </si>
  <si>
    <t>$9.9112</t>
  </si>
  <si>
    <t>-0.0088</t>
  </si>
  <si>
    <t>-0.089%</t>
  </si>
  <si>
    <t>HERAW</t>
  </si>
  <si>
    <t>FTAC Hera Acquisition Corp. Warrant</t>
  </si>
  <si>
    <t>$0.6892</t>
  </si>
  <si>
    <t>2.85%</t>
  </si>
  <si>
    <t>HES</t>
  </si>
  <si>
    <t>Hess Corporation Common Stock</t>
  </si>
  <si>
    <t>$88.97</t>
  </si>
  <si>
    <t>27556401759.00</t>
  </si>
  <si>
    <t>HESM</t>
  </si>
  <si>
    <t>Hess Midstream LP Class A Share</t>
  </si>
  <si>
    <t>-0.518%</t>
  </si>
  <si>
    <t>970516312.00</t>
  </si>
  <si>
    <t>HEXO</t>
  </si>
  <si>
    <t>HEXO Corp. Common Shares</t>
  </si>
  <si>
    <t>$0.5642</t>
  </si>
  <si>
    <t>-0.0037</t>
  </si>
  <si>
    <t>-0.652%</t>
  </si>
  <si>
    <t>200719221.00</t>
  </si>
  <si>
    <t>HFBL</t>
  </si>
  <si>
    <t>Home Federal Bancorp Inc. of Louisiana Common StocK</t>
  </si>
  <si>
    <t>0.49%</t>
  </si>
  <si>
    <t>68809439.00</t>
  </si>
  <si>
    <t>HFC</t>
  </si>
  <si>
    <t>HollyFrontier Corporation Common Stock</t>
  </si>
  <si>
    <t>$35.44</t>
  </si>
  <si>
    <t>-1.61</t>
  </si>
  <si>
    <t>5758866568.00</t>
  </si>
  <si>
    <t>HFFG</t>
  </si>
  <si>
    <t>HF Foods Group Inc. Common Stock</t>
  </si>
  <si>
    <t>404409132.00</t>
  </si>
  <si>
    <t>HFRO</t>
  </si>
  <si>
    <t>Highland Income Fund</t>
  </si>
  <si>
    <t>-0.364%</t>
  </si>
  <si>
    <t>782080886.00</t>
  </si>
  <si>
    <t>HFRO^A</t>
  </si>
  <si>
    <t>Highland Income Fund 5.375% Series A Cumulative Preferred Shares</t>
  </si>
  <si>
    <t>HFWA</t>
  </si>
  <si>
    <t>Heritage Financial Corporation Common Stock</t>
  </si>
  <si>
    <t>885143297.00</t>
  </si>
  <si>
    <t>HGBL</t>
  </si>
  <si>
    <t>Heritage Global Inc. Common Stock</t>
  </si>
  <si>
    <t>$1.7501</t>
  </si>
  <si>
    <t>64009386.00</t>
  </si>
  <si>
    <t>HGEN</t>
  </si>
  <si>
    <t>Humanigen Inc. Common Stock</t>
  </si>
  <si>
    <t>$2.61</t>
  </si>
  <si>
    <t>166565588.00</t>
  </si>
  <si>
    <t>HGH</t>
  </si>
  <si>
    <t>Hartford Financial Services Group Inc. (The) 7.875% Fixed to Floating Rate Junior Subordinated Debentures due 2042</t>
  </si>
  <si>
    <t>HGLB</t>
  </si>
  <si>
    <t>Highland Global Allocation Fund Common Stock</t>
  </si>
  <si>
    <t>217821672.00</t>
  </si>
  <si>
    <t>HGSH</t>
  </si>
  <si>
    <t>China HGS Real Estate Inc. Common Stock</t>
  </si>
  <si>
    <t>$1.77</t>
  </si>
  <si>
    <t>45343518.00</t>
  </si>
  <si>
    <t>HGTY</t>
  </si>
  <si>
    <t>Hagerty Inc. Class A Common Stock</t>
  </si>
  <si>
    <t>$14.11</t>
  </si>
  <si>
    <t>-8.85%</t>
  </si>
  <si>
    <t>4703728959.00</t>
  </si>
  <si>
    <t>HGV</t>
  </si>
  <si>
    <t xml:space="preserve">Hilton Grand Vacations Inc. Common Stock </t>
  </si>
  <si>
    <t>$47.28</t>
  </si>
  <si>
    <t>5665895204.00</t>
  </si>
  <si>
    <t>HHC</t>
  </si>
  <si>
    <t>Howard Hughes Corporation (The) Common Stock</t>
  </si>
  <si>
    <t>$95.12</t>
  </si>
  <si>
    <t>5243781923.00</t>
  </si>
  <si>
    <t>HHGCR</t>
  </si>
  <si>
    <t>HHG Capital Corporation Rights</t>
  </si>
  <si>
    <t>HHGCU</t>
  </si>
  <si>
    <t>HHG Capital Corporation Units</t>
  </si>
  <si>
    <t>$10.35</t>
  </si>
  <si>
    <t>HHGCW</t>
  </si>
  <si>
    <t>HHG Capital Corporation Warrant</t>
  </si>
  <si>
    <t>$0.3269</t>
  </si>
  <si>
    <t>HHLA</t>
  </si>
  <si>
    <t>HH&amp;L Acquisition Co. Class A Ordinary Shares</t>
  </si>
  <si>
    <t>$9.7101</t>
  </si>
  <si>
    <t>502497675.00</t>
  </si>
  <si>
    <t>HHR</t>
  </si>
  <si>
    <t>HeadHunter Group PLC American Depositary Shares</t>
  </si>
  <si>
    <t>$36.76</t>
  </si>
  <si>
    <t>1861369067.00</t>
  </si>
  <si>
    <t>HHS</t>
  </si>
  <si>
    <t>Harte-Hanks Inc. Common Stock</t>
  </si>
  <si>
    <t>52321080.00</t>
  </si>
  <si>
    <t>HI</t>
  </si>
  <si>
    <t>Hillenbrand Inc Common Stock</t>
  </si>
  <si>
    <t>$46.44</t>
  </si>
  <si>
    <t>3366168570.00</t>
  </si>
  <si>
    <t>HIBB</t>
  </si>
  <si>
    <t>Hibbett Inc. Common Stock</t>
  </si>
  <si>
    <t>$56.99</t>
  </si>
  <si>
    <t>780119241.00</t>
  </si>
  <si>
    <t>HIE</t>
  </si>
  <si>
    <t>Miller/Howard High Income Equity Fund Common Shares of Beneficial Interest</t>
  </si>
  <si>
    <t>$10.64</t>
  </si>
  <si>
    <t>198868782.00</t>
  </si>
  <si>
    <t>HIFS</t>
  </si>
  <si>
    <t>Hingham Institution for Savings Common Stock</t>
  </si>
  <si>
    <t>$373.00</t>
  </si>
  <si>
    <t>799115200.00</t>
  </si>
  <si>
    <t>HIG</t>
  </si>
  <si>
    <t>Hartford Financial Services Group Inc. (The) Common Stock</t>
  </si>
  <si>
    <t>$71.10</t>
  </si>
  <si>
    <t>0.64</t>
  </si>
  <si>
    <t>0.908%</t>
  </si>
  <si>
    <t>24199123398.00</t>
  </si>
  <si>
    <t>HIG^G</t>
  </si>
  <si>
    <t>Hartford Financial Services Group Inc. (The) Depositary Shares each representing a 1/1000th interest in a share of 6.000% Non-Cumulative Preferred Stock Series G $0.01 par value</t>
  </si>
  <si>
    <t>$26.82</t>
  </si>
  <si>
    <t>HIGA</t>
  </si>
  <si>
    <t>H.I.G. Acquisition Corp. Class A Ordinary Shares</t>
  </si>
  <si>
    <t>445832625.00</t>
  </si>
  <si>
    <t>HIHO</t>
  </si>
  <si>
    <t>Highway Holdings Limited Common Stock</t>
  </si>
  <si>
    <t>-4.00%</t>
  </si>
  <si>
    <t>12392094.00</t>
  </si>
  <si>
    <t>HII</t>
  </si>
  <si>
    <t>Huntington Ingalls Industries Inc. Common Stock</t>
  </si>
  <si>
    <t>$191.64</t>
  </si>
  <si>
    <t>7677289657.00</t>
  </si>
  <si>
    <t>HIII</t>
  </si>
  <si>
    <t>Hudson Executive Investment Corp. III Class A Common Stock</t>
  </si>
  <si>
    <t>729000000.00</t>
  </si>
  <si>
    <t>HIIIU</t>
  </si>
  <si>
    <t>Hudson Executive Investment Corp. III Unit</t>
  </si>
  <si>
    <t>HIIIW</t>
  </si>
  <si>
    <t>Hudson Executive Investment Corp. III Warrant</t>
  </si>
  <si>
    <t>$0.5006</t>
  </si>
  <si>
    <t>-0.0294</t>
  </si>
  <si>
    <t>HIL</t>
  </si>
  <si>
    <t>Hill International Inc. Common Stock</t>
  </si>
  <si>
    <t>111088631.00</t>
  </si>
  <si>
    <t>HILS</t>
  </si>
  <si>
    <t>Hillstream BioPharma Inc. Common Stock</t>
  </si>
  <si>
    <t>21.79%</t>
  </si>
  <si>
    <t>35157738.00</t>
  </si>
  <si>
    <t>HIMS</t>
  </si>
  <si>
    <t>Hims &amp; Hers Health Inc. Class A Common Stock</t>
  </si>
  <si>
    <t>-0.619%</t>
  </si>
  <si>
    <t>982861325.00</t>
  </si>
  <si>
    <t>HIMX</t>
  </si>
  <si>
    <t>Himax Technologies Inc. American Depositary Shares</t>
  </si>
  <si>
    <t>$11.37</t>
  </si>
  <si>
    <t>1979393806.00</t>
  </si>
  <si>
    <t>HIO</t>
  </si>
  <si>
    <t>Western Asset High Income Opportunity Fund Inc. Common Stock</t>
  </si>
  <si>
    <t>$4.85</t>
  </si>
  <si>
    <t>-0.411%</t>
  </si>
  <si>
    <t>461231193.00</t>
  </si>
  <si>
    <t>HIPO</t>
  </si>
  <si>
    <t>Hippo Holdings Inc. Common Stock</t>
  </si>
  <si>
    <t>1265992018.00</t>
  </si>
  <si>
    <t>HITI</t>
  </si>
  <si>
    <t>High Tide Inc. Common Shares</t>
  </si>
  <si>
    <t>243094422.00</t>
  </si>
  <si>
    <t>HIVE</t>
  </si>
  <si>
    <t>Hive Blockchain Technologies Ltd. Common Shares</t>
  </si>
  <si>
    <t>$2.16</t>
  </si>
  <si>
    <t>885166918.00</t>
  </si>
  <si>
    <t>HIW</t>
  </si>
  <si>
    <t>Highwoods Properties Inc. Common Stock</t>
  </si>
  <si>
    <t>$44.08</t>
  </si>
  <si>
    <t>4601205373.00</t>
  </si>
  <si>
    <t>HIX</t>
  </si>
  <si>
    <t>Western Asset High Income Fund II Inc. Common Stock</t>
  </si>
  <si>
    <t>$6.79</t>
  </si>
  <si>
    <t>-0.876%</t>
  </si>
  <si>
    <t>399335524.00</t>
  </si>
  <si>
    <t>HKIB</t>
  </si>
  <si>
    <t>AMTD International Inc. American Depositary Shares each representing one Class A Ordinary Share</t>
  </si>
  <si>
    <t>1209280489.00</t>
  </si>
  <si>
    <t>HL</t>
  </si>
  <si>
    <t>Hecla Mining Company Common Stock</t>
  </si>
  <si>
    <t>$5.57</t>
  </si>
  <si>
    <t>2997436820.00</t>
  </si>
  <si>
    <t>HL^B</t>
  </si>
  <si>
    <t>Hecla Mining Company Preferred Stock</t>
  </si>
  <si>
    <t>1.29</t>
  </si>
  <si>
    <t>HLAH</t>
  </si>
  <si>
    <t>Hamilton Lane Alliance Holdings I Inc. Class A Common Stock</t>
  </si>
  <si>
    <t>316588233.00</t>
  </si>
  <si>
    <t>HLAHU</t>
  </si>
  <si>
    <t>Hamilton Lane Alliance Holdings I Inc. Unit</t>
  </si>
  <si>
    <t>$9.945</t>
  </si>
  <si>
    <t>HLBZ</t>
  </si>
  <si>
    <t>Helbiz Inc. Class A Common stock</t>
  </si>
  <si>
    <t>141590096.00</t>
  </si>
  <si>
    <t>HLBZW</t>
  </si>
  <si>
    <t>Helbiz Inc. Warrant</t>
  </si>
  <si>
    <t>$0.3003</t>
  </si>
  <si>
    <t>-0.0233</t>
  </si>
  <si>
    <t>-7.20%</t>
  </si>
  <si>
    <t>HLF</t>
  </si>
  <si>
    <t>Herbalife Nutrition Ltd. Common Stock</t>
  </si>
  <si>
    <t>$45.26</t>
  </si>
  <si>
    <t>5075136864.00</t>
  </si>
  <si>
    <t>HLG</t>
  </si>
  <si>
    <t>Hailiang Education Group Inc. American Depositary Shares</t>
  </si>
  <si>
    <t>273248295.00</t>
  </si>
  <si>
    <t>HLGN</t>
  </si>
  <si>
    <t>Heliogen Inc. Common Stock</t>
  </si>
  <si>
    <t>$4.08</t>
  </si>
  <si>
    <t>748137511.00</t>
  </si>
  <si>
    <t>HLI</t>
  </si>
  <si>
    <t>Houlihan Lokey Inc. Class A Common Stock</t>
  </si>
  <si>
    <t>$104.07</t>
  </si>
  <si>
    <t>-0.268%</t>
  </si>
  <si>
    <t>7108541625.00</t>
  </si>
  <si>
    <t>HLIO</t>
  </si>
  <si>
    <t>Helios Technologies Inc. Common Stock</t>
  </si>
  <si>
    <t>$79.42</t>
  </si>
  <si>
    <t>-2.97</t>
  </si>
  <si>
    <t>2573293059.00</t>
  </si>
  <si>
    <t>HLIT</t>
  </si>
  <si>
    <t>Harmonic Inc. Common Stock</t>
  </si>
  <si>
    <t>1087224711.00</t>
  </si>
  <si>
    <t>HLLY</t>
  </si>
  <si>
    <t>Holley Inc. Common Stock</t>
  </si>
  <si>
    <t>$12.84</t>
  </si>
  <si>
    <t>1486944405.00</t>
  </si>
  <si>
    <t>HLMN</t>
  </si>
  <si>
    <t>Hillman Solutions Corp. Common Stock</t>
  </si>
  <si>
    <t>0.871%</t>
  </si>
  <si>
    <t>1795833368.00</t>
  </si>
  <si>
    <t>HLNE</t>
  </si>
  <si>
    <t>Hamilton Lane Incorporated Class A Common Stock</t>
  </si>
  <si>
    <t>$88.47</t>
  </si>
  <si>
    <t>-2.13</t>
  </si>
  <si>
    <t>3290117200.00</t>
  </si>
  <si>
    <t>HLT</t>
  </si>
  <si>
    <t xml:space="preserve">Hilton Worldwide Holdings Inc. Common Stock </t>
  </si>
  <si>
    <t>$142.24</t>
  </si>
  <si>
    <t>0.021%</t>
  </si>
  <si>
    <t>39645372048.00</t>
  </si>
  <si>
    <t>HLTH</t>
  </si>
  <si>
    <t>Cue Health Inc. Common Stock</t>
  </si>
  <si>
    <t>1331899642.00</t>
  </si>
  <si>
    <t>HLX</t>
  </si>
  <si>
    <t>Helix Energy Solutions Group Inc. Common Stock</t>
  </si>
  <si>
    <t>513021532.00</t>
  </si>
  <si>
    <t>HLXA</t>
  </si>
  <si>
    <t>Helix Acquisition Corp. Class A Ordinary Shares</t>
  </si>
  <si>
    <t>146422931.00</t>
  </si>
  <si>
    <t>HMC</t>
  </si>
  <si>
    <t>Honda Motor Company Ltd. Common Stock</t>
  </si>
  <si>
    <t>$29.47</t>
  </si>
  <si>
    <t>50887939396.00</t>
  </si>
  <si>
    <t>HMCO</t>
  </si>
  <si>
    <t>HumanCo Acquisition Corp. Class A Common Stock</t>
  </si>
  <si>
    <t>375534375.00</t>
  </si>
  <si>
    <t>HMCOU</t>
  </si>
  <si>
    <t>HumanCo Acquisition Corp. Unit</t>
  </si>
  <si>
    <t>-0.408%</t>
  </si>
  <si>
    <t>HMCOW</t>
  </si>
  <si>
    <t>HumanCo Acquisition Corp. Warrant</t>
  </si>
  <si>
    <t>HMG</t>
  </si>
  <si>
    <t>HMG/Courtland Properties Inc. Common Stock</t>
  </si>
  <si>
    <t>$22.55</t>
  </si>
  <si>
    <t>22929922.00</t>
  </si>
  <si>
    <t>HMHC</t>
  </si>
  <si>
    <t>Houghton Mifflin Harcourt Company Common Stock</t>
  </si>
  <si>
    <t>$16.85</t>
  </si>
  <si>
    <t>2151420638.00</t>
  </si>
  <si>
    <t>HMLP</t>
  </si>
  <si>
    <t>Hoegh LNG Partners LP Common Units representing Limited Partner Interests</t>
  </si>
  <si>
    <t>145172559.00</t>
  </si>
  <si>
    <t>HMLP^A</t>
  </si>
  <si>
    <t>Hoegh LNG Partners LP 8.75% Series A Cumulative Redeemable Preferred Units</t>
  </si>
  <si>
    <t>$23.27</t>
  </si>
  <si>
    <t>0.395</t>
  </si>
  <si>
    <t>HMN</t>
  </si>
  <si>
    <t>Horace Mann Educators Corporation Common Stock</t>
  </si>
  <si>
    <t>$37.13</t>
  </si>
  <si>
    <t>1540432732.00</t>
  </si>
  <si>
    <t>HMNF</t>
  </si>
  <si>
    <t>HMN Financial Inc. Common Stock</t>
  </si>
  <si>
    <t>114175189.00</t>
  </si>
  <si>
    <t>HMPT</t>
  </si>
  <si>
    <t>Home Point Capital Inc Common Stock</t>
  </si>
  <si>
    <t>657174582.00</t>
  </si>
  <si>
    <t>HMST</t>
  </si>
  <si>
    <t>HomeStreet Inc. Common Stock</t>
  </si>
  <si>
    <t>$52.40</t>
  </si>
  <si>
    <t>-2.34</t>
  </si>
  <si>
    <t>1052471606.00</t>
  </si>
  <si>
    <t>HMTV</t>
  </si>
  <si>
    <t>Hemisphere Media Group Inc. Class A Common Stock</t>
  </si>
  <si>
    <t>$6.71</t>
  </si>
  <si>
    <t>270220041.00</t>
  </si>
  <si>
    <t>HMY</t>
  </si>
  <si>
    <t>Harmony Gold Mining Company Limited</t>
  </si>
  <si>
    <t>$4.11</t>
  </si>
  <si>
    <t>2509501226.00</t>
  </si>
  <si>
    <t>HNGR</t>
  </si>
  <si>
    <t>Hanger Inc. Common Stock</t>
  </si>
  <si>
    <t>$17.56</t>
  </si>
  <si>
    <t>679722419.00</t>
  </si>
  <si>
    <t>HNI</t>
  </si>
  <si>
    <t>HNI Corporation Common Stock</t>
  </si>
  <si>
    <t>$40.58</t>
  </si>
  <si>
    <t>1767638788.00</t>
  </si>
  <si>
    <t>HNNA</t>
  </si>
  <si>
    <t>Hennessy Advisors Inc. Common Stock</t>
  </si>
  <si>
    <t>84501942.00</t>
  </si>
  <si>
    <t>HNNAZ</t>
  </si>
  <si>
    <t>Hennessy Advisors Inc. 4.875% Notes due 2026</t>
  </si>
  <si>
    <t>$26.70</t>
  </si>
  <si>
    <t>HNP</t>
  </si>
  <si>
    <t>Huaneng Power Intl Common Stock</t>
  </si>
  <si>
    <t>$22.14</t>
  </si>
  <si>
    <t>8688894653.00</t>
  </si>
  <si>
    <t>HNRG</t>
  </si>
  <si>
    <t>Hallador Energy Company Common Stock</t>
  </si>
  <si>
    <t>76837556.00</t>
  </si>
  <si>
    <t>HNST</t>
  </si>
  <si>
    <t>The Honest Company Inc. Common Stock</t>
  </si>
  <si>
    <t>$6.32</t>
  </si>
  <si>
    <t>575300044.00</t>
  </si>
  <si>
    <t>HNW</t>
  </si>
  <si>
    <t>Pioneer Diversified High Income Fund Inc.</t>
  </si>
  <si>
    <t>124325227.00</t>
  </si>
  <si>
    <t>HOFT</t>
  </si>
  <si>
    <t>Hooker Furnishings Corporation Common Stock</t>
  </si>
  <si>
    <t>264913817.00</t>
  </si>
  <si>
    <t>HOFV</t>
  </si>
  <si>
    <t>Hall of Fame Resort &amp; Entertainment Company Common Stock</t>
  </si>
  <si>
    <t>124078252.00</t>
  </si>
  <si>
    <t>HOFVW</t>
  </si>
  <si>
    <t>Hall of Fame Resort &amp;amp</t>
  </si>
  <si>
    <t>HOG</t>
  </si>
  <si>
    <t>Harley-Davidson Inc. Common Stock</t>
  </si>
  <si>
    <t>$34.32</t>
  </si>
  <si>
    <t>5281055345.00</t>
  </si>
  <si>
    <t>HOLI</t>
  </si>
  <si>
    <t>Hollysys Automation Technologies Ltd. Common Shares (British Virgin Islands)</t>
  </si>
  <si>
    <t>874395663.00</t>
  </si>
  <si>
    <t>HOLX</t>
  </si>
  <si>
    <t>Hologic Inc. Common Stock</t>
  </si>
  <si>
    <t>$69.85</t>
  </si>
  <si>
    <t>-0.809%</t>
  </si>
  <si>
    <t>17561723951.00</t>
  </si>
  <si>
    <t>HOMB</t>
  </si>
  <si>
    <t>Home BancShares Inc. Common Stock</t>
  </si>
  <si>
    <t>3938726341.00</t>
  </si>
  <si>
    <t>HON</t>
  </si>
  <si>
    <t>Honeywell International Inc. Common Stock</t>
  </si>
  <si>
    <t>$208.92</t>
  </si>
  <si>
    <t>-0.859%</t>
  </si>
  <si>
    <t>143825327937.00</t>
  </si>
  <si>
    <t>HONE</t>
  </si>
  <si>
    <t>HarborOne Bancorp Inc. Common Stock</t>
  </si>
  <si>
    <t>765424536.00</t>
  </si>
  <si>
    <t>HOOD</t>
  </si>
  <si>
    <t>Robinhood Markets Inc. Class A Common Stock</t>
  </si>
  <si>
    <t>$13.69</t>
  </si>
  <si>
    <t>11769373867.00</t>
  </si>
  <si>
    <t>HOOK</t>
  </si>
  <si>
    <t>HOOKIPA Pharma Inc. Common Stock</t>
  </si>
  <si>
    <t>-10.66%</t>
  </si>
  <si>
    <t>52727620.00</t>
  </si>
  <si>
    <t>HOPE</t>
  </si>
  <si>
    <t>Hope Bancorp Inc. Common Stock</t>
  </si>
  <si>
    <t>$15.95</t>
  </si>
  <si>
    <t>1917189777.00</t>
  </si>
  <si>
    <t>HORIU</t>
  </si>
  <si>
    <t>Emerging Markets Horizon Corp. Unit</t>
  </si>
  <si>
    <t>HOTH</t>
  </si>
  <si>
    <t>Hoth Therapeutics Inc. Common Stock</t>
  </si>
  <si>
    <t>$0.7153</t>
  </si>
  <si>
    <t>-0.0148</t>
  </si>
  <si>
    <t>17148730.00</t>
  </si>
  <si>
    <t>HOUR</t>
  </si>
  <si>
    <t>Hour Loop Inc. Common Stock</t>
  </si>
  <si>
    <t>179367695.00</t>
  </si>
  <si>
    <t>HOV</t>
  </si>
  <si>
    <t>Hovnanian Enterprises Inc. Class A Common Stock</t>
  </si>
  <si>
    <t>$98.32</t>
  </si>
  <si>
    <t>-7.65</t>
  </si>
  <si>
    <t>614985799.00</t>
  </si>
  <si>
    <t>HOVNP</t>
  </si>
  <si>
    <t>Hovnanian Enterprises Inc Dep Shr Srs A Pfd</t>
  </si>
  <si>
    <t>HOWL</t>
  </si>
  <si>
    <t>Werewolf Therapeutics Inc. Common Stock</t>
  </si>
  <si>
    <t>207949151.00</t>
  </si>
  <si>
    <t>HP</t>
  </si>
  <si>
    <t>Helmerich &amp; Payne Inc. Common Stock</t>
  </si>
  <si>
    <t>$27.75</t>
  </si>
  <si>
    <t>2976243527.00</t>
  </si>
  <si>
    <t>HPE</t>
  </si>
  <si>
    <t>Hewlett Packard Enterprise Company Common Stock</t>
  </si>
  <si>
    <t>$16.67</t>
  </si>
  <si>
    <t>-0.418%</t>
  </si>
  <si>
    <t>21561643250.00</t>
  </si>
  <si>
    <t>HPF</t>
  </si>
  <si>
    <t>John Hancock Pfd Income Fund II Pfd Income Fund II</t>
  </si>
  <si>
    <t>$20.17</t>
  </si>
  <si>
    <t>431856764.00</t>
  </si>
  <si>
    <t>HPI</t>
  </si>
  <si>
    <t>John Hancock Preferred Income Fund Common Shares of Beneficial Interest</t>
  </si>
  <si>
    <t>$20.30</t>
  </si>
  <si>
    <t>-0.344%</t>
  </si>
  <si>
    <t>533936751.00</t>
  </si>
  <si>
    <t>HPK</t>
  </si>
  <si>
    <t>HighPeak Energy Inc. Common Stock</t>
  </si>
  <si>
    <t>$18.20</t>
  </si>
  <si>
    <t>1772210021.00</t>
  </si>
  <si>
    <t>HPKEW</t>
  </si>
  <si>
    <t>HighPeak Energy Inc. Warrant</t>
  </si>
  <si>
    <t>$7.475</t>
  </si>
  <si>
    <t>HPLT</t>
  </si>
  <si>
    <t>Home Plate Acquisition Corporation Class A Common Stock</t>
  </si>
  <si>
    <t>HPLTU</t>
  </si>
  <si>
    <t>Home Plate Acquisition Corporation Unit</t>
  </si>
  <si>
    <t>HPP</t>
  </si>
  <si>
    <t>Hudson Pacific Properties Inc. Common Stock</t>
  </si>
  <si>
    <t>3722000087.00</t>
  </si>
  <si>
    <t>HPP^C</t>
  </si>
  <si>
    <t>Hudson Pacific Properties Inc. 4.750% Series C Cumulative Redeemable Preferred Stock</t>
  </si>
  <si>
    <t>HPQ</t>
  </si>
  <si>
    <t>HP Inc. Common Stock</t>
  </si>
  <si>
    <t>$36.11</t>
  </si>
  <si>
    <t>39097111605.00</t>
  </si>
  <si>
    <t>HPS</t>
  </si>
  <si>
    <t>John Hancock Preferred Income Fund III Preferred Income Fund III</t>
  </si>
  <si>
    <t>$18.01</t>
  </si>
  <si>
    <t>571710214.00</t>
  </si>
  <si>
    <t>HPX</t>
  </si>
  <si>
    <t>HPX Corp. Class A Ordinary Shares</t>
  </si>
  <si>
    <t>$9.8645</t>
  </si>
  <si>
    <t>0.0045</t>
  </si>
  <si>
    <t>0.046%</t>
  </si>
  <si>
    <t>311767523.00</t>
  </si>
  <si>
    <t>HQH</t>
  </si>
  <si>
    <t>Tekla Healthcare Investors Common Stock</t>
  </si>
  <si>
    <t>1005719862.00</t>
  </si>
  <si>
    <t>HQI</t>
  </si>
  <si>
    <t>HireQuest Inc. Common Stock (DE)</t>
  </si>
  <si>
    <t>$17.75</t>
  </si>
  <si>
    <t>243797954.00</t>
  </si>
  <si>
    <t>HQL</t>
  </si>
  <si>
    <t>TeklaLife Sciences Investors Common Stock</t>
  </si>
  <si>
    <t>$17.78</t>
  </si>
  <si>
    <t>438603832.00</t>
  </si>
  <si>
    <t>HQY</t>
  </si>
  <si>
    <t>HealthEquity Inc. Common Stock</t>
  </si>
  <si>
    <t>4097303683.00</t>
  </si>
  <si>
    <t>HR</t>
  </si>
  <si>
    <t>Healthcare Realty Trust Incorporated Common Stock</t>
  </si>
  <si>
    <t>-0.978%</t>
  </si>
  <si>
    <t>4479370020.00</t>
  </si>
  <si>
    <t>HRB</t>
  </si>
  <si>
    <t>H&amp;R Block Inc. Common Stock</t>
  </si>
  <si>
    <t>$21.58</t>
  </si>
  <si>
    <t>3790082948.00</t>
  </si>
  <si>
    <t>HRI</t>
  </si>
  <si>
    <t xml:space="preserve">Herc Holdings Inc. Common Stock </t>
  </si>
  <si>
    <t>$155.20</t>
  </si>
  <si>
    <t>4602984146.00</t>
  </si>
  <si>
    <t>HRL</t>
  </si>
  <si>
    <t>Hormel Foods Corporation Common Stock</t>
  </si>
  <si>
    <t>$48.92</t>
  </si>
  <si>
    <t>-0.468%</t>
  </si>
  <si>
    <t>26542521905.00</t>
  </si>
  <si>
    <t>HRMY</t>
  </si>
  <si>
    <t>Harmony Biosciences Holdings Inc. Common Stock</t>
  </si>
  <si>
    <t>$35.02</t>
  </si>
  <si>
    <t>-0.483%</t>
  </si>
  <si>
    <t>2047672595.00</t>
  </si>
  <si>
    <t>HROW</t>
  </si>
  <si>
    <t>Harrow Health Inc. Common Stock</t>
  </si>
  <si>
    <t>$8.33</t>
  </si>
  <si>
    <t>-0.951%</t>
  </si>
  <si>
    <t>224100016.00</t>
  </si>
  <si>
    <t>HROWL</t>
  </si>
  <si>
    <t>Harrow Health Inc. 8.625% Senior Notes due 2026</t>
  </si>
  <si>
    <t>$26.33</t>
  </si>
  <si>
    <t>-0.0398</t>
  </si>
  <si>
    <t>HRT</t>
  </si>
  <si>
    <t>HireRight Holdings Corporation Common Stock</t>
  </si>
  <si>
    <t>1016198566.00</t>
  </si>
  <si>
    <t>HRTG</t>
  </si>
  <si>
    <t>Heritage Insurance Holdings Inc. Common Stock</t>
  </si>
  <si>
    <t>$6.18</t>
  </si>
  <si>
    <t>0.98%</t>
  </si>
  <si>
    <t>172299655.00</t>
  </si>
  <si>
    <t>HRTX</t>
  </si>
  <si>
    <t>Heron Therapeutics Inc. Common Stock</t>
  </si>
  <si>
    <t>1.79%</t>
  </si>
  <si>
    <t>869508971.00</t>
  </si>
  <si>
    <t>HRZN</t>
  </si>
  <si>
    <t>Horizon Technology Finance Corporation Common Stock</t>
  </si>
  <si>
    <t>$15.63</t>
  </si>
  <si>
    <t>319277808.00</t>
  </si>
  <si>
    <t>HSAQ</t>
  </si>
  <si>
    <t>Health Sciences Acquisitions Corporation 2 Ordinary Shares</t>
  </si>
  <si>
    <t>201432500.00</t>
  </si>
  <si>
    <t>HSBC</t>
  </si>
  <si>
    <t>HSBC Holdings plc. Common Stock</t>
  </si>
  <si>
    <t>$34.31</t>
  </si>
  <si>
    <t>139305574571.00</t>
  </si>
  <si>
    <t>HSC</t>
  </si>
  <si>
    <t>Harsco Corporation Common Stock</t>
  </si>
  <si>
    <t>$16.12</t>
  </si>
  <si>
    <t>1276762999.00</t>
  </si>
  <si>
    <t>HSDT</t>
  </si>
  <si>
    <t>Helius Medical Technologies Inc. Class A Common Stock (DE)</t>
  </si>
  <si>
    <t>$4.61</t>
  </si>
  <si>
    <t>17419540.00</t>
  </si>
  <si>
    <t>HSIC</t>
  </si>
  <si>
    <t>Henry Schein Inc. Common Stock</t>
  </si>
  <si>
    <t>$74.13</t>
  </si>
  <si>
    <t>10279934162.00</t>
  </si>
  <si>
    <t>HSII</t>
  </si>
  <si>
    <t>Heidrick &amp; Struggles International Inc. Common Stock</t>
  </si>
  <si>
    <t>$42.33</t>
  </si>
  <si>
    <t>-0.843%</t>
  </si>
  <si>
    <t>829309338.00</t>
  </si>
  <si>
    <t>HSKA</t>
  </si>
  <si>
    <t>Heska Corporation Common Stock</t>
  </si>
  <si>
    <t>$142.25</t>
  </si>
  <si>
    <t>1523575595.00</t>
  </si>
  <si>
    <t>HSON</t>
  </si>
  <si>
    <t>Hudson Global Inc. Common Stock</t>
  </si>
  <si>
    <t>71148580.00</t>
  </si>
  <si>
    <t>HST</t>
  </si>
  <si>
    <t>Host Hotels &amp; Resorts Inc. Common Stock</t>
  </si>
  <si>
    <t>-0.346%</t>
  </si>
  <si>
    <t>12345670648.00</t>
  </si>
  <si>
    <t>HSTM</t>
  </si>
  <si>
    <t>HealthStream Inc. Common Stock</t>
  </si>
  <si>
    <t>762226961.00</t>
  </si>
  <si>
    <t>HSTO</t>
  </si>
  <si>
    <t>Histogen Inc. Common Stock</t>
  </si>
  <si>
    <t>$0.2689</t>
  </si>
  <si>
    <t>13431612.00</t>
  </si>
  <si>
    <t>HSY</t>
  </si>
  <si>
    <t>The Hershey Company Common Stock</t>
  </si>
  <si>
    <t>$199.16</t>
  </si>
  <si>
    <t>-0.24%</t>
  </si>
  <si>
    <t>41027702468.00</t>
  </si>
  <si>
    <t>HT</t>
  </si>
  <si>
    <t>Hersha Hospitality Trust Class A Common Shares of Beneficial Interest</t>
  </si>
  <si>
    <t>-0.861%</t>
  </si>
  <si>
    <t>362130108.00</t>
  </si>
  <si>
    <t>HT^C</t>
  </si>
  <si>
    <t>Hersha Hospitality Trust 6.875% Series C Cumulative Redeemable Preferred Shares of Beneficial Interest</t>
  </si>
  <si>
    <t>$23.78</t>
  </si>
  <si>
    <t>0.763%</t>
  </si>
  <si>
    <t>HT^D</t>
  </si>
  <si>
    <t>Hersha Hospitality Trust 6.50% Series D Cumulative Redeemable Preferred Shares of Beneficial Interest $0.01 par value per share</t>
  </si>
  <si>
    <t>$23.0299</t>
  </si>
  <si>
    <t>0.0705</t>
  </si>
  <si>
    <t>HT^E</t>
  </si>
  <si>
    <t>Hersha Hospitality Trust 6.50% Series E Cumulative Redeemable Preferred Shares of Beneficial Interest</t>
  </si>
  <si>
    <t>$23.02</t>
  </si>
  <si>
    <t>0.568%</t>
  </si>
  <si>
    <t>HTA</t>
  </si>
  <si>
    <t>Healthcare Trust of America Inc. Class A Common Stock</t>
  </si>
  <si>
    <t>$31.68</t>
  </si>
  <si>
    <t>-0.659%</t>
  </si>
  <si>
    <t>6996151071.00</t>
  </si>
  <si>
    <t>HTAQ</t>
  </si>
  <si>
    <t>Hunt Companies Acquisition Corp. I Class A Ordinary Shares</t>
  </si>
  <si>
    <t>285200000.00</t>
  </si>
  <si>
    <t>HTBI</t>
  </si>
  <si>
    <t>HomeTrust Bancshares Inc. Common Stock</t>
  </si>
  <si>
    <t>$30.98</t>
  </si>
  <si>
    <t>505476217.00</t>
  </si>
  <si>
    <t>HTBK</t>
  </si>
  <si>
    <t>Heritage Commerce Corp Common Stock</t>
  </si>
  <si>
    <t>745540321.00</t>
  </si>
  <si>
    <t>HTBX</t>
  </si>
  <si>
    <t>Heat Biologics Inc. Common Stock</t>
  </si>
  <si>
    <t>$2.84</t>
  </si>
  <si>
    <t>72145994.00</t>
  </si>
  <si>
    <t>HTD</t>
  </si>
  <si>
    <t>John Hancock Tax Advantaged Dividend Income Fund Common Shares of Beneficial Interest</t>
  </si>
  <si>
    <t>$26.00</t>
  </si>
  <si>
    <t>920644530.00</t>
  </si>
  <si>
    <t>HTGC</t>
  </si>
  <si>
    <t>Hercules Capital Inc. Common Stock</t>
  </si>
  <si>
    <t>$17.26</t>
  </si>
  <si>
    <t>2008638075.00</t>
  </si>
  <si>
    <t>HTGM</t>
  </si>
  <si>
    <t>HTG Molecular Diagnostics Inc. Common Stock</t>
  </si>
  <si>
    <t>29211550.00</t>
  </si>
  <si>
    <t>HTH</t>
  </si>
  <si>
    <t>Hilltop Holdings Inc.</t>
  </si>
  <si>
    <t>$35.18</t>
  </si>
  <si>
    <t>2777834084.00</t>
  </si>
  <si>
    <t>HTHT</t>
  </si>
  <si>
    <t>Huazhu Group Limited American Depositary Shares</t>
  </si>
  <si>
    <t>$36.13</t>
  </si>
  <si>
    <t>1.33</t>
  </si>
  <si>
    <t>11693521252.00</t>
  </si>
  <si>
    <t>HTIA</t>
  </si>
  <si>
    <t>Healthcare Trust Inc. 7.375% Series A Cumulative Redeemable Perpetual Preferred Stock</t>
  </si>
  <si>
    <t>$25.5229</t>
  </si>
  <si>
    <t>0.2929</t>
  </si>
  <si>
    <t>HTIBP</t>
  </si>
  <si>
    <t>Healthcare Trust Inc. 7.125% Series B Cumulative Redeemable Perpetual Preferred Stock</t>
  </si>
  <si>
    <t>0.238%</t>
  </si>
  <si>
    <t>HTLD</t>
  </si>
  <si>
    <t>Heartland Express Inc. Common Stock</t>
  </si>
  <si>
    <t>$15.77</t>
  </si>
  <si>
    <t>1244327923.00</t>
  </si>
  <si>
    <t>HTLF</t>
  </si>
  <si>
    <t>Heartland Financial USA Inc. Common Stock</t>
  </si>
  <si>
    <t>$50.90</t>
  </si>
  <si>
    <t>2150616518.00</t>
  </si>
  <si>
    <t>HTLFP</t>
  </si>
  <si>
    <t>Heartland Financial USA Inc. Depositary Shares each representing a 1/400th ownership interest in a share of 7.00% Fixed-Rate Reset Non-Cumulative Perpetual Preferred Stock Series E</t>
  </si>
  <si>
    <t>$27.4601</t>
  </si>
  <si>
    <t>-0.1399</t>
  </si>
  <si>
    <t>HTOO</t>
  </si>
  <si>
    <t>Fusion Fuel Green PLC Class A Ordinary Shares</t>
  </si>
  <si>
    <t>$6.66</t>
  </si>
  <si>
    <t>87403989.00</t>
  </si>
  <si>
    <t>Portugal</t>
  </si>
  <si>
    <t>HTOOW</t>
  </si>
  <si>
    <t>Fusion Fuel Green PLC Warrant</t>
  </si>
  <si>
    <t>HTPA</t>
  </si>
  <si>
    <t>Highland Transcend Partners I Corp. Class A Ordinary Shares</t>
  </si>
  <si>
    <t>HTY</t>
  </si>
  <si>
    <t>John Hancock Tax-Advantaged Global Shareholder Yield Fund Common Shares of Beneficial Interest</t>
  </si>
  <si>
    <t>$6.52</t>
  </si>
  <si>
    <t>71185340.00</t>
  </si>
  <si>
    <t>HTZ</t>
  </si>
  <si>
    <t>Hertz Global Holdings Inc Common Stock</t>
  </si>
  <si>
    <t>9693295851.00</t>
  </si>
  <si>
    <t>HTZWW</t>
  </si>
  <si>
    <t>Hertz Global Holdings Inc Warrant</t>
  </si>
  <si>
    <t>-7.50%</t>
  </si>
  <si>
    <t>HUBB</t>
  </si>
  <si>
    <t>Hubbell Inc Common Stock</t>
  </si>
  <si>
    <t>$194.06</t>
  </si>
  <si>
    <t>-3.30</t>
  </si>
  <si>
    <t>10558975955.00</t>
  </si>
  <si>
    <t>HUBG</t>
  </si>
  <si>
    <t>Hub Group Inc. Class A Common Stock</t>
  </si>
  <si>
    <t>$77.50</t>
  </si>
  <si>
    <t>-1.52</t>
  </si>
  <si>
    <t>2683848638.00</t>
  </si>
  <si>
    <t>HUBS</t>
  </si>
  <si>
    <t>HubSpot Inc. Common Stock</t>
  </si>
  <si>
    <t>$450.64</t>
  </si>
  <si>
    <t>-2.32</t>
  </si>
  <si>
    <t>21292693584.00</t>
  </si>
  <si>
    <t>HUDI</t>
  </si>
  <si>
    <t>Huadi International Group Co. Ltd. Ordinary Shares</t>
  </si>
  <si>
    <t>$15.81</t>
  </si>
  <si>
    <t>-11.18%</t>
  </si>
  <si>
    <t>207506250.00</t>
  </si>
  <si>
    <t>HUGE</t>
  </si>
  <si>
    <t>FSD Pharma Inc. Class B Subordinate Voting Shares</t>
  </si>
  <si>
    <t>41232521.00</t>
  </si>
  <si>
    <t>HUGS</t>
  </si>
  <si>
    <t>USHG Acquisition Corp. Class A Common Stock</t>
  </si>
  <si>
    <t>365766125.00</t>
  </si>
  <si>
    <t>HUIZ</t>
  </si>
  <si>
    <t>Huize Holding Limited American Depositary Shares</t>
  </si>
  <si>
    <t>68556030.00</t>
  </si>
  <si>
    <t>HUM</t>
  </si>
  <si>
    <t>Humana Inc. Common Stock</t>
  </si>
  <si>
    <t>$383.01</t>
  </si>
  <si>
    <t>5.17</t>
  </si>
  <si>
    <t>49229918796.00</t>
  </si>
  <si>
    <t>HUMA</t>
  </si>
  <si>
    <t>Humacyte Inc. Common Stock</t>
  </si>
  <si>
    <t>542827834.00</t>
  </si>
  <si>
    <t>HUMAW</t>
  </si>
  <si>
    <t>Humacyte Inc. Warrant</t>
  </si>
  <si>
    <t>HUN</t>
  </si>
  <si>
    <t>Huntsman Corporation Common Stock</t>
  </si>
  <si>
    <t>$36.43</t>
  </si>
  <si>
    <t>7942860368.00</t>
  </si>
  <si>
    <t>HURC</t>
  </si>
  <si>
    <t>Hurco Companies Inc. Common Stock</t>
  </si>
  <si>
    <t>$31.20</t>
  </si>
  <si>
    <t>-0.16%</t>
  </si>
  <si>
    <t>206347409.00</t>
  </si>
  <si>
    <t>HURN</t>
  </si>
  <si>
    <t>Huron Consulting Group Inc. Common Stock</t>
  </si>
  <si>
    <t>$45.53</t>
  </si>
  <si>
    <t>0.663%</t>
  </si>
  <si>
    <t>997908237.00</t>
  </si>
  <si>
    <t>HUSA</t>
  </si>
  <si>
    <t>Houston American Energy Corporation Common Stock</t>
  </si>
  <si>
    <t>15289641.00</t>
  </si>
  <si>
    <t>HUSN</t>
  </si>
  <si>
    <t>Hudson Capital Inc. Ordinary Shares</t>
  </si>
  <si>
    <t>17590365.00</t>
  </si>
  <si>
    <t>HUT</t>
  </si>
  <si>
    <t>Hut 8 Mining Corp. Common Shares</t>
  </si>
  <si>
    <t>$6.23</t>
  </si>
  <si>
    <t>1038786923.00</t>
  </si>
  <si>
    <t>HUYA</t>
  </si>
  <si>
    <t>HUYA Inc. American depositary shares each  representing one Class A ordinary share</t>
  </si>
  <si>
    <t>$6.99</t>
  </si>
  <si>
    <t>1658952651.00</t>
  </si>
  <si>
    <t>HVBC</t>
  </si>
  <si>
    <t>HV Bancorp Inc. Common Stock</t>
  </si>
  <si>
    <t>$21.10</t>
  </si>
  <si>
    <t>45903683.00</t>
  </si>
  <si>
    <t>HVT</t>
  </si>
  <si>
    <t>Haverty Furniture Companies Inc. Common Stock</t>
  </si>
  <si>
    <t>$28.49</t>
  </si>
  <si>
    <t>507678524.00</t>
  </si>
  <si>
    <t>HVT/A</t>
  </si>
  <si>
    <t>Haverty Furniture Companies Inc.</t>
  </si>
  <si>
    <t>$29.19</t>
  </si>
  <si>
    <t>HWBK</t>
  </si>
  <si>
    <t>Hawthorn Bancshares Inc. Common Stock</t>
  </si>
  <si>
    <t>$25.65</t>
  </si>
  <si>
    <t>-0.927%</t>
  </si>
  <si>
    <t>169725409.00</t>
  </si>
  <si>
    <t>HWC</t>
  </si>
  <si>
    <t>Hancock Whitney Corporation Common Stock</t>
  </si>
  <si>
    <t>$53.31</t>
  </si>
  <si>
    <t>4624589190.00</t>
  </si>
  <si>
    <t>HWCPZ</t>
  </si>
  <si>
    <t>Hancock Whitney Corporation 6.25% Subordinated Notes due 2060</t>
  </si>
  <si>
    <t>HWKN</t>
  </si>
  <si>
    <t>Hawkins Inc. Common Stock</t>
  </si>
  <si>
    <t>$37.18</t>
  </si>
  <si>
    <t>784969554.00</t>
  </si>
  <si>
    <t>HWKZ</t>
  </si>
  <si>
    <t>Hawks Acquisition Corp Class A Common Stock</t>
  </si>
  <si>
    <t>280025000.00</t>
  </si>
  <si>
    <t>HWM</t>
  </si>
  <si>
    <t>Howmet Aerospace Inc. Common Stock</t>
  </si>
  <si>
    <t>$33.58</t>
  </si>
  <si>
    <t>14345979836.00</t>
  </si>
  <si>
    <t>HWM^</t>
  </si>
  <si>
    <t>Howmet Aerospace Inc. $3.75 Preferred Stock</t>
  </si>
  <si>
    <t>$74.55</t>
  </si>
  <si>
    <t>0.5499</t>
  </si>
  <si>
    <t>0.743%</t>
  </si>
  <si>
    <t>HXL</t>
  </si>
  <si>
    <t>Hexcel Corporation Common Stock</t>
  </si>
  <si>
    <t>$54.83</t>
  </si>
  <si>
    <t>4599928143.00</t>
  </si>
  <si>
    <t>HY</t>
  </si>
  <si>
    <t>Hyster-Yale Materials Handling Inc. Class A Common Stock</t>
  </si>
  <si>
    <t>$41.63</t>
  </si>
  <si>
    <t>700503847.00</t>
  </si>
  <si>
    <t>HYAC</t>
  </si>
  <si>
    <t>Haymaker Acquisition Corp. III Class A common stock</t>
  </si>
  <si>
    <t>390525000.00</t>
  </si>
  <si>
    <t>HYACU</t>
  </si>
  <si>
    <t>Haymaker Acquisition Corp. III Unit</t>
  </si>
  <si>
    <t>HYACW</t>
  </si>
  <si>
    <t>Haymaker Acquisition Corp. III Warrant</t>
  </si>
  <si>
    <t>-0.0939</t>
  </si>
  <si>
    <t>HYB</t>
  </si>
  <si>
    <t>New America High Income Fund Inc. (The) Common Stock</t>
  </si>
  <si>
    <t>$8.99</t>
  </si>
  <si>
    <t>210086573.00</t>
  </si>
  <si>
    <t>HYFM</t>
  </si>
  <si>
    <t>Hydrofarm Holdings Group Inc. Common Stock</t>
  </si>
  <si>
    <t>$20.43</t>
  </si>
  <si>
    <t>909529340.00</t>
  </si>
  <si>
    <t>HYI</t>
  </si>
  <si>
    <t>Western Asset High Yield Defined Opportunity Fund Inc. Common Stock</t>
  </si>
  <si>
    <t>$14.89</t>
  </si>
  <si>
    <t>337280001.00</t>
  </si>
  <si>
    <t>HYLN</t>
  </si>
  <si>
    <t>Hyliion Holdings Corp. Class A Common Stock</t>
  </si>
  <si>
    <t>764312213.00</t>
  </si>
  <si>
    <t>HYMC</t>
  </si>
  <si>
    <t>Hycroft Mining Holding Corporation Class A Common Stock</t>
  </si>
  <si>
    <t>$0.4596</t>
  </si>
  <si>
    <t>23053555.00</t>
  </si>
  <si>
    <t>HYMCL</t>
  </si>
  <si>
    <t>Hycroft Mining Holding Corporation Warrants</t>
  </si>
  <si>
    <t>$0.08</t>
  </si>
  <si>
    <t>-0.125%</t>
  </si>
  <si>
    <t>HYMCW</t>
  </si>
  <si>
    <t>Hycroft Mining Holding Corporation  Warrant</t>
  </si>
  <si>
    <t>$0.068</t>
  </si>
  <si>
    <t>HYMCZ</t>
  </si>
  <si>
    <t>Hycroft Mining Holding Corporation Warrant</t>
  </si>
  <si>
    <t>$0.1482</t>
  </si>
  <si>
    <t>HYPR</t>
  </si>
  <si>
    <t>Hyperfine Inc. Class A Common Stock</t>
  </si>
  <si>
    <t>350161745.00</t>
  </si>
  <si>
    <t>HYRE</t>
  </si>
  <si>
    <t>HyreCar Inc. Common Stock</t>
  </si>
  <si>
    <t>74637531.00</t>
  </si>
  <si>
    <t>HYT</t>
  </si>
  <si>
    <t>Blackrock Corporate High Yield Fund Inc. Common Stock</t>
  </si>
  <si>
    <t>$11.60</t>
  </si>
  <si>
    <t>-0.60%</t>
  </si>
  <si>
    <t>1414552059.00</t>
  </si>
  <si>
    <t>HYW</t>
  </si>
  <si>
    <t>Hywin Holdings Ltd. American Depositary Shares</t>
  </si>
  <si>
    <t>155960000.00</t>
  </si>
  <si>
    <t>HYZN</t>
  </si>
  <si>
    <t>Hyzon Motors Inc. Class A Common Stock</t>
  </si>
  <si>
    <t>$4.42</t>
  </si>
  <si>
    <t>1094589614.00</t>
  </si>
  <si>
    <t>HYZNW</t>
  </si>
  <si>
    <t>Hyzon Motors Inc. Warrants</t>
  </si>
  <si>
    <t>$1.0599</t>
  </si>
  <si>
    <t>HZN</t>
  </si>
  <si>
    <t>Horizon Global Corporation Common Shares</t>
  </si>
  <si>
    <t>209288582.00</t>
  </si>
  <si>
    <t>HZNP</t>
  </si>
  <si>
    <t>Horizon Therapeutics Public Limited Company Ordinary Shares</t>
  </si>
  <si>
    <t>$86.57</t>
  </si>
  <si>
    <t>-1.67%</t>
  </si>
  <si>
    <t>19635895182.00</t>
  </si>
  <si>
    <t>HZO</t>
  </si>
  <si>
    <t>MarineMax Inc.  (FL) Common Stock</t>
  </si>
  <si>
    <t>989615502.00</t>
  </si>
  <si>
    <t>HZON</t>
  </si>
  <si>
    <t>Horizon Acquisition Corporation II Class A Ordinary Shares</t>
  </si>
  <si>
    <t>644437500.00</t>
  </si>
  <si>
    <t>IAA</t>
  </si>
  <si>
    <t xml:space="preserve">IAA Inc. Common Stock </t>
  </si>
  <si>
    <t>$45.44</t>
  </si>
  <si>
    <t>6127410510.00</t>
  </si>
  <si>
    <t>IAC</t>
  </si>
  <si>
    <t>IAC/InterActiveCorp Common Stock</t>
  </si>
  <si>
    <t>$133.53</t>
  </si>
  <si>
    <t>1.73</t>
  </si>
  <si>
    <t>11959873498.00</t>
  </si>
  <si>
    <t>IACC</t>
  </si>
  <si>
    <t>ION Acquisition Corp 3 Ltd. Class A Ordinary Shares</t>
  </si>
  <si>
    <t>$9.7325</t>
  </si>
  <si>
    <t>-0.0175</t>
  </si>
  <si>
    <t>-0.179%</t>
  </si>
  <si>
    <t>315148083.00</t>
  </si>
  <si>
    <t>IAE</t>
  </si>
  <si>
    <t>Voya Asia Pacific High Dividend Equity Income Fund ING Asia Pacific High Dividend Equity Income Fund Common Shares of Beneficial Interest</t>
  </si>
  <si>
    <t>$8.31</t>
  </si>
  <si>
    <t>98879477.00</t>
  </si>
  <si>
    <t>IAF</t>
  </si>
  <si>
    <t>Aberdeen Australia Equity Fund Inc Common Stock</t>
  </si>
  <si>
    <t>$5.70</t>
  </si>
  <si>
    <t>136324552.00</t>
  </si>
  <si>
    <t>IAG</t>
  </si>
  <si>
    <t>Iamgold Corporation Ordinary Shares</t>
  </si>
  <si>
    <t>$2.70</t>
  </si>
  <si>
    <t>1287630000.00</t>
  </si>
  <si>
    <t>IART</t>
  </si>
  <si>
    <t>Integra LifeSciences Holdings Corporation Common Stock</t>
  </si>
  <si>
    <t>$66.85</t>
  </si>
  <si>
    <t>5662164182.00</t>
  </si>
  <si>
    <t>IAS</t>
  </si>
  <si>
    <t>Integral Ad Science Holding Corp. Common Stock</t>
  </si>
  <si>
    <t>2576964857.00</t>
  </si>
  <si>
    <t>IBA</t>
  </si>
  <si>
    <t>Industrias Bachoco S.A.B. de C.V. Common Stock</t>
  </si>
  <si>
    <t>$42.63</t>
  </si>
  <si>
    <t>-0.722%</t>
  </si>
  <si>
    <t>2131500000.00</t>
  </si>
  <si>
    <t>IBCP</t>
  </si>
  <si>
    <t>Independent Bank Corporation Common Stock</t>
  </si>
  <si>
    <t>-2.35%</t>
  </si>
  <si>
    <t>521712015.00</t>
  </si>
  <si>
    <t>IBER</t>
  </si>
  <si>
    <t>Ibere Pharmaceuticals Class A Ordinary Shares</t>
  </si>
  <si>
    <t>167497500.00</t>
  </si>
  <si>
    <t>IBEX</t>
  </si>
  <si>
    <t>IBEX Limited Common Shares</t>
  </si>
  <si>
    <t>258601882.00</t>
  </si>
  <si>
    <t>IBIO</t>
  </si>
  <si>
    <t>iBio Inc. Common Stock</t>
  </si>
  <si>
    <t>98080917.00</t>
  </si>
  <si>
    <t>IBKR</t>
  </si>
  <si>
    <t>Interactive Brokers Group Inc. Class A Common Stock</t>
  </si>
  <si>
    <t>$72.24</t>
  </si>
  <si>
    <t>0.125%</t>
  </si>
  <si>
    <t>7092028645.00</t>
  </si>
  <si>
    <t>IBM</t>
  </si>
  <si>
    <t>International Business Machines Corporation Common Stock</t>
  </si>
  <si>
    <t>$130.82</t>
  </si>
  <si>
    <t>95707045579.00</t>
  </si>
  <si>
    <t>IBN</t>
  </si>
  <si>
    <t>ICICI Bank Limited Common Stock</t>
  </si>
  <si>
    <t>$21.51</t>
  </si>
  <si>
    <t>0.373%</t>
  </si>
  <si>
    <t>74675273711.00</t>
  </si>
  <si>
    <t>IBOC</t>
  </si>
  <si>
    <t>International Bancshares Corporation Common Stock</t>
  </si>
  <si>
    <t>$42.89</t>
  </si>
  <si>
    <t>2717819465.00</t>
  </si>
  <si>
    <t>IBP</t>
  </si>
  <si>
    <t>Installed Building Products Inc. Common Stock</t>
  </si>
  <si>
    <t>$109.89</t>
  </si>
  <si>
    <t>3264519263.00</t>
  </si>
  <si>
    <t>IBRX</t>
  </si>
  <si>
    <t>ImmunityBio Inc. Common Stock</t>
  </si>
  <si>
    <t>$5.63</t>
  </si>
  <si>
    <t>2239613161.00</t>
  </si>
  <si>
    <t>IBTX</t>
  </si>
  <si>
    <t>Independent Bank Group Inc Common Stock</t>
  </si>
  <si>
    <t>$76.50</t>
  </si>
  <si>
    <t>3284639190.00</t>
  </si>
  <si>
    <t>ICAD</t>
  </si>
  <si>
    <t>iCAD Inc. Common Stock</t>
  </si>
  <si>
    <t>$4.84</t>
  </si>
  <si>
    <t>121529399.00</t>
  </si>
  <si>
    <t>ICCC</t>
  </si>
  <si>
    <t>ImmuCell Corporation Common Stock</t>
  </si>
  <si>
    <t>$8.45</t>
  </si>
  <si>
    <t>65418751.00</t>
  </si>
  <si>
    <t>ICCH</t>
  </si>
  <si>
    <t>ICC Holdings Inc. Common Stock</t>
  </si>
  <si>
    <t>$16.5602</t>
  </si>
  <si>
    <t>54529228.00</t>
  </si>
  <si>
    <t>ICCM</t>
  </si>
  <si>
    <t>IceCure Medical Ltd. Ordinary Shares</t>
  </si>
  <si>
    <t>5.83%</t>
  </si>
  <si>
    <t>84441591.00</t>
  </si>
  <si>
    <t>ICD</t>
  </si>
  <si>
    <t>Independence Contract Drilling Inc. Common Stock</t>
  </si>
  <si>
    <t>32514380.00</t>
  </si>
  <si>
    <t>ICE</t>
  </si>
  <si>
    <t>Intercontinental Exchange Inc. Common Stock</t>
  </si>
  <si>
    <t>$126.12</t>
  </si>
  <si>
    <t>0.246%</t>
  </si>
  <si>
    <t>71056554856.00</t>
  </si>
  <si>
    <t>ICFI</t>
  </si>
  <si>
    <t>ICF International Inc. Common Stock</t>
  </si>
  <si>
    <t>$100.39</t>
  </si>
  <si>
    <t>1894880023.00</t>
  </si>
  <si>
    <t>ICHR</t>
  </si>
  <si>
    <t>Ichor Holdings Ordinary Shares</t>
  </si>
  <si>
    <t>$42.10</t>
  </si>
  <si>
    <t>1196088491.00</t>
  </si>
  <si>
    <t>ICL</t>
  </si>
  <si>
    <t>ICL Group Ltd. Ordinary Shares</t>
  </si>
  <si>
    <t>$10.34</t>
  </si>
  <si>
    <t>13309142860.00</t>
  </si>
  <si>
    <t>ICLK</t>
  </si>
  <si>
    <t>iClick Interactive Asia Group Limited American Depositary Shares</t>
  </si>
  <si>
    <t>369330813.00</t>
  </si>
  <si>
    <t>ICLR</t>
  </si>
  <si>
    <t>ICON plc Ordinary Shares</t>
  </si>
  <si>
    <t>$255.92</t>
  </si>
  <si>
    <t>-0.44%</t>
  </si>
  <si>
    <t>20831330350.00</t>
  </si>
  <si>
    <t>ICMB</t>
  </si>
  <si>
    <t>Investcorp Credit Management BDC Inc. Common Stock</t>
  </si>
  <si>
    <t>$5.18</t>
  </si>
  <si>
    <t>74510052.00</t>
  </si>
  <si>
    <t>ICNC</t>
  </si>
  <si>
    <t>Iconic Sports Acquisition Corp. Class A Ordinary Shares</t>
  </si>
  <si>
    <t>426937500.00</t>
  </si>
  <si>
    <t>ICPT</t>
  </si>
  <si>
    <t>Intercept Pharmaceuticals Inc. Common Stock</t>
  </si>
  <si>
    <t>502298558.00</t>
  </si>
  <si>
    <t>ICR^A</t>
  </si>
  <si>
    <t>InPoint Commercial Real Estate Income Inc. 6.75% Series A Cumulative Redeemable Preferred Stock</t>
  </si>
  <si>
    <t>ICUI</t>
  </si>
  <si>
    <t>ICU Medical Inc. Common Stock</t>
  </si>
  <si>
    <t>$212.64</t>
  </si>
  <si>
    <t>0.226%</t>
  </si>
  <si>
    <t>5047886264.00</t>
  </si>
  <si>
    <t>ICVX</t>
  </si>
  <si>
    <t>Icosavax Inc. Common Stock</t>
  </si>
  <si>
    <t>1.12</t>
  </si>
  <si>
    <t>650046053.00</t>
  </si>
  <si>
    <t>ID</t>
  </si>
  <si>
    <t>PARTS iD Inc. Class A Common Stock</t>
  </si>
  <si>
    <t>$2.17</t>
  </si>
  <si>
    <t>71986400.00</t>
  </si>
  <si>
    <t>IDA</t>
  </si>
  <si>
    <t>IDACORP Inc. Common Stock</t>
  </si>
  <si>
    <t>$109.88</t>
  </si>
  <si>
    <t>0.219%</t>
  </si>
  <si>
    <t>5550750713.00</t>
  </si>
  <si>
    <t>IDBA</t>
  </si>
  <si>
    <t>IDEX Biometrics ASA American Depositary Shares</t>
  </si>
  <si>
    <t>$22.495</t>
  </si>
  <si>
    <t>303049176.00</t>
  </si>
  <si>
    <t>IDCC</t>
  </si>
  <si>
    <t>InterDigital Inc. Common Stock</t>
  </si>
  <si>
    <t>$68.95</t>
  </si>
  <si>
    <t>2115247962.00</t>
  </si>
  <si>
    <t>IDE</t>
  </si>
  <si>
    <t>Voya Infrastructure Industrials and Materials Fund Common Shares of Beneficial Interest</t>
  </si>
  <si>
    <t>$11.83</t>
  </si>
  <si>
    <t>-0.921%</t>
  </si>
  <si>
    <t>195328667.00</t>
  </si>
  <si>
    <t>IDEX</t>
  </si>
  <si>
    <t>Ideanomics Inc. Common Stock</t>
  </si>
  <si>
    <t>507634360.00</t>
  </si>
  <si>
    <t>IDN</t>
  </si>
  <si>
    <t>Intellicheck Inc. Common Stock</t>
  </si>
  <si>
    <t>-0.456%</t>
  </si>
  <si>
    <t>81914636.00</t>
  </si>
  <si>
    <t>IDRA</t>
  </si>
  <si>
    <t>Idera Pharmaceuticals Inc. Common Stock</t>
  </si>
  <si>
    <t>$0.6325</t>
  </si>
  <si>
    <t>33394922.00</t>
  </si>
  <si>
    <t>IDT</t>
  </si>
  <si>
    <t>IDT Corporation Class B Common Stock</t>
  </si>
  <si>
    <t>$34.51</t>
  </si>
  <si>
    <t>889042272.00</t>
  </si>
  <si>
    <t>IDW</t>
  </si>
  <si>
    <t>IDW Media Holdings Class B Common Stock</t>
  </si>
  <si>
    <t>$2.3501</t>
  </si>
  <si>
    <t>30467730.00</t>
  </si>
  <si>
    <t>IDXX</t>
  </si>
  <si>
    <t>IDEXX Laboratories Inc. Common Stock</t>
  </si>
  <si>
    <t>$511.15</t>
  </si>
  <si>
    <t>-7.98</t>
  </si>
  <si>
    <t>43342252729.00</t>
  </si>
  <si>
    <t>IDYA</t>
  </si>
  <si>
    <t>IDEAYA Biosciences Inc. Common Stock</t>
  </si>
  <si>
    <t>$15.54</t>
  </si>
  <si>
    <t>598248524.00</t>
  </si>
  <si>
    <t>IEA</t>
  </si>
  <si>
    <t>Infrastructure and Energy Alternatives Inc. Common Stock</t>
  </si>
  <si>
    <t>419299603.00</t>
  </si>
  <si>
    <t>IEAWW</t>
  </si>
  <si>
    <t>Infrastructure and Energy Alternatives Inc. Warrant</t>
  </si>
  <si>
    <t>IEP</t>
  </si>
  <si>
    <t>Icahn Enterprises L.P. Common Stock</t>
  </si>
  <si>
    <t>$52.76</t>
  </si>
  <si>
    <t>14699229240.00</t>
  </si>
  <si>
    <t>IESC</t>
  </si>
  <si>
    <t>IES Holdings Inc. Common Stock</t>
  </si>
  <si>
    <t>$47.88</t>
  </si>
  <si>
    <t>992276563.00</t>
  </si>
  <si>
    <t>IEX</t>
  </si>
  <si>
    <t>IDEX Corporation Common Stock</t>
  </si>
  <si>
    <t>$216.10</t>
  </si>
  <si>
    <t>16430406070.00</t>
  </si>
  <si>
    <t>IFBD</t>
  </si>
  <si>
    <t>Infobird Co. Ltd Ordinary Shares</t>
  </si>
  <si>
    <t>$0.8502</t>
  </si>
  <si>
    <t>-0.0198</t>
  </si>
  <si>
    <t>21467550.00</t>
  </si>
  <si>
    <t>IFF</t>
  </si>
  <si>
    <t>International Flavors &amp; Fragrances Inc. Common Stock</t>
  </si>
  <si>
    <t>$141.00</t>
  </si>
  <si>
    <t>35891126154.00</t>
  </si>
  <si>
    <t>IFIN</t>
  </si>
  <si>
    <t>InFinT Acquisition Corporation Class A Ordinary Shares</t>
  </si>
  <si>
    <t>255746334.00</t>
  </si>
  <si>
    <t>IFN</t>
  </si>
  <si>
    <t>India Fund Inc. (The) Common Stock</t>
  </si>
  <si>
    <t>$21.53</t>
  </si>
  <si>
    <t>579255500.00</t>
  </si>
  <si>
    <t>IFRX</t>
  </si>
  <si>
    <t>InflaRx N.V. Common Stock</t>
  </si>
  <si>
    <t>168349723.00</t>
  </si>
  <si>
    <t>IFS</t>
  </si>
  <si>
    <t>Intercorp Financial Services Inc. Common Shares</t>
  </si>
  <si>
    <t>3606816594.00</t>
  </si>
  <si>
    <t>IGA</t>
  </si>
  <si>
    <t>Voya Global Advantage and Premium Opportunity Fund Common Shares of Beneficial Interest</t>
  </si>
  <si>
    <t>164939823.00</t>
  </si>
  <si>
    <t>IGAC</t>
  </si>
  <si>
    <t>IG Acquisition Corp. Class A Common Stock</t>
  </si>
  <si>
    <t>367875000.00</t>
  </si>
  <si>
    <t>IGACU</t>
  </si>
  <si>
    <t>IG Acquisition Corp. Unit</t>
  </si>
  <si>
    <t>$10.0797</t>
  </si>
  <si>
    <t>0.0097</t>
  </si>
  <si>
    <t>0.096%</t>
  </si>
  <si>
    <t>IGACW</t>
  </si>
  <si>
    <t>IG Acquisition Corp. Warrant</t>
  </si>
  <si>
    <t>-0.0301</t>
  </si>
  <si>
    <t>IGAP</t>
  </si>
  <si>
    <t>Integrity Applications Inc. Common Stock</t>
  </si>
  <si>
    <t>-3.98%</t>
  </si>
  <si>
    <t>59627427.00</t>
  </si>
  <si>
    <t>IGC</t>
  </si>
  <si>
    <t>India Globalization Capital Inc. Common Stock</t>
  </si>
  <si>
    <t>51054017.00</t>
  </si>
  <si>
    <t>IGD</t>
  </si>
  <si>
    <t>Voya Global Equity Dividend and Premium Opportunity Fund</t>
  </si>
  <si>
    <t>$6.15</t>
  </si>
  <si>
    <t>496491554.00</t>
  </si>
  <si>
    <t>IGI</t>
  </si>
  <si>
    <t>Western Asset Investment Grade Defined Opportunity Trust Inc. Common Stock</t>
  </si>
  <si>
    <t>$20.23</t>
  </si>
  <si>
    <t>-0.443%</t>
  </si>
  <si>
    <t>219370802.00</t>
  </si>
  <si>
    <t>IGIC</t>
  </si>
  <si>
    <t>International General Insurance Holdings Ltd. Ordinary Share</t>
  </si>
  <si>
    <t>$7.90</t>
  </si>
  <si>
    <t>0.637%</t>
  </si>
  <si>
    <t>386194984.00</t>
  </si>
  <si>
    <t>Jordan</t>
  </si>
  <si>
    <t>IGMS</t>
  </si>
  <si>
    <t>IGM Biosciences Inc. Common Stock</t>
  </si>
  <si>
    <t>647286517.00</t>
  </si>
  <si>
    <t>IGNY</t>
  </si>
  <si>
    <t>Ignyte Acquisition Corp. Common Stock</t>
  </si>
  <si>
    <t>71490375.00</t>
  </si>
  <si>
    <t>IGR</t>
  </si>
  <si>
    <t>CBRE Global Real Estate Income Fund Common Shares of Beneficial Interest</t>
  </si>
  <si>
    <t>1039987206.00</t>
  </si>
  <si>
    <t>IGT</t>
  </si>
  <si>
    <t>International Game Technology Ordinary Shares</t>
  </si>
  <si>
    <t>5488779000.00</t>
  </si>
  <si>
    <t>IGTAU</t>
  </si>
  <si>
    <t>Inception Growth Acquisition Limited Unit</t>
  </si>
  <si>
    <t>IH</t>
  </si>
  <si>
    <t>iHuman Inc. American depositary shares each representing five Class A ordinary shares</t>
  </si>
  <si>
    <t>146642309.00</t>
  </si>
  <si>
    <t>IHC</t>
  </si>
  <si>
    <t>Independence Holding Company Common Stock</t>
  </si>
  <si>
    <t>$56.76</t>
  </si>
  <si>
    <t>-0.018%</t>
  </si>
  <si>
    <t>837780097.00</t>
  </si>
  <si>
    <t>IHD</t>
  </si>
  <si>
    <t>Voya Emerging Markets High Income Dividend Equity Fund Common Shares</t>
  </si>
  <si>
    <t>137654059.00</t>
  </si>
  <si>
    <t>IHG</t>
  </si>
  <si>
    <t>Intercontinental Hotels Group American Depositary Shares (Each representing one Ordinary Share)</t>
  </si>
  <si>
    <t>$66.77</t>
  </si>
  <si>
    <t>0.527%</t>
  </si>
  <si>
    <t>12286769152.00</t>
  </si>
  <si>
    <t>IHIT</t>
  </si>
  <si>
    <t>Invesco High Income 2023 Target Term Fund Common Shares of Beneficial Interest</t>
  </si>
  <si>
    <t>0.437%</t>
  </si>
  <si>
    <t>221756018.00</t>
  </si>
  <si>
    <t>IHRT</t>
  </si>
  <si>
    <t>iHeartMedia Inc. Class A Common Stock</t>
  </si>
  <si>
    <t>2721363433.00</t>
  </si>
  <si>
    <t>IHS</t>
  </si>
  <si>
    <t>IHS Holding Limited Ordinary Shares</t>
  </si>
  <si>
    <t>$11.82</t>
  </si>
  <si>
    <t>3877596732.00</t>
  </si>
  <si>
    <t>IHT</t>
  </si>
  <si>
    <t>InnSuites Hospitality Trust Shares of Beneficial Interest</t>
  </si>
  <si>
    <t>0.758%</t>
  </si>
  <si>
    <t>36060575.00</t>
  </si>
  <si>
    <t>IHTA</t>
  </si>
  <si>
    <t>Invesco High Income 2024 Target Term Fund Common Shares of Beneficial Interest No par value per share</t>
  </si>
  <si>
    <t>85805015.00</t>
  </si>
  <si>
    <t>IIF</t>
  </si>
  <si>
    <t>Morgan Stanley India Investment Fund Inc. Common Stock</t>
  </si>
  <si>
    <t>$27.40</t>
  </si>
  <si>
    <t>306928306.00</t>
  </si>
  <si>
    <t>III</t>
  </si>
  <si>
    <t>Information Services Group Inc. Information Services Group Inc. Common Stock</t>
  </si>
  <si>
    <t>$6.46</t>
  </si>
  <si>
    <t>0.311%</t>
  </si>
  <si>
    <t>313072621.00</t>
  </si>
  <si>
    <t>IIIIW</t>
  </si>
  <si>
    <t>INSU Acquisition Corp. III Warrant</t>
  </si>
  <si>
    <t>IIIN</t>
  </si>
  <si>
    <t>Insteel Industries Inc. Common Stock</t>
  </si>
  <si>
    <t>$39.46</t>
  </si>
  <si>
    <t>766061524.00</t>
  </si>
  <si>
    <t>IIIV</t>
  </si>
  <si>
    <t>i3 Verticals Inc. Class A Common Stock</t>
  </si>
  <si>
    <t>$21.77</t>
  </si>
  <si>
    <t>479783000.00</t>
  </si>
  <si>
    <t>IIM</t>
  </si>
  <si>
    <t>Invesco Value Municipal Income Trust Common Stock</t>
  </si>
  <si>
    <t>$15.02</t>
  </si>
  <si>
    <t>706788900.00</t>
  </si>
  <si>
    <t>IIN</t>
  </si>
  <si>
    <t>Intricon Corporation Common Stock</t>
  </si>
  <si>
    <t>$14.79</t>
  </si>
  <si>
    <t>135227041.00</t>
  </si>
  <si>
    <t>IINN</t>
  </si>
  <si>
    <t>Inspira Technologies Oxy B.H.N. Ltd. Ordinary Shares</t>
  </si>
  <si>
    <t>20978228.00</t>
  </si>
  <si>
    <t>IINNW</t>
  </si>
  <si>
    <t>Inspira Technologies Oxy B.H.N. Ltd. Warrant</t>
  </si>
  <si>
    <t>IIPR</t>
  </si>
  <si>
    <t>Innovative Industrial Properties Inc. Common Stock</t>
  </si>
  <si>
    <t>$194.69</t>
  </si>
  <si>
    <t>-4.68</t>
  </si>
  <si>
    <t>4658601506.00</t>
  </si>
  <si>
    <t>IIPR^A</t>
  </si>
  <si>
    <t>Innovative Industrial Properties Inc. 9.00% Series A Cumulative Redeemable Preferred Stock</t>
  </si>
  <si>
    <t>$31.00</t>
  </si>
  <si>
    <t>IIVI</t>
  </si>
  <si>
    <t>II-VI Incorporated Common Stock</t>
  </si>
  <si>
    <t>$64.14</t>
  </si>
  <si>
    <t>6807805040.00</t>
  </si>
  <si>
    <t>IIVIP</t>
  </si>
  <si>
    <t>II-VI Incorporated 6.00% Series A Mandatory Convertible Preferred Stock</t>
  </si>
  <si>
    <t>$267.47</t>
  </si>
  <si>
    <t>-6.48</t>
  </si>
  <si>
    <t>IKNA</t>
  </si>
  <si>
    <t>Ikena Oncology Inc. Common Stock</t>
  </si>
  <si>
    <t>385998036.00</t>
  </si>
  <si>
    <t>IKT</t>
  </si>
  <si>
    <t>Inhibikase Therapeutics Inc. Common Stock</t>
  </si>
  <si>
    <t>35971933.00</t>
  </si>
  <si>
    <t>ILMN</t>
  </si>
  <si>
    <t>Illumina Inc. Common Stock</t>
  </si>
  <si>
    <t>$380.44</t>
  </si>
  <si>
    <t>59462772000.00</t>
  </si>
  <si>
    <t>ILPT</t>
  </si>
  <si>
    <t>Industrial Logistics Properties Trust Common Shares of Beneficial Interest</t>
  </si>
  <si>
    <t>-2.24%</t>
  </si>
  <si>
    <t>1510721031.00</t>
  </si>
  <si>
    <t>IMAB</t>
  </si>
  <si>
    <t>I-MAB American Depositary Shares</t>
  </si>
  <si>
    <t>$32.65</t>
  </si>
  <si>
    <t>2609540639.00</t>
  </si>
  <si>
    <t>IMAC</t>
  </si>
  <si>
    <t>IMAC Holdings Inc. Common Stock</t>
  </si>
  <si>
    <t>$1.44</t>
  </si>
  <si>
    <t>37739760.00</t>
  </si>
  <si>
    <t>IMACW</t>
  </si>
  <si>
    <t>IMAC Holdings Inc. Warrant</t>
  </si>
  <si>
    <t>0.0499</t>
  </si>
  <si>
    <t>IMAQ</t>
  </si>
  <si>
    <t>International Media Acquisition Corp. Class A Common Stock</t>
  </si>
  <si>
    <t>290741496.00</t>
  </si>
  <si>
    <t>IMAQW</t>
  </si>
  <si>
    <t>International Media Acquisition Corp. Warrants</t>
  </si>
  <si>
    <t>$0.2874</t>
  </si>
  <si>
    <t>-0.07%</t>
  </si>
  <si>
    <t>IMAX</t>
  </si>
  <si>
    <t>Imax Corporation Common Stock</t>
  </si>
  <si>
    <t>$17.45</t>
  </si>
  <si>
    <t>1030980883.00</t>
  </si>
  <si>
    <t>IMBI</t>
  </si>
  <si>
    <t>iMedia Brands Inc. Class A Common Stock</t>
  </si>
  <si>
    <t>120092063.00</t>
  </si>
  <si>
    <t>IMBIL</t>
  </si>
  <si>
    <t>iMedia Brands Inc. 8.5% Senior Notes Due 2026</t>
  </si>
  <si>
    <t>$23.00</t>
  </si>
  <si>
    <t>0.3256</t>
  </si>
  <si>
    <t>IMCC</t>
  </si>
  <si>
    <t>IM Cannabis Corp. Common Shares</t>
  </si>
  <si>
    <t>169862556.00</t>
  </si>
  <si>
    <t>IMCR</t>
  </si>
  <si>
    <t>Immunocore Holdings plc American Depositary Shares</t>
  </si>
  <si>
    <t>$18.94</t>
  </si>
  <si>
    <t>830366173.00</t>
  </si>
  <si>
    <t>IMGN</t>
  </si>
  <si>
    <t>ImmunoGen Inc. Common Stock</t>
  </si>
  <si>
    <t>$5.52</t>
  </si>
  <si>
    <t>1214984303.00</t>
  </si>
  <si>
    <t>IMGO</t>
  </si>
  <si>
    <t>Imago BioSciences Inc. Common stock</t>
  </si>
  <si>
    <t>$17.84</t>
  </si>
  <si>
    <t>598152329.00</t>
  </si>
  <si>
    <t>IMH</t>
  </si>
  <si>
    <t xml:space="preserve">Impac Mortgage Holdings Inc. Common Stock </t>
  </si>
  <si>
    <t>$1.11</t>
  </si>
  <si>
    <t>23679279.00</t>
  </si>
  <si>
    <t>IMKTA</t>
  </si>
  <si>
    <t>Ingles Markets Incorporated Class A Common Stock</t>
  </si>
  <si>
    <t>$76.23</t>
  </si>
  <si>
    <t>-3.07</t>
  </si>
  <si>
    <t>1447941282.00</t>
  </si>
  <si>
    <t>IMMP</t>
  </si>
  <si>
    <t>Immutep Limited American Depositary Shares</t>
  </si>
  <si>
    <t>235668173.00</t>
  </si>
  <si>
    <t>IMMR</t>
  </si>
  <si>
    <t>Immersion Corporation Common Stock</t>
  </si>
  <si>
    <t>172394478.00</t>
  </si>
  <si>
    <t>IMMX</t>
  </si>
  <si>
    <t>Immix Biopharma Inc. Common Stock</t>
  </si>
  <si>
    <t>-4.24%</t>
  </si>
  <si>
    <t>41056500.00</t>
  </si>
  <si>
    <t>IMNM</t>
  </si>
  <si>
    <t>Immunome Inc. Common Stock</t>
  </si>
  <si>
    <t>105878386.00</t>
  </si>
  <si>
    <t>IMO</t>
  </si>
  <si>
    <t>Imperial Oil Limited Common Stock</t>
  </si>
  <si>
    <t>$41.39</t>
  </si>
  <si>
    <t>28791353197.00</t>
  </si>
  <si>
    <t>IMOS</t>
  </si>
  <si>
    <t>ChipMOS TECHNOLOGIES INC. American Depositary Shares</t>
  </si>
  <si>
    <t>$34.16</t>
  </si>
  <si>
    <t>1242126125.00</t>
  </si>
  <si>
    <t>IMPL</t>
  </si>
  <si>
    <t>Impel NeuroPharma Inc. Common Stock</t>
  </si>
  <si>
    <t>$8.55</t>
  </si>
  <si>
    <t>196986810.00</t>
  </si>
  <si>
    <t>IMPP</t>
  </si>
  <si>
    <t>Imperial Petroleum Inc. Common Shares</t>
  </si>
  <si>
    <t>IMPPP</t>
  </si>
  <si>
    <t>Imperial Petroleum Inc. 8.75% Series A Cumulative Redeemable Perpetual Preferred Shares</t>
  </si>
  <si>
    <t>IMPX</t>
  </si>
  <si>
    <t>AEA-Bridges Impact Corp. Class A Ordinary Shares</t>
  </si>
  <si>
    <t>493000000.00</t>
  </si>
  <si>
    <t>IMRA</t>
  </si>
  <si>
    <t>IMARA Inc. Common Stock</t>
  </si>
  <si>
    <t>46508028.00</t>
  </si>
  <si>
    <t>IMRN</t>
  </si>
  <si>
    <t>Immuron Limited American Depositary Shares</t>
  </si>
  <si>
    <t>-6.51%</t>
  </si>
  <si>
    <t>20395379.00</t>
  </si>
  <si>
    <t>IMRNW</t>
  </si>
  <si>
    <t>Immuron Limited Warrants</t>
  </si>
  <si>
    <t>$0.493</t>
  </si>
  <si>
    <t>0.0487</t>
  </si>
  <si>
    <t>IMRX</t>
  </si>
  <si>
    <t>Immuneering Corporation Class A Common Stock</t>
  </si>
  <si>
    <t>$12.48</t>
  </si>
  <si>
    <t>328476084.00</t>
  </si>
  <si>
    <t>IMTE</t>
  </si>
  <si>
    <t>Integrated Media Technology Limited Ordinary Shares</t>
  </si>
  <si>
    <t>110367039.00</t>
  </si>
  <si>
    <t>IMTX</t>
  </si>
  <si>
    <t>Immatics N.V. Ordinary Shares</t>
  </si>
  <si>
    <t>$10.54</t>
  </si>
  <si>
    <t>663063295.00</t>
  </si>
  <si>
    <t>IMTXW</t>
  </si>
  <si>
    <t>Immatics N.V. Warrants</t>
  </si>
  <si>
    <t>IMUX</t>
  </si>
  <si>
    <t>Immunic Inc. Common Stock</t>
  </si>
  <si>
    <t>$10.45</t>
  </si>
  <si>
    <t>274306638.00</t>
  </si>
  <si>
    <t>IMV</t>
  </si>
  <si>
    <t>IMV Inc. Common Shares</t>
  </si>
  <si>
    <t>101035434.00</t>
  </si>
  <si>
    <t>IMVT</t>
  </si>
  <si>
    <t>Immunovant Inc. Common Stock</t>
  </si>
  <si>
    <t>$6.76</t>
  </si>
  <si>
    <t>553047275.00</t>
  </si>
  <si>
    <t>IMXI</t>
  </si>
  <si>
    <t>International Money Express Inc. Common Stock</t>
  </si>
  <si>
    <t>$16.00</t>
  </si>
  <si>
    <t>617819024.00</t>
  </si>
  <si>
    <t>INAB</t>
  </si>
  <si>
    <t>IN8bio Inc. Common Stock</t>
  </si>
  <si>
    <t>-11.20%</t>
  </si>
  <si>
    <t>62452661.00</t>
  </si>
  <si>
    <t>INAQ</t>
  </si>
  <si>
    <t>Insight Acquisition Corp. Class A Common Stock</t>
  </si>
  <si>
    <t>292200000.00</t>
  </si>
  <si>
    <t>INBK</t>
  </si>
  <si>
    <t>First Internet Bancorp Common Stock</t>
  </si>
  <si>
    <t>$52.14</t>
  </si>
  <si>
    <t>513795537.00</t>
  </si>
  <si>
    <t>INBKZ</t>
  </si>
  <si>
    <t>First Internet Bancorp 6.0% Fixed-to-Floating Rate Subordinated Notes Due 2029</t>
  </si>
  <si>
    <t>INBX</t>
  </si>
  <si>
    <t>Inhibrx Inc. Common Stock</t>
  </si>
  <si>
    <t>$28.00</t>
  </si>
  <si>
    <t>1062739692.00</t>
  </si>
  <si>
    <t>INCR</t>
  </si>
  <si>
    <t>Intercure Ltd. Ordinary Shares</t>
  </si>
  <si>
    <t>$6.14</t>
  </si>
  <si>
    <t>276263031.00</t>
  </si>
  <si>
    <t>INCY</t>
  </si>
  <si>
    <t>Incyte Corp. Common Stock</t>
  </si>
  <si>
    <t>$74.76</t>
  </si>
  <si>
    <t>16513782602.00</t>
  </si>
  <si>
    <t>INDB</t>
  </si>
  <si>
    <t>Independent Bank Corp. Common Stock</t>
  </si>
  <si>
    <t>$79.86</t>
  </si>
  <si>
    <t>-3.91%</t>
  </si>
  <si>
    <t>3781361417.00</t>
  </si>
  <si>
    <t>INDI</t>
  </si>
  <si>
    <t>indie Semiconductor Inc. Class A Common Stock</t>
  </si>
  <si>
    <t>$7.96</t>
  </si>
  <si>
    <t>1035346844.00</t>
  </si>
  <si>
    <t>INDIW</t>
  </si>
  <si>
    <t>indie Semiconductor Inc. Warrant</t>
  </si>
  <si>
    <t>INDO</t>
  </si>
  <si>
    <t>Indonesia Energy Corporation Limited Ordinary Shares</t>
  </si>
  <si>
    <t>$3.7101</t>
  </si>
  <si>
    <t>-0.1999</t>
  </si>
  <si>
    <t>27614107.00</t>
  </si>
  <si>
    <t>INDP</t>
  </si>
  <si>
    <t>Indaptus Therapeutics Inc. Common Stock</t>
  </si>
  <si>
    <t>41951124.00</t>
  </si>
  <si>
    <t>INDT</t>
  </si>
  <si>
    <t>INDUS Realty Trust Inc. (MD) Common Stock</t>
  </si>
  <si>
    <t>$76.63</t>
  </si>
  <si>
    <t>779629865.00</t>
  </si>
  <si>
    <t>INFA</t>
  </si>
  <si>
    <t>Informatica Inc. Class A Common Stock</t>
  </si>
  <si>
    <t>7358385662.00</t>
  </si>
  <si>
    <t>INFI</t>
  </si>
  <si>
    <t>Infinity Pharmaceuticals Inc. Common Stock</t>
  </si>
  <si>
    <t>113939709.00</t>
  </si>
  <si>
    <t>INFN</t>
  </si>
  <si>
    <t>Infinera Corporation Common Stock</t>
  </si>
  <si>
    <t>1738997073.00</t>
  </si>
  <si>
    <t>INFO</t>
  </si>
  <si>
    <t>IHS Markit Ltd. Common Shares</t>
  </si>
  <si>
    <t>$117.95</t>
  </si>
  <si>
    <t>47043340535.00</t>
  </si>
  <si>
    <t>INFU</t>
  </si>
  <si>
    <t>InfuSystems Holdings Inc. Common Stock</t>
  </si>
  <si>
    <t>0.316%</t>
  </si>
  <si>
    <t>327913218.00</t>
  </si>
  <si>
    <t>INFY</t>
  </si>
  <si>
    <t>Infosys Limited American Depositary Shares</t>
  </si>
  <si>
    <t>99246745476.00</t>
  </si>
  <si>
    <t>ING</t>
  </si>
  <si>
    <t>ING Group N.V. Common Stock</t>
  </si>
  <si>
    <t>55805378479.00</t>
  </si>
  <si>
    <t>INGN</t>
  </si>
  <si>
    <t>Inogen Inc Common Stock</t>
  </si>
  <si>
    <t>$30.15</t>
  </si>
  <si>
    <t>-0.953%</t>
  </si>
  <si>
    <t>685131555.00</t>
  </si>
  <si>
    <t>INGR</t>
  </si>
  <si>
    <t>Ingredion Incorporated Common Stock</t>
  </si>
  <si>
    <t>-0.983%</t>
  </si>
  <si>
    <t>6634297780.00</t>
  </si>
  <si>
    <t>INKA</t>
  </si>
  <si>
    <t>KludeIn I Acquisition Corp. Class A Common Stock</t>
  </si>
  <si>
    <t>213037500.00</t>
  </si>
  <si>
    <t>INKAW</t>
  </si>
  <si>
    <t>KludeIn I Acquisition Corp. Warrant</t>
  </si>
  <si>
    <t>$0.5205</t>
  </si>
  <si>
    <t>-0.0003</t>
  </si>
  <si>
    <t>-0.058%</t>
  </si>
  <si>
    <t>INKT</t>
  </si>
  <si>
    <t>MiNK Therapeutics Inc. Common Stock</t>
  </si>
  <si>
    <t>106208790.00</t>
  </si>
  <si>
    <t>INM</t>
  </si>
  <si>
    <t>InMed Pharmaceuticals Inc. Common Shares</t>
  </si>
  <si>
    <t>18095404.00</t>
  </si>
  <si>
    <t>INMB</t>
  </si>
  <si>
    <t>INmune Bio Inc. Common stock</t>
  </si>
  <si>
    <t>157913232.00</t>
  </si>
  <si>
    <t>INMD</t>
  </si>
  <si>
    <t>InMode Ltd. Ordinary Shares</t>
  </si>
  <si>
    <t>$45.27</t>
  </si>
  <si>
    <t>0.779%</t>
  </si>
  <si>
    <t>3457799650.00</t>
  </si>
  <si>
    <t>INN</t>
  </si>
  <si>
    <t>Summit Hotel Properties Inc. Common Stock</t>
  </si>
  <si>
    <t>1018733773.00</t>
  </si>
  <si>
    <t>INN^E</t>
  </si>
  <si>
    <t>Summit Hotel Properties Inc. 6.250% Series E Cumulative Redeemable Preferred Stock</t>
  </si>
  <si>
    <t>INN^F</t>
  </si>
  <si>
    <t>Summit Hotel Properties Inc. 5.875% Series F Cumulative Redeemable Preferred Stock $0.01 par value per share</t>
  </si>
  <si>
    <t>INNV</t>
  </si>
  <si>
    <t>InnovAge Holding Corp. Common Stock</t>
  </si>
  <si>
    <t>636927611.00</t>
  </si>
  <si>
    <t>INO</t>
  </si>
  <si>
    <t>Inovio Pharmaceuticals Inc. Common Stock</t>
  </si>
  <si>
    <t>$4.10</t>
  </si>
  <si>
    <t>862582096.00</t>
  </si>
  <si>
    <t>INOD</t>
  </si>
  <si>
    <t>Innodata Inc. Common Stock</t>
  </si>
  <si>
    <t>$6.08</t>
  </si>
  <si>
    <t>165093189.00</t>
  </si>
  <si>
    <t>INPX</t>
  </si>
  <si>
    <t>Inpixon Common Stock</t>
  </si>
  <si>
    <t>$0.4957</t>
  </si>
  <si>
    <t>0.0057</t>
  </si>
  <si>
    <t>61761107.00</t>
  </si>
  <si>
    <t>INSE</t>
  </si>
  <si>
    <t>Inspired Entertainment Inc. Common Stock</t>
  </si>
  <si>
    <t>-0.879%</t>
  </si>
  <si>
    <t>355544502.00</t>
  </si>
  <si>
    <t>INSG</t>
  </si>
  <si>
    <t>Inseego Corp. Common Stock</t>
  </si>
  <si>
    <t>488837690.00</t>
  </si>
  <si>
    <t>INSI</t>
  </si>
  <si>
    <t>Insight Select Income Fund</t>
  </si>
  <si>
    <t>206917876.00</t>
  </si>
  <si>
    <t>INSM</t>
  </si>
  <si>
    <t>Insmed Inc. Common Stock</t>
  </si>
  <si>
    <t>$21.94</t>
  </si>
  <si>
    <t>-1.26%</t>
  </si>
  <si>
    <t>2597084598.00</t>
  </si>
  <si>
    <t>INSP</t>
  </si>
  <si>
    <t>Inspire Medical Systems Inc. Common Stock</t>
  </si>
  <si>
    <t>$212.18</t>
  </si>
  <si>
    <t>-4.36</t>
  </si>
  <si>
    <t>5804841446.00</t>
  </si>
  <si>
    <t>INST</t>
  </si>
  <si>
    <t>Instructure Holdings Inc. Common Stock</t>
  </si>
  <si>
    <t>$21.17</t>
  </si>
  <si>
    <t>0.762%</t>
  </si>
  <si>
    <t>2972772947.00</t>
  </si>
  <si>
    <t>INSW</t>
  </si>
  <si>
    <t xml:space="preserve">International Seaways Inc. Common Stock </t>
  </si>
  <si>
    <t>$14.46</t>
  </si>
  <si>
    <t>717389795.00</t>
  </si>
  <si>
    <t>INT</t>
  </si>
  <si>
    <t>World Fuel Services Corporation Common Stock</t>
  </si>
  <si>
    <t>1772798364.00</t>
  </si>
  <si>
    <t>INTA</t>
  </si>
  <si>
    <t>Intapp Inc. Common Stock</t>
  </si>
  <si>
    <t>$20.06</t>
  </si>
  <si>
    <t>-0.938%</t>
  </si>
  <si>
    <t>1223441727.00</t>
  </si>
  <si>
    <t>INTC</t>
  </si>
  <si>
    <t>Intel Corporation Common Stock</t>
  </si>
  <si>
    <t>$52.04</t>
  </si>
  <si>
    <t>211646680000.00</t>
  </si>
  <si>
    <t>INTE</t>
  </si>
  <si>
    <t>Integral Acquisition Corporation 1 Class A Common Stock</t>
  </si>
  <si>
    <t>0.921%</t>
  </si>
  <si>
    <t>113390000.00</t>
  </si>
  <si>
    <t>INTEU</t>
  </si>
  <si>
    <t>Integral Acquisition Corporation 1 Unit</t>
  </si>
  <si>
    <t>INTG</t>
  </si>
  <si>
    <t>Intergroup Corporation (The) Common Stock</t>
  </si>
  <si>
    <t>111499034.00</t>
  </si>
  <si>
    <t>INTT</t>
  </si>
  <si>
    <t>inTest Corporation Common Stock</t>
  </si>
  <si>
    <t>128197292.00</t>
  </si>
  <si>
    <t>INTU</t>
  </si>
  <si>
    <t>Intuit Inc. Common Stock</t>
  </si>
  <si>
    <t>$544.62</t>
  </si>
  <si>
    <t>154218357078.00</t>
  </si>
  <si>
    <t>INTZ</t>
  </si>
  <si>
    <t>Intrusion Inc. Common Stock</t>
  </si>
  <si>
    <t>71601505.00</t>
  </si>
  <si>
    <t>INUV</t>
  </si>
  <si>
    <t>Inuvo Inc.</t>
  </si>
  <si>
    <t>$0.4349</t>
  </si>
  <si>
    <t>51643265.00</t>
  </si>
  <si>
    <t>INVA</t>
  </si>
  <si>
    <t>Innoviva Inc. Common Stock</t>
  </si>
  <si>
    <t>$16.17</t>
  </si>
  <si>
    <t>1123688890.00</t>
  </si>
  <si>
    <t>INVE</t>
  </si>
  <si>
    <t>Identiv Inc. Common Stock</t>
  </si>
  <si>
    <t>$19.46</t>
  </si>
  <si>
    <t>432145087.00</t>
  </si>
  <si>
    <t>INVH</t>
  </si>
  <si>
    <t>Invitation Homes Inc. Common Stock</t>
  </si>
  <si>
    <t>$41.84</t>
  </si>
  <si>
    <t>24968801320.00</t>
  </si>
  <si>
    <t>INVO</t>
  </si>
  <si>
    <t>INVO BioScience Inc. Common Stock</t>
  </si>
  <si>
    <t>38490052.00</t>
  </si>
  <si>
    <t>INVZ</t>
  </si>
  <si>
    <t>Innoviz Technologies Ltd. Ordinary shares</t>
  </si>
  <si>
    <t>$3.73</t>
  </si>
  <si>
    <t>498680108.00</t>
  </si>
  <si>
    <t>INVZW</t>
  </si>
  <si>
    <t>Innoviz Technologies Ltd. Warrant</t>
  </si>
  <si>
    <t>INZY</t>
  </si>
  <si>
    <t>Inozyme Pharma Inc. Common Stock</t>
  </si>
  <si>
    <t>-0.584%</t>
  </si>
  <si>
    <t>161156927.00</t>
  </si>
  <si>
    <t>IO</t>
  </si>
  <si>
    <t>Ion Geophysical Corporation Common Stock</t>
  </si>
  <si>
    <t>$0.8395</t>
  </si>
  <si>
    <t>-0.0265</t>
  </si>
  <si>
    <t>-3.06%</t>
  </si>
  <si>
    <t>24863505.00</t>
  </si>
  <si>
    <t>IOAC</t>
  </si>
  <si>
    <t>Innovative International Acquisition Corp. Class A Ordinary Shares</t>
  </si>
  <si>
    <t>317889000.00</t>
  </si>
  <si>
    <t>IOACW</t>
  </si>
  <si>
    <t>Innovative International Acquisition Corp. Warrants</t>
  </si>
  <si>
    <t>IOBT</t>
  </si>
  <si>
    <t>IO Biotech Inc. Common Stock</t>
  </si>
  <si>
    <t>$6.89</t>
  </si>
  <si>
    <t>198537190.00</t>
  </si>
  <si>
    <t>IONM</t>
  </si>
  <si>
    <t>Assure Holdings Corp. Common Stock</t>
  </si>
  <si>
    <t>61530557.00</t>
  </si>
  <si>
    <t>IONQ</t>
  </si>
  <si>
    <t>IonQ Inc. Common Stock</t>
  </si>
  <si>
    <t>$11.72</t>
  </si>
  <si>
    <t>2255948859.00</t>
  </si>
  <si>
    <t>IONS</t>
  </si>
  <si>
    <t>Ionis Pharmaceuticals Inc. Common Stock</t>
  </si>
  <si>
    <t>$30.01</t>
  </si>
  <si>
    <t>4237712550.00</t>
  </si>
  <si>
    <t>IOR</t>
  </si>
  <si>
    <t>Income Opportunity Realty Investors Inc. Common Stock</t>
  </si>
  <si>
    <t>47728340.00</t>
  </si>
  <si>
    <t>IOSP</t>
  </si>
  <si>
    <t>Innospec Inc. Common Stock</t>
  </si>
  <si>
    <t>$95.47</t>
  </si>
  <si>
    <t>2353090429.00</t>
  </si>
  <si>
    <t>IOT</t>
  </si>
  <si>
    <t>Samsara Inc. Class A Common Stock</t>
  </si>
  <si>
    <t>0.77</t>
  </si>
  <si>
    <t>10567841011.00</t>
  </si>
  <si>
    <t>IOVA</t>
  </si>
  <si>
    <t>Iovance Biotherapeutics Inc. Common Stock</t>
  </si>
  <si>
    <t>$14.04</t>
  </si>
  <si>
    <t>2202863617.00</t>
  </si>
  <si>
    <t>IP</t>
  </si>
  <si>
    <t>International Paper Company Common Stock</t>
  </si>
  <si>
    <t>$48.17</t>
  </si>
  <si>
    <t>18654466851.00</t>
  </si>
  <si>
    <t>IPA</t>
  </si>
  <si>
    <t>ImmunoPrecise Antibodies Ltd. Common Stock</t>
  </si>
  <si>
    <t>122407047.00</t>
  </si>
  <si>
    <t>IPAR</t>
  </si>
  <si>
    <t>Inter Parfums Inc. Common Stock</t>
  </si>
  <si>
    <t>$90.97</t>
  </si>
  <si>
    <t>2886831064.00</t>
  </si>
  <si>
    <t>IPAX</t>
  </si>
  <si>
    <t>Inflection Point Acquisition Corp. Class A Ordinary Share</t>
  </si>
  <si>
    <t>318868250.00</t>
  </si>
  <si>
    <t>IPAXU</t>
  </si>
  <si>
    <t>Inflection Point Acquisition Corp. Units</t>
  </si>
  <si>
    <t>IPAXW</t>
  </si>
  <si>
    <t>Inflection Point Acquisition Corp. Warrants</t>
  </si>
  <si>
    <t>$0.5099</t>
  </si>
  <si>
    <t>-0.0015</t>
  </si>
  <si>
    <t>IPDN</t>
  </si>
  <si>
    <t>Professional Diversity Network Inc. Common Stock</t>
  </si>
  <si>
    <t>$0.8026</t>
  </si>
  <si>
    <t>-0.0473</t>
  </si>
  <si>
    <t>12895576.00</t>
  </si>
  <si>
    <t>IPG</t>
  </si>
  <si>
    <t>Interpublic Group of Companies Inc. (The) Common Stock</t>
  </si>
  <si>
    <t>14183064465.00</t>
  </si>
  <si>
    <t>IPGP</t>
  </si>
  <si>
    <t>IPG Photonics Corporation Common Stock</t>
  </si>
  <si>
    <t>$150.09</t>
  </si>
  <si>
    <t>-3.49</t>
  </si>
  <si>
    <t>8001126197.00</t>
  </si>
  <si>
    <t>IPHA</t>
  </si>
  <si>
    <t>Innate Pharma S.A. ADS</t>
  </si>
  <si>
    <t>$4.43</t>
  </si>
  <si>
    <t>351347407.00</t>
  </si>
  <si>
    <t>IPI</t>
  </si>
  <si>
    <t>Intrepid Potash Inc Common Stock</t>
  </si>
  <si>
    <t>532345968.00</t>
  </si>
  <si>
    <t>IPOD</t>
  </si>
  <si>
    <t>Social Capital Hedosophia Holdings Corp. IV Class A Ordinary Shares</t>
  </si>
  <si>
    <t>576150000.00</t>
  </si>
  <si>
    <t>IPOF</t>
  </si>
  <si>
    <t>Social Capital Hedosophia Holdings Corp. VI Class A Ordinary Shares</t>
  </si>
  <si>
    <t>1438937500.00</t>
  </si>
  <si>
    <t>IPSC</t>
  </si>
  <si>
    <t>Century Therapeutics Inc. Common Stock</t>
  </si>
  <si>
    <t>$13.12</t>
  </si>
  <si>
    <t>742002558.00</t>
  </si>
  <si>
    <t>IPVA</t>
  </si>
  <si>
    <t>InterPrivate II Acquisition Corp. Class A Common Stock</t>
  </si>
  <si>
    <t>-0.617%</t>
  </si>
  <si>
    <t>314372625.00</t>
  </si>
  <si>
    <t>IPVF</t>
  </si>
  <si>
    <t>InterPrivate III Financial Partners Inc. Class A Common Stock</t>
  </si>
  <si>
    <t>329703600.00</t>
  </si>
  <si>
    <t>IPVIU</t>
  </si>
  <si>
    <t>InterPrivate IV InfraTech Partners Inc. Units</t>
  </si>
  <si>
    <t>-0.0218</t>
  </si>
  <si>
    <t>IPW</t>
  </si>
  <si>
    <t>iPower Inc. Common Stock</t>
  </si>
  <si>
    <t>$1.68</t>
  </si>
  <si>
    <t>44500986.00</t>
  </si>
  <si>
    <t>IPWR</t>
  </si>
  <si>
    <t>Ideal Power Inc. Common Stock</t>
  </si>
  <si>
    <t>55620914.00</t>
  </si>
  <si>
    <t>IQ</t>
  </si>
  <si>
    <t>iQIYI Inc. American Depositary Shares</t>
  </si>
  <si>
    <t>3741210464.00</t>
  </si>
  <si>
    <t>IQI</t>
  </si>
  <si>
    <t>Invesco Quality Municipal Income Trust Common Stock</t>
  </si>
  <si>
    <t>643595809.00</t>
  </si>
  <si>
    <t>IQMD</t>
  </si>
  <si>
    <t>Intelligent Medicine Acquisition Corp. Class A Common Stock</t>
  </si>
  <si>
    <t>280806750.00</t>
  </si>
  <si>
    <t>IQMDU</t>
  </si>
  <si>
    <t>Intelligent Medicine Acquisition Corp. Unit</t>
  </si>
  <si>
    <t>288319500.00</t>
  </si>
  <si>
    <t>IQMDW</t>
  </si>
  <si>
    <t>Intelligent Medicine Acquisition Corp. Warrant</t>
  </si>
  <si>
    <t>$0.4499</t>
  </si>
  <si>
    <t>0.0011</t>
  </si>
  <si>
    <t>0.245%</t>
  </si>
  <si>
    <t>IQV</t>
  </si>
  <si>
    <t>IQVIA Holdings Inc. Common Stock</t>
  </si>
  <si>
    <t>$244.40</t>
  </si>
  <si>
    <t>4.12</t>
  </si>
  <si>
    <t>46690054044.00</t>
  </si>
  <si>
    <t>IR</t>
  </si>
  <si>
    <t>Ingersoll Rand Inc. Common Stock</t>
  </si>
  <si>
    <t>$57.65</t>
  </si>
  <si>
    <t>-1.25%</t>
  </si>
  <si>
    <t>23497253631.00</t>
  </si>
  <si>
    <t>IRBT</t>
  </si>
  <si>
    <t>iRobot Corporation Common Stock</t>
  </si>
  <si>
    <t>$64.16</t>
  </si>
  <si>
    <t>-3.49%</t>
  </si>
  <si>
    <t>1729643630.00</t>
  </si>
  <si>
    <t>IRCP</t>
  </si>
  <si>
    <t>IRSA Propiedades Comerciales S.A. American Depositary Shares</t>
  </si>
  <si>
    <t>$2.2548</t>
  </si>
  <si>
    <t>0.0548</t>
  </si>
  <si>
    <t>305091360.00</t>
  </si>
  <si>
    <t>IRDM</t>
  </si>
  <si>
    <t>Iridium Communications Inc Common Stock</t>
  </si>
  <si>
    <t>4747387897.00</t>
  </si>
  <si>
    <t>IREN</t>
  </si>
  <si>
    <t>Iris Energy Limited Ordinary Shares</t>
  </si>
  <si>
    <t>627411631.00</t>
  </si>
  <si>
    <t>IRIX</t>
  </si>
  <si>
    <t>IRIDEX Corporation Common Stock</t>
  </si>
  <si>
    <t>$5.07</t>
  </si>
  <si>
    <t>80439271.00</t>
  </si>
  <si>
    <t>IRL</t>
  </si>
  <si>
    <t>New Ireland Fund Inc (The) Common Stock</t>
  </si>
  <si>
    <t>$10.78</t>
  </si>
  <si>
    <t>0.466%</t>
  </si>
  <si>
    <t>39238144.00</t>
  </si>
  <si>
    <t>IRM</t>
  </si>
  <si>
    <t>Iron Mountain Incorporated (Delaware)Common Stock REIT</t>
  </si>
  <si>
    <t>$42.59</t>
  </si>
  <si>
    <t>12331913120.00</t>
  </si>
  <si>
    <t>IRMD</t>
  </si>
  <si>
    <t>iRadimed Corporation Common Stock</t>
  </si>
  <si>
    <t>$38.61</t>
  </si>
  <si>
    <t>476514968.00</t>
  </si>
  <si>
    <t>IRNT</t>
  </si>
  <si>
    <t>IronNet Inc. Common Stock</t>
  </si>
  <si>
    <t>$3.46</t>
  </si>
  <si>
    <t>306966460.00</t>
  </si>
  <si>
    <t>IROQ</t>
  </si>
  <si>
    <t>IF Bancorp Inc. Common Stock</t>
  </si>
  <si>
    <t>81411978.00</t>
  </si>
  <si>
    <t>IRRX</t>
  </si>
  <si>
    <t>Integrated Rail and Resources Acquisition Corp. Class A Common Stock</t>
  </si>
  <si>
    <t>IRS</t>
  </si>
  <si>
    <t>IRSA Inversiones Y Representaciones S.A. Common Stock</t>
  </si>
  <si>
    <t>$4.19</t>
  </si>
  <si>
    <t>275998317.00</t>
  </si>
  <si>
    <t>IRT</t>
  </si>
  <si>
    <t>Independence Realty Trust Inc. Common Stock</t>
  </si>
  <si>
    <t>$22.34</t>
  </si>
  <si>
    <t>4935640763.00</t>
  </si>
  <si>
    <t>IRTC</t>
  </si>
  <si>
    <t>iRhythm Technologies Inc. Common Stock</t>
  </si>
  <si>
    <t>$130.07</t>
  </si>
  <si>
    <t>2.40</t>
  </si>
  <si>
    <t>1.88%</t>
  </si>
  <si>
    <t>3827426423.00</t>
  </si>
  <si>
    <t>IRWD</t>
  </si>
  <si>
    <t>Ironwood Pharmaceuticals Inc. Class A Common Stock</t>
  </si>
  <si>
    <t>1787063318.00</t>
  </si>
  <si>
    <t>IS</t>
  </si>
  <si>
    <t>ironSource Ltd. Class A Ordinary Shares</t>
  </si>
  <si>
    <t>$6.72</t>
  </si>
  <si>
    <t>6822362494.00</t>
  </si>
  <si>
    <t>ISAA</t>
  </si>
  <si>
    <t>Iron Spark I Inc. Class A Common Stock</t>
  </si>
  <si>
    <t>0.402%</t>
  </si>
  <si>
    <t>220408000.00</t>
  </si>
  <si>
    <t>ISBC</t>
  </si>
  <si>
    <t>Investors Bancorp Inc. Common Stock</t>
  </si>
  <si>
    <t>$16.36</t>
  </si>
  <si>
    <t>4053128405.00</t>
  </si>
  <si>
    <t>ISD</t>
  </si>
  <si>
    <t>PGIM High Yield Bond Fund Inc.</t>
  </si>
  <si>
    <t>$15.65</t>
  </si>
  <si>
    <t>-0.509%</t>
  </si>
  <si>
    <t>520467731.00</t>
  </si>
  <si>
    <t>ISDR</t>
  </si>
  <si>
    <t>Issuer Direct Corporation Common Stock</t>
  </si>
  <si>
    <t>$25.75</t>
  </si>
  <si>
    <t>97619229.00</t>
  </si>
  <si>
    <t>ISEE</t>
  </si>
  <si>
    <t>IVERIC bio Inc. Common Stock</t>
  </si>
  <si>
    <t>$12.54</t>
  </si>
  <si>
    <t>1437601639.00</t>
  </si>
  <si>
    <t>ISIG</t>
  </si>
  <si>
    <t>Insignia Systems Inc. Common Stock</t>
  </si>
  <si>
    <t>$18.49</t>
  </si>
  <si>
    <t>32692428.00</t>
  </si>
  <si>
    <t>ISLE</t>
  </si>
  <si>
    <t>Isleworth Healthcare Acquisition Corporation Common stock</t>
  </si>
  <si>
    <t>257721900.00</t>
  </si>
  <si>
    <t>ISO</t>
  </si>
  <si>
    <t>IsoPlexis Corporation Common Stock</t>
  </si>
  <si>
    <t>276190574.00</t>
  </si>
  <si>
    <t>ISPC</t>
  </si>
  <si>
    <t>iSpecimen Inc. Common Stock</t>
  </si>
  <si>
    <t>$5.33</t>
  </si>
  <si>
    <t>46528406.00</t>
  </si>
  <si>
    <t>ISR</t>
  </si>
  <si>
    <t>IsoRay Inc. Common Stock (DE)</t>
  </si>
  <si>
    <t>$0.381</t>
  </si>
  <si>
    <t>-0.0018</t>
  </si>
  <si>
    <t>54069716.00</t>
  </si>
  <si>
    <t>ISRG</t>
  </si>
  <si>
    <t>Intuitive Surgical Inc. Common Stock</t>
  </si>
  <si>
    <t>$292.73</t>
  </si>
  <si>
    <t>-0.249%</t>
  </si>
  <si>
    <t>104573946321.00</t>
  </si>
  <si>
    <t>ISSC</t>
  </si>
  <si>
    <t>Innovative Solutions and Support Inc. Common Stock</t>
  </si>
  <si>
    <t>115550692.00</t>
  </si>
  <si>
    <t>ISTR</t>
  </si>
  <si>
    <t>Investar Holding Corporation Common Stock</t>
  </si>
  <si>
    <t>$18.80</t>
  </si>
  <si>
    <t>194457687.00</t>
  </si>
  <si>
    <t>ISUN</t>
  </si>
  <si>
    <t>iSun Inc. Common Stock</t>
  </si>
  <si>
    <t>66031097.00</t>
  </si>
  <si>
    <t>IT</t>
  </si>
  <si>
    <t>Gartner Inc. Common Stock</t>
  </si>
  <si>
    <t>$278.73</t>
  </si>
  <si>
    <t>22922479257.00</t>
  </si>
  <si>
    <t>ITAQU</t>
  </si>
  <si>
    <t>Industrial Tech Acquisitions II Inc. Unit</t>
  </si>
  <si>
    <t>ITCB</t>
  </si>
  <si>
    <t>Itau CorpBanca American Depositary Shares (each representing 1500 shares of Common Stock no par value)</t>
  </si>
  <si>
    <t>$3.44</t>
  </si>
  <si>
    <t>2219144244.00</t>
  </si>
  <si>
    <t>ITCI</t>
  </si>
  <si>
    <t>Intra-Cellular Therapies Inc. Common Stock</t>
  </si>
  <si>
    <t>$38.87</t>
  </si>
  <si>
    <t>0.336%</t>
  </si>
  <si>
    <t>3592195694.00</t>
  </si>
  <si>
    <t>ITGR</t>
  </si>
  <si>
    <t>Integer Holdings Corporation Common Stock</t>
  </si>
  <si>
    <t>$80.12</t>
  </si>
  <si>
    <t>-0.903%</t>
  </si>
  <si>
    <t>2645471624.00</t>
  </si>
  <si>
    <t>ITHX</t>
  </si>
  <si>
    <t>ITHAX Acquisition Corp. Class A Ordinary Shares</t>
  </si>
  <si>
    <t>302452500.00</t>
  </si>
  <si>
    <t>ITHXW</t>
  </si>
  <si>
    <t>ITHAX Acquisition Corp. Warrant</t>
  </si>
  <si>
    <t>-0.0425</t>
  </si>
  <si>
    <t>ITI</t>
  </si>
  <si>
    <t>Iteris Inc. Common Stock</t>
  </si>
  <si>
    <t>160437416.00</t>
  </si>
  <si>
    <t>ITIC</t>
  </si>
  <si>
    <t>Investors Title Company Common Stock</t>
  </si>
  <si>
    <t>$200.10</t>
  </si>
  <si>
    <t>379013812.00</t>
  </si>
  <si>
    <t>ITOS</t>
  </si>
  <si>
    <t>iTeos Therapeutics Inc. Common Stock</t>
  </si>
  <si>
    <t>$37.65</t>
  </si>
  <si>
    <t>1328062071.00</t>
  </si>
  <si>
    <t>ITP</t>
  </si>
  <si>
    <t>IT Tech Packaging Inc. Common Stock</t>
  </si>
  <si>
    <t>$0.2129</t>
  </si>
  <si>
    <t>0.0025</t>
  </si>
  <si>
    <t>21087724.00</t>
  </si>
  <si>
    <t>ITQ</t>
  </si>
  <si>
    <t>Itiquira Acquisition Corp. Class A Ordinary Shares</t>
  </si>
  <si>
    <t>278875000.00</t>
  </si>
  <si>
    <t>ITQRW</t>
  </si>
  <si>
    <t>Itiquira Acquisition Corp. Warrant</t>
  </si>
  <si>
    <t>ITRG</t>
  </si>
  <si>
    <t>Integra Resources Corp. Common Shares</t>
  </si>
  <si>
    <t>124214610.00</t>
  </si>
  <si>
    <t>ITRI</t>
  </si>
  <si>
    <t>Itron Inc. Common Stock</t>
  </si>
  <si>
    <t>$59.77</t>
  </si>
  <si>
    <t>0.017%</t>
  </si>
  <si>
    <t>2705922442.00</t>
  </si>
  <si>
    <t>ITRM</t>
  </si>
  <si>
    <t>Iterum Therapeutics plc Ordinary Share</t>
  </si>
  <si>
    <t>$0.3673</t>
  </si>
  <si>
    <t>67133361.00</t>
  </si>
  <si>
    <t>ITRN</t>
  </si>
  <si>
    <t>Ituran Location and Control Ltd. Ordinary Shares</t>
  </si>
  <si>
    <t>$24.77</t>
  </si>
  <si>
    <t>512426725.00</t>
  </si>
  <si>
    <t>ITT</t>
  </si>
  <si>
    <t xml:space="preserve">ITT Inc. Common Stock </t>
  </si>
  <si>
    <t>$95.63</t>
  </si>
  <si>
    <t>-1.33</t>
  </si>
  <si>
    <t>8185928000.00</t>
  </si>
  <si>
    <t>ITUB</t>
  </si>
  <si>
    <t>Itau Unibanco Banco Holding SA American Depositary Shares (Each repstg 500 Preferred shares)</t>
  </si>
  <si>
    <t>41271138429.00</t>
  </si>
  <si>
    <t>ITW</t>
  </si>
  <si>
    <t>Illinois Tool Works Inc. Common Stock</t>
  </si>
  <si>
    <t>$237.67</t>
  </si>
  <si>
    <t>-4.56</t>
  </si>
  <si>
    <t>74600031911.00</t>
  </si>
  <si>
    <t>IVA</t>
  </si>
  <si>
    <t>Inventiva S.A. American Depository Shares</t>
  </si>
  <si>
    <t>513357957.00</t>
  </si>
  <si>
    <t>IVAC</t>
  </si>
  <si>
    <t>Intevac Inc. Common Stock</t>
  </si>
  <si>
    <t>134020427.00</t>
  </si>
  <si>
    <t>IVAN</t>
  </si>
  <si>
    <t>Ivanhoe Capital Acquisition Corp. Class A Ordinary Shares</t>
  </si>
  <si>
    <t>343620000.00</t>
  </si>
  <si>
    <t>IVC</t>
  </si>
  <si>
    <t>Invacare Corporation Common Stock</t>
  </si>
  <si>
    <t>92451960.00</t>
  </si>
  <si>
    <t>IVCBU</t>
  </si>
  <si>
    <t>Investcorp Europe Acquisition Corp I Unit</t>
  </si>
  <si>
    <t>IVCPU</t>
  </si>
  <si>
    <t>Swiftmerge Acquisition Corp. Unit</t>
  </si>
  <si>
    <t>0.0023</t>
  </si>
  <si>
    <t>0.023%</t>
  </si>
  <si>
    <t>IVH</t>
  </si>
  <si>
    <t>Delaware Ivy High Income Opportunities Fund</t>
  </si>
  <si>
    <t>227340400.00</t>
  </si>
  <si>
    <t>IVR</t>
  </si>
  <si>
    <t>INVESCO MORTGAGE CAPITAL INC Common Stock</t>
  </si>
  <si>
    <t>$2.62</t>
  </si>
  <si>
    <t>816760791.00</t>
  </si>
  <si>
    <t>IVR^B</t>
  </si>
  <si>
    <t>Invesco Mortgage Capital Inc. Preferred Series B Cum Fxd to Fltg</t>
  </si>
  <si>
    <t>IVR^C</t>
  </si>
  <si>
    <t>INVESCO MORTGAGE CAPITAL INC 7.5% Fixed-to-Floating Series C Cumulative Redeemable Preferred Stock Liquation Preference $25.00 per Share</t>
  </si>
  <si>
    <t>IVT</t>
  </si>
  <si>
    <t>InvenTrust Properties Corp. Common Stock</t>
  </si>
  <si>
    <t>1876312741.00</t>
  </si>
  <si>
    <t>IVZ</t>
  </si>
  <si>
    <t>Invesco Ltd Common Stock</t>
  </si>
  <si>
    <t>$22.64</t>
  </si>
  <si>
    <t>10441715545.00</t>
  </si>
  <si>
    <t>IX</t>
  </si>
  <si>
    <t>Orix Corp Ads Common Stock</t>
  </si>
  <si>
    <t>$108.74</t>
  </si>
  <si>
    <t>25996757569.00</t>
  </si>
  <si>
    <t>IXAQ</t>
  </si>
  <si>
    <t>IX Acquisition Corp. Class A Ordinary Share</t>
  </si>
  <si>
    <t>279162500.00</t>
  </si>
  <si>
    <t>IXAQU</t>
  </si>
  <si>
    <t>IX Acquisition Corp. Unit</t>
  </si>
  <si>
    <t>-0.503%</t>
  </si>
  <si>
    <t>IZEA</t>
  </si>
  <si>
    <t>IZEA Worldwide Inc. Common Stock</t>
  </si>
  <si>
    <t>71300000.00</t>
  </si>
  <si>
    <t>J</t>
  </si>
  <si>
    <t>Jacobs Engineering Group Inc. Common Stock</t>
  </si>
  <si>
    <t>$126.53</t>
  </si>
  <si>
    <t>16379735412.00</t>
  </si>
  <si>
    <t>JACK</t>
  </si>
  <si>
    <t>Jack In The Box Inc. Common Stock</t>
  </si>
  <si>
    <t>$85.52</t>
  </si>
  <si>
    <t>1797062633.00</t>
  </si>
  <si>
    <t>JAGX</t>
  </si>
  <si>
    <t>Jaguar Health Inc. Common Stock</t>
  </si>
  <si>
    <t>$0.8633</t>
  </si>
  <si>
    <t>-0.0097</t>
  </si>
  <si>
    <t>39792044.00</t>
  </si>
  <si>
    <t>JAKK</t>
  </si>
  <si>
    <t>JAKKS Pacific Inc. Common Stock</t>
  </si>
  <si>
    <t>$8.60</t>
  </si>
  <si>
    <t>81730401.00</t>
  </si>
  <si>
    <t>JAMF</t>
  </si>
  <si>
    <t>Jamf Holding Corp. Common Stock</t>
  </si>
  <si>
    <t>$32.88</t>
  </si>
  <si>
    <t>3914202066.00</t>
  </si>
  <si>
    <t>JAN</t>
  </si>
  <si>
    <t>JanOne Inc. Common Stock (NV)</t>
  </si>
  <si>
    <t>8736697.00</t>
  </si>
  <si>
    <t>JANX</t>
  </si>
  <si>
    <t>Janux Therapeutics Inc. Common Stock</t>
  </si>
  <si>
    <t>593796248.00</t>
  </si>
  <si>
    <t>JAQC</t>
  </si>
  <si>
    <t>Jupiter Acquisition Corporation Common stock</t>
  </si>
  <si>
    <t>$9.60</t>
  </si>
  <si>
    <t>194856470.00</t>
  </si>
  <si>
    <t>JAQCU</t>
  </si>
  <si>
    <t>Jupiter Acquisition Corporation Units</t>
  </si>
  <si>
    <t>$9.805</t>
  </si>
  <si>
    <t>-0.0194</t>
  </si>
  <si>
    <t>JATT</t>
  </si>
  <si>
    <t>JATT Acquisition Corp Class A Ordinary Shares</t>
  </si>
  <si>
    <t>169395000.00</t>
  </si>
  <si>
    <t>JAZZ</t>
  </si>
  <si>
    <t>Jazz Pharmaceuticals plc Common Stock (Ireland)</t>
  </si>
  <si>
    <t>$139.13</t>
  </si>
  <si>
    <t>8552271709.00</t>
  </si>
  <si>
    <t>JBGS</t>
  </si>
  <si>
    <t xml:space="preserve">JBG SMITH Properties Common Shares </t>
  </si>
  <si>
    <t>$27.44</t>
  </si>
  <si>
    <t>3559661930.00</t>
  </si>
  <si>
    <t>JBHT</t>
  </si>
  <si>
    <t>J.B. Hunt Transport Services Inc. Common Stock</t>
  </si>
  <si>
    <t>$200.41</t>
  </si>
  <si>
    <t>21061888540.00</t>
  </si>
  <si>
    <t>JBI</t>
  </si>
  <si>
    <t>Janus International Group Inc. Common Stock</t>
  </si>
  <si>
    <t>$10.84</t>
  </si>
  <si>
    <t>0.463%</t>
  </si>
  <si>
    <t>1588729012.00</t>
  </si>
  <si>
    <t>JBL</t>
  </si>
  <si>
    <t>Jabil Inc. Common Stock</t>
  </si>
  <si>
    <t>$65.48</t>
  </si>
  <si>
    <t>9395357006.00</t>
  </si>
  <si>
    <t>JBLU</t>
  </si>
  <si>
    <t>JetBlue Airways Corporation Common Stock</t>
  </si>
  <si>
    <t>4551016741.00</t>
  </si>
  <si>
    <t>JBSS</t>
  </si>
  <si>
    <t>John B. Sanfilippo &amp; Son Inc. Common Stock</t>
  </si>
  <si>
    <t>$85.83</t>
  </si>
  <si>
    <t>984427700.00</t>
  </si>
  <si>
    <t>JBT</t>
  </si>
  <si>
    <t>John Bean Technologies Corporation Common Stock</t>
  </si>
  <si>
    <t>$139.05</t>
  </si>
  <si>
    <t>-4.87</t>
  </si>
  <si>
    <t>4417358059.00</t>
  </si>
  <si>
    <t>JCE</t>
  </si>
  <si>
    <t>Nuveen Core Equity Alpha Fund Nuveen Core Equity Alpha Fund Common Shares of Beneficial Interest</t>
  </si>
  <si>
    <t>274100705.00</t>
  </si>
  <si>
    <t>JCI</t>
  </si>
  <si>
    <t>Johnson Controls International plc Ordinary Share</t>
  </si>
  <si>
    <t>51204965117.00</t>
  </si>
  <si>
    <t>JCICW</t>
  </si>
  <si>
    <t>Jack Creek Investment Corp. Warrants</t>
  </si>
  <si>
    <t>-0.0251</t>
  </si>
  <si>
    <t>JCO</t>
  </si>
  <si>
    <t>Nuveen Credit Opportunities 2022 Target Term Fund Common Shares of Beneficial Interest</t>
  </si>
  <si>
    <t>0.496%</t>
  </si>
  <si>
    <t>224890166.00</t>
  </si>
  <si>
    <t>JCS</t>
  </si>
  <si>
    <t>Communications Systems Inc. Common Stock</t>
  </si>
  <si>
    <t>$2.27</t>
  </si>
  <si>
    <t>22065823.00</t>
  </si>
  <si>
    <t>JCTCF</t>
  </si>
  <si>
    <t>Jewett-Cameron Trading Company Common Shares</t>
  </si>
  <si>
    <t>$8.03</t>
  </si>
  <si>
    <t>28047521.00</t>
  </si>
  <si>
    <t>JD</t>
  </si>
  <si>
    <t>JD.com Inc. American Depositary Shares</t>
  </si>
  <si>
    <t>$77.00</t>
  </si>
  <si>
    <t>4.70</t>
  </si>
  <si>
    <t>119601751500.00</t>
  </si>
  <si>
    <t>JEF</t>
  </si>
  <si>
    <t>Jefferies Financial Group Inc. Common Stock</t>
  </si>
  <si>
    <t>$36.30</t>
  </si>
  <si>
    <t>8840538300.00</t>
  </si>
  <si>
    <t>JELD</t>
  </si>
  <si>
    <t>JELD-WEN Holding Inc. Common Stock</t>
  </si>
  <si>
    <t>$24.25</t>
  </si>
  <si>
    <t>2221880012.00</t>
  </si>
  <si>
    <t>JEMD</t>
  </si>
  <si>
    <t>Nuveen Emerging Markets Debt 2022 Target Term Fund Common Shares of Beneficial Interest $0.01 par value per share</t>
  </si>
  <si>
    <t>$7.51</t>
  </si>
  <si>
    <t>107006130.00</t>
  </si>
  <si>
    <t>JEQ</t>
  </si>
  <si>
    <t>Aberdeen Japan Equity Fund Inc.  Common Stock</t>
  </si>
  <si>
    <t>$7.69</t>
  </si>
  <si>
    <t>103111642.00</t>
  </si>
  <si>
    <t>JFIN</t>
  </si>
  <si>
    <t>Jiayin Group Inc. American Depositary Shares</t>
  </si>
  <si>
    <t>116153750.00</t>
  </si>
  <si>
    <t>JFR</t>
  </si>
  <si>
    <t>Nuveen Floating Rate Income Fund Common Stock</t>
  </si>
  <si>
    <t>588536959.00</t>
  </si>
  <si>
    <t>JFU</t>
  </si>
  <si>
    <t>9F Inc. American Depositary Shares</t>
  </si>
  <si>
    <t>247516332.00</t>
  </si>
  <si>
    <t>JG</t>
  </si>
  <si>
    <t>Aurora Mobile Limited American Depositary Shares</t>
  </si>
  <si>
    <t>$0.9756</t>
  </si>
  <si>
    <t>115536170.00</t>
  </si>
  <si>
    <t>JGH</t>
  </si>
  <si>
    <t>Nuveen Global High Income Fund Common Shares of Beneficial Interest</t>
  </si>
  <si>
    <t>$15.44</t>
  </si>
  <si>
    <t>0.065%</t>
  </si>
  <si>
    <t>357858948.00</t>
  </si>
  <si>
    <t>JHAA</t>
  </si>
  <si>
    <t>Nuveen Corporate Income 2023 Target Term Fund</t>
  </si>
  <si>
    <t>$9.885</t>
  </si>
  <si>
    <t>77358112.00</t>
  </si>
  <si>
    <t>JHG</t>
  </si>
  <si>
    <t>Janus Henderson Group plc Ordinary Shares</t>
  </si>
  <si>
    <t>$37.99</t>
  </si>
  <si>
    <t>6422063390.00</t>
  </si>
  <si>
    <t>JHI</t>
  </si>
  <si>
    <t>John Hancock Investors Trust Common Stock</t>
  </si>
  <si>
    <t>$18.37</t>
  </si>
  <si>
    <t>160162133.00</t>
  </si>
  <si>
    <t>JHS</t>
  </si>
  <si>
    <t>John Hancock Income Securities Trust Common Stock</t>
  </si>
  <si>
    <t>$14.83</t>
  </si>
  <si>
    <t>172718856.00</t>
  </si>
  <si>
    <t>JHX</t>
  </si>
  <si>
    <t>James Hardie Industries plc American Depositary Shares (Ireland)</t>
  </si>
  <si>
    <t>$35.37</t>
  </si>
  <si>
    <t>15744158260.00</t>
  </si>
  <si>
    <t>JILL</t>
  </si>
  <si>
    <t>J. Jill Inc. Common Stock</t>
  </si>
  <si>
    <t>$15.56</t>
  </si>
  <si>
    <t>155413762.00</t>
  </si>
  <si>
    <t>JJSF</t>
  </si>
  <si>
    <t>J &amp; J Snack Foods Corp. Common Stock</t>
  </si>
  <si>
    <t>$150.97</t>
  </si>
  <si>
    <t>-0.534%</t>
  </si>
  <si>
    <t>2881840967.00</t>
  </si>
  <si>
    <t>JKHY</t>
  </si>
  <si>
    <t>Jack Henry &amp; Associates Inc. Common Stock</t>
  </si>
  <si>
    <t>$163.08</t>
  </si>
  <si>
    <t>-3.34</t>
  </si>
  <si>
    <t>12074611499.00</t>
  </si>
  <si>
    <t>JKS</t>
  </si>
  <si>
    <t>JinkoSolar Holding Company Limited American Depositary Shares (each representing 4 Common Shares)</t>
  </si>
  <si>
    <t>$46.08</t>
  </si>
  <si>
    <t>0.58</t>
  </si>
  <si>
    <t>2197657866.00</t>
  </si>
  <si>
    <t>JLL</t>
  </si>
  <si>
    <t>Jones Lang LaSalle Incorporated Common Stock</t>
  </si>
  <si>
    <t>$244.51</t>
  </si>
  <si>
    <t>0.506%</t>
  </si>
  <si>
    <t>12340030685.00</t>
  </si>
  <si>
    <t>JLS</t>
  </si>
  <si>
    <t>Nuveen Mortgage and Income Fund</t>
  </si>
  <si>
    <t>111998650.00</t>
  </si>
  <si>
    <t>JMAC</t>
  </si>
  <si>
    <t>Maxpro Capital Acquisition Corp. Class A Common Stock</t>
  </si>
  <si>
    <t>136332319.00</t>
  </si>
  <si>
    <t>JMACU</t>
  </si>
  <si>
    <t>Maxpro Capital Acquisition Corp. Units</t>
  </si>
  <si>
    <t>JMACW</t>
  </si>
  <si>
    <t>Maxpro Capital Acquisition Corp. Warrants</t>
  </si>
  <si>
    <t>$0.3349</t>
  </si>
  <si>
    <t>JMIA</t>
  </si>
  <si>
    <t>Jumia Technologies AG American Depositary Shares each representing two Ordinary Shares</t>
  </si>
  <si>
    <t>$8.90</t>
  </si>
  <si>
    <t>0.338%</t>
  </si>
  <si>
    <t>877473998.00</t>
  </si>
  <si>
    <t>JMM</t>
  </si>
  <si>
    <t>Nuveen Multi-Market Income Fund (MA)</t>
  </si>
  <si>
    <t>68223544.00</t>
  </si>
  <si>
    <t>JNCE</t>
  </si>
  <si>
    <t>Jounce Therapeutics Inc. Common Stock</t>
  </si>
  <si>
    <t>307973970.00</t>
  </si>
  <si>
    <t>JNJ</t>
  </si>
  <si>
    <t>Johnson &amp; Johnson Common Stock</t>
  </si>
  <si>
    <t>$165.25</t>
  </si>
  <si>
    <t>-0.798%</t>
  </si>
  <si>
    <t>435036649127.00</t>
  </si>
  <si>
    <t>JNPR</t>
  </si>
  <si>
    <t>Juniper Networks Inc. Common Stock</t>
  </si>
  <si>
    <t>$33.31</t>
  </si>
  <si>
    <t>10831782874.00</t>
  </si>
  <si>
    <t>JOAN</t>
  </si>
  <si>
    <t>JOANN Inc. Common Stock</t>
  </si>
  <si>
    <t>$9.32</t>
  </si>
  <si>
    <t>383806631.00</t>
  </si>
  <si>
    <t>JOB</t>
  </si>
  <si>
    <t>GEE Group Inc. Common Stock</t>
  </si>
  <si>
    <t>$0.5194</t>
  </si>
  <si>
    <t>-0.0054</t>
  </si>
  <si>
    <t>59263776.00</t>
  </si>
  <si>
    <t>JOBS</t>
  </si>
  <si>
    <t>51job Inc. American Depositary Shares</t>
  </si>
  <si>
    <t>$51.86</t>
  </si>
  <si>
    <t>3497293659.00</t>
  </si>
  <si>
    <t>JOBY</t>
  </si>
  <si>
    <t>Joby Aviation Inc. Common Stock</t>
  </si>
  <si>
    <t>2947004643.00</t>
  </si>
  <si>
    <t>JOE</t>
  </si>
  <si>
    <t>St. Joe Company (The) Common Stock</t>
  </si>
  <si>
    <t>$46.97</t>
  </si>
  <si>
    <t>2765713327.00</t>
  </si>
  <si>
    <t>JOF</t>
  </si>
  <si>
    <t>Japan Smaller Capitalization Fund Inc Common Stock</t>
  </si>
  <si>
    <t>215337587.00</t>
  </si>
  <si>
    <t>JOFFU</t>
  </si>
  <si>
    <t>JOFF Fintech Acquisition Corp. Unit</t>
  </si>
  <si>
    <t>JOFFW</t>
  </si>
  <si>
    <t>JOFF Fintech Acquisition Corp. Warrant</t>
  </si>
  <si>
    <t>JOUT</t>
  </si>
  <si>
    <t>Johnson Outdoors Inc. Class A Common Stock</t>
  </si>
  <si>
    <t>$83.80</t>
  </si>
  <si>
    <t>854805084.00</t>
  </si>
  <si>
    <t>JP</t>
  </si>
  <si>
    <t>Jupai Holdings Limited American Depositary Shares each representing six ordinary shares</t>
  </si>
  <si>
    <t>$0.7714</t>
  </si>
  <si>
    <t>0.0313</t>
  </si>
  <si>
    <t>25629899.00</t>
  </si>
  <si>
    <t>JPC</t>
  </si>
  <si>
    <t>Nuveen Preferred &amp; Income Opportunities Fund</t>
  </si>
  <si>
    <t>-0.209%</t>
  </si>
  <si>
    <t>991717439.00</t>
  </si>
  <si>
    <t>JPI</t>
  </si>
  <si>
    <t>Nuveen Preferred and Income Term Fund Common Shares of Beneficial Interest</t>
  </si>
  <si>
    <t>$25.32</t>
  </si>
  <si>
    <t>576441779.00</t>
  </si>
  <si>
    <t>JP Morgan Chase &amp; Co. Common Stock</t>
  </si>
  <si>
    <t>$147.66</t>
  </si>
  <si>
    <t>434725806000.00</t>
  </si>
  <si>
    <t>J P Morgan Chase &amp; Co Depositary Shares each representing a 1/400th interest in a share of 6.00% Non-Cumulative  Preferred Stock Series EE</t>
  </si>
  <si>
    <t>-0.258%</t>
  </si>
  <si>
    <t>J P Morgan Chase &amp; Co Depositary Shares each representing a 1/400th  interest in a share of 5.75% Non-Cumulative  Preferred Stock Series DD</t>
  </si>
  <si>
    <t>J P Morgan Chase &amp; Co Depositary Shares each representing a 1/400th interest in a share of JPMorgan Chase &amp; Co. 4.75% Non-Cumulative Preferred Stock Series GG</t>
  </si>
  <si>
    <t>J P Morgan Chase &amp; Co Depositary Shares each representing a 1/400th interest in a share of 4.55% Non-Cumulative Preferred Stock Series JJ</t>
  </si>
  <si>
    <t>J P Morgan Chase &amp; Co Depositary Shares each representing a 1/400th interest in a share of 4.625% Non-Cumulative Preferred Stock Series LL</t>
  </si>
  <si>
    <t>-0.315%</t>
  </si>
  <si>
    <t>J P Morgan Chase &amp; Co Depositary Shares each representing a 1/400th interest in a share of 4.20% Non-Cumulative Preferred Stock Series MM</t>
  </si>
  <si>
    <t>$24.55</t>
  </si>
  <si>
    <t>-0.365%</t>
  </si>
  <si>
    <t>JPS</t>
  </si>
  <si>
    <t>Nuveen Preferred &amp; Income Securities Fund</t>
  </si>
  <si>
    <t>1934987245.00</t>
  </si>
  <si>
    <t>JPT</t>
  </si>
  <si>
    <t>Nuveen Preferred and Income 2022 Term Fund Common Shares of Beneficial Interest</t>
  </si>
  <si>
    <t>$24.20</t>
  </si>
  <si>
    <t>0.124%</t>
  </si>
  <si>
    <t>165679032.00</t>
  </si>
  <si>
    <t>JQC</t>
  </si>
  <si>
    <t>Nuveen Credit Strategies Income Fund Shares of Beneficial Interest</t>
  </si>
  <si>
    <t>$6.53</t>
  </si>
  <si>
    <t>-0.457%</t>
  </si>
  <si>
    <t>885528664.00</t>
  </si>
  <si>
    <t>JRI</t>
  </si>
  <si>
    <t>Nuveen Real Asset Income and Growth Fund Common Shares of Beneficial Interest</t>
  </si>
  <si>
    <t>427728334.00</t>
  </si>
  <si>
    <t>JRO</t>
  </si>
  <si>
    <t>Nuveen Floating Rate Income Opportuntiy Fund Shares of Beneficial Interest</t>
  </si>
  <si>
    <t>-0.68%</t>
  </si>
  <si>
    <t>414736660.00</t>
  </si>
  <si>
    <t>JRS</t>
  </si>
  <si>
    <t>Nuveen Real Estate Income Fund Common Shares of Beneficial Interest</t>
  </si>
  <si>
    <t>$11.98</t>
  </si>
  <si>
    <t>346131803.00</t>
  </si>
  <si>
    <t>JRSH</t>
  </si>
  <si>
    <t>Jerash Holdings (US) Inc. Common Stock</t>
  </si>
  <si>
    <t>$6.5001</t>
  </si>
  <si>
    <t>80174300.00</t>
  </si>
  <si>
    <t>JRVR</t>
  </si>
  <si>
    <t>James River Group Holdings Ltd. Common Shares</t>
  </si>
  <si>
    <t>1019540014.00</t>
  </si>
  <si>
    <t>JSD</t>
  </si>
  <si>
    <t>Nuveen Short Duration Credit Opportunities Fund Common Shares of Beneficial Interest</t>
  </si>
  <si>
    <t>$15.07</t>
  </si>
  <si>
    <t>151990715.00</t>
  </si>
  <si>
    <t>JSM</t>
  </si>
  <si>
    <t>Navient Corporation 6% Senior Notes due December 15 2043</t>
  </si>
  <si>
    <t>JSPR</t>
  </si>
  <si>
    <t>Jasper Therapeutics Inc. Common Stock</t>
  </si>
  <si>
    <t>$4.86</t>
  </si>
  <si>
    <t>183966727.00</t>
  </si>
  <si>
    <t>JSPRW</t>
  </si>
  <si>
    <t>Japer Therapeutics Inc. Warrants</t>
  </si>
  <si>
    <t>-0.0551</t>
  </si>
  <si>
    <t>JT</t>
  </si>
  <si>
    <t>Jianpu Technology Inc. American depositary shares</t>
  </si>
  <si>
    <t>23934953.00</t>
  </si>
  <si>
    <t>JUGG</t>
  </si>
  <si>
    <t>Jaws Juggernaut Acquisition Corporation Class A Ordinary Share</t>
  </si>
  <si>
    <t>336720000.00</t>
  </si>
  <si>
    <t>JUGGU</t>
  </si>
  <si>
    <t>Jaws Juggernaut Acquisition Corporation Unit</t>
  </si>
  <si>
    <t>JUGGW</t>
  </si>
  <si>
    <t>Jaws Juggernaut Acquisition Corporation Warrant</t>
  </si>
  <si>
    <t>$0.849</t>
  </si>
  <si>
    <t>-0.933%</t>
  </si>
  <si>
    <t>JUN</t>
  </si>
  <si>
    <t>Juniper II Corp. Class A Common Stock</t>
  </si>
  <si>
    <t>369638750.00</t>
  </si>
  <si>
    <t>JUPW</t>
  </si>
  <si>
    <t>Jupiter Wellness Inc. Common Stock</t>
  </si>
  <si>
    <t>$0.71</t>
  </si>
  <si>
    <t>16841911.00</t>
  </si>
  <si>
    <t>JUPWW</t>
  </si>
  <si>
    <t>Jupiter Wellness Inc. Warrant</t>
  </si>
  <si>
    <t>$0.5251</t>
  </si>
  <si>
    <t>-0.0847</t>
  </si>
  <si>
    <t>-13.89%</t>
  </si>
  <si>
    <t>JVA</t>
  </si>
  <si>
    <t>Coffee Holding Co. Inc. Common Stock</t>
  </si>
  <si>
    <t>25517438.00</t>
  </si>
  <si>
    <t>JW/A</t>
  </si>
  <si>
    <t>John Wiley &amp; Sons Inc.</t>
  </si>
  <si>
    <t>$53.00</t>
  </si>
  <si>
    <t>JW/B</t>
  </si>
  <si>
    <t>$55.55</t>
  </si>
  <si>
    <t>JWAC</t>
  </si>
  <si>
    <t>Jupiter Wellness Acquisition Corp. Class A Common Stock</t>
  </si>
  <si>
    <t>JWACR</t>
  </si>
  <si>
    <t>Jupiter Wellness Acquisition Corp. Right</t>
  </si>
  <si>
    <t>$0.2895</t>
  </si>
  <si>
    <t>-0.0205</t>
  </si>
  <si>
    <t>JWEL</t>
  </si>
  <si>
    <t>Jowell Global Ltd. Ordinary Shares</t>
  </si>
  <si>
    <t>$3.82</t>
  </si>
  <si>
    <t>97298662.00</t>
  </si>
  <si>
    <t>JWN</t>
  </si>
  <si>
    <t>Nordstrom Inc. Common Stock</t>
  </si>
  <si>
    <t>$20.90</t>
  </si>
  <si>
    <t>3329650227.00</t>
  </si>
  <si>
    <t>JWSM</t>
  </si>
  <si>
    <t>Jaws Mustang Acquisition Corp. Class A Ordinary Shares</t>
  </si>
  <si>
    <t>1258818750.00</t>
  </si>
  <si>
    <t>JXN</t>
  </si>
  <si>
    <t xml:space="preserve">Jackson Financial Inc. Class A Common Stock </t>
  </si>
  <si>
    <t>3966557763.00</t>
  </si>
  <si>
    <t>JYAC</t>
  </si>
  <si>
    <t>Jiya Acquisition Corp. Class A Common Stock</t>
  </si>
  <si>
    <t>131647021.00</t>
  </si>
  <si>
    <t>JYNT</t>
  </si>
  <si>
    <t>The Joint Corp. Common Stock</t>
  </si>
  <si>
    <t>$50.48</t>
  </si>
  <si>
    <t>727585353.00</t>
  </si>
  <si>
    <t>JZXN</t>
  </si>
  <si>
    <t>Jiuzi Holdings Inc. Ordinary Shares</t>
  </si>
  <si>
    <t>30211850.00</t>
  </si>
  <si>
    <t>K</t>
  </si>
  <si>
    <t>Kellogg Company Common Stock</t>
  </si>
  <si>
    <t>$66.13</t>
  </si>
  <si>
    <t>22558450962.00</t>
  </si>
  <si>
    <t>KACLU</t>
  </si>
  <si>
    <t>Kairous Acquisition Corp. Limited Unit</t>
  </si>
  <si>
    <t>KAHC</t>
  </si>
  <si>
    <t>KKR Acquisition Holdings I Corp. Class A Common Stock</t>
  </si>
  <si>
    <t>1681875000.00</t>
  </si>
  <si>
    <t>KAI</t>
  </si>
  <si>
    <t>Kadant Inc Common Stock</t>
  </si>
  <si>
    <t>$202.35</t>
  </si>
  <si>
    <t>-3.59</t>
  </si>
  <si>
    <t>2348081946.00</t>
  </si>
  <si>
    <t>KAII</t>
  </si>
  <si>
    <t>Kismet Acquisition Two Corp. Class A Ordinary Shares</t>
  </si>
  <si>
    <t>283725000.00</t>
  </si>
  <si>
    <t>KAIIU</t>
  </si>
  <si>
    <t>Kismet Acquisition Two Corp. Unit</t>
  </si>
  <si>
    <t>KAIIW</t>
  </si>
  <si>
    <t>Kismet Acquisition Two Corp. Warrant</t>
  </si>
  <si>
    <t>$0.4834</t>
  </si>
  <si>
    <t>-0.0065</t>
  </si>
  <si>
    <t>KAIR</t>
  </si>
  <si>
    <t>Kairos Acquisition Corp. Class A Ordinary Shares</t>
  </si>
  <si>
    <t>KAIRW</t>
  </si>
  <si>
    <t>Kairos Acquisition Corp. Warrant</t>
  </si>
  <si>
    <t>KALA</t>
  </si>
  <si>
    <t>Kala Pharmaceuticals Inc. Common Stock</t>
  </si>
  <si>
    <t>$0.8735</t>
  </si>
  <si>
    <t>-0.0466</t>
  </si>
  <si>
    <t>48968292.00</t>
  </si>
  <si>
    <t>KALU</t>
  </si>
  <si>
    <t>Kaiser Aluminum Corporation Common Stock</t>
  </si>
  <si>
    <t>$100.30</t>
  </si>
  <si>
    <t>1591026002.00</t>
  </si>
  <si>
    <t>KALV</t>
  </si>
  <si>
    <t>KalVista Pharmaceuticals Inc. Common Stock</t>
  </si>
  <si>
    <t>289722444.00</t>
  </si>
  <si>
    <t>KAMN</t>
  </si>
  <si>
    <t>Kaman Corporation Common Stock</t>
  </si>
  <si>
    <t>$41.70</t>
  </si>
  <si>
    <t>1161354716.00</t>
  </si>
  <si>
    <t>KAR</t>
  </si>
  <si>
    <t>KAR Auction Services Inc Common Stock</t>
  </si>
  <si>
    <t>1790662195.00</t>
  </si>
  <si>
    <t>KARO</t>
  </si>
  <si>
    <t>Karooooo Ltd. Ordinary Shares</t>
  </si>
  <si>
    <t>$36.9404</t>
  </si>
  <si>
    <t>0.8304</t>
  </si>
  <si>
    <t>2.30%</t>
  </si>
  <si>
    <t>1143346236.00</t>
  </si>
  <si>
    <t>KAVL</t>
  </si>
  <si>
    <t>Kaival Brands Innovations Group Inc. Common Stock</t>
  </si>
  <si>
    <t>$0.7094</t>
  </si>
  <si>
    <t>-0.009</t>
  </si>
  <si>
    <t>20096016.00</t>
  </si>
  <si>
    <t>KB</t>
  </si>
  <si>
    <t>KB Financial Group Inc</t>
  </si>
  <si>
    <t>$49.99</t>
  </si>
  <si>
    <t>19477820407.00</t>
  </si>
  <si>
    <t>KBAL</t>
  </si>
  <si>
    <t>Kimball International Inc. Class B Common Stock</t>
  </si>
  <si>
    <t>360173839.00</t>
  </si>
  <si>
    <t>KBH</t>
  </si>
  <si>
    <t>KB Home Common Stock</t>
  </si>
  <si>
    <t>$41.52</t>
  </si>
  <si>
    <t>3632071322.00</t>
  </si>
  <si>
    <t>KBNT</t>
  </si>
  <si>
    <t>Kubient Inc. Common Stock</t>
  </si>
  <si>
    <t>34064398.00</t>
  </si>
  <si>
    <t>KBNTW</t>
  </si>
  <si>
    <t>Kubient Inc. Warrant</t>
  </si>
  <si>
    <t>$0.7103</t>
  </si>
  <si>
    <t>KBR</t>
  </si>
  <si>
    <t>KBR Inc. Common Stock</t>
  </si>
  <si>
    <t>$45.71</t>
  </si>
  <si>
    <t>6412441886.00</t>
  </si>
  <si>
    <t>KC</t>
  </si>
  <si>
    <t>Kingsoft Cloud Holdings Limited American Depositary Shares</t>
  </si>
  <si>
    <t>2755028116.00</t>
  </si>
  <si>
    <t>KCGI</t>
  </si>
  <si>
    <t>Kensington Capital Acquisition Corp. V Class A Ordinary Shares</t>
  </si>
  <si>
    <t>340170000.00</t>
  </si>
  <si>
    <t>KD</t>
  </si>
  <si>
    <t>Kyndryl Holdings Inc. Common Stock</t>
  </si>
  <si>
    <t>0.354%</t>
  </si>
  <si>
    <t>3810312697.00</t>
  </si>
  <si>
    <t>KDNY</t>
  </si>
  <si>
    <t>Chinook Therapeutics Inc. Common Stock</t>
  </si>
  <si>
    <t>$13.08</t>
  </si>
  <si>
    <t>714315372.00</t>
  </si>
  <si>
    <t>KDP</t>
  </si>
  <si>
    <t>Keurig Dr Pepper Inc. Common Stock</t>
  </si>
  <si>
    <t>$38.11</t>
  </si>
  <si>
    <t>54038516347.00</t>
  </si>
  <si>
    <t>KE</t>
  </si>
  <si>
    <t>Kimball Electronics Inc. Common Stock</t>
  </si>
  <si>
    <t>501516202.00</t>
  </si>
  <si>
    <t>KELYA</t>
  </si>
  <si>
    <t>Kelly Services Inc. Class A Common Stock</t>
  </si>
  <si>
    <t>671983846.00</t>
  </si>
  <si>
    <t>KELYB</t>
  </si>
  <si>
    <t>Kelly Services Inc. Class B Common Stock</t>
  </si>
  <si>
    <t>684982362.00</t>
  </si>
  <si>
    <t>KEN</t>
  </si>
  <si>
    <t>Kenon Holdings Ltd. Ordinary Shares</t>
  </si>
  <si>
    <t>$49.29</t>
  </si>
  <si>
    <t>-0.745%</t>
  </si>
  <si>
    <t>2655701677.00</t>
  </si>
  <si>
    <t>KEP</t>
  </si>
  <si>
    <t>Korea Electric Power Corporation Common Stock</t>
  </si>
  <si>
    <t>11234371348.00</t>
  </si>
  <si>
    <t>KEQU</t>
  </si>
  <si>
    <t>Kewaunee Scientific Corporation Common Stock</t>
  </si>
  <si>
    <t>35487185.00</t>
  </si>
  <si>
    <t>KERN</t>
  </si>
  <si>
    <t>Akerna Corp. Common Stock</t>
  </si>
  <si>
    <t>0.676%</t>
  </si>
  <si>
    <t>20947473.00</t>
  </si>
  <si>
    <t>KERNW</t>
  </si>
  <si>
    <t>Akerna Corp Warrant</t>
  </si>
  <si>
    <t>$0.2019</t>
  </si>
  <si>
    <t>0.0119</t>
  </si>
  <si>
    <t>KEX</t>
  </si>
  <si>
    <t>Kirby Corporation Common Stock</t>
  </si>
  <si>
    <t>$64.96</t>
  </si>
  <si>
    <t>3904810560.00</t>
  </si>
  <si>
    <t>KEY</t>
  </si>
  <si>
    <t>KeyCorp Common Stock</t>
  </si>
  <si>
    <t>23397494702.00</t>
  </si>
  <si>
    <t>KEY^I</t>
  </si>
  <si>
    <t>KeyCorp Depositary Shares Each Representing a 1/40th Ownership Interest in a Share of Fixed-to-Floating Rate Perpetual Non-Cumulative Preferred Stock Series E</t>
  </si>
  <si>
    <t>-0.37%</t>
  </si>
  <si>
    <t>KEY^J</t>
  </si>
  <si>
    <t>KeyCorp Depositary Shares each representing a 1/40th ownership interest in a share of Fixed Rate Perpetual Non-Cumulative Preferred Stock Series F</t>
  </si>
  <si>
    <t>-0.076%</t>
  </si>
  <si>
    <t>KEY^K</t>
  </si>
  <si>
    <t>KeyCorp Depositary Shares each representing a 1/40th ownership interest in a share of Fixed Rate Perpetual Non-Cumulative Preferred Stock Series G</t>
  </si>
  <si>
    <t>$26.695</t>
  </si>
  <si>
    <t>KEYS</t>
  </si>
  <si>
    <t>Keysight Technologies Inc. Common Stock</t>
  </si>
  <si>
    <t>$177.48</t>
  </si>
  <si>
    <t>32486378995.00</t>
  </si>
  <si>
    <t>KF</t>
  </si>
  <si>
    <t>Korea Fund Inc. (The) New Common Stock</t>
  </si>
  <si>
    <t>$33.91</t>
  </si>
  <si>
    <t>170938581.00</t>
  </si>
  <si>
    <t>KFFB</t>
  </si>
  <si>
    <t>Kentucky First Federal Bancorp Common Stock</t>
  </si>
  <si>
    <t>60239516.00</t>
  </si>
  <si>
    <t>KFRC</t>
  </si>
  <si>
    <t>Kforce Inc. Common Stock</t>
  </si>
  <si>
    <t>1460697797.00</t>
  </si>
  <si>
    <t>KFS</t>
  </si>
  <si>
    <t>Kingsway Financial Services Inc. Common Stock (DE)</t>
  </si>
  <si>
    <t>$5.35</t>
  </si>
  <si>
    <t>0.564%</t>
  </si>
  <si>
    <t>128980336.00</t>
  </si>
  <si>
    <t>KFY</t>
  </si>
  <si>
    <t>Korn Ferry Common Stock</t>
  </si>
  <si>
    <t>$67.78</t>
  </si>
  <si>
    <t>3688197323.00</t>
  </si>
  <si>
    <t>KGC</t>
  </si>
  <si>
    <t>Kinross Gold Corporation Common Stock</t>
  </si>
  <si>
    <t>7282254000.00</t>
  </si>
  <si>
    <t>KHC</t>
  </si>
  <si>
    <t>The Kraft Heinz Company Common Stock</t>
  </si>
  <si>
    <t>$37.06</t>
  </si>
  <si>
    <t>45363013605.00</t>
  </si>
  <si>
    <t>KIDS</t>
  </si>
  <si>
    <t>OrthoPediatrics Corp. Common Stock</t>
  </si>
  <si>
    <t>$48.99</t>
  </si>
  <si>
    <t>0.554%</t>
  </si>
  <si>
    <t>964043836.00</t>
  </si>
  <si>
    <t>KIII</t>
  </si>
  <si>
    <t>Kismet Acquisition Three Corp. Class A Ordinary Shares</t>
  </si>
  <si>
    <t>353079375.00</t>
  </si>
  <si>
    <t>KIIIU</t>
  </si>
  <si>
    <t>Kismet Acquisition Three Corp. Unit</t>
  </si>
  <si>
    <t>KIIIW</t>
  </si>
  <si>
    <t>Kismet Acquisition Three Corp. Warrant</t>
  </si>
  <si>
    <t>$0.4701</t>
  </si>
  <si>
    <t>KIM</t>
  </si>
  <si>
    <t>Kimco Realty Corporation Common Stock</t>
  </si>
  <si>
    <t>$23.66</t>
  </si>
  <si>
    <t>14584687852.00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</si>
  <si>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</si>
  <si>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</si>
  <si>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</si>
  <si>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</si>
  <si>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KIND</t>
  </si>
  <si>
    <t>Nextdoor Holdings Inc. Class A Common Stock</t>
  </si>
  <si>
    <t>2217324730.00</t>
  </si>
  <si>
    <t>KINS</t>
  </si>
  <si>
    <t>Kingstone Companies Inc. Common Stock</t>
  </si>
  <si>
    <t>56608913.00</t>
  </si>
  <si>
    <t>KINZ</t>
  </si>
  <si>
    <t>KINS Technology Group Inc. Class A Common Stock</t>
  </si>
  <si>
    <t>343965000.00</t>
  </si>
  <si>
    <t>KINZU</t>
  </si>
  <si>
    <t>KINS Technology Group Inc. Unit</t>
  </si>
  <si>
    <t>-0.295%</t>
  </si>
  <si>
    <t>KINZW</t>
  </si>
  <si>
    <t>KINS Technology Group Inc. Warrant</t>
  </si>
  <si>
    <t>-0.002</t>
  </si>
  <si>
    <t>-0.426%</t>
  </si>
  <si>
    <t>KIO</t>
  </si>
  <si>
    <t>KKR Income Opportunities Fund Common Shares</t>
  </si>
  <si>
    <t>-0.486%</t>
  </si>
  <si>
    <t>332970957.00</t>
  </si>
  <si>
    <t>KIQ</t>
  </si>
  <si>
    <t>Kelso Technologies Inc Ordinary Shares</t>
  </si>
  <si>
    <t>$0.463</t>
  </si>
  <si>
    <t>25127050.00</t>
  </si>
  <si>
    <t>KIRK</t>
  </si>
  <si>
    <t>Kirkland's Inc. COMMONSTOCK</t>
  </si>
  <si>
    <t>$16.16</t>
  </si>
  <si>
    <t>208388888.00</t>
  </si>
  <si>
    <t>KKR</t>
  </si>
  <si>
    <t>KKR &amp; Co. Inc. Common Stock</t>
  </si>
  <si>
    <t>$67.08</t>
  </si>
  <si>
    <t>39242419014.00</t>
  </si>
  <si>
    <t>KKR^C</t>
  </si>
  <si>
    <t>KKR &amp; Co. Inc. 6.00% Series C Mandatory Convertible Preferred Stock</t>
  </si>
  <si>
    <t>$86.50</t>
  </si>
  <si>
    <t>2.73</t>
  </si>
  <si>
    <t>KKRS</t>
  </si>
  <si>
    <t>KKR Group Finance Co. IX LLC 4.625% Subordinated Notes due 2061</t>
  </si>
  <si>
    <t>KL</t>
  </si>
  <si>
    <t>Kirkland Lake Gold Ltd. Common Shares</t>
  </si>
  <si>
    <t>$41.29</t>
  </si>
  <si>
    <t>10888039633.00</t>
  </si>
  <si>
    <t>KLAC</t>
  </si>
  <si>
    <t>KLA Corporation Common Stock</t>
  </si>
  <si>
    <t>$383.28</t>
  </si>
  <si>
    <t>-9.91</t>
  </si>
  <si>
    <t>-2.52%</t>
  </si>
  <si>
    <t>58113743401.00</t>
  </si>
  <si>
    <t>KLAQ</t>
  </si>
  <si>
    <t>KL Acquisition Corp Class A Common Stock</t>
  </si>
  <si>
    <t>349671875.00</t>
  </si>
  <si>
    <t>KLAQU</t>
  </si>
  <si>
    <t>KL Acquisition Corp Unit</t>
  </si>
  <si>
    <t>KLAQW</t>
  </si>
  <si>
    <t>KL Acquisition Corp Warrant</t>
  </si>
  <si>
    <t>KLDO</t>
  </si>
  <si>
    <t>Kaleido Biosciences Inc. Common Stock</t>
  </si>
  <si>
    <t>95837288.00</t>
  </si>
  <si>
    <t>KLIC</t>
  </si>
  <si>
    <t>Kulicke and Soffa Industries Inc. Common Stock</t>
  </si>
  <si>
    <t>$53.16</t>
  </si>
  <si>
    <t>3320512029.00</t>
  </si>
  <si>
    <t>KLR</t>
  </si>
  <si>
    <t>Kaleyra Inc. Common Stock</t>
  </si>
  <si>
    <t>379313216.00</t>
  </si>
  <si>
    <t>KLTR</t>
  </si>
  <si>
    <t>Kaltura Inc. Common Stock</t>
  </si>
  <si>
    <t>$3.29</t>
  </si>
  <si>
    <t>417416917.00</t>
  </si>
  <si>
    <t>KLXE</t>
  </si>
  <si>
    <t>KLX Energy Services Holdings Inc. Common Stock</t>
  </si>
  <si>
    <t>4.26%</t>
  </si>
  <si>
    <t>53182758.00</t>
  </si>
  <si>
    <t>KMB</t>
  </si>
  <si>
    <t>Kimberly-Clark Corporation Common Stock</t>
  </si>
  <si>
    <t>$141.57</t>
  </si>
  <si>
    <t>47668986334.00</t>
  </si>
  <si>
    <t>KMDA</t>
  </si>
  <si>
    <t>Kamada Ltd. Ordinary Shares</t>
  </si>
  <si>
    <t>$6.31</t>
  </si>
  <si>
    <t>-0.942%</t>
  </si>
  <si>
    <t>282601622.00</t>
  </si>
  <si>
    <t>KMF</t>
  </si>
  <si>
    <t>Kayne Anderson NextGen Energy &amp; Infrastructure Inc.</t>
  </si>
  <si>
    <t>351149117.00</t>
  </si>
  <si>
    <t>KMI</t>
  </si>
  <si>
    <t>Kinder Morgan Inc. Common Stock</t>
  </si>
  <si>
    <t>39471674422.00</t>
  </si>
  <si>
    <t>KMPH</t>
  </si>
  <si>
    <t>KemPharm Inc. Common Stock</t>
  </si>
  <si>
    <t>248295565.00</t>
  </si>
  <si>
    <t>KMPR</t>
  </si>
  <si>
    <t>Kemper Corporation</t>
  </si>
  <si>
    <t>$59.41</t>
  </si>
  <si>
    <t>3781633285.00</t>
  </si>
  <si>
    <t>KMT</t>
  </si>
  <si>
    <t>Kennametal Inc. Common Stock</t>
  </si>
  <si>
    <t>$34.20</t>
  </si>
  <si>
    <t>2860659889.00</t>
  </si>
  <si>
    <t>KMX</t>
  </si>
  <si>
    <t>CarMax Inc</t>
  </si>
  <si>
    <t>$106.06</t>
  </si>
  <si>
    <t>17147766588.00</t>
  </si>
  <si>
    <t>KN</t>
  </si>
  <si>
    <t>Knowles Corporation Common Stock</t>
  </si>
  <si>
    <t>2026059634.00</t>
  </si>
  <si>
    <t>KNBE</t>
  </si>
  <si>
    <t>KnowBe4 Inc. Class A Common Stock</t>
  </si>
  <si>
    <t>$21.59</t>
  </si>
  <si>
    <t>0.465%</t>
  </si>
  <si>
    <t>3700822366.00</t>
  </si>
  <si>
    <t>KNDI</t>
  </si>
  <si>
    <t>Kandi Technologies Group Inc Common Stock</t>
  </si>
  <si>
    <t>$3.11</t>
  </si>
  <si>
    <t>240667754.00</t>
  </si>
  <si>
    <t>KNOP</t>
  </si>
  <si>
    <t>KNOT Offshore Partners LP Common Units representing Limited Partner Interests</t>
  </si>
  <si>
    <t>$16.02</t>
  </si>
  <si>
    <t>-1.05%</t>
  </si>
  <si>
    <t>537991105.00</t>
  </si>
  <si>
    <t>KNSA</t>
  </si>
  <si>
    <t>Kiniksa Pharmaceuticals Ltd. Class A Common Stock</t>
  </si>
  <si>
    <t>733661833.00</t>
  </si>
  <si>
    <t>KNSL</t>
  </si>
  <si>
    <t>Kinsale Capital Group Inc. Common Stock</t>
  </si>
  <si>
    <t>$185.09</t>
  </si>
  <si>
    <t>-3.98</t>
  </si>
  <si>
    <t>4223540021.00</t>
  </si>
  <si>
    <t>KNTE</t>
  </si>
  <si>
    <t>Kinnate Biopharma Inc. Common Stock</t>
  </si>
  <si>
    <t>$12.76</t>
  </si>
  <si>
    <t>557562172.00</t>
  </si>
  <si>
    <t>KNX</t>
  </si>
  <si>
    <t>Knight-Swift Transportation Holdings Inc.</t>
  </si>
  <si>
    <t>$56.39</t>
  </si>
  <si>
    <t>9358323632.00</t>
  </si>
  <si>
    <t>KO</t>
  </si>
  <si>
    <t>Coca-Cola Company (The) Common Stock</t>
  </si>
  <si>
    <t>$60.75</t>
  </si>
  <si>
    <t>262404779337.00</t>
  </si>
  <si>
    <t>KOD</t>
  </si>
  <si>
    <t>Kodiak Sciences Inc Common Stock</t>
  </si>
  <si>
    <t>$60.44</t>
  </si>
  <si>
    <t>3125792766.00</t>
  </si>
  <si>
    <t>KODK</t>
  </si>
  <si>
    <t>Eastman Kodak Company Common New</t>
  </si>
  <si>
    <t>$4.15</t>
  </si>
  <si>
    <t>326406630.00</t>
  </si>
  <si>
    <t>KOF</t>
  </si>
  <si>
    <t>Coca Cola Femsa S.A.B. de C.V.  American Depositary Shares each representing 10 Units (each Unit consists of 3 Series B Shares and 5 Series L Shares)</t>
  </si>
  <si>
    <t>11176427623.00</t>
  </si>
  <si>
    <t>KOP</t>
  </si>
  <si>
    <t>Koppers Holdings Inc. Koppers Holdings Inc. Common Stock</t>
  </si>
  <si>
    <t>$29.90</t>
  </si>
  <si>
    <t>637058819.00</t>
  </si>
  <si>
    <t>KOPN</t>
  </si>
  <si>
    <t>Kopin Corporation Common Stock</t>
  </si>
  <si>
    <t>296852463.00</t>
  </si>
  <si>
    <t>KORE</t>
  </si>
  <si>
    <t>KORE Group Holdings Inc. Common Stock</t>
  </si>
  <si>
    <t>439855430.00</t>
  </si>
  <si>
    <t>KOS</t>
  </si>
  <si>
    <t>Kosmos Energy Ltd. Common Shares (DE)</t>
  </si>
  <si>
    <t>$4.39</t>
  </si>
  <si>
    <t>-0.679%</t>
  </si>
  <si>
    <t>1983792982.00</t>
  </si>
  <si>
    <t>KOSS</t>
  </si>
  <si>
    <t>Koss Corporation Common Stock</t>
  </si>
  <si>
    <t>81874643.00</t>
  </si>
  <si>
    <t>KPLT</t>
  </si>
  <si>
    <t>Katapult Holdings Inc. Common Stock</t>
  </si>
  <si>
    <t>$2.63</t>
  </si>
  <si>
    <t>0.766%</t>
  </si>
  <si>
    <t>256352336.00</t>
  </si>
  <si>
    <t>KPLTW</t>
  </si>
  <si>
    <t>Katapult Holdings Inc. Warrant</t>
  </si>
  <si>
    <t>$0.4299</t>
  </si>
  <si>
    <t>KPRX</t>
  </si>
  <si>
    <t>Kiora Pharmaceuticals Inc.  Common Stock</t>
  </si>
  <si>
    <t>$0.77</t>
  </si>
  <si>
    <t>9742852.00</t>
  </si>
  <si>
    <t>KPTI</t>
  </si>
  <si>
    <t>Karyopharm Therapeutics Inc. Common Stock</t>
  </si>
  <si>
    <t>$7.73</t>
  </si>
  <si>
    <t>583982160.00</t>
  </si>
  <si>
    <t>KR</t>
  </si>
  <si>
    <t>Kroger Company (The) Common Stock</t>
  </si>
  <si>
    <t>$47.27</t>
  </si>
  <si>
    <t>34755530510.00</t>
  </si>
  <si>
    <t>KRA</t>
  </si>
  <si>
    <t>Kraton Corporation Common Stock</t>
  </si>
  <si>
    <t>$46.10</t>
  </si>
  <si>
    <t>-0.453%</t>
  </si>
  <si>
    <t>1482029070.00</t>
  </si>
  <si>
    <t>KRBP</t>
  </si>
  <si>
    <t>Kiromic BioPharma Inc. Common Stock</t>
  </si>
  <si>
    <t>19451488.00</t>
  </si>
  <si>
    <t>KRC</t>
  </si>
  <si>
    <t>Kilroy Realty Corporation Common Stock</t>
  </si>
  <si>
    <t>$65.41</t>
  </si>
  <si>
    <t>7617758685.00</t>
  </si>
  <si>
    <t>KREF</t>
  </si>
  <si>
    <t>KKR Real Estate Finance Trust Inc. Common Stock</t>
  </si>
  <si>
    <t>1321311860.00</t>
  </si>
  <si>
    <t>KREF^A</t>
  </si>
  <si>
    <t>KKR Real Estate Finance Trust Inc. 6.50% Series A Cumulative Redeemable Preferred Stock</t>
  </si>
  <si>
    <t>KRG</t>
  </si>
  <si>
    <t>Kite Realty Group Trust Common Stock</t>
  </si>
  <si>
    <t>4509459777.00</t>
  </si>
  <si>
    <t>KRKR</t>
  </si>
  <si>
    <t>36Kr Holdings Inc. American Depositary Shares</t>
  </si>
  <si>
    <t>$1.10</t>
  </si>
  <si>
    <t>0.0094</t>
  </si>
  <si>
    <t>42410272.00</t>
  </si>
  <si>
    <t>KRMD</t>
  </si>
  <si>
    <t>Repro Med Systems Inc. Common Stock</t>
  </si>
  <si>
    <t>122268828.00</t>
  </si>
  <si>
    <t>KRNL</t>
  </si>
  <si>
    <t>Kernel Group Holdings Inc. Class A Ordinary Shares</t>
  </si>
  <si>
    <t>370271250.00</t>
  </si>
  <si>
    <t>KRNLW</t>
  </si>
  <si>
    <t>Kernel Group Holdings Inc. Warrants</t>
  </si>
  <si>
    <t>$0.4481</t>
  </si>
  <si>
    <t>0.0015</t>
  </si>
  <si>
    <t>KRNT</t>
  </si>
  <si>
    <t>Kornit Digital Ltd. Ordinary Shares</t>
  </si>
  <si>
    <t>$98.60</t>
  </si>
  <si>
    <t>-5.00</t>
  </si>
  <si>
    <t>4588520198.00</t>
  </si>
  <si>
    <t>KRNY</t>
  </si>
  <si>
    <t>Kearny Financial Corp Common Stock</t>
  </si>
  <si>
    <t>977150635.00</t>
  </si>
  <si>
    <t>KRO</t>
  </si>
  <si>
    <t>Kronos Worldwide Inc Common Stock</t>
  </si>
  <si>
    <t>1721693763.00</t>
  </si>
  <si>
    <t>KRON</t>
  </si>
  <si>
    <t>Kronos Bio Inc. Common Stock</t>
  </si>
  <si>
    <t>$9.54</t>
  </si>
  <si>
    <t>537553108.00</t>
  </si>
  <si>
    <t>KROS</t>
  </si>
  <si>
    <t>Keros Therapeutics Inc. Common Stock</t>
  </si>
  <si>
    <t>$47.23</t>
  </si>
  <si>
    <t>1105118570.00</t>
  </si>
  <si>
    <t>KRP</t>
  </si>
  <si>
    <t>Kimbell Royalty Partners Common Units Representing Limited Partner Interests</t>
  </si>
  <si>
    <t>885010187.00</t>
  </si>
  <si>
    <t>KRT</t>
  </si>
  <si>
    <t>Karat Packaging Inc. Common Stock</t>
  </si>
  <si>
    <t>$17.94</t>
  </si>
  <si>
    <t>355201667.00</t>
  </si>
  <si>
    <t>KRTX</t>
  </si>
  <si>
    <t>Karuna Therapeutics Inc. Common Stock</t>
  </si>
  <si>
    <t>$111.75</t>
  </si>
  <si>
    <t>-0.825%</t>
  </si>
  <si>
    <t>3310432271.00</t>
  </si>
  <si>
    <t>KRUS</t>
  </si>
  <si>
    <t>Kura Sushi USA Inc. Class A Common Stock</t>
  </si>
  <si>
    <t>$46.95</t>
  </si>
  <si>
    <t>455962860.00</t>
  </si>
  <si>
    <t>KRYS</t>
  </si>
  <si>
    <t>Krystal Biotech Inc. Common Stock</t>
  </si>
  <si>
    <t>$56.11</t>
  </si>
  <si>
    <t>-2.27</t>
  </si>
  <si>
    <t>1397486938.00</t>
  </si>
  <si>
    <t>KSI</t>
  </si>
  <si>
    <t>Kadem Sustainable Impact Corporation Class A common stock</t>
  </si>
  <si>
    <t>-0.514%</t>
  </si>
  <si>
    <t>211750000.00</t>
  </si>
  <si>
    <t>KSICU</t>
  </si>
  <si>
    <t>Kadem Sustainable Impact Corporation Unit</t>
  </si>
  <si>
    <t>$9.98</t>
  </si>
  <si>
    <t>0.0324</t>
  </si>
  <si>
    <t>0.326%</t>
  </si>
  <si>
    <t>KSM</t>
  </si>
  <si>
    <t>DWS Strategic Municipal Income Trust</t>
  </si>
  <si>
    <t>$11.3103</t>
  </si>
  <si>
    <t>-0.1297</t>
  </si>
  <si>
    <t>126719934.00</t>
  </si>
  <si>
    <t>KSPN</t>
  </si>
  <si>
    <t>Kaspien Holdings Inc. Common Stock</t>
  </si>
  <si>
    <t>0.565%</t>
  </si>
  <si>
    <t>22183855.00</t>
  </si>
  <si>
    <t>KSS</t>
  </si>
  <si>
    <t>Kohl's Corporation Common Stock</t>
  </si>
  <si>
    <t>$48.09</t>
  </si>
  <si>
    <t>6692111250.00</t>
  </si>
  <si>
    <t>KT</t>
  </si>
  <si>
    <t>KT Corporation Common Stock</t>
  </si>
  <si>
    <t>$13.07</t>
  </si>
  <si>
    <t>6164024936.00</t>
  </si>
  <si>
    <t>KTB</t>
  </si>
  <si>
    <t xml:space="preserve">Kontoor Brands Inc. Common Stock </t>
  </si>
  <si>
    <t>$47.36</t>
  </si>
  <si>
    <t>-2.07</t>
  </si>
  <si>
    <t>2714555521.00</t>
  </si>
  <si>
    <t>KTCC</t>
  </si>
  <si>
    <t>Key Tronic Corporation Common Stock</t>
  </si>
  <si>
    <t>66615981.00</t>
  </si>
  <si>
    <t>KTF</t>
  </si>
  <si>
    <t>DWS Municipal Income Trust</t>
  </si>
  <si>
    <t>$11.20</t>
  </si>
  <si>
    <t>442410494.00</t>
  </si>
  <si>
    <t>KTH</t>
  </si>
  <si>
    <t>Structures Products Cp 8% CorTS Issued by Peco Energy Cap Tr II Preferred Stock</t>
  </si>
  <si>
    <t>$32.06</t>
  </si>
  <si>
    <t>0.188%</t>
  </si>
  <si>
    <t>KTN</t>
  </si>
  <si>
    <t>Structured Products Corp 8.205% CorTS 8.205% Corporate Backed Trust Securities (CorTS)</t>
  </si>
  <si>
    <t>-0.3737</t>
  </si>
  <si>
    <t>KTOS</t>
  </si>
  <si>
    <t>Kratos Defense &amp; Security Solutions Inc. Common Stock</t>
  </si>
  <si>
    <t>$17.09</t>
  </si>
  <si>
    <t>2118926636.00</t>
  </si>
  <si>
    <t>Ordnance And Accessories</t>
  </si>
  <si>
    <t>KTRA</t>
  </si>
  <si>
    <t>Kintara Therapeutics Inc. Common Stock</t>
  </si>
  <si>
    <t>$0.4165</t>
  </si>
  <si>
    <t>20214968.00</t>
  </si>
  <si>
    <t>KTTA</t>
  </si>
  <si>
    <t>Pasithea Therapeutics Corp. Common Stock</t>
  </si>
  <si>
    <t>0.769%</t>
  </si>
  <si>
    <t>28673766.00</t>
  </si>
  <si>
    <t>KTTAW</t>
  </si>
  <si>
    <t>Pasithea Therapeutics Corp. Warrant</t>
  </si>
  <si>
    <t>$0.3042</t>
  </si>
  <si>
    <t>0.0143</t>
  </si>
  <si>
    <t>KUKE</t>
  </si>
  <si>
    <t>Kuke Music Holding Limited American Depositary Shares each representing one Ordinary Share</t>
  </si>
  <si>
    <t>134528590.00</t>
  </si>
  <si>
    <t>KULR</t>
  </si>
  <si>
    <t>KULR Technology Group Inc. Common Stock</t>
  </si>
  <si>
    <t>$2.26</t>
  </si>
  <si>
    <t>236705860.00</t>
  </si>
  <si>
    <t>KURA</t>
  </si>
  <si>
    <t>Kura Oncology Inc. Common Stock</t>
  </si>
  <si>
    <t>784692587.00</t>
  </si>
  <si>
    <t>KVHI</t>
  </si>
  <si>
    <t>KVH Industries Inc. Common Stock</t>
  </si>
  <si>
    <t>172170637.00</t>
  </si>
  <si>
    <t>KVSA</t>
  </si>
  <si>
    <t>Khosla Ventures Acquisition Co. Class A Common Stock</t>
  </si>
  <si>
    <t>393157900.00</t>
  </si>
  <si>
    <t>KVSC</t>
  </si>
  <si>
    <t>Khosla Ventures Acquisition Co. III Class A Common Stock</t>
  </si>
  <si>
    <t>659273927.00</t>
  </si>
  <si>
    <t>KW</t>
  </si>
  <si>
    <t>Kennedy-Wilson Holdings Inc. Common Stock</t>
  </si>
  <si>
    <t>$22.27</t>
  </si>
  <si>
    <t>3101860069.00</t>
  </si>
  <si>
    <t>KWAC</t>
  </si>
  <si>
    <t>Kingswood Acquisition Corp. Class A Common Stock</t>
  </si>
  <si>
    <t>146817060.00</t>
  </si>
  <si>
    <t>KWR</t>
  </si>
  <si>
    <t>Quaker Houghton Common Stock</t>
  </si>
  <si>
    <t>3738514762.00</t>
  </si>
  <si>
    <t>KXIN</t>
  </si>
  <si>
    <t>Kaixin Auto Holdings Ordinary Shares</t>
  </si>
  <si>
    <t>146329705.00</t>
  </si>
  <si>
    <t>KYMR</t>
  </si>
  <si>
    <t>Kymera Therapeutics Inc. Common Stock</t>
  </si>
  <si>
    <t>$39.79</t>
  </si>
  <si>
    <t>2.71%</t>
  </si>
  <si>
    <t>2044694141.00</t>
  </si>
  <si>
    <t>KYN</t>
  </si>
  <si>
    <t>Kayne Anderson Energy Infrastructure Fund Inc.</t>
  </si>
  <si>
    <t>1039398894.00</t>
  </si>
  <si>
    <t>KZIA</t>
  </si>
  <si>
    <t>Kazia Therapeutics Limited American Depositary Shares</t>
  </si>
  <si>
    <t>100348272.00</t>
  </si>
  <si>
    <t>KZR</t>
  </si>
  <si>
    <t>Kezar Life Sciences Inc. Common Stock</t>
  </si>
  <si>
    <t>$12.32</t>
  </si>
  <si>
    <t>693616000.00</t>
  </si>
  <si>
    <t>L</t>
  </si>
  <si>
    <t>Loews Corporation Common Stock</t>
  </si>
  <si>
    <t>$59.09</t>
  </si>
  <si>
    <t>-0.839%</t>
  </si>
  <si>
    <t>14990211905.00</t>
  </si>
  <si>
    <t>LAAA</t>
  </si>
  <si>
    <t>Lakeshore Acquisition I Corp. Ordinary Shares</t>
  </si>
  <si>
    <t>70528525.00</t>
  </si>
  <si>
    <t>LABP</t>
  </si>
  <si>
    <t>Landos Biopharma Inc. Common Stock</t>
  </si>
  <si>
    <t>125132878.00</t>
  </si>
  <si>
    <t>LAC</t>
  </si>
  <si>
    <t>Lithium Americas Corp. Common Shares</t>
  </si>
  <si>
    <t>3215350000.00</t>
  </si>
  <si>
    <t>LAD</t>
  </si>
  <si>
    <t>Lithia Motors Inc. Common Stock</t>
  </si>
  <si>
    <t>$290.69</t>
  </si>
  <si>
    <t>-15.42</t>
  </si>
  <si>
    <t>8801965587.00</t>
  </si>
  <si>
    <t>LADR</t>
  </si>
  <si>
    <t>Ladder Capital Corp Class A Common Stock</t>
  </si>
  <si>
    <t>$11.78</t>
  </si>
  <si>
    <t>1477931381.00</t>
  </si>
  <si>
    <t>LAIX</t>
  </si>
  <si>
    <t>LAIX Inc. American Depositary Shares each  representing one Class A Ordinary Share</t>
  </si>
  <si>
    <t>$0.502</t>
  </si>
  <si>
    <t>0.24%</t>
  </si>
  <si>
    <t>25048740.00</t>
  </si>
  <si>
    <t>LAKE</t>
  </si>
  <si>
    <t>Lakeland Industries Inc. Common Stock</t>
  </si>
  <si>
    <t>$20.56</t>
  </si>
  <si>
    <t>159862347.00</t>
  </si>
  <si>
    <t>LAMR</t>
  </si>
  <si>
    <t>Lamar Advertising Company Class A Common Stock</t>
  </si>
  <si>
    <t>$108.45</t>
  </si>
  <si>
    <t>-0.941%</t>
  </si>
  <si>
    <t>10979421606.00</t>
  </si>
  <si>
    <t>LANC</t>
  </si>
  <si>
    <t>Lancaster Colony Corporation Common Stock</t>
  </si>
  <si>
    <t>$164.67</t>
  </si>
  <si>
    <t>4533365100.00</t>
  </si>
  <si>
    <t>LAND</t>
  </si>
  <si>
    <t>Gladstone Land Corporation Common Stock</t>
  </si>
  <si>
    <t>$30.06</t>
  </si>
  <si>
    <t>1028352991.00</t>
  </si>
  <si>
    <t>LANDM</t>
  </si>
  <si>
    <t>Gladstone Land Corporation 5.00% Series D Cumulative Term Preferred Stock</t>
  </si>
  <si>
    <t>$25.7399</t>
  </si>
  <si>
    <t>0.1241</t>
  </si>
  <si>
    <t>0.484%</t>
  </si>
  <si>
    <t>620393520.00</t>
  </si>
  <si>
    <t>LANDO</t>
  </si>
  <si>
    <t>Gladstone Land Corporation 6.00% Series B Cumulative Redeemable Preferred Stock</t>
  </si>
  <si>
    <t>$26.25</t>
  </si>
  <si>
    <t>0.375</t>
  </si>
  <si>
    <t>LARK</t>
  </si>
  <si>
    <t>Landmark Bancorp Inc. Common Stock</t>
  </si>
  <si>
    <t>$28.67</t>
  </si>
  <si>
    <t>143289334.00</t>
  </si>
  <si>
    <t>LASR</t>
  </si>
  <si>
    <t>nLIGHT Inc. Common Stock</t>
  </si>
  <si>
    <t>$19.53</t>
  </si>
  <si>
    <t>857769962.00</t>
  </si>
  <si>
    <t>LAUR</t>
  </si>
  <si>
    <t>Laureate Education Inc. Common Stock</t>
  </si>
  <si>
    <t>0.255%</t>
  </si>
  <si>
    <t>2139875359.00</t>
  </si>
  <si>
    <t>LAW</t>
  </si>
  <si>
    <t>CS Disco Inc. Common Stock</t>
  </si>
  <si>
    <t>$30.79</t>
  </si>
  <si>
    <t>1774267346.00</t>
  </si>
  <si>
    <t>LAWS</t>
  </si>
  <si>
    <t>Lawson Products Inc. Common Stock</t>
  </si>
  <si>
    <t>$49.42</t>
  </si>
  <si>
    <t>448651909.00</t>
  </si>
  <si>
    <t>LAX</t>
  </si>
  <si>
    <t>8i Acquisition 2 Corp. Ordinary Shares</t>
  </si>
  <si>
    <t>107966625.00</t>
  </si>
  <si>
    <t>LAXXR</t>
  </si>
  <si>
    <t>8i Acquisition 2 Corp. Rights</t>
  </si>
  <si>
    <t>$0.26</t>
  </si>
  <si>
    <t>LAXXU</t>
  </si>
  <si>
    <t>8i Acquisition 2 Corp. Unit</t>
  </si>
  <si>
    <t>LAXXW</t>
  </si>
  <si>
    <t>8i Acquisition 2 Corp. Warrant</t>
  </si>
  <si>
    <t>$0.3681</t>
  </si>
  <si>
    <t>LAZ</t>
  </si>
  <si>
    <t>Lazard LTD. Lazard LTD. Class A Common Stock</t>
  </si>
  <si>
    <t>4354653923.00</t>
  </si>
  <si>
    <t>LAZR</t>
  </si>
  <si>
    <t>Luminar Technologies Inc.  Class A Common Stock</t>
  </si>
  <si>
    <t>5277817050.00</t>
  </si>
  <si>
    <t>LAZY</t>
  </si>
  <si>
    <t>Lazydays Holdings Inc. Common Stock</t>
  </si>
  <si>
    <t>$17.36</t>
  </si>
  <si>
    <t>217186117.00</t>
  </si>
  <si>
    <t>LBAI</t>
  </si>
  <si>
    <t>Lakeland Bancorp Inc. Common Stock</t>
  </si>
  <si>
    <t>$18.96</t>
  </si>
  <si>
    <t>1226832680.00</t>
  </si>
  <si>
    <t>LBC</t>
  </si>
  <si>
    <t>Luther Burbank Corporation Common Stock</t>
  </si>
  <si>
    <t>$13.61</t>
  </si>
  <si>
    <t>703476252.00</t>
  </si>
  <si>
    <t>LBPH</t>
  </si>
  <si>
    <t>Longboard Pharmaceuticals Inc. Common Stock</t>
  </si>
  <si>
    <t>-5.87%</t>
  </si>
  <si>
    <t>77296922.00</t>
  </si>
  <si>
    <t>LBPS</t>
  </si>
  <si>
    <t>4D pharma plc American Depositary Shares</t>
  </si>
  <si>
    <t>102771547.00</t>
  </si>
  <si>
    <t>LBPSW</t>
  </si>
  <si>
    <t>4D pharma plc Warrant</t>
  </si>
  <si>
    <t>LBRDA</t>
  </si>
  <si>
    <t>Liberty Broadband Corporation Class A Common Stock</t>
  </si>
  <si>
    <t>$140.29</t>
  </si>
  <si>
    <t>24772445938.00</t>
  </si>
  <si>
    <t>LBRDK</t>
  </si>
  <si>
    <t>Liberty Broadband Corporation Class C Common Stock</t>
  </si>
  <si>
    <t>$141.86</t>
  </si>
  <si>
    <t>-2.90</t>
  </si>
  <si>
    <t>25049676960.00</t>
  </si>
  <si>
    <t>LBRDP</t>
  </si>
  <si>
    <t>Liberty Broadband Corporation Series A Cumulative Redeemable Preferred Stock</t>
  </si>
  <si>
    <t>$28.515</t>
  </si>
  <si>
    <t>0.193%</t>
  </si>
  <si>
    <t>LBRT</t>
  </si>
  <si>
    <t>Liberty Oilfield Services Inc. Class A Common Stock</t>
  </si>
  <si>
    <t>2142433067.00</t>
  </si>
  <si>
    <t>LBTYA</t>
  </si>
  <si>
    <t>Liberty Global plc Class A Ordinary Shares</t>
  </si>
  <si>
    <t>-0.729%</t>
  </si>
  <si>
    <t>14789162238.00</t>
  </si>
  <si>
    <t>LBTYB</t>
  </si>
  <si>
    <t>Liberty Global plc Class B Ordinary Shares</t>
  </si>
  <si>
    <t>$28.25</t>
  </si>
  <si>
    <t>15337512233.00</t>
  </si>
  <si>
    <t>LBTYK</t>
  </si>
  <si>
    <t>Liberty Global plc Class C Ordinary Shares</t>
  </si>
  <si>
    <t>-1.22%</t>
  </si>
  <si>
    <t>14952038474.00</t>
  </si>
  <si>
    <t>LC</t>
  </si>
  <si>
    <t>LendingClub Corporation Common Stock</t>
  </si>
  <si>
    <t>2195205309.00</t>
  </si>
  <si>
    <t>LCA</t>
  </si>
  <si>
    <t>Landcadia Holdings IV Inc. Class A Common Stock</t>
  </si>
  <si>
    <t>606250000.00</t>
  </si>
  <si>
    <t>LCAA</t>
  </si>
  <si>
    <t>L Catterton Asia Acquisition Corp Class A Ordinary Shares</t>
  </si>
  <si>
    <t>348108114.00</t>
  </si>
  <si>
    <t>LCAAU</t>
  </si>
  <si>
    <t>L Catterton Asia Acquisition Corp Units</t>
  </si>
  <si>
    <t>LCAAW</t>
  </si>
  <si>
    <t>L Catterton Asia Acquisition Corp Warrant</t>
  </si>
  <si>
    <t>LCAHU</t>
  </si>
  <si>
    <t>Landcadia Holdings IV Inc. Units</t>
  </si>
  <si>
    <t>LCAHW</t>
  </si>
  <si>
    <t xml:space="preserve">Landcadia Holdings IV Inc. Warrant </t>
  </si>
  <si>
    <t>LCAP</t>
  </si>
  <si>
    <t>Lionheart Acquisition Corp. II Class A Common Stock</t>
  </si>
  <si>
    <t>293412000.00</t>
  </si>
  <si>
    <t>LCAPU</t>
  </si>
  <si>
    <t>Lionheart Acquisition Corp. II Unit</t>
  </si>
  <si>
    <t>1.40%</t>
  </si>
  <si>
    <t>LCAPW</t>
  </si>
  <si>
    <t>Lionheart Acquisition Corp. II Warrant</t>
  </si>
  <si>
    <t>LCI</t>
  </si>
  <si>
    <t>Lannett Co Inc Common Stock</t>
  </si>
  <si>
    <t>0.649%</t>
  </si>
  <si>
    <t>67121436.00</t>
  </si>
  <si>
    <t>LCID</t>
  </si>
  <si>
    <t>Lucid Group Inc. Common Stock</t>
  </si>
  <si>
    <t>63747328110.00</t>
  </si>
  <si>
    <t>LCII</t>
  </si>
  <si>
    <t>LCI Industries</t>
  </si>
  <si>
    <t>$124.13</t>
  </si>
  <si>
    <t>-8.10</t>
  </si>
  <si>
    <t>3137077535.00</t>
  </si>
  <si>
    <t>LCNB</t>
  </si>
  <si>
    <t>LCNB Corporation Common Stock</t>
  </si>
  <si>
    <t>$19.56</t>
  </si>
  <si>
    <t>277912822.00</t>
  </si>
  <si>
    <t>LCTX</t>
  </si>
  <si>
    <t>Lineage Cell Therapeutics Inc. Common Stock</t>
  </si>
  <si>
    <t>247469223.00</t>
  </si>
  <si>
    <t>LCUT</t>
  </si>
  <si>
    <t>Lifetime Brands Inc. Common Stock</t>
  </si>
  <si>
    <t>309355612.00</t>
  </si>
  <si>
    <t>LCW</t>
  </si>
  <si>
    <t>Learn CW Investment Corporation Class A Ordinary Shares</t>
  </si>
  <si>
    <t>-0.698%</t>
  </si>
  <si>
    <t>285487500.00</t>
  </si>
  <si>
    <t>LDHA</t>
  </si>
  <si>
    <t>LDH Growth Corp I Class A Ordinary Shares</t>
  </si>
  <si>
    <t>LDHAU</t>
  </si>
  <si>
    <t>LDH Growth Corp I Units</t>
  </si>
  <si>
    <t>LDI</t>
  </si>
  <si>
    <t>loanDepot Inc. Class A Common Stock</t>
  </si>
  <si>
    <t>$4.96</t>
  </si>
  <si>
    <t>669590536.00</t>
  </si>
  <si>
    <t>LDOS</t>
  </si>
  <si>
    <t>Leidos Holdings Inc. Common Stock</t>
  </si>
  <si>
    <t>$93.06</t>
  </si>
  <si>
    <t>13059980469.00</t>
  </si>
  <si>
    <t>LDP</t>
  </si>
  <si>
    <t>Cohen &amp; Steers Limited Duration Preferred and Income Fund Inc.</t>
  </si>
  <si>
    <t>725067213.00</t>
  </si>
  <si>
    <t>LE</t>
  </si>
  <si>
    <t>Lands' End Inc. Common Stock</t>
  </si>
  <si>
    <t>585454445.00</t>
  </si>
  <si>
    <t>LEA</t>
  </si>
  <si>
    <t>Lear Corporation Common Stock</t>
  </si>
  <si>
    <t>$171.34</t>
  </si>
  <si>
    <t>-7.50</t>
  </si>
  <si>
    <t>10214701562.00</t>
  </si>
  <si>
    <t>LEAP</t>
  </si>
  <si>
    <t>Ribbit LEAP Ltd. Class A Ordinary Shares</t>
  </si>
  <si>
    <t>454528587.00</t>
  </si>
  <si>
    <t>LECO</t>
  </si>
  <si>
    <t>Lincoln Electric Holdings Inc. Common Shares</t>
  </si>
  <si>
    <t>$129.45</t>
  </si>
  <si>
    <t>7643800493.00</t>
  </si>
  <si>
    <t>LEDS</t>
  </si>
  <si>
    <t>SemiLEDS Corporation Common Stock</t>
  </si>
  <si>
    <t>$3.52</t>
  </si>
  <si>
    <t>15697718.00</t>
  </si>
  <si>
    <t>LEE</t>
  </si>
  <si>
    <t>Lee Enterprises Incorporated Common Stock</t>
  </si>
  <si>
    <t>$36.66</t>
  </si>
  <si>
    <t>215896569.00</t>
  </si>
  <si>
    <t>LEG</t>
  </si>
  <si>
    <t>Leggett &amp; Platt Incorporated Common Stock</t>
  </si>
  <si>
    <t>$39.32</t>
  </si>
  <si>
    <t>5244391425.00</t>
  </si>
  <si>
    <t>LEGA</t>
  </si>
  <si>
    <t>Lead Edge Growth Opportunities Ltd Class A Ordinary Shares</t>
  </si>
  <si>
    <t>LEGAU</t>
  </si>
  <si>
    <t>Lead Edge Growth Opportunities Ltd Units</t>
  </si>
  <si>
    <t>LEGAW</t>
  </si>
  <si>
    <t>Lead Edge Growth Opportunities Ltd Warrant</t>
  </si>
  <si>
    <t>LEGH</t>
  </si>
  <si>
    <t>Legacy Housing Corporation Common Stock (TX)</t>
  </si>
  <si>
    <t>565293133.00</t>
  </si>
  <si>
    <t>LEGN</t>
  </si>
  <si>
    <t>Legend Biotech Corporation American Depositary Shares</t>
  </si>
  <si>
    <t>$39.19</t>
  </si>
  <si>
    <t>5989443833.00</t>
  </si>
  <si>
    <t>LEJU</t>
  </si>
  <si>
    <t>Leju Holdings Limited American Depositary Shares each representing one Ordinary share</t>
  </si>
  <si>
    <t>$0.81</t>
  </si>
  <si>
    <t>3.82%</t>
  </si>
  <si>
    <t>110826307.00</t>
  </si>
  <si>
    <t>LEN</t>
  </si>
  <si>
    <t>Lennar Corporation Class A Common Stock</t>
  </si>
  <si>
    <t>$95.61</t>
  </si>
  <si>
    <t>29588742978.00</t>
  </si>
  <si>
    <t>LEO</t>
  </si>
  <si>
    <t>BNY Mellon Strategic Municipals Inc. Common Stock</t>
  </si>
  <si>
    <t>485754454.00</t>
  </si>
  <si>
    <t>LESL</t>
  </si>
  <si>
    <t>Leslie's Inc. Common Stock</t>
  </si>
  <si>
    <t>$20.77</t>
  </si>
  <si>
    <t>3790155668.00</t>
  </si>
  <si>
    <t>LEU</t>
  </si>
  <si>
    <t>Centrus Energy Corp. Class A Common Stock</t>
  </si>
  <si>
    <t>$42.82</t>
  </si>
  <si>
    <t>600220914.00</t>
  </si>
  <si>
    <t>LEV</t>
  </si>
  <si>
    <t>The Lion Electric Company Common Shares</t>
  </si>
  <si>
    <t>1631316139.00</t>
  </si>
  <si>
    <t>LEVI</t>
  </si>
  <si>
    <t>Levi Strauss &amp; Co Class A Common Stock</t>
  </si>
  <si>
    <t>8551254863.00</t>
  </si>
  <si>
    <t>LEVL</t>
  </si>
  <si>
    <t>Level One Bancorp Inc. Common Stock</t>
  </si>
  <si>
    <t>$40.42</t>
  </si>
  <si>
    <t>312597205.00</t>
  </si>
  <si>
    <t>LEVLP</t>
  </si>
  <si>
    <t>Level One Bancorp Inc. Depositary Shares Each Representing a 1/100th Interest in a Share of 7.50% Non-Cumulative Perpetual Preferred Stock Series B</t>
  </si>
  <si>
    <t>$27.617</t>
  </si>
  <si>
    <t>LEXX</t>
  </si>
  <si>
    <t>Lexaria Bioscience Corp. Common Stock</t>
  </si>
  <si>
    <t>27969691.00</t>
  </si>
  <si>
    <t>LEXXW</t>
  </si>
  <si>
    <t>Lexaria Bioscience Corp. Warrant</t>
  </si>
  <si>
    <t>LFACU</t>
  </si>
  <si>
    <t>LF Capital Acquisition Corp. II Units</t>
  </si>
  <si>
    <t>LFACW</t>
  </si>
  <si>
    <t>LF Capital Acquisition Corp. II Warrants</t>
  </si>
  <si>
    <t>-0.0693</t>
  </si>
  <si>
    <t>LFC</t>
  </si>
  <si>
    <t>China Life Insurance Company Limited American Depositary Shares</t>
  </si>
  <si>
    <t>51611351330.00</t>
  </si>
  <si>
    <t>LFG</t>
  </si>
  <si>
    <t>Archaea Energy Inc. Class A Common Stock</t>
  </si>
  <si>
    <t>$16.70</t>
  </si>
  <si>
    <t>971495129.00</t>
  </si>
  <si>
    <t>LFMD</t>
  </si>
  <si>
    <t>LifeMD Inc. Common Stock</t>
  </si>
  <si>
    <t>100345922.00</t>
  </si>
  <si>
    <t>LFMDP</t>
  </si>
  <si>
    <t>LifeMD Inc. 8.875% Series A Cumulative Perpetual Preferred Stock</t>
  </si>
  <si>
    <t>LFST</t>
  </si>
  <si>
    <t>LifeStance Health Group Inc. Common Stock</t>
  </si>
  <si>
    <t>2899652022.00</t>
  </si>
  <si>
    <t>LFT</t>
  </si>
  <si>
    <t>Lument Finance Trust Inc. Common Stock</t>
  </si>
  <si>
    <t>$3.27</t>
  </si>
  <si>
    <t>81579577.00</t>
  </si>
  <si>
    <t>LFT^A</t>
  </si>
  <si>
    <t>Lument Finance Trust Inc. 7.875% Series A Cumulative Redeemable Preferred Stock</t>
  </si>
  <si>
    <t>$26.43</t>
  </si>
  <si>
    <t>0.2901</t>
  </si>
  <si>
    <t>1.11%</t>
  </si>
  <si>
    <t>LFTR</t>
  </si>
  <si>
    <t>Lefteris Acquisition Corp. Class A Common Stock</t>
  </si>
  <si>
    <t>253955070.00</t>
  </si>
  <si>
    <t>LFTRU</t>
  </si>
  <si>
    <t>Lefteris Acquisition Corp. Unit</t>
  </si>
  <si>
    <t>LFTRW</t>
  </si>
  <si>
    <t>Lefteris Acquisition Corp. Warrant</t>
  </si>
  <si>
    <t>0.0075</t>
  </si>
  <si>
    <t>LFUS</t>
  </si>
  <si>
    <t>Littelfuse Inc. Common Stock</t>
  </si>
  <si>
    <t>$277.53</t>
  </si>
  <si>
    <t>-8.96</t>
  </si>
  <si>
    <t>6836126453.00</t>
  </si>
  <si>
    <t>LFVN</t>
  </si>
  <si>
    <t>Lifevantage Corporation Common Stock (Delaware)</t>
  </si>
  <si>
    <t>84360063.00</t>
  </si>
  <si>
    <t>LGAC</t>
  </si>
  <si>
    <t>Lazard Growth Acquisition Corp. I Ordinary Shares</t>
  </si>
  <si>
    <t>697906250.00</t>
  </si>
  <si>
    <t>LGACU</t>
  </si>
  <si>
    <t>Lazard Growth Acquisition Corp. I Units</t>
  </si>
  <si>
    <t>LGACW</t>
  </si>
  <si>
    <t>Lazard Growth Acquisition Corp. I Warrants</t>
  </si>
  <si>
    <t>LGHL</t>
  </si>
  <si>
    <t>Lion Group Holding Ltd. American Depositary Share</t>
  </si>
  <si>
    <t>46495158.00</t>
  </si>
  <si>
    <t>LGHLW</t>
  </si>
  <si>
    <t>Lion Group Holding Ltd. Warrant</t>
  </si>
  <si>
    <t>$0.1242</t>
  </si>
  <si>
    <t>0.0037</t>
  </si>
  <si>
    <t>LGI</t>
  </si>
  <si>
    <t>Lazard Global Total Return and Income Fund Common Stock</t>
  </si>
  <si>
    <t>$19.54</t>
  </si>
  <si>
    <t>254208776.00</t>
  </si>
  <si>
    <t>LGIH</t>
  </si>
  <si>
    <t>LGI Homes Inc. Common Stock</t>
  </si>
  <si>
    <t>$122.33</t>
  </si>
  <si>
    <t>2969339455.00</t>
  </si>
  <si>
    <t>LGL</t>
  </si>
  <si>
    <t>LGL Group Inc. (The) Common Stock</t>
  </si>
  <si>
    <t>$10.1301</t>
  </si>
  <si>
    <t>53787954.00</t>
  </si>
  <si>
    <t>LGND</t>
  </si>
  <si>
    <t>Ligand Pharmaceuticals Incorporated Common Stock</t>
  </si>
  <si>
    <t>$113.68</t>
  </si>
  <si>
    <t>-2.29</t>
  </si>
  <si>
    <t>1899779349.00</t>
  </si>
  <si>
    <t>LGO</t>
  </si>
  <si>
    <t>Largo Inc. Common Shares</t>
  </si>
  <si>
    <t>$8.70</t>
  </si>
  <si>
    <t>563116200.00</t>
  </si>
  <si>
    <t>LGST</t>
  </si>
  <si>
    <t>Semper Paratus Acquisition Corporation Class A Ordinary Shares</t>
  </si>
  <si>
    <t>474060663.00</t>
  </si>
  <si>
    <t>LGSTU</t>
  </si>
  <si>
    <t>Semper Paratus Acquisition Corporation Unit</t>
  </si>
  <si>
    <t>LGSTW</t>
  </si>
  <si>
    <t>Semper Paratus Acquisition Corporation Warrant</t>
  </si>
  <si>
    <t>LGTO</t>
  </si>
  <si>
    <t>Legato Merger Corp. II Common Stock</t>
  </si>
  <si>
    <t>353364240.00</t>
  </si>
  <si>
    <t>LGTOU</t>
  </si>
  <si>
    <t>Legato Merger Corp. II Unit</t>
  </si>
  <si>
    <t>LGTOW</t>
  </si>
  <si>
    <t>Legato Merger Corp. II Warrants</t>
  </si>
  <si>
    <t>$0.4654</t>
  </si>
  <si>
    <t>-0.0014</t>
  </si>
  <si>
    <t>LGV</t>
  </si>
  <si>
    <t>Longview Acquisition Corp. II Class A Common Stock</t>
  </si>
  <si>
    <t>839212500.00</t>
  </si>
  <si>
    <t>LGVC</t>
  </si>
  <si>
    <t>LAMF Global Ventures Corp. I Class A Ordinary Shares</t>
  </si>
  <si>
    <t>342122250.00</t>
  </si>
  <si>
    <t>LGVCU</t>
  </si>
  <si>
    <t>LAMF Global Ventures Corp. I Unit</t>
  </si>
  <si>
    <t>$10.0301</t>
  </si>
  <si>
    <t>LGVCW</t>
  </si>
  <si>
    <t>LAMF Global Ventures Corp. I Warrant</t>
  </si>
  <si>
    <t>LGVN</t>
  </si>
  <si>
    <t>Longeveron Inc. Class A Common Stock</t>
  </si>
  <si>
    <t>$7.32</t>
  </si>
  <si>
    <t>152628654.00</t>
  </si>
  <si>
    <t>LH</t>
  </si>
  <si>
    <t>Laboratory Corporation of America Holdings Common Stock</t>
  </si>
  <si>
    <t>$270.87</t>
  </si>
  <si>
    <t>-0.423%</t>
  </si>
  <si>
    <t>25922259000.00</t>
  </si>
  <si>
    <t>LHAA</t>
  </si>
  <si>
    <t>Lerer Hippeau Acquisition Corp. Class A Common Stock</t>
  </si>
  <si>
    <t>-0.0144</t>
  </si>
  <si>
    <t>-0.148%</t>
  </si>
  <si>
    <t>276910314.00</t>
  </si>
  <si>
    <t>LHC</t>
  </si>
  <si>
    <t>Leo Holdings Corp. II Class A Ordinary Shares</t>
  </si>
  <si>
    <t>456562500.00</t>
  </si>
  <si>
    <t>LHCG</t>
  </si>
  <si>
    <t>LHC Group Common Stock</t>
  </si>
  <si>
    <t>$122.27</t>
  </si>
  <si>
    <t>3872437624.00</t>
  </si>
  <si>
    <t>LHDX</t>
  </si>
  <si>
    <t>Lucira Health Inc. Common Stock</t>
  </si>
  <si>
    <t>207890120.00</t>
  </si>
  <si>
    <t>LHX</t>
  </si>
  <si>
    <t>L3Harris Technologies Inc. Common Stock</t>
  </si>
  <si>
    <t>$224.46</t>
  </si>
  <si>
    <t>-3.21</t>
  </si>
  <si>
    <t>44044768772.00</t>
  </si>
  <si>
    <t>LI</t>
  </si>
  <si>
    <t>Li Auto Inc. American Depositary Shares</t>
  </si>
  <si>
    <t>$29.17</t>
  </si>
  <si>
    <t>30128459255.00</t>
  </si>
  <si>
    <t>LIAN</t>
  </si>
  <si>
    <t>LianBio American Depositary Shares</t>
  </si>
  <si>
    <t>-2.68%</t>
  </si>
  <si>
    <t>506167655.00</t>
  </si>
  <si>
    <t>LIBY</t>
  </si>
  <si>
    <t>Liberty Resources Acquisition Corp. Class A Common Stock</t>
  </si>
  <si>
    <t>147562223.00</t>
  </si>
  <si>
    <t>LIBYW</t>
  </si>
  <si>
    <t>Liberty Resources Acquisition Corp. Warrant</t>
  </si>
  <si>
    <t>$0.2702</t>
  </si>
  <si>
    <t>-6.86%</t>
  </si>
  <si>
    <t>LICY</t>
  </si>
  <si>
    <t>Li-Cycle Holdings Corp. Common Shares</t>
  </si>
  <si>
    <t>-0.491%</t>
  </si>
  <si>
    <t>1323386191.00</t>
  </si>
  <si>
    <t>LIDR</t>
  </si>
  <si>
    <t>AEye Inc. Class A Common Stock</t>
  </si>
  <si>
    <t>491026895.00</t>
  </si>
  <si>
    <t>LIDRW</t>
  </si>
  <si>
    <t>AEye Inc. Warrant</t>
  </si>
  <si>
    <t>LIFE</t>
  </si>
  <si>
    <t>aTyr Pharma Inc. Common Stock</t>
  </si>
  <si>
    <t>175081265.00</t>
  </si>
  <si>
    <t>LII</t>
  </si>
  <si>
    <t>Lennox International Inc. Common Stock</t>
  </si>
  <si>
    <t>$283.83</t>
  </si>
  <si>
    <t>-6.94</t>
  </si>
  <si>
    <t>10387231427.00</t>
  </si>
  <si>
    <t>LILA</t>
  </si>
  <si>
    <t>Liberty Latin America Ltd. Class A Common Stock</t>
  </si>
  <si>
    <t>$10.57</t>
  </si>
  <si>
    <t>2450554296.00</t>
  </si>
  <si>
    <t>LILAK</t>
  </si>
  <si>
    <t>Liberty Latin America Ltd. Class C Common Stock</t>
  </si>
  <si>
    <t>2413459813.00</t>
  </si>
  <si>
    <t>LILM</t>
  </si>
  <si>
    <t>Lilium N.V. Class A Ordinary Shares</t>
  </si>
  <si>
    <t>$5.68</t>
  </si>
  <si>
    <t>1613745135.00</t>
  </si>
  <si>
    <t>LILMW</t>
  </si>
  <si>
    <t>Lilium N.V. Warrants</t>
  </si>
  <si>
    <t>$0.8202</t>
  </si>
  <si>
    <t>-0.1098</t>
  </si>
  <si>
    <t>LIN</t>
  </si>
  <si>
    <t>Linde plc Ordinary Share</t>
  </si>
  <si>
    <t>$321.68</t>
  </si>
  <si>
    <t>164878605868.00</t>
  </si>
  <si>
    <t>LINC</t>
  </si>
  <si>
    <t>Lincoln Educational Services Corporation Common Stock</t>
  </si>
  <si>
    <t>0.729%</t>
  </si>
  <si>
    <t>186574747.00</t>
  </si>
  <si>
    <t>LIND</t>
  </si>
  <si>
    <t>Lindblad Expeditions Holdings Inc. Common Stock</t>
  </si>
  <si>
    <t>$16.84</t>
  </si>
  <si>
    <t>845370913.00</t>
  </si>
  <si>
    <t>LINK</t>
  </si>
  <si>
    <t>Interlink Electronics Inc. Common Stock</t>
  </si>
  <si>
    <t>72297353.00</t>
  </si>
  <si>
    <t>LION</t>
  </si>
  <si>
    <t>Lionheart III Corp Class A Common Stock</t>
  </si>
  <si>
    <t>158487250.00</t>
  </si>
  <si>
    <t>LIONU</t>
  </si>
  <si>
    <t>Lionheart III Corp Unit</t>
  </si>
  <si>
    <t>LIQT</t>
  </si>
  <si>
    <t>LiqTech International Inc. Common Stock</t>
  </si>
  <si>
    <t>120477096.00</t>
  </si>
  <si>
    <t>LITB</t>
  </si>
  <si>
    <t>LightInTheBox Holding Co. Ltd. American Depositary Shares each representing 2 ordinary shares</t>
  </si>
  <si>
    <t>129659668.00</t>
  </si>
  <si>
    <t>LITE</t>
  </si>
  <si>
    <t>Lumentum Holdings Inc. Common Stock</t>
  </si>
  <si>
    <t>$98.98</t>
  </si>
  <si>
    <t>-0.463%</t>
  </si>
  <si>
    <t>7156254000.00</t>
  </si>
  <si>
    <t>LITM</t>
  </si>
  <si>
    <t>Snow Lake Resources Ltd. Common Shares</t>
  </si>
  <si>
    <t>85265526.00</t>
  </si>
  <si>
    <t>LITT</t>
  </si>
  <si>
    <t>Logistics Innovation Technologies Corp. Class A Common Stock</t>
  </si>
  <si>
    <t>$9.705</t>
  </si>
  <si>
    <t>413549596.00</t>
  </si>
  <si>
    <t>LIVE</t>
  </si>
  <si>
    <t>Live Ventures Incorporated Common Stock</t>
  </si>
  <si>
    <t>$26.7224</t>
  </si>
  <si>
    <t>-0.1882</t>
  </si>
  <si>
    <t>-0.699%</t>
  </si>
  <si>
    <t>42283762.00</t>
  </si>
  <si>
    <t>LIVN</t>
  </si>
  <si>
    <t>LivaNova PLC Ordinary Shares</t>
  </si>
  <si>
    <t>$81.77</t>
  </si>
  <si>
    <t>4352248808.00</t>
  </si>
  <si>
    <t>LIXT</t>
  </si>
  <si>
    <t>Lixte Biotechnology Holdings Inc. Common Stock</t>
  </si>
  <si>
    <t>$1.91</t>
  </si>
  <si>
    <t>26255993.00</t>
  </si>
  <si>
    <t>LIXTW</t>
  </si>
  <si>
    <t>Lixte Biotechnology Holdings Inc. Warrants</t>
  </si>
  <si>
    <t>$0.2699</t>
  </si>
  <si>
    <t>LIZI</t>
  </si>
  <si>
    <t>LIZHI INC. American Depositary Shares</t>
  </si>
  <si>
    <t>0.671%</t>
  </si>
  <si>
    <t>75907439.00</t>
  </si>
  <si>
    <t>LJAQ</t>
  </si>
  <si>
    <t>LightJump Acquisition Corporation Common Stock</t>
  </si>
  <si>
    <t>171355050.00</t>
  </si>
  <si>
    <t>LJAQU</t>
  </si>
  <si>
    <t>LightJump Acquisition Corporation Unit</t>
  </si>
  <si>
    <t>LJAQW</t>
  </si>
  <si>
    <t>LightJump Acquisition Corporation Warrant</t>
  </si>
  <si>
    <t>$0.418</t>
  </si>
  <si>
    <t>0.553%</t>
  </si>
  <si>
    <t>LJPC</t>
  </si>
  <si>
    <t>La Jolla Pharmaceutical Company Common Stock (DE)</t>
  </si>
  <si>
    <t>125234327.00</t>
  </si>
  <si>
    <t>LKCO</t>
  </si>
  <si>
    <t>Luokung Technology Corp Ordinary Shares</t>
  </si>
  <si>
    <t>$0.593</t>
  </si>
  <si>
    <t>0.0237</t>
  </si>
  <si>
    <t>226764519.00</t>
  </si>
  <si>
    <t>LKFN</t>
  </si>
  <si>
    <t>Lakeland Financial Corporation Common Stock</t>
  </si>
  <si>
    <t>$80.05</t>
  </si>
  <si>
    <t>-2.97%</t>
  </si>
  <si>
    <t>2025199199.00</t>
  </si>
  <si>
    <t>LKQ</t>
  </si>
  <si>
    <t>LKQ Corporation Common Stock</t>
  </si>
  <si>
    <t>$53.51</t>
  </si>
  <si>
    <t>15597693202.00</t>
  </si>
  <si>
    <t>LL</t>
  </si>
  <si>
    <t>LL Flooring Holdings Inc. Common Stock</t>
  </si>
  <si>
    <t>$14.99</t>
  </si>
  <si>
    <t>436031938.00</t>
  </si>
  <si>
    <t>LLL</t>
  </si>
  <si>
    <t>JX Luxventure Limited Common Stock</t>
  </si>
  <si>
    <t>$2.14</t>
  </si>
  <si>
    <t>5545380.00</t>
  </si>
  <si>
    <t>LLNW</t>
  </si>
  <si>
    <t>Limelight Networks Inc. Common Stock</t>
  </si>
  <si>
    <t>499118290.00</t>
  </si>
  <si>
    <t>LLY</t>
  </si>
  <si>
    <t>Eli Lilly and Company Common Stock</t>
  </si>
  <si>
    <t>$243.13</t>
  </si>
  <si>
    <t>-0.784%</t>
  </si>
  <si>
    <t>232576308510.00</t>
  </si>
  <si>
    <t>LMACA</t>
  </si>
  <si>
    <t>Liberty Media Acquisition Corporation Series A Common Stock</t>
  </si>
  <si>
    <t>738875000.00</t>
  </si>
  <si>
    <t>LMACU</t>
  </si>
  <si>
    <t>Liberty Media Acquisition Corporation Unit</t>
  </si>
  <si>
    <t>$10.59</t>
  </si>
  <si>
    <t>LMACW</t>
  </si>
  <si>
    <t>Liberty Media Acquisition Corporation Warrants</t>
  </si>
  <si>
    <t>LMAO</t>
  </si>
  <si>
    <t>LMF Acquisition Opportunities Inc. Class A common stock</t>
  </si>
  <si>
    <t>130540410.00</t>
  </si>
  <si>
    <t>LMAOW</t>
  </si>
  <si>
    <t>LMF Acquisition Opportunities Inc. Warrant</t>
  </si>
  <si>
    <t>$0.3901</t>
  </si>
  <si>
    <t>LMAT</t>
  </si>
  <si>
    <t>LeMaitre Vascular Inc. Common Stock</t>
  </si>
  <si>
    <t>$44.02</t>
  </si>
  <si>
    <t>961312854.00</t>
  </si>
  <si>
    <t>LMB</t>
  </si>
  <si>
    <t>Limbach Holdings Inc. Common Stock</t>
  </si>
  <si>
    <t>$7.43</t>
  </si>
  <si>
    <t>-9.39%</t>
  </si>
  <si>
    <t>76560518.00</t>
  </si>
  <si>
    <t>LMDX</t>
  </si>
  <si>
    <t>LumiraDx Limited Common Shares</t>
  </si>
  <si>
    <t>2398119650.00</t>
  </si>
  <si>
    <t>LMDXW</t>
  </si>
  <si>
    <t>LumiraDx Limited Warrant</t>
  </si>
  <si>
    <t>$1.64</t>
  </si>
  <si>
    <t>LMFA</t>
  </si>
  <si>
    <t>LM Funding America Inc. Common Stock</t>
  </si>
  <si>
    <t>51474568.00</t>
  </si>
  <si>
    <t>LMND</t>
  </si>
  <si>
    <t>Lemonade Inc. Common Stock</t>
  </si>
  <si>
    <t>$31.60</t>
  </si>
  <si>
    <t>1947936907.00</t>
  </si>
  <si>
    <t>LMNL</t>
  </si>
  <si>
    <t>Liminal BioSciences Inc. Common Shares</t>
  </si>
  <si>
    <t>31042560.00</t>
  </si>
  <si>
    <t>LMNR</t>
  </si>
  <si>
    <t>Limoneira Co Common Stock</t>
  </si>
  <si>
    <t>$15.10</t>
  </si>
  <si>
    <t>267270574.00</t>
  </si>
  <si>
    <t>LMPX</t>
  </si>
  <si>
    <t>LMP Automotive Holdings Inc. Common Stock</t>
  </si>
  <si>
    <t>67244446.00</t>
  </si>
  <si>
    <t>LMST</t>
  </si>
  <si>
    <t>Limestone Bancorp Inc. Common Stock</t>
  </si>
  <si>
    <t>$19.20</t>
  </si>
  <si>
    <t>145962317.00</t>
  </si>
  <si>
    <t>LMT</t>
  </si>
  <si>
    <t>Lockheed Martin Corporation Common Stock</t>
  </si>
  <si>
    <t>$375.13</t>
  </si>
  <si>
    <t>103455767237.00</t>
  </si>
  <si>
    <t>LNC</t>
  </si>
  <si>
    <t>Lincoln National Corporation Common Stock</t>
  </si>
  <si>
    <t>$70.53</t>
  </si>
  <si>
    <t>12745383694.00</t>
  </si>
  <si>
    <t>LND</t>
  </si>
  <si>
    <t>Brasilagro Brazilian Agric Real Estate Co Sponsored ADR (Brazil)</t>
  </si>
  <si>
    <t>515797989.00</t>
  </si>
  <si>
    <t>LNDC</t>
  </si>
  <si>
    <t>Landec Corporation Common Stock (DE)</t>
  </si>
  <si>
    <t>319577617.00</t>
  </si>
  <si>
    <t>LNFA</t>
  </si>
  <si>
    <t>L&amp;amp</t>
  </si>
  <si>
    <t>LNG</t>
  </si>
  <si>
    <t>Cheniere Energy Inc. Common Stock</t>
  </si>
  <si>
    <t>$106.29</t>
  </si>
  <si>
    <t>26953916669.00</t>
  </si>
  <si>
    <t>LNN</t>
  </si>
  <si>
    <t>Lindsay Corporation Common Stock</t>
  </si>
  <si>
    <t>$131.22</t>
  </si>
  <si>
    <t>-4.85</t>
  </si>
  <si>
    <t>1439797278.00</t>
  </si>
  <si>
    <t>LNSR</t>
  </si>
  <si>
    <t>LENSAR Inc. Common Stock</t>
  </si>
  <si>
    <t>$5.9303</t>
  </si>
  <si>
    <t>-0.0597</t>
  </si>
  <si>
    <t>-0.997%</t>
  </si>
  <si>
    <t>64976447.00</t>
  </si>
  <si>
    <t>LNT</t>
  </si>
  <si>
    <t>Alliant Energy Corporation Common Stock</t>
  </si>
  <si>
    <t>$59.73</t>
  </si>
  <si>
    <t>0.522%</t>
  </si>
  <si>
    <t>14954049808.00</t>
  </si>
  <si>
    <t>LNTH</t>
  </si>
  <si>
    <t>Lantheus Holdings Inc. Common Stock</t>
  </si>
  <si>
    <t>1750478554.00</t>
  </si>
  <si>
    <t>LOAN</t>
  </si>
  <si>
    <t>Manhattan Bridge Capital Inc</t>
  </si>
  <si>
    <t>64026844.00</t>
  </si>
  <si>
    <t>LOB</t>
  </si>
  <si>
    <t>Live Oak Bancshares Inc. Common Stock</t>
  </si>
  <si>
    <t>$68.34</t>
  </si>
  <si>
    <t>2966035479.00</t>
  </si>
  <si>
    <t>LOCC</t>
  </si>
  <si>
    <t>Live Oak Crestview Climate Acquisition Corp. Class A Common Stock</t>
  </si>
  <si>
    <t>0.415%</t>
  </si>
  <si>
    <t>249002500.00</t>
  </si>
  <si>
    <t>LOCL</t>
  </si>
  <si>
    <t>Local Bounti Corporation Common Stock</t>
  </si>
  <si>
    <t>0.611%</t>
  </si>
  <si>
    <t>426543712.00</t>
  </si>
  <si>
    <t>LOCO</t>
  </si>
  <si>
    <t>El Pollo Loco Holdings Inc. Common Stock</t>
  </si>
  <si>
    <t>471636461.00</t>
  </si>
  <si>
    <t>LODE</t>
  </si>
  <si>
    <t>Comstock Mining Inc. Common Stock</t>
  </si>
  <si>
    <t>-5.59%</t>
  </si>
  <si>
    <t>104571606.00</t>
  </si>
  <si>
    <t>LOGC</t>
  </si>
  <si>
    <t>LogicBio Therapeutics Inc. Common Stock</t>
  </si>
  <si>
    <t>58003957.00</t>
  </si>
  <si>
    <t>LOGI</t>
  </si>
  <si>
    <t>Logitech International S.A. Ordinary Shares</t>
  </si>
  <si>
    <t>$78.10</t>
  </si>
  <si>
    <t>13079735020.00</t>
  </si>
  <si>
    <t>LOKM</t>
  </si>
  <si>
    <t>Live Oak Mobility Acquisition Corp. Class A Common Stock</t>
  </si>
  <si>
    <t>307395000.00</t>
  </si>
  <si>
    <t>LOMA</t>
  </si>
  <si>
    <t>Loma Negra Compania Industrial Argentina Sociedad Anonima ADS</t>
  </si>
  <si>
    <t>$5.90</t>
  </si>
  <si>
    <t>694368752.00</t>
  </si>
  <si>
    <t>LOOP</t>
  </si>
  <si>
    <t>Loop Industries Inc. Common Stock</t>
  </si>
  <si>
    <t>$9.15</t>
  </si>
  <si>
    <t>433600712.00</t>
  </si>
  <si>
    <t>LOPE</t>
  </si>
  <si>
    <t>Grand Canyon Education Inc. Common Stock</t>
  </si>
  <si>
    <t>$83.61</t>
  </si>
  <si>
    <t>3350554365.00</t>
  </si>
  <si>
    <t>LOTZ</t>
  </si>
  <si>
    <t>CarLotz Inc. Class A Common Stock</t>
  </si>
  <si>
    <t>227965768.00</t>
  </si>
  <si>
    <t>LOTZW</t>
  </si>
  <si>
    <t>CarLotz Inc. Warrant</t>
  </si>
  <si>
    <t>$0.3947</t>
  </si>
  <si>
    <t>-0.0124</t>
  </si>
  <si>
    <t>LOV</t>
  </si>
  <si>
    <t>Spark Networks Inc. American Depositary Shares (each representing one-tenth of an Ordinary Share)</t>
  </si>
  <si>
    <t>65895833.00</t>
  </si>
  <si>
    <t>LOVE</t>
  </si>
  <si>
    <t>The Lovesac Company Common Stock</t>
  </si>
  <si>
    <t>$48.91</t>
  </si>
  <si>
    <t>739670038.00</t>
  </si>
  <si>
    <t>LOW</t>
  </si>
  <si>
    <t>Lowe's Companies Inc. Common Stock</t>
  </si>
  <si>
    <t>$223.93</t>
  </si>
  <si>
    <t>-10.77</t>
  </si>
  <si>
    <t>150872208033.00</t>
  </si>
  <si>
    <t>LPCN</t>
  </si>
  <si>
    <t>Lipocine Inc. Common Stock</t>
  </si>
  <si>
    <t>$0.9408</t>
  </si>
  <si>
    <t>-0.0186</t>
  </si>
  <si>
    <t>83063844.00</t>
  </si>
  <si>
    <t>LPG</t>
  </si>
  <si>
    <t>Dorian LPG Ltd. Common Stock</t>
  </si>
  <si>
    <t>482487199.00</t>
  </si>
  <si>
    <t>LPI</t>
  </si>
  <si>
    <t>Laredo Petroleum Inc. Common Stock</t>
  </si>
  <si>
    <t>$67.39</t>
  </si>
  <si>
    <t>1150391104.00</t>
  </si>
  <si>
    <t>LPL</t>
  </si>
  <si>
    <t>LG Display Co Ltd AMERICAN DEPOSITORY SHARES</t>
  </si>
  <si>
    <t>$9.64</t>
  </si>
  <si>
    <t>6898686696.00</t>
  </si>
  <si>
    <t>LPLA</t>
  </si>
  <si>
    <t>LPL Financial Holdings Inc. Common Stock</t>
  </si>
  <si>
    <t>$165.08</t>
  </si>
  <si>
    <t>13230727014.00</t>
  </si>
  <si>
    <t>LPRO</t>
  </si>
  <si>
    <t>Open Lending Corporation Class A Common Stock</t>
  </si>
  <si>
    <t>$18.58</t>
  </si>
  <si>
    <t>2148775309.00</t>
  </si>
  <si>
    <t>LPSN</t>
  </si>
  <si>
    <t>LivePerson Inc. Common Stock</t>
  </si>
  <si>
    <t>$30.90</t>
  </si>
  <si>
    <t>-0.93%</t>
  </si>
  <si>
    <t>2241508681.00</t>
  </si>
  <si>
    <t>LPTH</t>
  </si>
  <si>
    <t>LightPath Technologies Inc. Class A Common Stock</t>
  </si>
  <si>
    <t>67486335.00</t>
  </si>
  <si>
    <t>LPTX</t>
  </si>
  <si>
    <t>Leap Therapeutics Inc. Common Stock</t>
  </si>
  <si>
    <t>-16.14%</t>
  </si>
  <si>
    <t>211081105.00</t>
  </si>
  <si>
    <t>LPX</t>
  </si>
  <si>
    <t>Louisiana-Pacific Corporation Common Stock</t>
  </si>
  <si>
    <t>$65.93</t>
  </si>
  <si>
    <t>-2.56</t>
  </si>
  <si>
    <t>5801125451.00</t>
  </si>
  <si>
    <t>LQDA</t>
  </si>
  <si>
    <t>Liquidia Corporation Common Stock</t>
  </si>
  <si>
    <t>$5.75</t>
  </si>
  <si>
    <t>298873471.00</t>
  </si>
  <si>
    <t>LQDT</t>
  </si>
  <si>
    <t>Liquidity Services Inc. Common Stock</t>
  </si>
  <si>
    <t>$17.51</t>
  </si>
  <si>
    <t>-4.94%</t>
  </si>
  <si>
    <t>621448391.00</t>
  </si>
  <si>
    <t>LRCX</t>
  </si>
  <si>
    <t>Lam Research Corporation Common Stock</t>
  </si>
  <si>
    <t>$619.67</t>
  </si>
  <si>
    <t>-23.06</t>
  </si>
  <si>
    <t>87248728570.00</t>
  </si>
  <si>
    <t>LRFC</t>
  </si>
  <si>
    <t>Logan Ridge Finance Corporation Common Stock</t>
  </si>
  <si>
    <t>0.0999</t>
  </si>
  <si>
    <t>0.395%</t>
  </si>
  <si>
    <t>68779795.00</t>
  </si>
  <si>
    <t>LRMR</t>
  </si>
  <si>
    <t>Larimar Therapeutics Inc. Common Stock</t>
  </si>
  <si>
    <t>$8.97</t>
  </si>
  <si>
    <t>158862737.00</t>
  </si>
  <si>
    <t>LRN</t>
  </si>
  <si>
    <t>Stride Inc. Common Stock</t>
  </si>
  <si>
    <t>1189343012.00</t>
  </si>
  <si>
    <t>LSBK</t>
  </si>
  <si>
    <t>Lake Shore Bancorp Inc. Common Stock</t>
  </si>
  <si>
    <t>-0.067%</t>
  </si>
  <si>
    <t>85110709.00</t>
  </si>
  <si>
    <t>LSCC</t>
  </si>
  <si>
    <t>Lattice Semiconductor Corporation Common Stock</t>
  </si>
  <si>
    <t>$56.08</t>
  </si>
  <si>
    <t>-2.83</t>
  </si>
  <si>
    <t>7679578264.00</t>
  </si>
  <si>
    <t>LSEA</t>
  </si>
  <si>
    <t>Landsea Homes Corporation Common Stock</t>
  </si>
  <si>
    <t>$7.86</t>
  </si>
  <si>
    <t>363769375.00</t>
  </si>
  <si>
    <t>LSEAW</t>
  </si>
  <si>
    <t>Landsea Homes Corporation Warrant</t>
  </si>
  <si>
    <t>0.0189</t>
  </si>
  <si>
    <t>LSF</t>
  </si>
  <si>
    <t>Laird Superfood Inc. Common Stock</t>
  </si>
  <si>
    <t>$8.88</t>
  </si>
  <si>
    <t>80401083.00</t>
  </si>
  <si>
    <t>LSI</t>
  </si>
  <si>
    <t>Life Storage Inc. Common Stock</t>
  </si>
  <si>
    <t>$133.64</t>
  </si>
  <si>
    <t>10961309426.00</t>
  </si>
  <si>
    <t>LSPD</t>
  </si>
  <si>
    <t>Lightspeed Commerce Inc. Subordinate Voting Shares</t>
  </si>
  <si>
    <t>$31.98</t>
  </si>
  <si>
    <t>-1.63%</t>
  </si>
  <si>
    <t>4736920229.00</t>
  </si>
  <si>
    <t>LSPRU</t>
  </si>
  <si>
    <t>Larkspur Health Acquisition Corp. Unit</t>
  </si>
  <si>
    <t>$9.9375</t>
  </si>
  <si>
    <t>-0.0625</t>
  </si>
  <si>
    <t>LSTR</t>
  </si>
  <si>
    <t>Landstar System Inc. Common Stock</t>
  </si>
  <si>
    <t>$168.18</t>
  </si>
  <si>
    <t>6409101993.00</t>
  </si>
  <si>
    <t>LSXMA</t>
  </si>
  <si>
    <t>Liberty Media Corporation Series A Liberty SiriusXM Common Stock</t>
  </si>
  <si>
    <t>$47.14</t>
  </si>
  <si>
    <t>15578169691.00</t>
  </si>
  <si>
    <t>LSXMB</t>
  </si>
  <si>
    <t>Liberty Media Corporation Series B Liberty SiriusXM Common Stock</t>
  </si>
  <si>
    <t>$49.71</t>
  </si>
  <si>
    <t>16427467445.00</t>
  </si>
  <si>
    <t>LSXMK</t>
  </si>
  <si>
    <t>Liberty Media Corporation Series C Liberty SiriusXM Common Stock</t>
  </si>
  <si>
    <t>$47.04</t>
  </si>
  <si>
    <t>15545123086.00</t>
  </si>
  <si>
    <t>LTBR</t>
  </si>
  <si>
    <t>Lightbridge Corporation Common Stock</t>
  </si>
  <si>
    <t>44398114.00</t>
  </si>
  <si>
    <t>LTC</t>
  </si>
  <si>
    <t>LTC Properties Inc. Common Stock</t>
  </si>
  <si>
    <t>$35.10</t>
  </si>
  <si>
    <t>1382028944.00</t>
  </si>
  <si>
    <t>LTCH</t>
  </si>
  <si>
    <t>Latch Inc. Common Stock</t>
  </si>
  <si>
    <t>867540268.00</t>
  </si>
  <si>
    <t>LTCHW</t>
  </si>
  <si>
    <t>Latch Inc. Warrant expiring 6/4/2026</t>
  </si>
  <si>
    <t>LTH</t>
  </si>
  <si>
    <t>Life Time Group Holdings Inc. Common Stock</t>
  </si>
  <si>
    <t>3052277810.00</t>
  </si>
  <si>
    <t>LTHM</t>
  </si>
  <si>
    <t>Livent Corporation Common Stock</t>
  </si>
  <si>
    <t>$22.74</t>
  </si>
  <si>
    <t>3674215864.00</t>
  </si>
  <si>
    <t>LTRN</t>
  </si>
  <si>
    <t>Lantern Pharma Inc. Common Stock</t>
  </si>
  <si>
    <t>$6.34</t>
  </si>
  <si>
    <t>70930690.00</t>
  </si>
  <si>
    <t>LTRPA</t>
  </si>
  <si>
    <t>Liberty TripAdvisor Holdings Inc. Series A Common Stock</t>
  </si>
  <si>
    <t>164603680.00</t>
  </si>
  <si>
    <t>LTRPB</t>
  </si>
  <si>
    <t>Liberty TripAdvisor Holdings Inc. Series B Common Stock</t>
  </si>
  <si>
    <t>$15.5999</t>
  </si>
  <si>
    <t>1177890339.00</t>
  </si>
  <si>
    <t>LTRX</t>
  </si>
  <si>
    <t>Lantronix Inc. Common Stock</t>
  </si>
  <si>
    <t>258330300.00</t>
  </si>
  <si>
    <t>LTRY</t>
  </si>
  <si>
    <t>Lottery.com Inc. Common Stock</t>
  </si>
  <si>
    <t>225200746.00</t>
  </si>
  <si>
    <t>LTRYW</t>
  </si>
  <si>
    <t>Lottery.com Inc. Warrants</t>
  </si>
  <si>
    <t>$0.8402</t>
  </si>
  <si>
    <t>LU</t>
  </si>
  <si>
    <t>Lufax Holding Ltd American Depositary Shares two of which representing one Ordinary Share</t>
  </si>
  <si>
    <t>11794422365.00</t>
  </si>
  <si>
    <t>LUB</t>
  </si>
  <si>
    <t>Luby's Inc. Common Stock</t>
  </si>
  <si>
    <t>88094622.00</t>
  </si>
  <si>
    <t>LUCD</t>
  </si>
  <si>
    <t>Lucid Diagnostics Inc. Common Stock</t>
  </si>
  <si>
    <t>142081377.00</t>
  </si>
  <si>
    <t>LULU</t>
  </si>
  <si>
    <t>lululemon athletica inc. Common Stock</t>
  </si>
  <si>
    <t>$322.53</t>
  </si>
  <si>
    <t>-8.42</t>
  </si>
  <si>
    <t>41701166405.00</t>
  </si>
  <si>
    <t>LUMN</t>
  </si>
  <si>
    <t>Lumen Technologies Inc. Common Stock</t>
  </si>
  <si>
    <t>$12.05</t>
  </si>
  <si>
    <t>12337924700.00</t>
  </si>
  <si>
    <t>LUMO</t>
  </si>
  <si>
    <t>Lumos Pharma Inc. Common Stock</t>
  </si>
  <si>
    <t>56161668.00</t>
  </si>
  <si>
    <t>LUNA</t>
  </si>
  <si>
    <t>Luna Innovations Incorporated Common Stock</t>
  </si>
  <si>
    <t>$7.06</t>
  </si>
  <si>
    <t>225691898.00</t>
  </si>
  <si>
    <t>LUNG</t>
  </si>
  <si>
    <t>Pulmonx Corporation Common Stock</t>
  </si>
  <si>
    <t>907337132.00</t>
  </si>
  <si>
    <t>LUV</t>
  </si>
  <si>
    <t>Southwest Airlines Company Common Stock</t>
  </si>
  <si>
    <t>$44.34</t>
  </si>
  <si>
    <t>26245728676.00</t>
  </si>
  <si>
    <t>LUXA</t>
  </si>
  <si>
    <t>Lux Health Tech Acquisition Corp. Class A Common Stock</t>
  </si>
  <si>
    <t>423487500.00</t>
  </si>
  <si>
    <t>LUXAU</t>
  </si>
  <si>
    <t>Lux Health Tech Acquisition Corp. Units</t>
  </si>
  <si>
    <t>$10.0536</t>
  </si>
  <si>
    <t>LUXAW</t>
  </si>
  <si>
    <t>Lux Health Tech Acquisition Corp. Warrants</t>
  </si>
  <si>
    <t>LVAC</t>
  </si>
  <si>
    <t>LAVA Medtech Acquisition Corp. Class A Common Stock</t>
  </si>
  <si>
    <t>-0.303%</t>
  </si>
  <si>
    <t>LVACU</t>
  </si>
  <si>
    <t>LAVA Medtech Acquisition Corp. Unit</t>
  </si>
  <si>
    <t>LVACW</t>
  </si>
  <si>
    <t>LAVA Medtech Acquisition Corp. Warrants</t>
  </si>
  <si>
    <t>LVLU</t>
  </si>
  <si>
    <t>Lulu's Fashion Lounge Holdings Inc. Common Stock</t>
  </si>
  <si>
    <t>338105891.00</t>
  </si>
  <si>
    <t>LVO</t>
  </si>
  <si>
    <t>LiveOne Inc. Common Stock</t>
  </si>
  <si>
    <t>$0.8351</t>
  </si>
  <si>
    <t>0.0277</t>
  </si>
  <si>
    <t>67182928.00</t>
  </si>
  <si>
    <t>LVOX</t>
  </si>
  <si>
    <t>LiveVox Holding Inc. Class A Common Stock</t>
  </si>
  <si>
    <t>467625861.00</t>
  </si>
  <si>
    <t>LVOXU</t>
  </si>
  <si>
    <t>LiveVox Holding Inc. Unit</t>
  </si>
  <si>
    <t>LVOXW</t>
  </si>
  <si>
    <t>LiveVox Holding Inc. Warrant</t>
  </si>
  <si>
    <t>$0.7516</t>
  </si>
  <si>
    <t>-0.013%</t>
  </si>
  <si>
    <t>LVRA</t>
  </si>
  <si>
    <t>Levere Holdings Corp. Class A Ordinary Shares</t>
  </si>
  <si>
    <t>329611664.00</t>
  </si>
  <si>
    <t>LVRAU</t>
  </si>
  <si>
    <t>Levere Holdings Corp. Unit</t>
  </si>
  <si>
    <t>LVRAW</t>
  </si>
  <si>
    <t>Levere Holdings Corp. Warrant</t>
  </si>
  <si>
    <t>$0.6148</t>
  </si>
  <si>
    <t>-0.0452</t>
  </si>
  <si>
    <t>LVS</t>
  </si>
  <si>
    <t>Las Vegas Sands Corp. Common Stock</t>
  </si>
  <si>
    <t>$43.61</t>
  </si>
  <si>
    <t>33317593085.00</t>
  </si>
  <si>
    <t>LVTX</t>
  </si>
  <si>
    <t>LAVA Therapeutics N.V. Ordinary Shares</t>
  </si>
  <si>
    <t>128104424.00</t>
  </si>
  <si>
    <t>LW</t>
  </si>
  <si>
    <t xml:space="preserve">Lamb Weston Holdings Inc. Common Stock </t>
  </si>
  <si>
    <t>$65.33</t>
  </si>
  <si>
    <t>9486151188.00</t>
  </si>
  <si>
    <t>LWAY</t>
  </si>
  <si>
    <t>Lifeway Foods Inc. Common Stock</t>
  </si>
  <si>
    <t>79952968.00</t>
  </si>
  <si>
    <t>LWLG</t>
  </si>
  <si>
    <t>Lightwave Logic Inc. Common Stock</t>
  </si>
  <si>
    <t>894588823.00</t>
  </si>
  <si>
    <t>LX</t>
  </si>
  <si>
    <t>LexinFintech Holdings Ltd. American Depositary Shares</t>
  </si>
  <si>
    <t>$3.63</t>
  </si>
  <si>
    <t>656520798.00</t>
  </si>
  <si>
    <t>LXEH</t>
  </si>
  <si>
    <t>Lixiang Education Holding Co. Ltd. American Depositary Shares</t>
  </si>
  <si>
    <t>99867166.00</t>
  </si>
  <si>
    <t>LXFR</t>
  </si>
  <si>
    <t>Luxfer Holdings PLC Ordinary Shares</t>
  </si>
  <si>
    <t>472645901.00</t>
  </si>
  <si>
    <t>LXP</t>
  </si>
  <si>
    <t>LXP Industrial Trust Common Stock (Maryland REIT)</t>
  </si>
  <si>
    <t>$13.93</t>
  </si>
  <si>
    <t>0.869%</t>
  </si>
  <si>
    <t>3939646828.00</t>
  </si>
  <si>
    <t>LXP^C</t>
  </si>
  <si>
    <t>LXP Industrial Trust 6.5% Series C Cumulative Convertible Preferred Stock</t>
  </si>
  <si>
    <t>$60.3237</t>
  </si>
  <si>
    <t>LXRX</t>
  </si>
  <si>
    <t>Lexicon Pharmaceuticals Inc. Common Stock</t>
  </si>
  <si>
    <t>483911048.00</t>
  </si>
  <si>
    <t>LXU</t>
  </si>
  <si>
    <t>LSB Industries Inc. Common Stock</t>
  </si>
  <si>
    <t>874921079.00</t>
  </si>
  <si>
    <t>LYB</t>
  </si>
  <si>
    <t>LyondellBasell Industries NV Ordinary Shares Class A (Netherlands)</t>
  </si>
  <si>
    <t>$96.27</t>
  </si>
  <si>
    <t>-4.57%</t>
  </si>
  <si>
    <t>32037110289.00</t>
  </si>
  <si>
    <t>LYEL</t>
  </si>
  <si>
    <t>Lyell Immunopharma Inc. Common Stock</t>
  </si>
  <si>
    <t>-0.899%</t>
  </si>
  <si>
    <t>1324997948.00</t>
  </si>
  <si>
    <t>LYFT</t>
  </si>
  <si>
    <t>Lyft Inc. Class A Common Stock</t>
  </si>
  <si>
    <t>$37.60</t>
  </si>
  <si>
    <t>12811302939.00</t>
  </si>
  <si>
    <t>LYG</t>
  </si>
  <si>
    <t>Lloyds Banking Group Plc American Depositary Shares</t>
  </si>
  <si>
    <t>50070928158.00</t>
  </si>
  <si>
    <t>LYL</t>
  </si>
  <si>
    <t>Dragon Victory International Limited Ordinary Shares</t>
  </si>
  <si>
    <t>12220891.00</t>
  </si>
  <si>
    <t>LYLT</t>
  </si>
  <si>
    <t>Loyalty Ventures Inc. Common Stock</t>
  </si>
  <si>
    <t>$30.91</t>
  </si>
  <si>
    <t>759929676.00</t>
  </si>
  <si>
    <t>LYRA</t>
  </si>
  <si>
    <t>Lyra Therapeutics Inc. Common Stock</t>
  </si>
  <si>
    <t>48377030.00</t>
  </si>
  <si>
    <t>LYTS</t>
  </si>
  <si>
    <t>LSI Industries Inc. Common Stock</t>
  </si>
  <si>
    <t>$6.05</t>
  </si>
  <si>
    <t>162867440.00</t>
  </si>
  <si>
    <t>LYV</t>
  </si>
  <si>
    <t>Live Nation Entertainment Inc. Common Stock</t>
  </si>
  <si>
    <t>$112.44</t>
  </si>
  <si>
    <t>-0.742%</t>
  </si>
  <si>
    <t>25260770063.00</t>
  </si>
  <si>
    <t>LZ</t>
  </si>
  <si>
    <t>LegalZoom.com Inc. Common Stock</t>
  </si>
  <si>
    <t>-0.521%</t>
  </si>
  <si>
    <t>3008934840.00</t>
  </si>
  <si>
    <t>LZB</t>
  </si>
  <si>
    <t>La-Z-Boy Incorporated Common Stock</t>
  </si>
  <si>
    <t>$32.87</t>
  </si>
  <si>
    <t>1443185552.00</t>
  </si>
  <si>
    <t>M</t>
  </si>
  <si>
    <t>Macy's Inc Common Stock</t>
  </si>
  <si>
    <t>$23.83</t>
  </si>
  <si>
    <t>7131590183.00</t>
  </si>
  <si>
    <t>MA</t>
  </si>
  <si>
    <t>Mastercard Incorporated Common Stock</t>
  </si>
  <si>
    <t>$364.00</t>
  </si>
  <si>
    <t>3.27</t>
  </si>
  <si>
    <t>0.906%</t>
  </si>
  <si>
    <t>357650891780.00</t>
  </si>
  <si>
    <t>MAA</t>
  </si>
  <si>
    <t>Mid-America Apartment Communities Inc. Common Stock</t>
  </si>
  <si>
    <t>$203.95</t>
  </si>
  <si>
    <t>-5.21</t>
  </si>
  <si>
    <t>23482460976.00</t>
  </si>
  <si>
    <t>MAA^I</t>
  </si>
  <si>
    <t>Mid-America Apartment Communities Inc. 8.50% Series I Cumulative Redeemable Preferred Stock</t>
  </si>
  <si>
    <t>$61.315</t>
  </si>
  <si>
    <t>0.265</t>
  </si>
  <si>
    <t>0.434%</t>
  </si>
  <si>
    <t>MAAQ</t>
  </si>
  <si>
    <t>Mana Capital Acquisition Corp. Common stock</t>
  </si>
  <si>
    <t>MAAQR</t>
  </si>
  <si>
    <t>Mana Capital Acquisition Corp. Rights</t>
  </si>
  <si>
    <t>MAAQU</t>
  </si>
  <si>
    <t>Mana Capital Acquisition Corp. Unit</t>
  </si>
  <si>
    <t>$10.29</t>
  </si>
  <si>
    <t>MAAQW</t>
  </si>
  <si>
    <t>Mana Capital Acquisition Corp. Warrant</t>
  </si>
  <si>
    <t>$0.2901</t>
  </si>
  <si>
    <t>MAC</t>
  </si>
  <si>
    <t>Macerich Company (The) Common Stock</t>
  </si>
  <si>
    <t>0.18%</t>
  </si>
  <si>
    <t>3566250428.00</t>
  </si>
  <si>
    <t>MACA</t>
  </si>
  <si>
    <t>Moringa Acquisition Corp Class A Ordinary Shares</t>
  </si>
  <si>
    <t>144093500.00</t>
  </si>
  <si>
    <t>MACAU</t>
  </si>
  <si>
    <t>Moringa Acquisition Corp Units</t>
  </si>
  <si>
    <t>MACAW</t>
  </si>
  <si>
    <t>Moringa Acquisition Corp Warrant</t>
  </si>
  <si>
    <t>$0.5399</t>
  </si>
  <si>
    <t>MACC</t>
  </si>
  <si>
    <t>Mission Advancement Corp. Class A Common Stock</t>
  </si>
  <si>
    <t>418312500.00</t>
  </si>
  <si>
    <t>MACK</t>
  </si>
  <si>
    <t>Merrimack Pharmaceuticals Inc. Common Stock</t>
  </si>
  <si>
    <t>1.23%</t>
  </si>
  <si>
    <t>66246600.00</t>
  </si>
  <si>
    <t>MACU</t>
  </si>
  <si>
    <t>Mallard Acquisition Corp. Common stock</t>
  </si>
  <si>
    <t>$10.0101</t>
  </si>
  <si>
    <t>-0.298%</t>
  </si>
  <si>
    <t>137638875.00</t>
  </si>
  <si>
    <t>MACUU</t>
  </si>
  <si>
    <t>Mallard Acquisition Corp. Unit</t>
  </si>
  <si>
    <t>MACUW</t>
  </si>
  <si>
    <t>Mallard Acquisition Corp. Warrant</t>
  </si>
  <si>
    <t>MAG</t>
  </si>
  <si>
    <t>MAG Silver Corporation Ordinary Shares</t>
  </si>
  <si>
    <t>1595837035.00</t>
  </si>
  <si>
    <t>MAIN</t>
  </si>
  <si>
    <t>Main Street Capital Corporation Common Stock</t>
  </si>
  <si>
    <t>-2.22%</t>
  </si>
  <si>
    <t>3034522960.00</t>
  </si>
  <si>
    <t>MAN</t>
  </si>
  <si>
    <t>ManpowerGroup Common Stock</t>
  </si>
  <si>
    <t>$103.43</t>
  </si>
  <si>
    <t>5610032133.00</t>
  </si>
  <si>
    <t>MANH</t>
  </si>
  <si>
    <t>Manhattan Associates Inc. Common Stock</t>
  </si>
  <si>
    <t>$130.17</t>
  </si>
  <si>
    <t>8237396592.00</t>
  </si>
  <si>
    <t>MANT</t>
  </si>
  <si>
    <t>ManTech International Corporation Common Stock $0.01 Par Value</t>
  </si>
  <si>
    <t>$74.33</t>
  </si>
  <si>
    <t>3028137452.00</t>
  </si>
  <si>
    <t>MANU</t>
  </si>
  <si>
    <t>Manchester United Ltd. Class A Ordinary Shares</t>
  </si>
  <si>
    <t>2236397908.00</t>
  </si>
  <si>
    <t>MAPS</t>
  </si>
  <si>
    <t xml:space="preserve">WM Technology Inc. Class A Common Stock </t>
  </si>
  <si>
    <t>328386805.00</t>
  </si>
  <si>
    <t>MAPSW</t>
  </si>
  <si>
    <t xml:space="preserve">WM Technology Inc. Warrants </t>
  </si>
  <si>
    <t>-0.98%</t>
  </si>
  <si>
    <t>MAQC</t>
  </si>
  <si>
    <t>Maquia Capital Acquisition Corporation Class A Common Stock</t>
  </si>
  <si>
    <t>225059600.00</t>
  </si>
  <si>
    <t>MAQCU</t>
  </si>
  <si>
    <t>Maquia Capital Acquisition Corporation Unit</t>
  </si>
  <si>
    <t>-0.0899</t>
  </si>
  <si>
    <t>-0.869%</t>
  </si>
  <si>
    <t>MAQCW</t>
  </si>
  <si>
    <t>Maquia Capital Acquisition Corporation Warrant</t>
  </si>
  <si>
    <t>MAR</t>
  </si>
  <si>
    <t>Marriott International Class A Common Stock</t>
  </si>
  <si>
    <t>$156.70</t>
  </si>
  <si>
    <t>2.50</t>
  </si>
  <si>
    <t>51034541770.00</t>
  </si>
  <si>
    <t>MARA</t>
  </si>
  <si>
    <t>Marathon Digital Holdings Inc. Common Stock</t>
  </si>
  <si>
    <t>2548318468.00</t>
  </si>
  <si>
    <t>MARK</t>
  </si>
  <si>
    <t>Remark Holdings Inc. Common Stock</t>
  </si>
  <si>
    <t>-0.0048</t>
  </si>
  <si>
    <t>89384104.00</t>
  </si>
  <si>
    <t>MARPS</t>
  </si>
  <si>
    <t>Marine Petroleum Trust Units of Beneficial Interest</t>
  </si>
  <si>
    <t>$4.6503</t>
  </si>
  <si>
    <t>9300600.00</t>
  </si>
  <si>
    <t>MAS</t>
  </si>
  <si>
    <t>Masco Corporation Common Stock</t>
  </si>
  <si>
    <t>15899859294.00</t>
  </si>
  <si>
    <t>MASI</t>
  </si>
  <si>
    <t>Masimo Corporation Common Stock</t>
  </si>
  <si>
    <t>$221.66</t>
  </si>
  <si>
    <t>-0.712%</t>
  </si>
  <si>
    <t>12240439584.00</t>
  </si>
  <si>
    <t>MASS</t>
  </si>
  <si>
    <t>908 Devices Inc. Common Stock</t>
  </si>
  <si>
    <t>$15.13</t>
  </si>
  <si>
    <t>469785471.00</t>
  </si>
  <si>
    <t>MAT</t>
  </si>
  <si>
    <t>Mattel Inc. Common Stock</t>
  </si>
  <si>
    <t>$21.63</t>
  </si>
  <si>
    <t>7577881086.00</t>
  </si>
  <si>
    <t>MATW</t>
  </si>
  <si>
    <t>Matthews International Corporation Class A Common Stock</t>
  </si>
  <si>
    <t>$35.19</t>
  </si>
  <si>
    <t>1110259139.00</t>
  </si>
  <si>
    <t>MATX</t>
  </si>
  <si>
    <t>Matson Inc. Common Stock</t>
  </si>
  <si>
    <t>$91.46</t>
  </si>
  <si>
    <t>5.54</t>
  </si>
  <si>
    <t>3844243702.00</t>
  </si>
  <si>
    <t>MAV</t>
  </si>
  <si>
    <t>Pioneer Municipal High Income Advantage Fund Inc.</t>
  </si>
  <si>
    <t>$10.83</t>
  </si>
  <si>
    <t>258993374.00</t>
  </si>
  <si>
    <t>MAX</t>
  </si>
  <si>
    <t>MediaAlpha Inc. Class A Common Stock</t>
  </si>
  <si>
    <t>-5.00%</t>
  </si>
  <si>
    <t>553998166.00</t>
  </si>
  <si>
    <t>MAXN</t>
  </si>
  <si>
    <t>Maxeon Solar Technologies Ltd. Ordinary Shares</t>
  </si>
  <si>
    <t>513096478.00</t>
  </si>
  <si>
    <t>MAXR</t>
  </si>
  <si>
    <t>Maxar Technologies Inc.</t>
  </si>
  <si>
    <t>1.24</t>
  </si>
  <si>
    <t>2055620371.00</t>
  </si>
  <si>
    <t>MAYS</t>
  </si>
  <si>
    <t>J. W. Mays Inc. Common Stock</t>
  </si>
  <si>
    <t>$40.91</t>
  </si>
  <si>
    <t>0.91</t>
  </si>
  <si>
    <t>82465560.00</t>
  </si>
  <si>
    <t>MBAC</t>
  </si>
  <si>
    <t>M3-Brigade Acquisition II Corp. Class A Common Stock</t>
  </si>
  <si>
    <t>0.151%</t>
  </si>
  <si>
    <t>497750000.00</t>
  </si>
  <si>
    <t>MBCN</t>
  </si>
  <si>
    <t>Middlefield Banc Corp. Common Stock</t>
  </si>
  <si>
    <t>$25.745</t>
  </si>
  <si>
    <t>-0.215</t>
  </si>
  <si>
    <t>-0.828%</t>
  </si>
  <si>
    <t>164204442.00</t>
  </si>
  <si>
    <t>MBI</t>
  </si>
  <si>
    <t>MBIA Inc. Common Stock</t>
  </si>
  <si>
    <t>$14.41</t>
  </si>
  <si>
    <t>783994120.00</t>
  </si>
  <si>
    <t>MBII</t>
  </si>
  <si>
    <t>Marrone Bio Innovations Inc. Common Stock</t>
  </si>
  <si>
    <t>$0.643</t>
  </si>
  <si>
    <t>-0.0577</t>
  </si>
  <si>
    <t>96047642.00</t>
  </si>
  <si>
    <t>MBIN</t>
  </si>
  <si>
    <t>Merchants Bancorp Common Stock</t>
  </si>
  <si>
    <t>1292751146.00</t>
  </si>
  <si>
    <t>MBINN</t>
  </si>
  <si>
    <t>Merchants Bancorp Depositary Shares Preferred Series C</t>
  </si>
  <si>
    <t>MBINO</t>
  </si>
  <si>
    <t>Merchants Bancorp Depositary Shares Each Representing a 1/40th Interest in a Share of Series B  Fixed-to-Floating Rate</t>
  </si>
  <si>
    <t>0.683%</t>
  </si>
  <si>
    <t>MBINP</t>
  </si>
  <si>
    <t>Merchants Bancorp 7.00% Fixed-to-Floating Rate Series A Non-Cumulative Perpetual Preferred Stock</t>
  </si>
  <si>
    <t>$27.32</t>
  </si>
  <si>
    <t>MBIO</t>
  </si>
  <si>
    <t>Mustang Bio Inc. Common Stock</t>
  </si>
  <si>
    <t>127996104.00</t>
  </si>
  <si>
    <t>MBNKP</t>
  </si>
  <si>
    <t>Medallion Bank Fixed-to-Floating Rate Non-Cumulative Perpetual Preferred Stock Series F</t>
  </si>
  <si>
    <t>MBOT</t>
  </si>
  <si>
    <t>Microbot Medical Inc. Common Stock</t>
  </si>
  <si>
    <t>$6.22</t>
  </si>
  <si>
    <t>44212587.00</t>
  </si>
  <si>
    <t>MBRX</t>
  </si>
  <si>
    <t>Moleculin Biotech Inc. Common Stock</t>
  </si>
  <si>
    <t>48009508.00</t>
  </si>
  <si>
    <t>MBSC</t>
  </si>
  <si>
    <t>M3-Brigade Acquisition III Corp. Class A Common Stock</t>
  </si>
  <si>
    <t>MBT</t>
  </si>
  <si>
    <t>Mobile TeleSystems Public Joint Stock Company American Depositary Shares (Each representing 2 Shares of Common Stock)</t>
  </si>
  <si>
    <t>$7.20</t>
  </si>
  <si>
    <t>6217045121.00</t>
  </si>
  <si>
    <t>Russia</t>
  </si>
  <si>
    <t>MBTC</t>
  </si>
  <si>
    <t>Nocturne Acquisition Corporation Ordinary Shares</t>
  </si>
  <si>
    <t>149587200.00</t>
  </si>
  <si>
    <t>MBTCR</t>
  </si>
  <si>
    <t>Nocturne Acquisition Corporation Right</t>
  </si>
  <si>
    <t>MBTCU</t>
  </si>
  <si>
    <t>Nocturne Acquisition Corporation Unit</t>
  </si>
  <si>
    <t>MBUU</t>
  </si>
  <si>
    <t>Malibu Boats Inc. Class A Common Stock</t>
  </si>
  <si>
    <t>$59.11</t>
  </si>
  <si>
    <t>-2.63</t>
  </si>
  <si>
    <t>-4.26%</t>
  </si>
  <si>
    <t>1231833899.00</t>
  </si>
  <si>
    <t>MBWM</t>
  </si>
  <si>
    <t>Mercantile Bank Corporation Common Stock</t>
  </si>
  <si>
    <t>$38.12</t>
  </si>
  <si>
    <t>603818665.00</t>
  </si>
  <si>
    <t>MC</t>
  </si>
  <si>
    <t>Moelis &amp; Company Class A Common Stock</t>
  </si>
  <si>
    <t>$54.90</t>
  </si>
  <si>
    <t>-0.58%</t>
  </si>
  <si>
    <t>3612956263.00</t>
  </si>
  <si>
    <t>MCA</t>
  </si>
  <si>
    <t>Blackrock MuniYield California Quality Fund Inc. Common Stock</t>
  </si>
  <si>
    <t>$14.63</t>
  </si>
  <si>
    <t>503355640.00</t>
  </si>
  <si>
    <t>MCAA</t>
  </si>
  <si>
    <t>Mountain &amp; Co. I Acquisition Corp. Class A Ordinary Shares</t>
  </si>
  <si>
    <t>MCAAU</t>
  </si>
  <si>
    <t>Mountain &amp; Co. I Acquisition Corp. Unit</t>
  </si>
  <si>
    <t>MCAE</t>
  </si>
  <si>
    <t>Mountain Crest Acquisition Corp. III Common Stock</t>
  </si>
  <si>
    <t>69946753.00</t>
  </si>
  <si>
    <t>MCAER</t>
  </si>
  <si>
    <t>Mountain Crest Acquisition Corp. III Right</t>
  </si>
  <si>
    <t>$0.5315</t>
  </si>
  <si>
    <t>MCAF</t>
  </si>
  <si>
    <t>Mountain Crest Acquisition Corp. IV Common Stock</t>
  </si>
  <si>
    <t>-0.607%</t>
  </si>
  <si>
    <t>74214650.00</t>
  </si>
  <si>
    <t>MCAFR</t>
  </si>
  <si>
    <t>Mountain Crest Acquisition Corp. IV Rights</t>
  </si>
  <si>
    <t>$0.385</t>
  </si>
  <si>
    <t>MCAFU</t>
  </si>
  <si>
    <t>Mountain Crest Acquisition Corp. IV Unit</t>
  </si>
  <si>
    <t>MCAGU</t>
  </si>
  <si>
    <t>Mountain Crest Acquisition Corp. V Unit</t>
  </si>
  <si>
    <t>$10.0406</t>
  </si>
  <si>
    <t>-0.0494</t>
  </si>
  <si>
    <t>-0.49%</t>
  </si>
  <si>
    <t>MCB</t>
  </si>
  <si>
    <t>Metropolitan Bank Holding Corp. Common Stock</t>
  </si>
  <si>
    <t>$98.70</t>
  </si>
  <si>
    <t>-7.38</t>
  </si>
  <si>
    <t>1050581750.00</t>
  </si>
  <si>
    <t>MCBC</t>
  </si>
  <si>
    <t>Macatawa Bank Corporation Common Stock</t>
  </si>
  <si>
    <t>$9.07</t>
  </si>
  <si>
    <t>310101477.00</t>
  </si>
  <si>
    <t>MCBS</t>
  </si>
  <si>
    <t>MetroCity Bankshares Inc. Common Stock</t>
  </si>
  <si>
    <t>$25.92</t>
  </si>
  <si>
    <t>660058917.00</t>
  </si>
  <si>
    <t>MCD</t>
  </si>
  <si>
    <t>McDonald's Corporation Common Stock</t>
  </si>
  <si>
    <t>$253.13</t>
  </si>
  <si>
    <t>-0.819%</t>
  </si>
  <si>
    <t>189150234937.00</t>
  </si>
  <si>
    <t>MCFE</t>
  </si>
  <si>
    <t>McAfee Corp. Class A Common Stock</t>
  </si>
  <si>
    <t>4778749310.00</t>
  </si>
  <si>
    <t>MCFT</t>
  </si>
  <si>
    <t>MasterCraft Boat Holdings Inc. Common Stock</t>
  </si>
  <si>
    <t>$24.21</t>
  </si>
  <si>
    <t>458676462.00</t>
  </si>
  <si>
    <t>MCG</t>
  </si>
  <si>
    <t>Membership Collective Group Inc. Class A Common Stock</t>
  </si>
  <si>
    <t>1887580672.00</t>
  </si>
  <si>
    <t>MCHP</t>
  </si>
  <si>
    <t>Microchip Technology Incorporated Common Stock</t>
  </si>
  <si>
    <t>$73.97</t>
  </si>
  <si>
    <t>-2.69</t>
  </si>
  <si>
    <t>41043786567.00</t>
  </si>
  <si>
    <t>MCHX</t>
  </si>
  <si>
    <t>Marchex Inc. Class B Common Stock</t>
  </si>
  <si>
    <t>$2.42</t>
  </si>
  <si>
    <t>100556832.00</t>
  </si>
  <si>
    <t>MCI</t>
  </si>
  <si>
    <t>Barings Corporate Investors Common Stock</t>
  </si>
  <si>
    <t>$15.90</t>
  </si>
  <si>
    <t>322161332.00</t>
  </si>
  <si>
    <t>MCK</t>
  </si>
  <si>
    <t>McKesson Corporation Common Stock</t>
  </si>
  <si>
    <t>$251.84</t>
  </si>
  <si>
    <t>38451476685.00</t>
  </si>
  <si>
    <t>MCLD</t>
  </si>
  <si>
    <t>mCloud Technologies Corp. Common Shares</t>
  </si>
  <si>
    <t>106053319.00</t>
  </si>
  <si>
    <t>MCMJ</t>
  </si>
  <si>
    <t>Merida Merger Corp. I Common Stock</t>
  </si>
  <si>
    <t>149670909.00</t>
  </si>
  <si>
    <t>MCMJW</t>
  </si>
  <si>
    <t>Merida Merger Corp. I Warrant</t>
  </si>
  <si>
    <t>$0.655</t>
  </si>
  <si>
    <t>MCN</t>
  </si>
  <si>
    <t>Madison Covered Call &amp; Equity Strategy Fund Common Stock</t>
  </si>
  <si>
    <t>$7.87</t>
  </si>
  <si>
    <t>-0.127%</t>
  </si>
  <si>
    <t>164938618.00</t>
  </si>
  <si>
    <t>MCO</t>
  </si>
  <si>
    <t>Moody's Corporation Common Stock</t>
  </si>
  <si>
    <t>$345.27</t>
  </si>
  <si>
    <t>64185693000.00</t>
  </si>
  <si>
    <t>MCR</t>
  </si>
  <si>
    <t>MFS Charter Income Trust Common Stock</t>
  </si>
  <si>
    <t>$8.16</t>
  </si>
  <si>
    <t>-0.0784</t>
  </si>
  <si>
    <t>-0.952%</t>
  </si>
  <si>
    <t>362317701.00</t>
  </si>
  <si>
    <t>MCRB</t>
  </si>
  <si>
    <t>Seres Therapeutics Inc. Common Stock</t>
  </si>
  <si>
    <t>699875184.00</t>
  </si>
  <si>
    <t>MCRI</t>
  </si>
  <si>
    <t>Monarch Casino &amp; Resort Inc. Common Stock</t>
  </si>
  <si>
    <t>$63.75</t>
  </si>
  <si>
    <t>1194444034.00</t>
  </si>
  <si>
    <t>MCS</t>
  </si>
  <si>
    <t>Marcus Corporation (The) Common Stock</t>
  </si>
  <si>
    <t>$16.91</t>
  </si>
  <si>
    <t>531304810.00</t>
  </si>
  <si>
    <t>MCW</t>
  </si>
  <si>
    <t>Mister Car Wash Inc. Common Stock</t>
  </si>
  <si>
    <t>-0.301%</t>
  </si>
  <si>
    <t>4918023895.00</t>
  </si>
  <si>
    <t>MCY</t>
  </si>
  <si>
    <t>Mercury General Corporation Common Stock</t>
  </si>
  <si>
    <t>$52.35</t>
  </si>
  <si>
    <t>2898660752.00</t>
  </si>
  <si>
    <t>MD</t>
  </si>
  <si>
    <t>Mednax Inc. Common Stock</t>
  </si>
  <si>
    <t>2162176150.00</t>
  </si>
  <si>
    <t>MDB</t>
  </si>
  <si>
    <t>MongoDB Inc. Class A Common Stock</t>
  </si>
  <si>
    <t>$389.12</t>
  </si>
  <si>
    <t>4.53</t>
  </si>
  <si>
    <t>25974968218.00</t>
  </si>
  <si>
    <t>MDC</t>
  </si>
  <si>
    <t>M.D.C. Holdings Inc. Common Stock</t>
  </si>
  <si>
    <t>$49.22</t>
  </si>
  <si>
    <t>3478839477.00</t>
  </si>
  <si>
    <t>MDGL</t>
  </si>
  <si>
    <t>Madrigal Pharmaceuticals Inc. Common Stock</t>
  </si>
  <si>
    <t>-3.08</t>
  </si>
  <si>
    <t>1115756093.00</t>
  </si>
  <si>
    <t>MDGS</t>
  </si>
  <si>
    <t>Medigus Ltd. American Depositary Shares</t>
  </si>
  <si>
    <t>$0.9926</t>
  </si>
  <si>
    <t>-0.0074</t>
  </si>
  <si>
    <t>-0.74%</t>
  </si>
  <si>
    <t>23673693.00</t>
  </si>
  <si>
    <t>MDGSW</t>
  </si>
  <si>
    <t>Medigus Ltd. Series C Warrant</t>
  </si>
  <si>
    <t>$0.3996</t>
  </si>
  <si>
    <t>0.0496</t>
  </si>
  <si>
    <t>MDH</t>
  </si>
  <si>
    <t>MDH Acquisition Corp. Class A Common Stock</t>
  </si>
  <si>
    <t>337755000.00</t>
  </si>
  <si>
    <t>MDIA</t>
  </si>
  <si>
    <t xml:space="preserve">Mediaco Holding Inc. Class A Common Stock </t>
  </si>
  <si>
    <t>$5.72</t>
  </si>
  <si>
    <t>40591751.00</t>
  </si>
  <si>
    <t>MDJH</t>
  </si>
  <si>
    <t>MDJM LTD Ordinary Share</t>
  </si>
  <si>
    <t>22117558.00</t>
  </si>
  <si>
    <t>MDLZ</t>
  </si>
  <si>
    <t>Mondelez International Inc. Class A Common Stock</t>
  </si>
  <si>
    <t>$67.76</t>
  </si>
  <si>
    <t>0.237%</t>
  </si>
  <si>
    <t>94523311664.00</t>
  </si>
  <si>
    <t>MDNA</t>
  </si>
  <si>
    <t>Medicenna Therapeutics Corp. Common Shares</t>
  </si>
  <si>
    <t>85827526.00</t>
  </si>
  <si>
    <t>MDRR</t>
  </si>
  <si>
    <t>Medalist Diversified REIT Inc. Common Stock</t>
  </si>
  <si>
    <t>-3.81%</t>
  </si>
  <si>
    <t>15350286.00</t>
  </si>
  <si>
    <t>MDRRP</t>
  </si>
  <si>
    <t>Medalist Diversified REIT Inc. Series A Cumulative Redeemable Preferred Stock</t>
  </si>
  <si>
    <t>MDRX</t>
  </si>
  <si>
    <t>Allscripts Healthcare Solutions Inc. Common Stock</t>
  </si>
  <si>
    <t>$17.21</t>
  </si>
  <si>
    <t>0.584%</t>
  </si>
  <si>
    <t>2109472071.00</t>
  </si>
  <si>
    <t>MDT</t>
  </si>
  <si>
    <t>Medtronic plc. Ordinary Shares</t>
  </si>
  <si>
    <t>$106.11</t>
  </si>
  <si>
    <t>142671026460.00</t>
  </si>
  <si>
    <t>MDU</t>
  </si>
  <si>
    <t>MDU Resources Group Inc. Common Stock (Holding Company)</t>
  </si>
  <si>
    <t>$29.57</t>
  </si>
  <si>
    <t>6013081382.00</t>
  </si>
  <si>
    <t>MDVA</t>
  </si>
  <si>
    <t>Modiv Inc. 7.375% Series A Cumulative Redeemable Perpetual Preferred Stock</t>
  </si>
  <si>
    <t>MDVL</t>
  </si>
  <si>
    <t>MedAvail Holdings Inc. Common Stock</t>
  </si>
  <si>
    <t>49272231.00</t>
  </si>
  <si>
    <t>MDWD</t>
  </si>
  <si>
    <t>MediWound Ltd. Ordinary Shares</t>
  </si>
  <si>
    <t>67572798.00</t>
  </si>
  <si>
    <t>MDWT</t>
  </si>
  <si>
    <t>Midwest Holding Inc. Common Stock</t>
  </si>
  <si>
    <t>$20.87</t>
  </si>
  <si>
    <t>78002961.00</t>
  </si>
  <si>
    <t>MDXG</t>
  </si>
  <si>
    <t>MiMedx Group Inc Common Stock</t>
  </si>
  <si>
    <t>522593109.00</t>
  </si>
  <si>
    <t>MDXH</t>
  </si>
  <si>
    <t>MDxHealth SA American Depositary Shares</t>
  </si>
  <si>
    <t>$9.501</t>
  </si>
  <si>
    <t>-0.049</t>
  </si>
  <si>
    <t>148186356.00</t>
  </si>
  <si>
    <t>ME</t>
  </si>
  <si>
    <t>23andMe Holding Co. Class A Common Stock</t>
  </si>
  <si>
    <t>2145352370.00</t>
  </si>
  <si>
    <t>MEACU</t>
  </si>
  <si>
    <t>Mercury Ecommerce Acquisition Corp Unit</t>
  </si>
  <si>
    <t>$9.9901</t>
  </si>
  <si>
    <t>MEC</t>
  </si>
  <si>
    <t>Mayville Engineering Company Inc. Common Stock</t>
  </si>
  <si>
    <t>274669503.00</t>
  </si>
  <si>
    <t>MED</t>
  </si>
  <si>
    <t>MEDIFAST INC Common Stock</t>
  </si>
  <si>
    <t>$197.26</t>
  </si>
  <si>
    <t>-4.82</t>
  </si>
  <si>
    <t>2291418122.00</t>
  </si>
  <si>
    <t>MEDP</t>
  </si>
  <si>
    <t>Medpace Holdings Inc. Common Stock</t>
  </si>
  <si>
    <t>$169.37</t>
  </si>
  <si>
    <t>3.48</t>
  </si>
  <si>
    <t>6087020780.00</t>
  </si>
  <si>
    <t>MEDS</t>
  </si>
  <si>
    <t>TRxADE HEALTH Inc. Common Stock</t>
  </si>
  <si>
    <t>-0.909%</t>
  </si>
  <si>
    <t>17583163.00</t>
  </si>
  <si>
    <t>MEG</t>
  </si>
  <si>
    <t>Montrose Environmental Group Inc. Common Stock</t>
  </si>
  <si>
    <t>$50.03</t>
  </si>
  <si>
    <t>1475454742.00</t>
  </si>
  <si>
    <t>MEGI</t>
  </si>
  <si>
    <t>MainStay CBRE Global Infrastructure Megatrends Fund Common Shares</t>
  </si>
  <si>
    <t>$19.84</t>
  </si>
  <si>
    <t>-0.85%</t>
  </si>
  <si>
    <t>MEI</t>
  </si>
  <si>
    <t>Methode Electronics Inc. Common Stock</t>
  </si>
  <si>
    <t>$45.25</t>
  </si>
  <si>
    <t>1686417951.00</t>
  </si>
  <si>
    <t>MEIP</t>
  </si>
  <si>
    <t>MEI Pharma Inc. Common Stock</t>
  </si>
  <si>
    <t>298903977.00</t>
  </si>
  <si>
    <t>MEKA</t>
  </si>
  <si>
    <t>MELI Kaszek Pioneer Corp Class A Ordinary Shares</t>
  </si>
  <si>
    <t>301708750.00</t>
  </si>
  <si>
    <t>MELI</t>
  </si>
  <si>
    <t>MercadoLibre Inc. Common Stock</t>
  </si>
  <si>
    <t>$1091.31</t>
  </si>
  <si>
    <t>30.37</t>
  </si>
  <si>
    <t>55066365455.00</t>
  </si>
  <si>
    <t>MEOA</t>
  </si>
  <si>
    <t>Minority Equality Opportunities Acquisition Inc. Class A Common Stock</t>
  </si>
  <si>
    <t>161782431.00</t>
  </si>
  <si>
    <t>MEOAU</t>
  </si>
  <si>
    <t>Minority Equality Opportunities Acquisition Inc. Units</t>
  </si>
  <si>
    <t>MEOAW</t>
  </si>
  <si>
    <t>Minority Equality Opportunities Acquisition Inc. Warrants</t>
  </si>
  <si>
    <t>MEOH</t>
  </si>
  <si>
    <t>Methanex Corporation Common Stock</t>
  </si>
  <si>
    <t>$45.24</t>
  </si>
  <si>
    <t>3433641535.00</t>
  </si>
  <si>
    <t>MER^K</t>
  </si>
  <si>
    <t>Bank of America Corporation Income Capital Obligation Notes initially due December 15 2066</t>
  </si>
  <si>
    <t>MERC</t>
  </si>
  <si>
    <t>Mercer International Inc. Common Stock</t>
  </si>
  <si>
    <t>$11.70</t>
  </si>
  <si>
    <t>772639358.00</t>
  </si>
  <si>
    <t>MESA</t>
  </si>
  <si>
    <t>Mesa Air Group Inc. Common Stock</t>
  </si>
  <si>
    <t>184135598.00</t>
  </si>
  <si>
    <t>MESO</t>
  </si>
  <si>
    <t>Mesoblast Limited American Depositary Shares</t>
  </si>
  <si>
    <t>573595886.00</t>
  </si>
  <si>
    <t>MET</t>
  </si>
  <si>
    <t>MetLife Inc. Common Stock</t>
  </si>
  <si>
    <t>$66.46</t>
  </si>
  <si>
    <t>-0.449%</t>
  </si>
  <si>
    <t>55903506427.00</t>
  </si>
  <si>
    <t>MET^A</t>
  </si>
  <si>
    <t>MetLife Inc. Preferred Series A Floating Rate</t>
  </si>
  <si>
    <t>MET^E</t>
  </si>
  <si>
    <t>MetLife Inc. Depositary shares each representing a 1/1000th interest in a share of the Issuera??s 5.625% Non-Cumulative Preferred Stock Series E.</t>
  </si>
  <si>
    <t>$26.4101</t>
  </si>
  <si>
    <t>-0.377%</t>
  </si>
  <si>
    <t>MET^F</t>
  </si>
  <si>
    <t>MetLife Inc. Depositary Shares each representing a 1/1000th interest in a share of 4.75% Non-Cumulative Preferred Stock Series F</t>
  </si>
  <si>
    <t>METC</t>
  </si>
  <si>
    <t>Ramaco Resources Inc. Common Stock</t>
  </si>
  <si>
    <t>$12.67</t>
  </si>
  <si>
    <t>558865667.00</t>
  </si>
  <si>
    <t>METCL</t>
  </si>
  <si>
    <t>Ramaco Resources Inc. 9.00% Senior Notes due 2026</t>
  </si>
  <si>
    <t>$27.00</t>
  </si>
  <si>
    <t>0.186%</t>
  </si>
  <si>
    <t>METX</t>
  </si>
  <si>
    <t>Meten Holding Group Ltd. Ordinary Shares</t>
  </si>
  <si>
    <t>$0.189</t>
  </si>
  <si>
    <t>64475998.00</t>
  </si>
  <si>
    <t>METXW</t>
  </si>
  <si>
    <t>Meten Holding Group Ltd. Warrant</t>
  </si>
  <si>
    <t>$0.085</t>
  </si>
  <si>
    <t>MF</t>
  </si>
  <si>
    <t>Missfresh Limited American Depositary Shares</t>
  </si>
  <si>
    <t>817016677.00</t>
  </si>
  <si>
    <t>MFA</t>
  </si>
  <si>
    <t>MFA Financial Inc.</t>
  </si>
  <si>
    <t>1975352051.00</t>
  </si>
  <si>
    <t>MFA^B</t>
  </si>
  <si>
    <t>MFA Financial Inc. Preferred Series B</t>
  </si>
  <si>
    <t>-0.276%</t>
  </si>
  <si>
    <t>MFA^C</t>
  </si>
  <si>
    <t>MFA Financial Inc. 6.50% Series C Fixed-to-Floating Rate Cumulative Redeemable Preferred Stock</t>
  </si>
  <si>
    <t>MFC</t>
  </si>
  <si>
    <t>Manulife Financial Corporation Common Stock</t>
  </si>
  <si>
    <t>$20.47</t>
  </si>
  <si>
    <t>39765788765.00</t>
  </si>
  <si>
    <t>MFD</t>
  </si>
  <si>
    <t>Macquarie First Trust Global Common Stock</t>
  </si>
  <si>
    <t>85816318.00</t>
  </si>
  <si>
    <t>MFG</t>
  </si>
  <si>
    <t>Mizuho Financial Group Inc. Sponosred ADR (Japan)</t>
  </si>
  <si>
    <t>34724705000.00</t>
  </si>
  <si>
    <t>MFGP</t>
  </si>
  <si>
    <t>Micro Focus Intl PLC ADS each representing One Ord Sh</t>
  </si>
  <si>
    <t>2014087788.00</t>
  </si>
  <si>
    <t>MFH</t>
  </si>
  <si>
    <t>Mercurity Fintech Holding Inc. ADS</t>
  </si>
  <si>
    <t>25467898.00</t>
  </si>
  <si>
    <t>MFIN</t>
  </si>
  <si>
    <t>Medallion Financial Corp. Common Stock</t>
  </si>
  <si>
    <t>163514715.00</t>
  </si>
  <si>
    <t>MFL</t>
  </si>
  <si>
    <t>Blackrock MuniHoldings Investment Quality Fund Common Shares of Beneficial Interest</t>
  </si>
  <si>
    <t>509703998.00</t>
  </si>
  <si>
    <t>MFM</t>
  </si>
  <si>
    <t>274309622.00</t>
  </si>
  <si>
    <t>MFV</t>
  </si>
  <si>
    <t>MFS Special Value Trust Common Stock</t>
  </si>
  <si>
    <t>49652959.00</t>
  </si>
  <si>
    <t>MG</t>
  </si>
  <si>
    <t>Mistras Group Inc Common Stock</t>
  </si>
  <si>
    <t>$7.01</t>
  </si>
  <si>
    <t>206502283.00</t>
  </si>
  <si>
    <t>MGA</t>
  </si>
  <si>
    <t>Magna International Inc. Common Stock</t>
  </si>
  <si>
    <t>$80.66</t>
  </si>
  <si>
    <t>-4.86%</t>
  </si>
  <si>
    <t>24258735044.00</t>
  </si>
  <si>
    <t>MGEE</t>
  </si>
  <si>
    <t>MGE Energy Inc</t>
  </si>
  <si>
    <t>$76.27</t>
  </si>
  <si>
    <t>-0.052%</t>
  </si>
  <si>
    <t>2758180230.00</t>
  </si>
  <si>
    <t>MGF</t>
  </si>
  <si>
    <t>MFS Government Markets Income Trust Common Stock</t>
  </si>
  <si>
    <t>133277926.00</t>
  </si>
  <si>
    <t>MGI</t>
  </si>
  <si>
    <t>Moneygram International Inc. Common Stock</t>
  </si>
  <si>
    <t>$9.17</t>
  </si>
  <si>
    <t>840782729.00</t>
  </si>
  <si>
    <t>MGIC</t>
  </si>
  <si>
    <t>Magic Software Enterprises Ltd. Ordinary Shares</t>
  </si>
  <si>
    <t>$18.99</t>
  </si>
  <si>
    <t>931897314.00</t>
  </si>
  <si>
    <t>MGM</t>
  </si>
  <si>
    <t>MGM Resorts International Common Stock</t>
  </si>
  <si>
    <t>$41.55</t>
  </si>
  <si>
    <t>19485281477.00</t>
  </si>
  <si>
    <t>MGNI</t>
  </si>
  <si>
    <t>Magnite Inc. Common Stock</t>
  </si>
  <si>
    <t>$13.51</t>
  </si>
  <si>
    <t>1780791833.00</t>
  </si>
  <si>
    <t>MGNX</t>
  </si>
  <si>
    <t>MacroGenics Inc. Common Stock</t>
  </si>
  <si>
    <t>790228213.00</t>
  </si>
  <si>
    <t>MGP</t>
  </si>
  <si>
    <t>MGM Growth Properties LLC Class A common shares representing limited liability company interests</t>
  </si>
  <si>
    <t>$37.28</t>
  </si>
  <si>
    <t>5840315892.00</t>
  </si>
  <si>
    <t>MGPI</t>
  </si>
  <si>
    <t>MGP Ingredients Inc.</t>
  </si>
  <si>
    <t>$77.87</t>
  </si>
  <si>
    <t>1710359730.00</t>
  </si>
  <si>
    <t>MGR</t>
  </si>
  <si>
    <t>Affiliated Managers Group Inc. 5.875% Junior Subordinated Notes due 2059</t>
  </si>
  <si>
    <t>MGRB</t>
  </si>
  <si>
    <t>Affiliated Managers Group Inc. 4.750% Junior Subordinated Notes due 2060</t>
  </si>
  <si>
    <t>-0.271%</t>
  </si>
  <si>
    <t>MGRC</t>
  </si>
  <si>
    <t>McGrath RentCorp Common Stock</t>
  </si>
  <si>
    <t>$76.68</t>
  </si>
  <si>
    <t>1859226834.00</t>
  </si>
  <si>
    <t>MGRD</t>
  </si>
  <si>
    <t>Affiliated Managers Group Inc. 4.200% Junior Subordinated Notes due 2061</t>
  </si>
  <si>
    <t>$23.21</t>
  </si>
  <si>
    <t>MGTA</t>
  </si>
  <si>
    <t>Magenta Therapeutics Inc. Common Stock</t>
  </si>
  <si>
    <t>$3.71</t>
  </si>
  <si>
    <t>218063675.00</t>
  </si>
  <si>
    <t>MGTX</t>
  </si>
  <si>
    <t>MeiraGTx Holdings plc Ordinary Shares</t>
  </si>
  <si>
    <t>$15.76</t>
  </si>
  <si>
    <t>700510314.00</t>
  </si>
  <si>
    <t>MGU</t>
  </si>
  <si>
    <t>Macquarie Global Infrastructure Total Return Fund Inc. Common Stock</t>
  </si>
  <si>
    <t>305358410.00</t>
  </si>
  <si>
    <t>MGY</t>
  </si>
  <si>
    <t>Magnolia Oil &amp; Gas Corporation Class A Common Stock</t>
  </si>
  <si>
    <t>$20.48</t>
  </si>
  <si>
    <t>3723296768.00</t>
  </si>
  <si>
    <t>MGYR</t>
  </si>
  <si>
    <t>Magyar Bancorp Inc. Common Stock</t>
  </si>
  <si>
    <t>87303248.00</t>
  </si>
  <si>
    <t>MH^A</t>
  </si>
  <si>
    <t>Maiden Holdings Ltd. Pref Shs Ser A (Bermuda)</t>
  </si>
  <si>
    <t>$10.4274</t>
  </si>
  <si>
    <t>0.0974</t>
  </si>
  <si>
    <t>MH^C</t>
  </si>
  <si>
    <t>Maiden Holdings North America Ltd. 7.125% Non-Cumulative Preference Shares Series C</t>
  </si>
  <si>
    <t>-0.105</t>
  </si>
  <si>
    <t>MH^D</t>
  </si>
  <si>
    <t>Maiden Holdings Ltd. 6.700% Non-Cumulative Preference Shares Series D</t>
  </si>
  <si>
    <t>MHD</t>
  </si>
  <si>
    <t>Blackrock MuniHoldings Fund Inc. Common Stock</t>
  </si>
  <si>
    <t>$15.29</t>
  </si>
  <si>
    <t>815825289.00</t>
  </si>
  <si>
    <t>MHF</t>
  </si>
  <si>
    <t>Western Asset Municipal High Income Fund Inc. Common Stock</t>
  </si>
  <si>
    <t>$7.36</t>
  </si>
  <si>
    <t>159297411.00</t>
  </si>
  <si>
    <t>MHH</t>
  </si>
  <si>
    <t>Mastech Digital Inc Common Stock</t>
  </si>
  <si>
    <t>$17.0554</t>
  </si>
  <si>
    <t>0.2054</t>
  </si>
  <si>
    <t>195079887.00</t>
  </si>
  <si>
    <t>MHI</t>
  </si>
  <si>
    <t>Pioneer Municipal High Income Fund Inc.</t>
  </si>
  <si>
    <t>$11.53</t>
  </si>
  <si>
    <t>262553654.00</t>
  </si>
  <si>
    <t>MHK</t>
  </si>
  <si>
    <t>Mohawk Industries Inc. Common Stock</t>
  </si>
  <si>
    <t>$161.33</t>
  </si>
  <si>
    <t>10927263736.00</t>
  </si>
  <si>
    <t>MHLA</t>
  </si>
  <si>
    <t>Maiden Holdings Ltd. 6.625% Notes due 2046</t>
  </si>
  <si>
    <t>MHLD</t>
  </si>
  <si>
    <t>Maiden Holdings Ltd.</t>
  </si>
  <si>
    <t>233398144.00</t>
  </si>
  <si>
    <t>MHN</t>
  </si>
  <si>
    <t>Blackrock MuniHoldings New York Quality Fund Inc. Common Stock</t>
  </si>
  <si>
    <t>420282311.00</t>
  </si>
  <si>
    <t>MHNC</t>
  </si>
  <si>
    <t>Maiden Holdings North America Ltd. 7.75% Notes due 2043</t>
  </si>
  <si>
    <t>-0.987%</t>
  </si>
  <si>
    <t>MHO</t>
  </si>
  <si>
    <t>M/I Homes Inc. Common Stock</t>
  </si>
  <si>
    <t>1510852790.00</t>
  </si>
  <si>
    <t>MIC</t>
  </si>
  <si>
    <t>Macquarie Infrastructure Holdings LLC Common Unit</t>
  </si>
  <si>
    <t>315646905.00</t>
  </si>
  <si>
    <t>MICT</t>
  </si>
  <si>
    <t>MICT Inc. Common Stock</t>
  </si>
  <si>
    <t>$0.725</t>
  </si>
  <si>
    <t>88765793.00</t>
  </si>
  <si>
    <t>EDP Peripherals</t>
  </si>
  <si>
    <t>MIDD</t>
  </si>
  <si>
    <t>Middleby Corporation (The) Common Stock</t>
  </si>
  <si>
    <t>$189.02</t>
  </si>
  <si>
    <t>-4.71</t>
  </si>
  <si>
    <t>10514488330.00</t>
  </si>
  <si>
    <t>MIGI</t>
  </si>
  <si>
    <t>Mawson Infrastructure Group Inc. Common Stock</t>
  </si>
  <si>
    <t>$5.05</t>
  </si>
  <si>
    <t>348455409.00</t>
  </si>
  <si>
    <t>MILE</t>
  </si>
  <si>
    <t>Metromile Inc. Common Stock</t>
  </si>
  <si>
    <t>209001673.00</t>
  </si>
  <si>
    <t>MILEW</t>
  </si>
  <si>
    <t xml:space="preserve">Metromile Inc. Warrant </t>
  </si>
  <si>
    <t>$0.2183</t>
  </si>
  <si>
    <t>0.0273</t>
  </si>
  <si>
    <t>MIME</t>
  </si>
  <si>
    <t>Mimecast Limited Ordinary Shares</t>
  </si>
  <si>
    <t>$79.48</t>
  </si>
  <si>
    <t>-0.251%</t>
  </si>
  <si>
    <t>5296188268.00</t>
  </si>
  <si>
    <t>MIMO</t>
  </si>
  <si>
    <t>Airspan Networks Holdings Inc. Common Stock</t>
  </si>
  <si>
    <t>270811883.00</t>
  </si>
  <si>
    <t>MIN</t>
  </si>
  <si>
    <t>MFS Intermediate Income Trust Common Stock</t>
  </si>
  <si>
    <t>394374582.00</t>
  </si>
  <si>
    <t>MIND</t>
  </si>
  <si>
    <t>MIND Technology Inc. Common Stock (DE)</t>
  </si>
  <si>
    <t>21212120.00</t>
  </si>
  <si>
    <t>MINDP</t>
  </si>
  <si>
    <t>MIND Technology Inc. Series A 9.00% Series A Cumulative Preferred Stock (DE)</t>
  </si>
  <si>
    <t>$18.27</t>
  </si>
  <si>
    <t>-3.18%</t>
  </si>
  <si>
    <t>MINM</t>
  </si>
  <si>
    <t>Minim Inc. Common Stock</t>
  </si>
  <si>
    <t>57320439.00</t>
  </si>
  <si>
    <t>MIO</t>
  </si>
  <si>
    <t>Pioneer Municipal High Income Opportunities Fund Inc. Common Stock</t>
  </si>
  <si>
    <t>MIR</t>
  </si>
  <si>
    <t>Mirion Technologies Inc. Class A Common Stock</t>
  </si>
  <si>
    <t>$8.50</t>
  </si>
  <si>
    <t>1768712572.00</t>
  </si>
  <si>
    <t>MIRM</t>
  </si>
  <si>
    <t>Mirum Pharmaceuticals Inc. Common Stock</t>
  </si>
  <si>
    <t>547198145.00</t>
  </si>
  <si>
    <t>MIRO</t>
  </si>
  <si>
    <t>Miromatrix Medical Inc. Common Stock</t>
  </si>
  <si>
    <t>80613487.00</t>
  </si>
  <si>
    <t>MIST</t>
  </si>
  <si>
    <t>Milestone Pharmaceuticals Inc. Common Shares</t>
  </si>
  <si>
    <t>$7.15</t>
  </si>
  <si>
    <t>213588625.00</t>
  </si>
  <si>
    <t>MIT</t>
  </si>
  <si>
    <t>Mason Industrial Technology Inc. Class A Common Stock</t>
  </si>
  <si>
    <t>607500000.00</t>
  </si>
  <si>
    <t>MITA</t>
  </si>
  <si>
    <t>Coliseum Acquisition Corp. Class A Ordinary Share</t>
  </si>
  <si>
    <t>181312500.00</t>
  </si>
  <si>
    <t>MITAU</t>
  </si>
  <si>
    <t>Coliseum Acquisition Corp. Unit</t>
  </si>
  <si>
    <t>MITAW</t>
  </si>
  <si>
    <t>Coliseum Acquisition Corp. Warrant</t>
  </si>
  <si>
    <t>$0.5699</t>
  </si>
  <si>
    <t>MITC</t>
  </si>
  <si>
    <t>MeaTech 3D Ltd. American Depositary Shares</t>
  </si>
  <si>
    <t>76454340.00</t>
  </si>
  <si>
    <t>MITK</t>
  </si>
  <si>
    <t>Mitek Systems Inc. Common Stock</t>
  </si>
  <si>
    <t>710837668.00</t>
  </si>
  <si>
    <t>MITO</t>
  </si>
  <si>
    <t>Stealth BioTherapeutics Corp. ADS</t>
  </si>
  <si>
    <t>$0.8177</t>
  </si>
  <si>
    <t>-0.0321</t>
  </si>
  <si>
    <t>47085468.00</t>
  </si>
  <si>
    <t>MITQ</t>
  </si>
  <si>
    <t>Moving iMage Technologies Inc. Common Stock</t>
  </si>
  <si>
    <t>15528966.00</t>
  </si>
  <si>
    <t>MITT</t>
  </si>
  <si>
    <t>AG Mortgage Investment Trust Inc. Common Stock</t>
  </si>
  <si>
    <t>227660829.00</t>
  </si>
  <si>
    <t>MITT^A</t>
  </si>
  <si>
    <t>AG Mortgage Investment Trust Inc. 8.25% Preferred Series A</t>
  </si>
  <si>
    <t>-0.944%</t>
  </si>
  <si>
    <t>MITT^B</t>
  </si>
  <si>
    <t>AG Mortgage Investment Trust Inc. Preferred Series B</t>
  </si>
  <si>
    <t>$24.51</t>
  </si>
  <si>
    <t>-0.608%</t>
  </si>
  <si>
    <t>MITT^C</t>
  </si>
  <si>
    <t>AG Mortgage Investment Trust Inc. 8.00% Series C Fixed-to-Floating Rate Cumulative Redeemable Preferred Stock $0.01 par value per share</t>
  </si>
  <si>
    <t>$24.70</t>
  </si>
  <si>
    <t>-0.604%</t>
  </si>
  <si>
    <t>MIXT</t>
  </si>
  <si>
    <t>MiX Telematics Limited American Depositary Shares each representing 25 Ordinary Shares</t>
  </si>
  <si>
    <t>$11.49</t>
  </si>
  <si>
    <t>278717342.00</t>
  </si>
  <si>
    <t>MIY</t>
  </si>
  <si>
    <t>Blackrock MuniYield Michigan Quality Fund Inc. Common Stock</t>
  </si>
  <si>
    <t>$14.21</t>
  </si>
  <si>
    <t>419330492.00</t>
  </si>
  <si>
    <t>MKC</t>
  </si>
  <si>
    <t>McCormick &amp; Company Incorporated Common Stock</t>
  </si>
  <si>
    <t>$95.34</t>
  </si>
  <si>
    <t>25486059412.00</t>
  </si>
  <si>
    <t>MKD</t>
  </si>
  <si>
    <t>Molecular Data Inc. American Depositary Shares</t>
  </si>
  <si>
    <t>$0.1811</t>
  </si>
  <si>
    <t>33091768.00</t>
  </si>
  <si>
    <t>MKFG</t>
  </si>
  <si>
    <t>Markforged Holding Corporation Common Stock</t>
  </si>
  <si>
    <t>903236244.00</t>
  </si>
  <si>
    <t>MKL</t>
  </si>
  <si>
    <t>Markel Corporation Common Stock</t>
  </si>
  <si>
    <t>$1234.95</t>
  </si>
  <si>
    <t>-2.79</t>
  </si>
  <si>
    <t>16879602868.00</t>
  </si>
  <si>
    <t>MKSI</t>
  </si>
  <si>
    <t>MKS Instruments Inc. Common Stock</t>
  </si>
  <si>
    <t>$161.41</t>
  </si>
  <si>
    <t>8951622825.00</t>
  </si>
  <si>
    <t>MKTW</t>
  </si>
  <si>
    <t>MarketWise Inc. Class A Common Stock</t>
  </si>
  <si>
    <t>147896518.00</t>
  </si>
  <si>
    <t>MKTWW</t>
  </si>
  <si>
    <t>MarketWise Inc. Warrant</t>
  </si>
  <si>
    <t>0.0301</t>
  </si>
  <si>
    <t>MKTX</t>
  </si>
  <si>
    <t>MarketAxess Holdings Inc. Common Stock</t>
  </si>
  <si>
    <t>$369.29</t>
  </si>
  <si>
    <t>-4.13</t>
  </si>
  <si>
    <t>14042799907.00</t>
  </si>
  <si>
    <t>ML</t>
  </si>
  <si>
    <t>MoneyLion Inc. Class A Common Stock</t>
  </si>
  <si>
    <t>672094754.00</t>
  </si>
  <si>
    <t>MLAB</t>
  </si>
  <si>
    <t>Mesa Laboratories Inc. Common Stock</t>
  </si>
  <si>
    <t>$293.16</t>
  </si>
  <si>
    <t>-6.09</t>
  </si>
  <si>
    <t>1531829013.00</t>
  </si>
  <si>
    <t>MLAC</t>
  </si>
  <si>
    <t>Malacca Straits Acquisition Company Limited Class A Ordinary Shares</t>
  </si>
  <si>
    <t>$10.03</t>
  </si>
  <si>
    <t>180226563.00</t>
  </si>
  <si>
    <t>MLACW</t>
  </si>
  <si>
    <t>Malacca Straits Acquisition Company Limited Warrants</t>
  </si>
  <si>
    <t>-0.0108</t>
  </si>
  <si>
    <t>MLAI</t>
  </si>
  <si>
    <t>McLaren Technology Acquisition Corp. Class A Common Stock</t>
  </si>
  <si>
    <t>248795313.00</t>
  </si>
  <si>
    <t>MLAIU</t>
  </si>
  <si>
    <t>McLaren Technology Acquisition Corp. Unit</t>
  </si>
  <si>
    <t>MLAIW</t>
  </si>
  <si>
    <t>McLaren Technology Acquisition Corp. Warrant</t>
  </si>
  <si>
    <t>$0.31</t>
  </si>
  <si>
    <t>MLCO</t>
  </si>
  <si>
    <t>Melco Resorts &amp; Entertainment Limited American Depositary Shares</t>
  </si>
  <si>
    <t>5392392352.00</t>
  </si>
  <si>
    <t>MLI</t>
  </si>
  <si>
    <t>Mueller Industries Inc. Common Stock</t>
  </si>
  <si>
    <t>3115585966.00</t>
  </si>
  <si>
    <t>MLKN</t>
  </si>
  <si>
    <t>MillerKnoll Inc. Common Stock</t>
  </si>
  <si>
    <t>$36.89</t>
  </si>
  <si>
    <t>2794202136.00</t>
  </si>
  <si>
    <t>MLM</t>
  </si>
  <si>
    <t>Martin Marietta Materials Inc. Common Stock</t>
  </si>
  <si>
    <t>$391.45</t>
  </si>
  <si>
    <t>0.279%</t>
  </si>
  <si>
    <t>24419391232.00</t>
  </si>
  <si>
    <t>MLNK</t>
  </si>
  <si>
    <t>MeridianLink Inc. Common Stock</t>
  </si>
  <si>
    <t>$17.15</t>
  </si>
  <si>
    <t>0.058%</t>
  </si>
  <si>
    <t>1380221281.00</t>
  </si>
  <si>
    <t>MLP</t>
  </si>
  <si>
    <t>Maui Land &amp; Pineapple Company Inc. Common Stock</t>
  </si>
  <si>
    <t>192822907.00</t>
  </si>
  <si>
    <t>MLR</t>
  </si>
  <si>
    <t>Miller Industries Inc. Common Stock</t>
  </si>
  <si>
    <t>$32.31</t>
  </si>
  <si>
    <t>368680622.00</t>
  </si>
  <si>
    <t>MLSS</t>
  </si>
  <si>
    <t>Milestone Scientific Inc. Common Stock</t>
  </si>
  <si>
    <t>113981162.00</t>
  </si>
  <si>
    <t>MLVF</t>
  </si>
  <si>
    <t>Malvern Bancorp Inc. Common Stock</t>
  </si>
  <si>
    <t>119365469.00</t>
  </si>
  <si>
    <t>MMAT</t>
  </si>
  <si>
    <t>Meta Materials Inc. Common Stock</t>
  </si>
  <si>
    <t>531580682.00</t>
  </si>
  <si>
    <t>MMC</t>
  </si>
  <si>
    <t>Marsh &amp; McLennan Companies Inc. Common Stock</t>
  </si>
  <si>
    <t>$158.19</t>
  </si>
  <si>
    <t>79869398106.00</t>
  </si>
  <si>
    <t>MMD</t>
  </si>
  <si>
    <t>MainStay MacKay DefinedTerm Municipal Opportunities Fund</t>
  </si>
  <si>
    <t>$20.04</t>
  </si>
  <si>
    <t>556815709.00</t>
  </si>
  <si>
    <t>MMI</t>
  </si>
  <si>
    <t>Marcus &amp; Millichap Inc. Common Stock</t>
  </si>
  <si>
    <t>1839789225.00</t>
  </si>
  <si>
    <t>MMLP</t>
  </si>
  <si>
    <t>Martin Midstream Partners L.P. Limited Partnership</t>
  </si>
  <si>
    <t>120676553.00</t>
  </si>
  <si>
    <t>MMM</t>
  </si>
  <si>
    <t>3M Company Common Stock</t>
  </si>
  <si>
    <t>$173.57</t>
  </si>
  <si>
    <t>-4.91</t>
  </si>
  <si>
    <t>100020199017.00</t>
  </si>
  <si>
    <t>MMMB</t>
  </si>
  <si>
    <t>MamaMancini's Holdings Inc. Common Stock</t>
  </si>
  <si>
    <t>64353226.00</t>
  </si>
  <si>
    <t>MMP</t>
  </si>
  <si>
    <t>Magellan Midstream Partners L.P. Limited Partnership</t>
  </si>
  <si>
    <t>$47.99</t>
  </si>
  <si>
    <t>10243236972.00</t>
  </si>
  <si>
    <t>MMS</t>
  </si>
  <si>
    <t>Maximus Inc. Common Stock</t>
  </si>
  <si>
    <t>$77.21</t>
  </si>
  <si>
    <t>0.77%</t>
  </si>
  <si>
    <t>4783488955.00</t>
  </si>
  <si>
    <t>MMSI</t>
  </si>
  <si>
    <t>Merit Medical Systems Inc. Common Stock</t>
  </si>
  <si>
    <t>$55.17</t>
  </si>
  <si>
    <t>3114813459.00</t>
  </si>
  <si>
    <t>MMT</t>
  </si>
  <si>
    <t>MFS Multimarket Income Trust Common Stock</t>
  </si>
  <si>
    <t>-0.852%</t>
  </si>
  <si>
    <t>351662081.00</t>
  </si>
  <si>
    <t>MMU</t>
  </si>
  <si>
    <t>Western Asset Managed Municipals Fund Inc. Common Stock</t>
  </si>
  <si>
    <t>548603315.00</t>
  </si>
  <si>
    <t>MMX</t>
  </si>
  <si>
    <t>Maverix Metals Inc. Common Shares</t>
  </si>
  <si>
    <t>688390076.00</t>
  </si>
  <si>
    <t>MMYT</t>
  </si>
  <si>
    <t>MakeMyTrip Limited Ordinary Shares</t>
  </si>
  <si>
    <t>2775424129.00</t>
  </si>
  <si>
    <t>MN</t>
  </si>
  <si>
    <t>Manning &amp; Napier Inc. Class A Common Stock</t>
  </si>
  <si>
    <t>145508566.00</t>
  </si>
  <si>
    <t>MNDO</t>
  </si>
  <si>
    <t>MIND C.T.I. Ltd. Ordinary Shares</t>
  </si>
  <si>
    <t>-0.311%</t>
  </si>
  <si>
    <t>64154501.00</t>
  </si>
  <si>
    <t>MNDT</t>
  </si>
  <si>
    <t>Mandiant Inc. Common Stock</t>
  </si>
  <si>
    <t>-0.639%</t>
  </si>
  <si>
    <t>3731805407.00</t>
  </si>
  <si>
    <t>MNDY</t>
  </si>
  <si>
    <t>monday.com Ltd. Ordinary Shares</t>
  </si>
  <si>
    <t>$214.67</t>
  </si>
  <si>
    <t>4.18</t>
  </si>
  <si>
    <t>9472386738.00</t>
  </si>
  <si>
    <t>MNKD</t>
  </si>
  <si>
    <t>MannKind Corporation Common Stock</t>
  </si>
  <si>
    <t>987437467.00</t>
  </si>
  <si>
    <t>MNMD</t>
  </si>
  <si>
    <t>Mind Medicine (MindMed) Inc. Subordinate Voting Shares</t>
  </si>
  <si>
    <t>429626399.00</t>
  </si>
  <si>
    <t>MNOV</t>
  </si>
  <si>
    <t>Medicinova Inc Common Stock</t>
  </si>
  <si>
    <t>$2.34</t>
  </si>
  <si>
    <t>114761196.00</t>
  </si>
  <si>
    <t>MNP</t>
  </si>
  <si>
    <t>Western Asset Municipal Partners Fund Inc. Common Stock</t>
  </si>
  <si>
    <t>143064607.00</t>
  </si>
  <si>
    <t>MNPR</t>
  </si>
  <si>
    <t>Monopar Therapeutics Inc. Common Stock</t>
  </si>
  <si>
    <t>$2.91</t>
  </si>
  <si>
    <t>31242912.00</t>
  </si>
  <si>
    <t>MNR</t>
  </si>
  <si>
    <t>Monmouth Real Estate Investment Corporation Class A Common Stock</t>
  </si>
  <si>
    <t>2058365384.00</t>
  </si>
  <si>
    <t>MNR^C</t>
  </si>
  <si>
    <t>Monmouth Real Estate Investment Corporation 6.125% Series C Cumulative Redeemable Preferred Stock</t>
  </si>
  <si>
    <t>MNRL</t>
  </si>
  <si>
    <t>Brigham Minerals Inc. Class A Common Stock</t>
  </si>
  <si>
    <t>-2.67%</t>
  </si>
  <si>
    <t>1058516425.00</t>
  </si>
  <si>
    <t>MNRO</t>
  </si>
  <si>
    <t>Monro Inc. Common Stock</t>
  </si>
  <si>
    <t>$54.24</t>
  </si>
  <si>
    <t>1819239540.00</t>
  </si>
  <si>
    <t>MNSB</t>
  </si>
  <si>
    <t>MainStreet Bancshares Inc. Common Stock</t>
  </si>
  <si>
    <t>184932917.00</t>
  </si>
  <si>
    <t>MNSBP</t>
  </si>
  <si>
    <t>MainStreet Bancshares Inc. Depositary Shares</t>
  </si>
  <si>
    <t>MNSO</t>
  </si>
  <si>
    <t>MINISO Group Holding Limited American Depositary Shares each representing four Class A Ordinary Shares</t>
  </si>
  <si>
    <t>3109874618.00</t>
  </si>
  <si>
    <t>MNST</t>
  </si>
  <si>
    <t>Monster Beverage Corporation</t>
  </si>
  <si>
    <t>$86.37</t>
  </si>
  <si>
    <t>-0.415%</t>
  </si>
  <si>
    <t>45701745363.00</t>
  </si>
  <si>
    <t>MNTK</t>
  </si>
  <si>
    <t>Montauk Renewables Inc. Common Stock</t>
  </si>
  <si>
    <t>1504632323.00</t>
  </si>
  <si>
    <t>MNTN</t>
  </si>
  <si>
    <t>Everest Consolidator Acquisition Corporation Class A Common Stock</t>
  </si>
  <si>
    <t>-0.404%</t>
  </si>
  <si>
    <t>170085000.00</t>
  </si>
  <si>
    <t>MNTS</t>
  </si>
  <si>
    <t>Momentus Inc. Class A Common Stock</t>
  </si>
  <si>
    <t>-0.783%</t>
  </si>
  <si>
    <t>280647788.00</t>
  </si>
  <si>
    <t>MNTSW</t>
  </si>
  <si>
    <t>Momentus Inc. Warrant</t>
  </si>
  <si>
    <t>MNTV</t>
  </si>
  <si>
    <t>Momentive Global Inc. Common Stock</t>
  </si>
  <si>
    <t>2507143412.00</t>
  </si>
  <si>
    <t>MNTX</t>
  </si>
  <si>
    <t>Manitex International Inc. Common Stock</t>
  </si>
  <si>
    <t>122602347.00</t>
  </si>
  <si>
    <t>MO</t>
  </si>
  <si>
    <t>Altria Group Inc.</t>
  </si>
  <si>
    <t>92455647411.00</t>
  </si>
  <si>
    <t>MOBQ</t>
  </si>
  <si>
    <t>Mobiquity Technologies Inc. Common Stock</t>
  </si>
  <si>
    <t>$2.37</t>
  </si>
  <si>
    <t>14617252.00</t>
  </si>
  <si>
    <t>MOBQW</t>
  </si>
  <si>
    <t>Mobiquity Technologies Inc. Warrant</t>
  </si>
  <si>
    <t>MOD</t>
  </si>
  <si>
    <t>Modine Manufacturing Company Common Stock</t>
  </si>
  <si>
    <t>502979949.00</t>
  </si>
  <si>
    <t>MODD</t>
  </si>
  <si>
    <t>Modular Medical Inc.</t>
  </si>
  <si>
    <t>MODN</t>
  </si>
  <si>
    <t>Model N Inc. Common Stock</t>
  </si>
  <si>
    <t>$26.38</t>
  </si>
  <si>
    <t>961094600.00</t>
  </si>
  <si>
    <t>MODV</t>
  </si>
  <si>
    <t>ModivCare Inc. Common Stock</t>
  </si>
  <si>
    <t>$111.33</t>
  </si>
  <si>
    <t>1558594060.00</t>
  </si>
  <si>
    <t>MOFG</t>
  </si>
  <si>
    <t>MidWestOne Financial Gp Common Stock</t>
  </si>
  <si>
    <t>$32.33</t>
  </si>
  <si>
    <t>507314310.00</t>
  </si>
  <si>
    <t>MOGO</t>
  </si>
  <si>
    <t>Mogo Inc. Common Shares</t>
  </si>
  <si>
    <t>-0.837%</t>
  </si>
  <si>
    <t>180947395.00</t>
  </si>
  <si>
    <t>MOGU</t>
  </si>
  <si>
    <t>MOGU Inc. American Depositary Shares (each  representing 25 Class A Ordinary Shares)</t>
  </si>
  <si>
    <t>$0.3701</t>
  </si>
  <si>
    <t>37016431.00</t>
  </si>
  <si>
    <t>MOH</t>
  </si>
  <si>
    <t>Molina Healthcare Inc Common Stock</t>
  </si>
  <si>
    <t>$281.05</t>
  </si>
  <si>
    <t>0.61</t>
  </si>
  <si>
    <t>0.218%</t>
  </si>
  <si>
    <t>16413320000.00</t>
  </si>
  <si>
    <t>MOHO</t>
  </si>
  <si>
    <t>ECMOHO Limited American Depositary Shares</t>
  </si>
  <si>
    <t>-0.0159</t>
  </si>
  <si>
    <t>15329637.00</t>
  </si>
  <si>
    <t>MOLN</t>
  </si>
  <si>
    <t>Molecular Partners AG American Depositary Shares</t>
  </si>
  <si>
    <t>$29.89</t>
  </si>
  <si>
    <t>964903092.00</t>
  </si>
  <si>
    <t>MOMO</t>
  </si>
  <si>
    <t>Hello Group Inc. American Depositary Shares</t>
  </si>
  <si>
    <t>1859224699.00</t>
  </si>
  <si>
    <t>MON</t>
  </si>
  <si>
    <t>Monument Circle Acquisition Corp. Class A Common Stock</t>
  </si>
  <si>
    <t>303750000.00</t>
  </si>
  <si>
    <t>MONCU</t>
  </si>
  <si>
    <t>Monument Circle Acquisition Corp. Unit</t>
  </si>
  <si>
    <t>MOR</t>
  </si>
  <si>
    <t>MorphoSys AG American Depositary Shares</t>
  </si>
  <si>
    <t>1111631774.00</t>
  </si>
  <si>
    <t>MORF</t>
  </si>
  <si>
    <t>Morphic Holding Inc. Common Stock</t>
  </si>
  <si>
    <t>$40.36</t>
  </si>
  <si>
    <t>1491770902.00</t>
  </si>
  <si>
    <t>MORN</t>
  </si>
  <si>
    <t>Morningstar Inc. Common Stock</t>
  </si>
  <si>
    <t>$285.16</t>
  </si>
  <si>
    <t>-4.05</t>
  </si>
  <si>
    <t>12289110784.00</t>
  </si>
  <si>
    <t>MOS</t>
  </si>
  <si>
    <t>Mosaic Company (The) Common Stock</t>
  </si>
  <si>
    <t>$40.53</t>
  </si>
  <si>
    <t>-1.41</t>
  </si>
  <si>
    <t>15012734647.00</t>
  </si>
  <si>
    <t>MOTS</t>
  </si>
  <si>
    <t>Motus GI Holdings Inc. Common Stock</t>
  </si>
  <si>
    <t>$0.4035</t>
  </si>
  <si>
    <t>-0.0164</t>
  </si>
  <si>
    <t>19479946.00</t>
  </si>
  <si>
    <t>MOTV</t>
  </si>
  <si>
    <t>Motive Capital Corp Class A Ordinary Shares</t>
  </si>
  <si>
    <t>512583750.00</t>
  </si>
  <si>
    <t>MOV</t>
  </si>
  <si>
    <t>Movado Group Inc. Common Stock</t>
  </si>
  <si>
    <t>$36.25</t>
  </si>
  <si>
    <t>830646456.00</t>
  </si>
  <si>
    <t>MOVE</t>
  </si>
  <si>
    <t>Movano Inc. Common Stock</t>
  </si>
  <si>
    <t>0.325%</t>
  </si>
  <si>
    <t>101265665.00</t>
  </si>
  <si>
    <t>MOXC</t>
  </si>
  <si>
    <t>Moxian (BVI) Inc Ordinary Shares</t>
  </si>
  <si>
    <t>40478823.00</t>
  </si>
  <si>
    <t>MP</t>
  </si>
  <si>
    <t>MP Materials Corp. Common Stock</t>
  </si>
  <si>
    <t>7533102808.00</t>
  </si>
  <si>
    <t>MPA</t>
  </si>
  <si>
    <t>Blackrock MuniYield Pennsylvania Quality Fund Common Stock</t>
  </si>
  <si>
    <t>$14.74</t>
  </si>
  <si>
    <t>-1.14%</t>
  </si>
  <si>
    <t>196142940.00</t>
  </si>
  <si>
    <t>MPAA</t>
  </si>
  <si>
    <t>Motorcar Parts  of America Inc. Common Stock</t>
  </si>
  <si>
    <t>319756873.00</t>
  </si>
  <si>
    <t>MPAC</t>
  </si>
  <si>
    <t>Model Performance Acquisition Corp. Class A Ordinary Share</t>
  </si>
  <si>
    <t>69982870.00</t>
  </si>
  <si>
    <t>MPACR</t>
  </si>
  <si>
    <t>Model Performance Acquisition Corp. Right</t>
  </si>
  <si>
    <t>MPACU</t>
  </si>
  <si>
    <t>Model Performance Acquisition Corp. Units</t>
  </si>
  <si>
    <t>MPACW</t>
  </si>
  <si>
    <t>Model Performance Acquisition Corp. Warrant</t>
  </si>
  <si>
    <t>-0.0501</t>
  </si>
  <si>
    <t>MPB</t>
  </si>
  <si>
    <t>Mid Penn Bancorp Common Stock</t>
  </si>
  <si>
    <t>$30.76</t>
  </si>
  <si>
    <t>490739903.00</t>
  </si>
  <si>
    <t>MPC</t>
  </si>
  <si>
    <t>Marathon Petroleum Corporation Common Stock</t>
  </si>
  <si>
    <t>$71.99</t>
  </si>
  <si>
    <t>44316157155.00</t>
  </si>
  <si>
    <t>MPLN</t>
  </si>
  <si>
    <t>MultiPlan Corporation Class A Common Stock</t>
  </si>
  <si>
    <t>$4.01</t>
  </si>
  <si>
    <t>2559487943.00</t>
  </si>
  <si>
    <t>MPLX</t>
  </si>
  <si>
    <t>MPLX LP Common Units Representing Limited Partner Interests</t>
  </si>
  <si>
    <t>$31.67</t>
  </si>
  <si>
    <t>32299081415.00</t>
  </si>
  <si>
    <t>MPRA</t>
  </si>
  <si>
    <t>Mercato Partners Acquisition Corporation Class A Common Stock</t>
  </si>
  <si>
    <t>MPRAU</t>
  </si>
  <si>
    <t>Mercato Partners Acquisition Corporation Unit</t>
  </si>
  <si>
    <t>MPRAW</t>
  </si>
  <si>
    <t>Mercato Partners Acquisition Corporation Warrant</t>
  </si>
  <si>
    <t>MPV</t>
  </si>
  <si>
    <t>Barings Participation Investors Common Stock</t>
  </si>
  <si>
    <t>$14.61</t>
  </si>
  <si>
    <t>154890837.00</t>
  </si>
  <si>
    <t>MPW</t>
  </si>
  <si>
    <t>Medical Properties Trust Inc. common stock</t>
  </si>
  <si>
    <t>$22.75</t>
  </si>
  <si>
    <t>13565825000.00</t>
  </si>
  <si>
    <t>MPWR</t>
  </si>
  <si>
    <t>Monolithic Power Systems Inc. Common Stock</t>
  </si>
  <si>
    <t>$404.16</t>
  </si>
  <si>
    <t>-9.81</t>
  </si>
  <si>
    <t>-2.37%</t>
  </si>
  <si>
    <t>18628946880.00</t>
  </si>
  <si>
    <t>MPX</t>
  </si>
  <si>
    <t>Marine Products Corporation Common Stock</t>
  </si>
  <si>
    <t>378331561.00</t>
  </si>
  <si>
    <t>MQ</t>
  </si>
  <si>
    <t>Marqeta Inc. Class A Common Stock</t>
  </si>
  <si>
    <t>6767920607.00</t>
  </si>
  <si>
    <t>MQT</t>
  </si>
  <si>
    <t>Blackrock MuniYield Quality Fund II Inc. Common Stock</t>
  </si>
  <si>
    <t>296080239.00</t>
  </si>
  <si>
    <t>MQY</t>
  </si>
  <si>
    <t>Blackrock MuniYield Quality Fund Inc. Common Stock</t>
  </si>
  <si>
    <t>1082249981.00</t>
  </si>
  <si>
    <t>MRAI</t>
  </si>
  <si>
    <t>Marpai Inc. Class A Common Stock</t>
  </si>
  <si>
    <t>57991504.00</t>
  </si>
  <si>
    <t>MRAM</t>
  </si>
  <si>
    <t>Everspin Technologies Inc. Common Stock</t>
  </si>
  <si>
    <t>170592680.00</t>
  </si>
  <si>
    <t>MRBK</t>
  </si>
  <si>
    <t>Meridian Corporation Common Stock</t>
  </si>
  <si>
    <t>$35.2001</t>
  </si>
  <si>
    <t>213993200.00</t>
  </si>
  <si>
    <t>MRC</t>
  </si>
  <si>
    <t>MRC Global Inc. Common Stock</t>
  </si>
  <si>
    <t>639836790.00</t>
  </si>
  <si>
    <t>MRCC</t>
  </si>
  <si>
    <t>Monroe Capital Corporation Common Stock</t>
  </si>
  <si>
    <t>$11.02</t>
  </si>
  <si>
    <t>237409811.00</t>
  </si>
  <si>
    <t>MRCY</t>
  </si>
  <si>
    <t>Mercury Systems Inc Common Stock</t>
  </si>
  <si>
    <t>3273564481.00</t>
  </si>
  <si>
    <t>MREO</t>
  </si>
  <si>
    <t>Mereo BioPharma Group plc American Depositary Shares</t>
  </si>
  <si>
    <t>145619753.00</t>
  </si>
  <si>
    <t>MRIN</t>
  </si>
  <si>
    <t>Marin Software Incorporated Common Stock</t>
  </si>
  <si>
    <t>$3.26</t>
  </si>
  <si>
    <t>50505077.00</t>
  </si>
  <si>
    <t>MRK</t>
  </si>
  <si>
    <t>Merck &amp; Company Inc. Common Stock (new)</t>
  </si>
  <si>
    <t>$80.75</t>
  </si>
  <si>
    <t>203969972832.00</t>
  </si>
  <si>
    <t>MRKR</t>
  </si>
  <si>
    <t>Marker Therapeutics Inc. Common Stock</t>
  </si>
  <si>
    <t>-0.0896</t>
  </si>
  <si>
    <t>62309006.00</t>
  </si>
  <si>
    <t>MRM</t>
  </si>
  <si>
    <t>MEDIROM Healthcare Technologies Inc. American Depositary Share</t>
  </si>
  <si>
    <t>0.0898</t>
  </si>
  <si>
    <t>35837550.00</t>
  </si>
  <si>
    <t>MRNA</t>
  </si>
  <si>
    <t>Moderna Inc. Common Stock</t>
  </si>
  <si>
    <t>$167.52</t>
  </si>
  <si>
    <t>-6.55</t>
  </si>
  <si>
    <t>67920904763.00</t>
  </si>
  <si>
    <t>MRNS</t>
  </si>
  <si>
    <t>Marinus Pharmaceuticals Inc. Common Stock</t>
  </si>
  <si>
    <t>388252709.00</t>
  </si>
  <si>
    <t>MRO</t>
  </si>
  <si>
    <t>Marathon Oil Corporation Common Stock</t>
  </si>
  <si>
    <t>$18.68</t>
  </si>
  <si>
    <t>14543069236.00</t>
  </si>
  <si>
    <t>MRSN</t>
  </si>
  <si>
    <t>Mersana Therapeutics Inc. Common Stock</t>
  </si>
  <si>
    <t>-5.83%</t>
  </si>
  <si>
    <t>383290070.00</t>
  </si>
  <si>
    <t>MRTN</t>
  </si>
  <si>
    <t>Marten Transport Ltd. Common Stock</t>
  </si>
  <si>
    <t>1343673992.00</t>
  </si>
  <si>
    <t>MRTX</t>
  </si>
  <si>
    <t>Mirati Therapeutics Inc. Common Stock</t>
  </si>
  <si>
    <t>$118.34</t>
  </si>
  <si>
    <t>6540028977.00</t>
  </si>
  <si>
    <t>MRUS</t>
  </si>
  <si>
    <t>Merus N.V. Common Shares</t>
  </si>
  <si>
    <t>-1.81%</t>
  </si>
  <si>
    <t>1111168803.00</t>
  </si>
  <si>
    <t>MRVI</t>
  </si>
  <si>
    <t>Maravai LifeSciences Holdings Inc. Class A Common Stock</t>
  </si>
  <si>
    <t>3454734741.00</t>
  </si>
  <si>
    <t>MRVL</t>
  </si>
  <si>
    <t>Marvell Technology Inc. Common Stock</t>
  </si>
  <si>
    <t>$73.80</t>
  </si>
  <si>
    <t>-3.09</t>
  </si>
  <si>
    <t>62272440000.00</t>
  </si>
  <si>
    <t>MS</t>
  </si>
  <si>
    <t>Morgan Stanley Common Stock</t>
  </si>
  <si>
    <t>$99.83</t>
  </si>
  <si>
    <t>4.10</t>
  </si>
  <si>
    <t>179136145368.00</t>
  </si>
  <si>
    <t>MS^A</t>
  </si>
  <si>
    <t>Morgan Stanley Dep Shs repstg 1/1000 Pfd Ser A</t>
  </si>
  <si>
    <t>0.122%</t>
  </si>
  <si>
    <t>MS^E</t>
  </si>
  <si>
    <t>Morgan Stanley DEPOSITARY SHARES REP 1/1000TH SHARES FIXED/FLTG PREFERRED STOCK SERIES E</t>
  </si>
  <si>
    <t>$27.39</t>
  </si>
  <si>
    <t>-0.40%</t>
  </si>
  <si>
    <t>MS^F</t>
  </si>
  <si>
    <t>Morgan Stanley Dep Shs Rpstg 1/1000th Int Prd Ser F Fxd to Flag</t>
  </si>
  <si>
    <t>-0.69%</t>
  </si>
  <si>
    <t>MS^I</t>
  </si>
  <si>
    <t>Morgan Stanley Depository Shares Representing 1/1000th Preferred Series 1 Fixed to Floating Non (Cum)</t>
  </si>
  <si>
    <t>$27.57</t>
  </si>
  <si>
    <t>-0.289%</t>
  </si>
  <si>
    <t>MS^K</t>
  </si>
  <si>
    <t>Morgan Stanley Depositary Shares each representing 1/1000th of a share of Fixed-to-Floating Rate Non-Cumulative Preferred Stock  Series K</t>
  </si>
  <si>
    <t>$28.34</t>
  </si>
  <si>
    <t>MS^L</t>
  </si>
  <si>
    <t>Morgan Stanley Depositary Shares each representing 1/1000th of a share of 4.875% Non-Cumulative Preferred Stock Series L</t>
  </si>
  <si>
    <t>MS^O</t>
  </si>
  <si>
    <t>Morgan Stanley Depositary Shares each representing 1/1000th of a share of 4.250% Non-Cumulative Preferred Stock Series O</t>
  </si>
  <si>
    <t>MSA</t>
  </si>
  <si>
    <t>MSA Safety Incorporated Common Stock</t>
  </si>
  <si>
    <t>$141.49</t>
  </si>
  <si>
    <t>5547456582.00</t>
  </si>
  <si>
    <t>MSAC</t>
  </si>
  <si>
    <t>Medicus Sciences Acquisition Corp. Class A Ordinary Share</t>
  </si>
  <si>
    <t>113130100.00</t>
  </si>
  <si>
    <t>MSB</t>
  </si>
  <si>
    <t>Mesabi Trust Common Stock</t>
  </si>
  <si>
    <t>421283521.00</t>
  </si>
  <si>
    <t>MSBI</t>
  </si>
  <si>
    <t>Midland States Bancorp Inc. Common Stock</t>
  </si>
  <si>
    <t>581231270.00</t>
  </si>
  <si>
    <t>MSC</t>
  </si>
  <si>
    <t>Studio City International Holdings Limited American depositary shares each representing four  Class A ordinary shares</t>
  </si>
  <si>
    <t>544418469.00</t>
  </si>
  <si>
    <t>MSCI</t>
  </si>
  <si>
    <t>MSCI Inc Common Stock</t>
  </si>
  <si>
    <t>$515.85</t>
  </si>
  <si>
    <t>2.45</t>
  </si>
  <si>
    <t>0.477%</t>
  </si>
  <si>
    <t>42530137417.00</t>
  </si>
  <si>
    <t>MSD</t>
  </si>
  <si>
    <t>Morgan Stanley Emerging Markets Debt Fund Inc. Common Stock</t>
  </si>
  <si>
    <t>$8.78</t>
  </si>
  <si>
    <t>-0.454%</t>
  </si>
  <si>
    <t>178995402.00</t>
  </si>
  <si>
    <t>MSDA</t>
  </si>
  <si>
    <t>MSD Acquisition Corp. Class A Ordinary Shares</t>
  </si>
  <si>
    <t>701500000.00</t>
  </si>
  <si>
    <t>MSDAU</t>
  </si>
  <si>
    <t>MSD Acquisition Corp. Unit</t>
  </si>
  <si>
    <t>MSDAW</t>
  </si>
  <si>
    <t>MSD Acquisition Corp. Warrant</t>
  </si>
  <si>
    <t>$1.0801</t>
  </si>
  <si>
    <t>-0.0032</t>
  </si>
  <si>
    <t>MSEX</t>
  </si>
  <si>
    <t>Middlesex Water Company Common Stock</t>
  </si>
  <si>
    <t>$98.88</t>
  </si>
  <si>
    <t>1.01</t>
  </si>
  <si>
    <t>1730104843.00</t>
  </si>
  <si>
    <t>MSFT</t>
  </si>
  <si>
    <t>Microsoft Corporation Common Stock</t>
  </si>
  <si>
    <t>$301.60</t>
  </si>
  <si>
    <t>-0.57%</t>
  </si>
  <si>
    <t>2264406901910.00</t>
  </si>
  <si>
    <t>MSGE</t>
  </si>
  <si>
    <t xml:space="preserve">Madison Square Garden Entertainment Corp. Class A Common Stock </t>
  </si>
  <si>
    <t>$71.93</t>
  </si>
  <si>
    <t>2459411211.00</t>
  </si>
  <si>
    <t>MSGM</t>
  </si>
  <si>
    <t>Motorsport Games Inc. Class A Common Stock</t>
  </si>
  <si>
    <t>44332768.00</t>
  </si>
  <si>
    <t>MSGS</t>
  </si>
  <si>
    <t>Madison Square Garden Sports Corp. Class A Common Stock (New)</t>
  </si>
  <si>
    <t>$165.92</t>
  </si>
  <si>
    <t>0.41</t>
  </si>
  <si>
    <t>0.248%</t>
  </si>
  <si>
    <t>4018273955.00</t>
  </si>
  <si>
    <t>MSI</t>
  </si>
  <si>
    <t>Motorola Solutions Inc. Common Stock</t>
  </si>
  <si>
    <t>$238.85</t>
  </si>
  <si>
    <t>-5.40</t>
  </si>
  <si>
    <t>40341165009.00</t>
  </si>
  <si>
    <t>MSM</t>
  </si>
  <si>
    <t>MSC Industrial Direct Company Inc. Common Stock</t>
  </si>
  <si>
    <t>$82.17</t>
  </si>
  <si>
    <t>-1.19%</t>
  </si>
  <si>
    <t>4584321655.00</t>
  </si>
  <si>
    <t>MSN</t>
  </si>
  <si>
    <t>Emerson Radio Corporation Common Stock</t>
  </si>
  <si>
    <t>16202842.00</t>
  </si>
  <si>
    <t>MSP</t>
  </si>
  <si>
    <t>Datto Holding Corp. Common Stock</t>
  </si>
  <si>
    <t>3941485915.00</t>
  </si>
  <si>
    <t>MSTR</t>
  </si>
  <si>
    <t>MicroStrategy Incorporated Common Stock Class A</t>
  </si>
  <si>
    <t>$457.53</t>
  </si>
  <si>
    <t>-0.628%</t>
  </si>
  <si>
    <t>5131746613.00</t>
  </si>
  <si>
    <t>MSVB</t>
  </si>
  <si>
    <t>Mid-Southern Bancorp Inc. Common Stock</t>
  </si>
  <si>
    <t>44505765.00</t>
  </si>
  <si>
    <t>MT</t>
  </si>
  <si>
    <t>Arcelor Mittal NY Registry Shares NEW</t>
  </si>
  <si>
    <t>$34.14</t>
  </si>
  <si>
    <t>31115723122.00</t>
  </si>
  <si>
    <t>MTA</t>
  </si>
  <si>
    <t>Metalla Royalty &amp; Streaming Ltd. Common Shares</t>
  </si>
  <si>
    <t>314182111.00</t>
  </si>
  <si>
    <t>MTAC</t>
  </si>
  <si>
    <t>MedTech Acquisition Corporation Class A Common Stock</t>
  </si>
  <si>
    <t>308750000.00</t>
  </si>
  <si>
    <t>MTACU</t>
  </si>
  <si>
    <t>MedTech Acquisition Corporation Unit</t>
  </si>
  <si>
    <t>MTACW</t>
  </si>
  <si>
    <t>MedTech Acquisition Corporation Warrant</t>
  </si>
  <si>
    <t>MTAL</t>
  </si>
  <si>
    <t>Metals Acquisition Corp Class A Ordinary Shares</t>
  </si>
  <si>
    <t>321491708.00</t>
  </si>
  <si>
    <t>MTB</t>
  </si>
  <si>
    <t>M&amp;T Bank Corporation Common Stock</t>
  </si>
  <si>
    <t>$166.35</t>
  </si>
  <si>
    <t>-9.57</t>
  </si>
  <si>
    <t>-5.44%</t>
  </si>
  <si>
    <t>21406677720.00</t>
  </si>
  <si>
    <t>MTBC</t>
  </si>
  <si>
    <t>CareCloud Inc. Common Stock</t>
  </si>
  <si>
    <t>$5.49</t>
  </si>
  <si>
    <t>81661724.00</t>
  </si>
  <si>
    <t>MTBCP</t>
  </si>
  <si>
    <t>CareCloud Inc. 11% Series A Cumulative Redeemable Perpetual Preferred Stock</t>
  </si>
  <si>
    <t>$29.1607</t>
  </si>
  <si>
    <t>-0.0293</t>
  </si>
  <si>
    <t>MTC</t>
  </si>
  <si>
    <t>MMTec Inc. Common Shares</t>
  </si>
  <si>
    <t>-4.53%</t>
  </si>
  <si>
    <t>12646107.00</t>
  </si>
  <si>
    <t>MTCH</t>
  </si>
  <si>
    <t>Match Group Inc. Common Stock</t>
  </si>
  <si>
    <t>2.39</t>
  </si>
  <si>
    <t>33590903122.00</t>
  </si>
  <si>
    <t>MTCN</t>
  </si>
  <si>
    <t>ArcelorMittal 5.50% Mandatorily Convertible Subordinated Notes due 2023</t>
  </si>
  <si>
    <t>$79.98</t>
  </si>
  <si>
    <t>MTCR</t>
  </si>
  <si>
    <t>Metacrine Inc. Common Stock</t>
  </si>
  <si>
    <t>$0.5563</t>
  </si>
  <si>
    <t>0.033</t>
  </si>
  <si>
    <t>23359541.00</t>
  </si>
  <si>
    <t>MTD</t>
  </si>
  <si>
    <t>Mettler-Toledo International Inc. Common Stock</t>
  </si>
  <si>
    <t>$1470.53</t>
  </si>
  <si>
    <t>1.46</t>
  </si>
  <si>
    <t>33801095247.00</t>
  </si>
  <si>
    <t>MTDR</t>
  </si>
  <si>
    <t>Matador Resources Company Common Stock</t>
  </si>
  <si>
    <t>5032523798.00</t>
  </si>
  <si>
    <t>MTEM</t>
  </si>
  <si>
    <t>Molecular Templates Inc. Common Stock</t>
  </si>
  <si>
    <t>183554460.00</t>
  </si>
  <si>
    <t>MTEX</t>
  </si>
  <si>
    <t>Mannatech Incorporated Common Stock</t>
  </si>
  <si>
    <t>1.40</t>
  </si>
  <si>
    <t>75563643.00</t>
  </si>
  <si>
    <t>MTG</t>
  </si>
  <si>
    <t>MGIC Investment Corporation Common Stock</t>
  </si>
  <si>
    <t>$15.41</t>
  </si>
  <si>
    <t>5017229176.00</t>
  </si>
  <si>
    <t>MTH</t>
  </si>
  <si>
    <t>Meritage Homes Corporation Common Stock</t>
  </si>
  <si>
    <t>$101.81</t>
  </si>
  <si>
    <t>3798645636.00</t>
  </si>
  <si>
    <t>MTL</t>
  </si>
  <si>
    <t>Mechel PAO American Depositary Shares (Each rep. 1 common shares)</t>
  </si>
  <si>
    <t>782687578.00</t>
  </si>
  <si>
    <t>MTL^</t>
  </si>
  <si>
    <t>Mechel PAO American Depositary Shares (each representing one-half of a Preferred Share)</t>
  </si>
  <si>
    <t>MTLS</t>
  </si>
  <si>
    <t>Materialise NV American Depositary Shares</t>
  </si>
  <si>
    <t>$19.36</t>
  </si>
  <si>
    <t>1137798952.00</t>
  </si>
  <si>
    <t>MTN</t>
  </si>
  <si>
    <t>Vail Resorts Inc. Common Stock</t>
  </si>
  <si>
    <t>$283.71</t>
  </si>
  <si>
    <t>11476412505.00</t>
  </si>
  <si>
    <t>MTNB</t>
  </si>
  <si>
    <t>Matinas Biopharma Holdings Inc. Common Stock</t>
  </si>
  <si>
    <t>$0.8508</t>
  </si>
  <si>
    <t>-0.0492</t>
  </si>
  <si>
    <t>183983397.00</t>
  </si>
  <si>
    <t>MTOR</t>
  </si>
  <si>
    <t>Meritor Inc. Common Stock</t>
  </si>
  <si>
    <t>$24.19</t>
  </si>
  <si>
    <t>1695139625.00</t>
  </si>
  <si>
    <t>MTP</t>
  </si>
  <si>
    <t>Midatech Pharma PLC American Depositary Shs</t>
  </si>
  <si>
    <t>14070508.00</t>
  </si>
  <si>
    <t>MTR</t>
  </si>
  <si>
    <t>Mesa Royalty Trust Common Stock</t>
  </si>
  <si>
    <t>$6.90</t>
  </si>
  <si>
    <t>12858771.00</t>
  </si>
  <si>
    <t>MTRN</t>
  </si>
  <si>
    <t>Materion Corporation</t>
  </si>
  <si>
    <t>$84.51</t>
  </si>
  <si>
    <t>1727316031.00</t>
  </si>
  <si>
    <t>MTRX</t>
  </si>
  <si>
    <t>Matrix Service Company Common Stock</t>
  </si>
  <si>
    <t>-6.29%</t>
  </si>
  <si>
    <t>195384683.00</t>
  </si>
  <si>
    <t>MTRY</t>
  </si>
  <si>
    <t>Monterey Bio Acquisition Corporation Common Stock</t>
  </si>
  <si>
    <t>142600000.00</t>
  </si>
  <si>
    <t>MTRYU</t>
  </si>
  <si>
    <t>Monterey Bio Acquisition Corporation Unit</t>
  </si>
  <si>
    <t>MTRYW</t>
  </si>
  <si>
    <t>Monterey Bio Acquisition Corporation Warrant</t>
  </si>
  <si>
    <t>MTSI</t>
  </si>
  <si>
    <t>MACOM Technology Solutions Holdings Inc. Common Stock</t>
  </si>
  <si>
    <t>$65.73</t>
  </si>
  <si>
    <t>4580442507.00</t>
  </si>
  <si>
    <t>MTTR</t>
  </si>
  <si>
    <t>Matterport Inc. Class A Common Stock</t>
  </si>
  <si>
    <t>2818399597.00</t>
  </si>
  <si>
    <t>MTW</t>
  </si>
  <si>
    <t>Manitowoc Company Inc. (The) Common Stock</t>
  </si>
  <si>
    <t>620582822.00</t>
  </si>
  <si>
    <t>MTX</t>
  </si>
  <si>
    <t>Minerals Technologies Inc. Common Stock</t>
  </si>
  <si>
    <t>$71.18</t>
  </si>
  <si>
    <t>-1.59%</t>
  </si>
  <si>
    <t>2369797591.00</t>
  </si>
  <si>
    <t>MTZ</t>
  </si>
  <si>
    <t>MasTec Inc. Common Stock</t>
  </si>
  <si>
    <t>$90.11</t>
  </si>
  <si>
    <t>6695504064.00</t>
  </si>
  <si>
    <t>MU</t>
  </si>
  <si>
    <t>Micron Technology Inc. Common Stock</t>
  </si>
  <si>
    <t>$85.07</t>
  </si>
  <si>
    <t>-4.93</t>
  </si>
  <si>
    <t>95259438748.00</t>
  </si>
  <si>
    <t>MUA</t>
  </si>
  <si>
    <t>Blackrock MuniAssets Fund Inc Common Stock</t>
  </si>
  <si>
    <t>0.07%</t>
  </si>
  <si>
    <t>548927457.00</t>
  </si>
  <si>
    <t>MUC</t>
  </si>
  <si>
    <t>Blackrock MuniHoldings California Quality Fund Inc.  Common Stock</t>
  </si>
  <si>
    <t>$14.51</t>
  </si>
  <si>
    <t>-0.616%</t>
  </si>
  <si>
    <t>595511222.00</t>
  </si>
  <si>
    <t>MUDS</t>
  </si>
  <si>
    <t>Mudrick Capital Acquisition Corporation II Class A Common Stock</t>
  </si>
  <si>
    <t>394521875.00</t>
  </si>
  <si>
    <t>MUDSU</t>
  </si>
  <si>
    <t>Mudrick Capital Acquisition Corporation II Unit</t>
  </si>
  <si>
    <t>$10.3737</t>
  </si>
  <si>
    <t>MUDSW</t>
  </si>
  <si>
    <t>Mudrick Capital Acquisition Corporation II Warrant</t>
  </si>
  <si>
    <t>$0.7504</t>
  </si>
  <si>
    <t>0.0004</t>
  </si>
  <si>
    <t>0.053%</t>
  </si>
  <si>
    <t>MUE</t>
  </si>
  <si>
    <t>Blackrock MuniHoldings Quality Fund II Inc. Common Stock</t>
  </si>
  <si>
    <t>$12.78</t>
  </si>
  <si>
    <t>287815300.00</t>
  </si>
  <si>
    <t>MUFG</t>
  </si>
  <si>
    <t>Mitsubishi UFJ Financial Group Inc. Common Stock</t>
  </si>
  <si>
    <t>75640696158.00</t>
  </si>
  <si>
    <t>MUI</t>
  </si>
  <si>
    <t>BlackRock Municipal Income Fund Inc. Common Stock</t>
  </si>
  <si>
    <t>551083268.00</t>
  </si>
  <si>
    <t>MUJ</t>
  </si>
  <si>
    <t>Blackrock MuniHoldings New Jersey Quality Fund Inc. Common Stock</t>
  </si>
  <si>
    <t>434759592.00</t>
  </si>
  <si>
    <t>MULN</t>
  </si>
  <si>
    <t>Mullen Automotive Inc. Common Stock</t>
  </si>
  <si>
    <t>86284015.00</t>
  </si>
  <si>
    <t>MUR</t>
  </si>
  <si>
    <t>Murphy Oil Corporation Common Stock</t>
  </si>
  <si>
    <t>4707914221.00</t>
  </si>
  <si>
    <t>MUSA</t>
  </si>
  <si>
    <t>Murphy USA Inc. Common Stock</t>
  </si>
  <si>
    <t>$187.57</t>
  </si>
  <si>
    <t>-5.30</t>
  </si>
  <si>
    <t>4847754153.00</t>
  </si>
  <si>
    <t>MUX</t>
  </si>
  <si>
    <t>McEwen Mining Inc. Common Stock</t>
  </si>
  <si>
    <t>$0.9775</t>
  </si>
  <si>
    <t>-0.0057</t>
  </si>
  <si>
    <t>448855675.00</t>
  </si>
  <si>
    <t>MVBF</t>
  </si>
  <si>
    <t>MVB Financial Corp. Common Stock</t>
  </si>
  <si>
    <t>$40.50</t>
  </si>
  <si>
    <t>488981489.00</t>
  </si>
  <si>
    <t>MVF</t>
  </si>
  <si>
    <t>Blackrock MuniVest Fund Inc. Common Stock</t>
  </si>
  <si>
    <t>581582248.00</t>
  </si>
  <si>
    <t>MVIS</t>
  </si>
  <si>
    <t>MicroVision Inc. Common Stock</t>
  </si>
  <si>
    <t>536619459.00</t>
  </si>
  <si>
    <t>MVO</t>
  </si>
  <si>
    <t>MV Oil Trust Units of Beneficial Interests</t>
  </si>
  <si>
    <t>99935000.00</t>
  </si>
  <si>
    <t>MVST</t>
  </si>
  <si>
    <t>Microvast Holdings Inc. Common Stock</t>
  </si>
  <si>
    <t>1658883615.00</t>
  </si>
  <si>
    <t>MVSTW</t>
  </si>
  <si>
    <t>Microvast Holdings Inc. Warrants</t>
  </si>
  <si>
    <t>MVT</t>
  </si>
  <si>
    <t>Blackrock MuniVest Fund II Inc.  Common Stock</t>
  </si>
  <si>
    <t>-2.21%</t>
  </si>
  <si>
    <t>311913831.00</t>
  </si>
  <si>
    <t>MWA</t>
  </si>
  <si>
    <t>MUELLER WATER PRODUCTS Common Stock</t>
  </si>
  <si>
    <t>2004566579.00</t>
  </si>
  <si>
    <t>MX</t>
  </si>
  <si>
    <t>Magnachip Semiconductor Corporation Common Stock</t>
  </si>
  <si>
    <t>$18.44</t>
  </si>
  <si>
    <t>850650587.00</t>
  </si>
  <si>
    <t>MXC</t>
  </si>
  <si>
    <t>Mexco Energy Corporation Common Stock</t>
  </si>
  <si>
    <t>21216660.00</t>
  </si>
  <si>
    <t>MXCT</t>
  </si>
  <si>
    <t>MaxCyte Inc. Common Stock</t>
  </si>
  <si>
    <t>691990480.00</t>
  </si>
  <si>
    <t>MXE</t>
  </si>
  <si>
    <t>Mexico Equity and Income Fund Inc. (The) Common Stock</t>
  </si>
  <si>
    <t>39073856.00</t>
  </si>
  <si>
    <t>MXF</t>
  </si>
  <si>
    <t>Mexico Fund Inc. (The) Common Stock</t>
  </si>
  <si>
    <t>0.521%</t>
  </si>
  <si>
    <t>231680659.00</t>
  </si>
  <si>
    <t>MXL</t>
  </si>
  <si>
    <t>MaxLinear Inc. Common Stock</t>
  </si>
  <si>
    <t>$59.99</t>
  </si>
  <si>
    <t>4603328811.00</t>
  </si>
  <si>
    <t>MYC</t>
  </si>
  <si>
    <t>Blackrock MuniYield California Fund Inc. Common Stock</t>
  </si>
  <si>
    <t>-0.771%</t>
  </si>
  <si>
    <t>303085840.00</t>
  </si>
  <si>
    <t>MYD</t>
  </si>
  <si>
    <t>Blackrock MuniYield Fund Inc.  Common Stock</t>
  </si>
  <si>
    <t>633885079.00</t>
  </si>
  <si>
    <t>MYE</t>
  </si>
  <si>
    <t>Myers Industries Inc. Common Stock</t>
  </si>
  <si>
    <t>$18.42</t>
  </si>
  <si>
    <t>667525972.00</t>
  </si>
  <si>
    <t>MYFW</t>
  </si>
  <si>
    <t>First Western Financial Inc. Common Stock</t>
  </si>
  <si>
    <t>$33.30</t>
  </si>
  <si>
    <t>0.15%</t>
  </si>
  <si>
    <t>312029825.00</t>
  </si>
  <si>
    <t>MYGN</t>
  </si>
  <si>
    <t>Myriad Genetics Inc. Common Stock</t>
  </si>
  <si>
    <t>$26.77</t>
  </si>
  <si>
    <t>0.337%</t>
  </si>
  <si>
    <t>2137708954.00</t>
  </si>
  <si>
    <t>MYI</t>
  </si>
  <si>
    <t>Blackrock MuniYield Quality Fund III Inc Common Stock</t>
  </si>
  <si>
    <t>924804741.00</t>
  </si>
  <si>
    <t>MYJ</t>
  </si>
  <si>
    <t>Blackrock MuniYield New Jersey Fund Inc Common Stock</t>
  </si>
  <si>
    <t>348839070.00</t>
  </si>
  <si>
    <t>MYMD</t>
  </si>
  <si>
    <t>MyMD Pharmaceuticals Inc. Common Stock</t>
  </si>
  <si>
    <t>153194442.00</t>
  </si>
  <si>
    <t>MYN</t>
  </si>
  <si>
    <t>Blackrock MuniYield New York Quality Fund Inc.Common Stock</t>
  </si>
  <si>
    <t>533231286.00</t>
  </si>
  <si>
    <t>MYNA</t>
  </si>
  <si>
    <t>Mynaric AG American Depository Shares</t>
  </si>
  <si>
    <t>232157737.00</t>
  </si>
  <si>
    <t>MYNZ</t>
  </si>
  <si>
    <t>Mainz Biomed B.V. Ordinary Shares</t>
  </si>
  <si>
    <t>278112500.00</t>
  </si>
  <si>
    <t>MYO</t>
  </si>
  <si>
    <t>Myomo Inc. Common Stock</t>
  </si>
  <si>
    <t>$8.29</t>
  </si>
  <si>
    <t>56867767.00</t>
  </si>
  <si>
    <t>MYOV</t>
  </si>
  <si>
    <t>Myovant Sciences Ltd. Common Shares</t>
  </si>
  <si>
    <t>$13.89</t>
  </si>
  <si>
    <t>1296062774.00</t>
  </si>
  <si>
    <t>MYPS</t>
  </si>
  <si>
    <t>PLAYSTUDIOS Inc.  Class A Common Stock</t>
  </si>
  <si>
    <t>572074463.00</t>
  </si>
  <si>
    <t>MYPSW</t>
  </si>
  <si>
    <t>PLAYSTUDIOS Inc. Warrant</t>
  </si>
  <si>
    <t>MYRG</t>
  </si>
  <si>
    <t>MYR Group Inc. Common Stock</t>
  </si>
  <si>
    <t>$91.13</t>
  </si>
  <si>
    <t>1537358270.00</t>
  </si>
  <si>
    <t>MYSZ</t>
  </si>
  <si>
    <t>My Size Inc. Common Stock</t>
  </si>
  <si>
    <t>-0.0342</t>
  </si>
  <si>
    <t>8873526.00</t>
  </si>
  <si>
    <t>MYTE</t>
  </si>
  <si>
    <t>MYT Netherlands Parent B.V. American Depositary Shares each representing one Ordinary Share</t>
  </si>
  <si>
    <t>1578307086.00</t>
  </si>
  <si>
    <t>NAAC</t>
  </si>
  <si>
    <t>North Atlantic Acquisition Corporation Class A Ordinary Share</t>
  </si>
  <si>
    <t>467728820.00</t>
  </si>
  <si>
    <t>NAACW</t>
  </si>
  <si>
    <t>North Atlantic Acquisition Corporation Warrant</t>
  </si>
  <si>
    <t>$0.531</t>
  </si>
  <si>
    <t>-0.0889</t>
  </si>
  <si>
    <t>NABL</t>
  </si>
  <si>
    <t>N-able Inc. Common Stock</t>
  </si>
  <si>
    <t>0.394%</t>
  </si>
  <si>
    <t>1825516216.00</t>
  </si>
  <si>
    <t>NAC</t>
  </si>
  <si>
    <t>Nuveen California Quality Municipal Income Fund</t>
  </si>
  <si>
    <t>$14.40</t>
  </si>
  <si>
    <t>2084184850.00</t>
  </si>
  <si>
    <t>NAD</t>
  </si>
  <si>
    <t>Nuveen Quality Municipal Income Fund Common Stock</t>
  </si>
  <si>
    <t>$14.47</t>
  </si>
  <si>
    <t>-0.618%</t>
  </si>
  <si>
    <t>3377365372.00</t>
  </si>
  <si>
    <t>NAII</t>
  </si>
  <si>
    <t>Natural Alternatives International Inc. Common Stock</t>
  </si>
  <si>
    <t>$13.22</t>
  </si>
  <si>
    <t>84146424.00</t>
  </si>
  <si>
    <t>NAK</t>
  </si>
  <si>
    <t>Northern Dynasty Minerals Ltd. Common Stock</t>
  </si>
  <si>
    <t>-0.0113</t>
  </si>
  <si>
    <t>174814790.00</t>
  </si>
  <si>
    <t>NAN</t>
  </si>
  <si>
    <t>Nuveen New York Quality Municipal Income Fund Common Stock</t>
  </si>
  <si>
    <t>-0.294%</t>
  </si>
  <si>
    <t>418344062.00</t>
  </si>
  <si>
    <t>NAOV</t>
  </si>
  <si>
    <t>NanoVibronix Inc. Common Stock</t>
  </si>
  <si>
    <t>$0.93</t>
  </si>
  <si>
    <t>0.0456</t>
  </si>
  <si>
    <t>25990517.00</t>
  </si>
  <si>
    <t>NAPA</t>
  </si>
  <si>
    <t>The Duckhorn Portfolio Inc. Common Stock</t>
  </si>
  <si>
    <t>$20.12</t>
  </si>
  <si>
    <t>-0.593%</t>
  </si>
  <si>
    <t>2314741475.00</t>
  </si>
  <si>
    <t>NARI</t>
  </si>
  <si>
    <t>Inari Medical Inc. Common Stock</t>
  </si>
  <si>
    <t>$73.49</t>
  </si>
  <si>
    <t>0.92%</t>
  </si>
  <si>
    <t>3689547665.00</t>
  </si>
  <si>
    <t>NAT</t>
  </si>
  <si>
    <t>Nordic American Tankers Limited Common Stock</t>
  </si>
  <si>
    <t>294804234.00</t>
  </si>
  <si>
    <t>NATH</t>
  </si>
  <si>
    <t>Nathan's Famous Inc. Common Stock</t>
  </si>
  <si>
    <t>$54.25</t>
  </si>
  <si>
    <t>223247105.00</t>
  </si>
  <si>
    <t>NATI</t>
  </si>
  <si>
    <t>National Instruments Corporation Common Stock</t>
  </si>
  <si>
    <t>$40.66</t>
  </si>
  <si>
    <t>5362314069.00</t>
  </si>
  <si>
    <t>NATR</t>
  </si>
  <si>
    <t>Nature's Sunshine Products Inc. Common Stock</t>
  </si>
  <si>
    <t>361026381.00</t>
  </si>
  <si>
    <t>NAUT</t>
  </si>
  <si>
    <t>Nautilus Biotechnolgy Inc. Common Stock</t>
  </si>
  <si>
    <t>502875443.00</t>
  </si>
  <si>
    <t>NAVB</t>
  </si>
  <si>
    <t>Navidea Biopharmaceuticals Inc. Common Stock</t>
  </si>
  <si>
    <t>$1.0205</t>
  </si>
  <si>
    <t>2.05%</t>
  </si>
  <si>
    <t>30807355.00</t>
  </si>
  <si>
    <t>NAVI</t>
  </si>
  <si>
    <t>Navient Corporation Common Stock</t>
  </si>
  <si>
    <t>$19.83</t>
  </si>
  <si>
    <t>3196048137.00</t>
  </si>
  <si>
    <t>NAZ</t>
  </si>
  <si>
    <t>Nuveen Arizona Quality Municipal Income Fund Common Stock</t>
  </si>
  <si>
    <t>$15.09</t>
  </si>
  <si>
    <t>0.802%</t>
  </si>
  <si>
    <t>174778265.00</t>
  </si>
  <si>
    <t>NBB</t>
  </si>
  <si>
    <t>Nuveen Taxable Municipal Income Fund Common Shares of Beneficial Interest</t>
  </si>
  <si>
    <t>$21.08</t>
  </si>
  <si>
    <t>-0.566%</t>
  </si>
  <si>
    <t>600355744.00</t>
  </si>
  <si>
    <t>NBEV</t>
  </si>
  <si>
    <t>NewAge Inc. Common Stock (Delaware)</t>
  </si>
  <si>
    <t>$0.7371</t>
  </si>
  <si>
    <t>108215675.00</t>
  </si>
  <si>
    <t>NBH</t>
  </si>
  <si>
    <t>Neuberger Berman Municipal Fund Inc. Common Stock</t>
  </si>
  <si>
    <t>$14.93</t>
  </si>
  <si>
    <t>281206386.00</t>
  </si>
  <si>
    <t>NBHC</t>
  </si>
  <si>
    <t>National Bank Holdings Corporation Common Stock</t>
  </si>
  <si>
    <t>$43.97</t>
  </si>
  <si>
    <t>1332197388.00</t>
  </si>
  <si>
    <t>NBIX</t>
  </si>
  <si>
    <t>Neurocrine Biosciences Inc. Common Stock</t>
  </si>
  <si>
    <t>$72.80</t>
  </si>
  <si>
    <t>6906295250.00</t>
  </si>
  <si>
    <t>NBN</t>
  </si>
  <si>
    <t>Northeast Bank Common Stock</t>
  </si>
  <si>
    <t>$36.255</t>
  </si>
  <si>
    <t>-0.665</t>
  </si>
  <si>
    <t>296037447.00</t>
  </si>
  <si>
    <t>NBO</t>
  </si>
  <si>
    <t>Neuberger Berman New York Municipal Fund Inc. Common Stock</t>
  </si>
  <si>
    <t>$12.08</t>
  </si>
  <si>
    <t>61335197.00</t>
  </si>
  <si>
    <t>NBR</t>
  </si>
  <si>
    <t>Nabors Industries Ltd.</t>
  </si>
  <si>
    <t>$104.16</t>
  </si>
  <si>
    <t>-4.53</t>
  </si>
  <si>
    <t>858392351.00</t>
  </si>
  <si>
    <t>NBRV</t>
  </si>
  <si>
    <t>Nabriva Therapeutics plc Ordinary Shares Ireland</t>
  </si>
  <si>
    <t>28359869.00</t>
  </si>
  <si>
    <t>NBSE</t>
  </si>
  <si>
    <t>NeuBase Therapeutics Inc.  Common Stock</t>
  </si>
  <si>
    <t>53670532.00</t>
  </si>
  <si>
    <t>NBST</t>
  </si>
  <si>
    <t>Newbury Street Acquisition Corporation Common Stock</t>
  </si>
  <si>
    <t>161119606.00</t>
  </si>
  <si>
    <t>NBSTW</t>
  </si>
  <si>
    <t>Newbury Street Acquisition Corporation Warrants</t>
  </si>
  <si>
    <t>$0.5599</t>
  </si>
  <si>
    <t>0.0638</t>
  </si>
  <si>
    <t>12.86%</t>
  </si>
  <si>
    <t>NBTB</t>
  </si>
  <si>
    <t>NBT Bancorp Inc. Common Stock</t>
  </si>
  <si>
    <t>$39.36</t>
  </si>
  <si>
    <t>1706251159.00</t>
  </si>
  <si>
    <t>NBTX</t>
  </si>
  <si>
    <t>Nanobiotix S.A. American Depositary Shares</t>
  </si>
  <si>
    <t>312597536.00</t>
  </si>
  <si>
    <t>NBW</t>
  </si>
  <si>
    <t>Neuberger Berman California Municipal Fund Inc Common Stock</t>
  </si>
  <si>
    <t>$13.5463</t>
  </si>
  <si>
    <t>0.0163</t>
  </si>
  <si>
    <t>75196107.00</t>
  </si>
  <si>
    <t>NBXG</t>
  </si>
  <si>
    <t>Neuberger Berman Next Generation Connectivity Fund Inc. Common Stock</t>
  </si>
  <si>
    <t>$15.14</t>
  </si>
  <si>
    <t>-0.132%</t>
  </si>
  <si>
    <t>NBY</t>
  </si>
  <si>
    <t>NovaBay Pharmaceuticals Inc. Common Stock</t>
  </si>
  <si>
    <t>$0.3126</t>
  </si>
  <si>
    <t>-0.0122</t>
  </si>
  <si>
    <t>14053985.00</t>
  </si>
  <si>
    <t>NC</t>
  </si>
  <si>
    <t>NACCO Industries Inc. Common Stock</t>
  </si>
  <si>
    <t>$34.8909</t>
  </si>
  <si>
    <t>0.2809</t>
  </si>
  <si>
    <t>0.812%</t>
  </si>
  <si>
    <t>250300059.00</t>
  </si>
  <si>
    <t>NCA</t>
  </si>
  <si>
    <t>Nuveen California Municipal Value Fund</t>
  </si>
  <si>
    <t>323467075.00</t>
  </si>
  <si>
    <t>NCAC</t>
  </si>
  <si>
    <t>Newcourt Acquisition Corp Class A Ordinary Share</t>
  </si>
  <si>
    <t>323482500.00</t>
  </si>
  <si>
    <t>NCACW</t>
  </si>
  <si>
    <t>Newcourt Acquisition Corp Warrant</t>
  </si>
  <si>
    <t>-0.0183</t>
  </si>
  <si>
    <t>NCBS</t>
  </si>
  <si>
    <t>Nicolet Bankshares Inc. Common Stock</t>
  </si>
  <si>
    <t>$90.72</t>
  </si>
  <si>
    <t>1269542847.00</t>
  </si>
  <si>
    <t>NCLH</t>
  </si>
  <si>
    <t>Norwegian Cruise Line Holdings Ltd. Ordinary Shares</t>
  </si>
  <si>
    <t>$21.03</t>
  </si>
  <si>
    <t>8767236972.00</t>
  </si>
  <si>
    <t>NCMI</t>
  </si>
  <si>
    <t>National CineMedia Inc. Common Stock</t>
  </si>
  <si>
    <t>226334991.00</t>
  </si>
  <si>
    <t>NCNA</t>
  </si>
  <si>
    <t>NuCana plc American Depositary Share</t>
  </si>
  <si>
    <t>144538600.00</t>
  </si>
  <si>
    <t>NCNO</t>
  </si>
  <si>
    <t>nCino Inc. Common Stock</t>
  </si>
  <si>
    <t>$43.27</t>
  </si>
  <si>
    <t>4186347706.00</t>
  </si>
  <si>
    <t>NCR</t>
  </si>
  <si>
    <t>NCR Corporation Common Stock</t>
  </si>
  <si>
    <t>$40.26</t>
  </si>
  <si>
    <t>5314320000.00</t>
  </si>
  <si>
    <t>NCSM</t>
  </si>
  <si>
    <t>NCS Multistage Holdings Inc. Common Stock</t>
  </si>
  <si>
    <t>$37.50</t>
  </si>
  <si>
    <t>-6.32%</t>
  </si>
  <si>
    <t>89264025.00</t>
  </si>
  <si>
    <t>NCTY</t>
  </si>
  <si>
    <t>The9 Limited American Depository Shares</t>
  </si>
  <si>
    <t>107895763.00</t>
  </si>
  <si>
    <t>NCV</t>
  </si>
  <si>
    <t>Virtus AllianzGI Convertible &amp; Income Fund Common Shares of Beneficial Interest</t>
  </si>
  <si>
    <t>479883651.00</t>
  </si>
  <si>
    <t>NCV^A</t>
  </si>
  <si>
    <t>Virtus AllianzGI Convertible &amp; Income Fund 5.625% Series A Cumulative Preferred Shares</t>
  </si>
  <si>
    <t>-0.487%</t>
  </si>
  <si>
    <t>NCZ</t>
  </si>
  <si>
    <t>Virtus AllianzGI Convertible &amp; Income Fund II Common Shares of Beneficial Interest</t>
  </si>
  <si>
    <t>357744020.00</t>
  </si>
  <si>
    <t>NCZ^A</t>
  </si>
  <si>
    <t>Virtus AllianzGI Convertible &amp; Income Fund II 5.50% Series A Cumulative Preferred Shares</t>
  </si>
  <si>
    <t>$26.18</t>
  </si>
  <si>
    <t>0.46%</t>
  </si>
  <si>
    <t>NDAC</t>
  </si>
  <si>
    <t>NightDragon Acquisition Corp. Class A Common stock</t>
  </si>
  <si>
    <t>429235200.00</t>
  </si>
  <si>
    <t>NDACU</t>
  </si>
  <si>
    <t>NightDragon Acquisition Corp. SCALE Units</t>
  </si>
  <si>
    <t>NDACW</t>
  </si>
  <si>
    <t>NightDragon Acquisition Corp. Warrants to purchase Class A common stock</t>
  </si>
  <si>
    <t>NDAQ</t>
  </si>
  <si>
    <t>Nasdaq Inc. Common Stock</t>
  </si>
  <si>
    <t>$179.97</t>
  </si>
  <si>
    <t>30094944240.00</t>
  </si>
  <si>
    <t>NDLS</t>
  </si>
  <si>
    <t>Noodles &amp; Company Class A Common Stock</t>
  </si>
  <si>
    <t>367800354.00</t>
  </si>
  <si>
    <t>NDMO</t>
  </si>
  <si>
    <t>Nuveen Dynamic Municipal Opportunities Fund Common Shares of Beneficial Interest</t>
  </si>
  <si>
    <t>$15.37</t>
  </si>
  <si>
    <t>903251019.00</t>
  </si>
  <si>
    <t>NDP</t>
  </si>
  <si>
    <t>Tortoise Energy Independence Fund Inc. Common Stock</t>
  </si>
  <si>
    <t>0.916%</t>
  </si>
  <si>
    <t>48808240.00</t>
  </si>
  <si>
    <t>NDRA</t>
  </si>
  <si>
    <t>ENDRA Life Sciences Inc. Common Stock</t>
  </si>
  <si>
    <t>$0.6328</t>
  </si>
  <si>
    <t>26682471.00</t>
  </si>
  <si>
    <t>NDRAW</t>
  </si>
  <si>
    <t>ENDRA Life Sciences Inc. Warrants</t>
  </si>
  <si>
    <t>$0.042</t>
  </si>
  <si>
    <t>-0.0041</t>
  </si>
  <si>
    <t>NDSN</t>
  </si>
  <si>
    <t>Nordson Corporation Common Stock</t>
  </si>
  <si>
    <t>$233.21</t>
  </si>
  <si>
    <t>-3.73</t>
  </si>
  <si>
    <t>13567366285.00</t>
  </si>
  <si>
    <t>NE</t>
  </si>
  <si>
    <t>Noble Corporation plc Ordinary Shares</t>
  </si>
  <si>
    <t>1518741985.00</t>
  </si>
  <si>
    <t>NEA</t>
  </si>
  <si>
    <t>Nuveen AMT-Free Quality Municipal Income Fund Common Shares of Beneficial Interest Par Value $.01</t>
  </si>
  <si>
    <t>4225398349.00</t>
  </si>
  <si>
    <t>NECB</t>
  </si>
  <si>
    <t>NorthEast Community Bancorp Inc. Common Stock</t>
  </si>
  <si>
    <t>182777766.00</t>
  </si>
  <si>
    <t>NEE</t>
  </si>
  <si>
    <t>NextEra Energy Inc. Common Stock</t>
  </si>
  <si>
    <t>$83.51</t>
  </si>
  <si>
    <t>163858068720.00</t>
  </si>
  <si>
    <t>NEE^N</t>
  </si>
  <si>
    <t>NextEra Energy Inc. Series N Junior Subordinated Debentures due March 1 2079</t>
  </si>
  <si>
    <t>NEE^O</t>
  </si>
  <si>
    <t>NextEra Energy Inc. 4.872% Corporate Units</t>
  </si>
  <si>
    <t>$61.39</t>
  </si>
  <si>
    <t>0.904%</t>
  </si>
  <si>
    <t>NEE^P</t>
  </si>
  <si>
    <t>NextEra Energy Inc. 5.279% Corporate Units</t>
  </si>
  <si>
    <t>$53.12</t>
  </si>
  <si>
    <t>NEE^Q</t>
  </si>
  <si>
    <t>NextEra Energy Inc. 6.219% Corporate Units</t>
  </si>
  <si>
    <t>$53.35</t>
  </si>
  <si>
    <t>NEGG</t>
  </si>
  <si>
    <t>Newegg Commerce Inc. Common Shares</t>
  </si>
  <si>
    <t>3298104.00</t>
  </si>
  <si>
    <t>NEM</t>
  </si>
  <si>
    <t>Newmont Corporation</t>
  </si>
  <si>
    <t>$63.84</t>
  </si>
  <si>
    <t>50908269807.00</t>
  </si>
  <si>
    <t>NEN</t>
  </si>
  <si>
    <t>New England Realty Associates Limited Partnership Class A Depositary Receipts Evidencing Units of Limited Partnership</t>
  </si>
  <si>
    <t>$82.00</t>
  </si>
  <si>
    <t>1.00</t>
  </si>
  <si>
    <t>299521072.00</t>
  </si>
  <si>
    <t>NEO</t>
  </si>
  <si>
    <t>NeoGenomics Inc. Common Stock</t>
  </si>
  <si>
    <t>$21.88</t>
  </si>
  <si>
    <t>2693919184.00</t>
  </si>
  <si>
    <t>NEOG</t>
  </si>
  <si>
    <t>Neogen Corporation Common Stock</t>
  </si>
  <si>
    <t>$35.80</t>
  </si>
  <si>
    <t>3857594918.00</t>
  </si>
  <si>
    <t>NEON</t>
  </si>
  <si>
    <t>Neonode Inc. Common Stock</t>
  </si>
  <si>
    <t>$6.57</t>
  </si>
  <si>
    <t>89097196.00</t>
  </si>
  <si>
    <t>NEP</t>
  </si>
  <si>
    <t>NextEra Energy Partners LP Common Units representing limited partner interests</t>
  </si>
  <si>
    <t>$73.77</t>
  </si>
  <si>
    <t>6187309956.00</t>
  </si>
  <si>
    <t>NEPH</t>
  </si>
  <si>
    <t>Nephros Inc. Common Stock</t>
  </si>
  <si>
    <t>$5.185</t>
  </si>
  <si>
    <t>2.47%</t>
  </si>
  <si>
    <t>53058535.00</t>
  </si>
  <si>
    <t>NEPT</t>
  </si>
  <si>
    <t>Neptune Wellness Solutions Inc. Ordinary Shares</t>
  </si>
  <si>
    <t>$0.448</t>
  </si>
  <si>
    <t>0.0369</t>
  </si>
  <si>
    <t>74957972.00</t>
  </si>
  <si>
    <t>NERV</t>
  </si>
  <si>
    <t>Minerva Neurosciences Inc Common Stock</t>
  </si>
  <si>
    <t>$0.8431</t>
  </si>
  <si>
    <t>0.0259</t>
  </si>
  <si>
    <t>36018552.00</t>
  </si>
  <si>
    <t>NES</t>
  </si>
  <si>
    <t>Nuverra Environmental Solutions Inc. Common Stock</t>
  </si>
  <si>
    <t>31122472.00</t>
  </si>
  <si>
    <t>NESR</t>
  </si>
  <si>
    <t>National Energy Services Reunited Corp. Ordinary Shares</t>
  </si>
  <si>
    <t>888031204.00</t>
  </si>
  <si>
    <t>NESRW</t>
  </si>
  <si>
    <t>National Energy Services Reunited Corp. Warrant</t>
  </si>
  <si>
    <t>NET</t>
  </si>
  <si>
    <t>Cloudflare Inc. Class A Common Stock</t>
  </si>
  <si>
    <t>$93.41</t>
  </si>
  <si>
    <t>30054254534.00</t>
  </si>
  <si>
    <t>NETC</t>
  </si>
  <si>
    <t>Nabors Energy Transition Corp. Class A Common Stock</t>
  </si>
  <si>
    <t>341550000.00</t>
  </si>
  <si>
    <t>NETI</t>
  </si>
  <si>
    <t>Eneti Inc. Common Stock</t>
  </si>
  <si>
    <t>282658317.00</t>
  </si>
  <si>
    <t>NEU</t>
  </si>
  <si>
    <t>NewMarket Corp Common Stock</t>
  </si>
  <si>
    <t>$342.89</t>
  </si>
  <si>
    <t>3589139698.00</t>
  </si>
  <si>
    <t>NEV</t>
  </si>
  <si>
    <t>Nuveen Enhanced Municipal Value Fund Common Shares of Beneficial Interest</t>
  </si>
  <si>
    <t>355172461.00</t>
  </si>
  <si>
    <t>NEW</t>
  </si>
  <si>
    <t>Puxin Limited American Depositary Shares each representing two Ordinary Shares</t>
  </si>
  <si>
    <t>24462248.00</t>
  </si>
  <si>
    <t>NEWP</t>
  </si>
  <si>
    <t>New Pacific Metals Corp. Common Shares</t>
  </si>
  <si>
    <t>$3.08</t>
  </si>
  <si>
    <t>479124064.00</t>
  </si>
  <si>
    <t>NEWR</t>
  </si>
  <si>
    <t>New Relic Inc. Common Stock</t>
  </si>
  <si>
    <t>$104.92</t>
  </si>
  <si>
    <t>6862995774.00</t>
  </si>
  <si>
    <t>NEWT</t>
  </si>
  <si>
    <t>Newtek Business Services Corp. Common Stock (Maryland)</t>
  </si>
  <si>
    <t>636701543.00</t>
  </si>
  <si>
    <t>NEWTL</t>
  </si>
  <si>
    <t>Newtek Business Services Corp. 5.75% Notes due 2024</t>
  </si>
  <si>
    <t>$25.10</t>
  </si>
  <si>
    <t>NEWTZ</t>
  </si>
  <si>
    <t>Newtek Business Services Corp. 5.50% Notes Due 2026</t>
  </si>
  <si>
    <t>$25.58</t>
  </si>
  <si>
    <t>NEX</t>
  </si>
  <si>
    <t>NexTier Oilfield Solutions Inc. Common Stock</t>
  </si>
  <si>
    <t>$5.29</t>
  </si>
  <si>
    <t>-4.34%</t>
  </si>
  <si>
    <t>1280015206.00</t>
  </si>
  <si>
    <t>NEXA</t>
  </si>
  <si>
    <t>Nexa Resources S.A. Common Shares</t>
  </si>
  <si>
    <t>1180028024.00</t>
  </si>
  <si>
    <t>NEXI</t>
  </si>
  <si>
    <t>NexImmune Inc. Common Stock</t>
  </si>
  <si>
    <t>76082677.00</t>
  </si>
  <si>
    <t>NEXT</t>
  </si>
  <si>
    <t>NextDecade Corporation Common Stock</t>
  </si>
  <si>
    <t>300906025.00</t>
  </si>
  <si>
    <t>NFBK</t>
  </si>
  <si>
    <t>Northfield Bancorp Inc. Common Stock (Delaware)</t>
  </si>
  <si>
    <t>$16.45</t>
  </si>
  <si>
    <t>816233965.00</t>
  </si>
  <si>
    <t>NFE</t>
  </si>
  <si>
    <t>New Fortress Energy Inc. Class A Common Stock</t>
  </si>
  <si>
    <t>-0.481%</t>
  </si>
  <si>
    <t>4706138756.00</t>
  </si>
  <si>
    <t>NFG</t>
  </si>
  <si>
    <t>National Fuel Gas Company Common Stock</t>
  </si>
  <si>
    <t>$60.36</t>
  </si>
  <si>
    <t>5504232867.00</t>
  </si>
  <si>
    <t>NFGC</t>
  </si>
  <si>
    <t>New Found Gold Corp Common Shares</t>
  </si>
  <si>
    <t>1091879407.00</t>
  </si>
  <si>
    <t>NFH</t>
  </si>
  <si>
    <t>New Frontier Health Corporation Ordinary Shares</t>
  </si>
  <si>
    <t>1.77%</t>
  </si>
  <si>
    <t>1516248481.00</t>
  </si>
  <si>
    <t>NFJ</t>
  </si>
  <si>
    <t>Virtus Dividend Interest &amp; Premium Strategy Fund Common Shares of Beneficial Interest</t>
  </si>
  <si>
    <t>1403063399.00</t>
  </si>
  <si>
    <t>NFLX</t>
  </si>
  <si>
    <t>Netflix Inc. Common Stock</t>
  </si>
  <si>
    <t>$508.25</t>
  </si>
  <si>
    <t>-7.61</t>
  </si>
  <si>
    <t>225130452601.00</t>
  </si>
  <si>
    <t>NFNT</t>
  </si>
  <si>
    <t>Infinite Acquisition Corp. Class A Ordinary Shares</t>
  </si>
  <si>
    <t>339135000.00</t>
  </si>
  <si>
    <t>NFYS</t>
  </si>
  <si>
    <t>Enphys Acquisition Corp. Class A Ordinary Shares</t>
  </si>
  <si>
    <t>NG</t>
  </si>
  <si>
    <t>Novagold Resources Inc.</t>
  </si>
  <si>
    <t>2341643524.00</t>
  </si>
  <si>
    <t>NGC</t>
  </si>
  <si>
    <t>Northern Genesis Acquisition Corp. III Common Stock</t>
  </si>
  <si>
    <t>209095625.00</t>
  </si>
  <si>
    <t>NGD</t>
  </si>
  <si>
    <t>New Gold Inc.</t>
  </si>
  <si>
    <t>1171148000.00</t>
  </si>
  <si>
    <t>NGG</t>
  </si>
  <si>
    <t>National Grid Transco PLC National Grid PLC (NEW) American Depositary Shares</t>
  </si>
  <si>
    <t>$73.96</t>
  </si>
  <si>
    <t>53504181068.00</t>
  </si>
  <si>
    <t>NGL</t>
  </si>
  <si>
    <t>NGL ENERGY PARTNERS LP Common Units representing Limited Partner Interests</t>
  </si>
  <si>
    <t>0.922%</t>
  </si>
  <si>
    <t>283810726.00</t>
  </si>
  <si>
    <t>NGL^B</t>
  </si>
  <si>
    <t>NGL ENERGY PARTNERS LP 9.00% Class B Fixed-to-Floating Rate Cumulative Redeemable Perpetual Preferred Units representing limited partnership interests</t>
  </si>
  <si>
    <t>NGL^C</t>
  </si>
  <si>
    <t>NGL ENERGY PARTNERS LP 9.625% Class C Fixed-to-Floating Rate Cumulative  Redeemable Perpetual Preferred Units representing  limited partner interests</t>
  </si>
  <si>
    <t>NGM</t>
  </si>
  <si>
    <t>NGM Biopharmaceuticals Inc. Common Stock</t>
  </si>
  <si>
    <t>1152425716.00</t>
  </si>
  <si>
    <t>NGMS</t>
  </si>
  <si>
    <t>NeoGames S.A. Ordinary Shares</t>
  </si>
  <si>
    <t>$23.32</t>
  </si>
  <si>
    <t>595141931.00</t>
  </si>
  <si>
    <t>NGS</t>
  </si>
  <si>
    <t>Natural Gas Services Group Inc. Common Stock</t>
  </si>
  <si>
    <t>$10.79</t>
  </si>
  <si>
    <t>0.935%</t>
  </si>
  <si>
    <t>140687778.00</t>
  </si>
  <si>
    <t>NGVC</t>
  </si>
  <si>
    <t>Natural Grocers by Vitamin Cottage Inc. Common Stock</t>
  </si>
  <si>
    <t>0.144%</t>
  </si>
  <si>
    <t>314750071.00</t>
  </si>
  <si>
    <t>NGVT</t>
  </si>
  <si>
    <t xml:space="preserve">Ingevity Corporation Common Stock </t>
  </si>
  <si>
    <t>$70.98</t>
  </si>
  <si>
    <t>2788534405.00</t>
  </si>
  <si>
    <t>NH</t>
  </si>
  <si>
    <t>NantHealth Inc. Common Stock</t>
  </si>
  <si>
    <t>$0.8391</t>
  </si>
  <si>
    <t>0.0283</t>
  </si>
  <si>
    <t>3.49%</t>
  </si>
  <si>
    <t>96870104.00</t>
  </si>
  <si>
    <t>NHC</t>
  </si>
  <si>
    <t>National HealthCare Corporation Common Stock</t>
  </si>
  <si>
    <t>$65.94</t>
  </si>
  <si>
    <t>1017015040.00</t>
  </si>
  <si>
    <t>NHI</t>
  </si>
  <si>
    <t>National Health Investors Inc. Common Stock</t>
  </si>
  <si>
    <t>$58.52</t>
  </si>
  <si>
    <t>-2.45%</t>
  </si>
  <si>
    <t>2683177053.00</t>
  </si>
  <si>
    <t>NHIC</t>
  </si>
  <si>
    <t>NewHold Investment Corp. II Class A Common Stock</t>
  </si>
  <si>
    <t>NHICU</t>
  </si>
  <si>
    <t>NewHold Investment Corp. II Unit</t>
  </si>
  <si>
    <t>-0.1336</t>
  </si>
  <si>
    <t>-1.33%</t>
  </si>
  <si>
    <t>NHS</t>
  </si>
  <si>
    <t>Neuberger Berman High Yield Strategies Fund</t>
  </si>
  <si>
    <t>171710779.00</t>
  </si>
  <si>
    <t>NHTC</t>
  </si>
  <si>
    <t>Natural Health Trends Corp. Common Stock</t>
  </si>
  <si>
    <t>-0.403%</t>
  </si>
  <si>
    <t>84641014.00</t>
  </si>
  <si>
    <t>NI</t>
  </si>
  <si>
    <t>NiSource Inc Common Stock</t>
  </si>
  <si>
    <t>-0.358%</t>
  </si>
  <si>
    <t>10932898263.00</t>
  </si>
  <si>
    <t>NI^B</t>
  </si>
  <si>
    <t>NiSource Inc Depositary Shares representing 1/1000th ownership interest in a share of 6.50% Series B Preferred Stock and 1/1000th ownership interest in a share of Series B-1 Preferred Stock</t>
  </si>
  <si>
    <t>-0.111%</t>
  </si>
  <si>
    <t>NICE</t>
  </si>
  <si>
    <t>NICE Ltd American Depositary Shares</t>
  </si>
  <si>
    <t>$257.36</t>
  </si>
  <si>
    <t>0.563%</t>
  </si>
  <si>
    <t>16244934056.00</t>
  </si>
  <si>
    <t>NICK</t>
  </si>
  <si>
    <t>Nicholas Financial Inc. Common Stock</t>
  </si>
  <si>
    <t>$11.51</t>
  </si>
  <si>
    <t>87476000.00</t>
  </si>
  <si>
    <t>NID</t>
  </si>
  <si>
    <t>Nuveen Intermediate Duration Municipal Term Fund Common Shares of Beneficial Interest</t>
  </si>
  <si>
    <t>678313684.00</t>
  </si>
  <si>
    <t>NIE</t>
  </si>
  <si>
    <t>Virtus AllianzGI Equity &amp; Convertible Income Fund Common Shares of Beneficial Interest</t>
  </si>
  <si>
    <t>760611089.00</t>
  </si>
  <si>
    <t>NILE</t>
  </si>
  <si>
    <t>BitNile Holdings Inc. Common Stock</t>
  </si>
  <si>
    <t>$0.9212</t>
  </si>
  <si>
    <t>-0.946%</t>
  </si>
  <si>
    <t>77685760.00</t>
  </si>
  <si>
    <t>NIM</t>
  </si>
  <si>
    <t>Nuveen Select Maturities Municipal Fund Common Stock</t>
  </si>
  <si>
    <t>0.59%</t>
  </si>
  <si>
    <t>127325138.00</t>
  </si>
  <si>
    <t>NIMC</t>
  </si>
  <si>
    <t>NiSource Inc Series A Corporate Units</t>
  </si>
  <si>
    <t>$111.11</t>
  </si>
  <si>
    <t>-0.341%</t>
  </si>
  <si>
    <t>NINE</t>
  </si>
  <si>
    <t>Nine Energy Service Inc. Common Stock</t>
  </si>
  <si>
    <t>36111844.00</t>
  </si>
  <si>
    <t>NIO</t>
  </si>
  <si>
    <t>NIO Inc. American depositary shares each  representing one Class A ordinary share</t>
  </si>
  <si>
    <t>$29.13</t>
  </si>
  <si>
    <t>46333402472.00</t>
  </si>
  <si>
    <t>NIQ</t>
  </si>
  <si>
    <t>Nuveenn Intermediate Duration Quality Municipal Term Fund Common Shares of Beneficial Interest</t>
  </si>
  <si>
    <t>$14.42</t>
  </si>
  <si>
    <t>0.418%</t>
  </si>
  <si>
    <t>188860816.00</t>
  </si>
  <si>
    <t>NISN</t>
  </si>
  <si>
    <t>NiSun International Enterprise Development Group Co. Ltd. Class A Common Shares</t>
  </si>
  <si>
    <t>28718170.00</t>
  </si>
  <si>
    <t>NIU</t>
  </si>
  <si>
    <t>Niu Technologies American Depositary Shares</t>
  </si>
  <si>
    <t>1166244735.00</t>
  </si>
  <si>
    <t>NJR</t>
  </si>
  <si>
    <t>NewJersey Resources Corporation Common Stock</t>
  </si>
  <si>
    <t>$38.69</t>
  </si>
  <si>
    <t>3712493959.00</t>
  </si>
  <si>
    <t>NKE</t>
  </si>
  <si>
    <t>Nike Inc. Common Stock</t>
  </si>
  <si>
    <t>$142.73</t>
  </si>
  <si>
    <t>-2.38</t>
  </si>
  <si>
    <t>-1.64%</t>
  </si>
  <si>
    <t>225698274315.00</t>
  </si>
  <si>
    <t>NKG</t>
  </si>
  <si>
    <t xml:space="preserve">Nuveen Georgia Quality Municipal Income Fund </t>
  </si>
  <si>
    <t>133221605.00</t>
  </si>
  <si>
    <t>NKLA</t>
  </si>
  <si>
    <t>Nikola Corporation Common Stock</t>
  </si>
  <si>
    <t>$7.99</t>
  </si>
  <si>
    <t>3251013954.00</t>
  </si>
  <si>
    <t>NKSH</t>
  </si>
  <si>
    <t>National Bankshares Inc. Common Stock</t>
  </si>
  <si>
    <t>$36.08</t>
  </si>
  <si>
    <t>-0.055%</t>
  </si>
  <si>
    <t>219646309.00</t>
  </si>
  <si>
    <t>NKTR</t>
  </si>
  <si>
    <t>Nektar Therapeutics  Common Stock</t>
  </si>
  <si>
    <t>2174082921.00</t>
  </si>
  <si>
    <t>NKTX</t>
  </si>
  <si>
    <t>Nkarta Inc. Common Stock</t>
  </si>
  <si>
    <t>$10.86</t>
  </si>
  <si>
    <t>357830647.00</t>
  </si>
  <si>
    <t>NKX</t>
  </si>
  <si>
    <t>Nuveen California AMT-Free Quality Municipal Income Fund</t>
  </si>
  <si>
    <t>-0.986%</t>
  </si>
  <si>
    <t>716131433.00</t>
  </si>
  <si>
    <t>NL</t>
  </si>
  <si>
    <t>NL Industries Inc. Common Stock</t>
  </si>
  <si>
    <t>0.886%</t>
  </si>
  <si>
    <t>333322673.00</t>
  </si>
  <si>
    <t>NLIT</t>
  </si>
  <si>
    <t>Northern Lights Acquisition Corp. Class A Common Stock</t>
  </si>
  <si>
    <t>149925941.00</t>
  </si>
  <si>
    <t>NLITU</t>
  </si>
  <si>
    <t>Northern Lights Acquisition Corp. Units</t>
  </si>
  <si>
    <t>NLITW</t>
  </si>
  <si>
    <t>Northern Lights Acquisition Corp. Warrants</t>
  </si>
  <si>
    <t>-0.021</t>
  </si>
  <si>
    <t>NLOK</t>
  </si>
  <si>
    <t>NortonLifeLock Inc. Common Stock</t>
  </si>
  <si>
    <t>15288521899.00</t>
  </si>
  <si>
    <t>NLS</t>
  </si>
  <si>
    <t>Nautilus Inc. Common Stock</t>
  </si>
  <si>
    <t>157751805.00</t>
  </si>
  <si>
    <t>NLSN</t>
  </si>
  <si>
    <t>Nielsen N.V. Ordinary Shares</t>
  </si>
  <si>
    <t>$19.17</t>
  </si>
  <si>
    <t>6880639063.00</t>
  </si>
  <si>
    <t>NLSP</t>
  </si>
  <si>
    <t>NLS Pharmaceutics Ltd. Ordinary Shares</t>
  </si>
  <si>
    <t>15043507.00</t>
  </si>
  <si>
    <t>NLSPW</t>
  </si>
  <si>
    <t>NLS Pharmaceutics Ltd. Warrant</t>
  </si>
  <si>
    <t>$0.3237</t>
  </si>
  <si>
    <t>NLTX</t>
  </si>
  <si>
    <t>Neoleukin Therapeutics Inc. Common Stock</t>
  </si>
  <si>
    <t>142982812.00</t>
  </si>
  <si>
    <t>NLY</t>
  </si>
  <si>
    <t>Annaly Capital Management Inc Common Stock</t>
  </si>
  <si>
    <t>$7.71</t>
  </si>
  <si>
    <t>11180430504.00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</si>
  <si>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</si>
  <si>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</si>
  <si>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</si>
  <si>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</si>
  <si>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NLY^I</t>
  </si>
  <si>
    <t>Annaly Capital Management Inc 6.750% Series I Fixed-to-Floating Rate Cumulative Redeemable Preferred Stock</t>
  </si>
  <si>
    <t>NM</t>
  </si>
  <si>
    <t>Navios Maritime Holdings Inc. Common Stock</t>
  </si>
  <si>
    <t>$3.55</t>
  </si>
  <si>
    <t>80884467.00</t>
  </si>
  <si>
    <t>NM^G</t>
  </si>
  <si>
    <t>Navios Maritime Holdings Inc. Sponsored ADR Representing 1/100th Perpetual Preferred Series G (Marshall Islands)</t>
  </si>
  <si>
    <t>NM^H</t>
  </si>
  <si>
    <t>Navios Maritime Holdings Inc. Sponsored ADR Representing 1/100th Perp. Preferred Series H%</t>
  </si>
  <si>
    <t>$16.80</t>
  </si>
  <si>
    <t>1.02</t>
  </si>
  <si>
    <t>NMAI</t>
  </si>
  <si>
    <t>Nuveen Multi-Asset Income Fund Common Shares of Beneficial Interest</t>
  </si>
  <si>
    <t>$18.98</t>
  </si>
  <si>
    <t>-0.053%</t>
  </si>
  <si>
    <t>NMCO</t>
  </si>
  <si>
    <t>Nuveen Municipal Credit Opportunities Fund Common Shares</t>
  </si>
  <si>
    <t>773713882.00</t>
  </si>
  <si>
    <t>NMFC</t>
  </si>
  <si>
    <t>New Mountain Finance Corporation Common Stock</t>
  </si>
  <si>
    <t>$13.09</t>
  </si>
  <si>
    <t>1268512473.00</t>
  </si>
  <si>
    <t>NMG</t>
  </si>
  <si>
    <t>Nouveau Monde Graphite Inc. Common Shares</t>
  </si>
  <si>
    <t>443855158.00</t>
  </si>
  <si>
    <t>NMI</t>
  </si>
  <si>
    <t>Nuveen Municipal Income Fund Inc. Common Stock</t>
  </si>
  <si>
    <t>0.089%</t>
  </si>
  <si>
    <t>113482646.00</t>
  </si>
  <si>
    <t>NMIH</t>
  </si>
  <si>
    <t>NMI Holdings Inc. Class A Common Stock</t>
  </si>
  <si>
    <t>$24.64</t>
  </si>
  <si>
    <t>2112772816.00</t>
  </si>
  <si>
    <t>NMK^B</t>
  </si>
  <si>
    <t>Niagara Mohawk Holdings Inc. Preferred Stock</t>
  </si>
  <si>
    <t>$102.00</t>
  </si>
  <si>
    <t>NMK^C</t>
  </si>
  <si>
    <t>$101.03</t>
  </si>
  <si>
    <t>NML</t>
  </si>
  <si>
    <t>Neuberger Berman MLP and Energy Income Fund Inc. Common Stock</t>
  </si>
  <si>
    <t>308791158.00</t>
  </si>
  <si>
    <t>NMM</t>
  </si>
  <si>
    <t>Navios Maritime Partners LP Common Units Representing Limited Partner Interests</t>
  </si>
  <si>
    <t>791163679.00</t>
  </si>
  <si>
    <t>NMMC</t>
  </si>
  <si>
    <t>North Mountain Merger Corp. Class A Common Stock</t>
  </si>
  <si>
    <t>0.508%</t>
  </si>
  <si>
    <t>163659375.00</t>
  </si>
  <si>
    <t>NMMCU</t>
  </si>
  <si>
    <t>North Mountain Merger Corp. Unit</t>
  </si>
  <si>
    <t>0.295%</t>
  </si>
  <si>
    <t>NMMCW</t>
  </si>
  <si>
    <t>North Mountain Merger Corp. Warrant</t>
  </si>
  <si>
    <t>$0.74</t>
  </si>
  <si>
    <t>NMR</t>
  </si>
  <si>
    <t>Nomura Holdings Inc ADR American Depositary Shares</t>
  </si>
  <si>
    <t>13331333783.00</t>
  </si>
  <si>
    <t>NMRD</t>
  </si>
  <si>
    <t>Nemaura Medical Inc. Common Stock</t>
  </si>
  <si>
    <t>98442932.00</t>
  </si>
  <si>
    <t>NMRK</t>
  </si>
  <si>
    <t>Newmark Group Inc. Class A Common Stock</t>
  </si>
  <si>
    <t>2735453274.00</t>
  </si>
  <si>
    <t>NMS</t>
  </si>
  <si>
    <t xml:space="preserve">Nuveen Minnesota Quality Municipal Income Fund </t>
  </si>
  <si>
    <t>0.817%</t>
  </si>
  <si>
    <t>85584774.00</t>
  </si>
  <si>
    <t>NMT</t>
  </si>
  <si>
    <t>Nuveen Massachusetts Quality Municipal Income Fund Common Stock</t>
  </si>
  <si>
    <t>0.1699</t>
  </si>
  <si>
    <t>143018471.00</t>
  </si>
  <si>
    <t>NMTC</t>
  </si>
  <si>
    <t>NeuroOne Medical Technologies Corporation Common Stock</t>
  </si>
  <si>
    <t>-4.11%</t>
  </si>
  <si>
    <t>33994216.00</t>
  </si>
  <si>
    <t>NMTR</t>
  </si>
  <si>
    <t>9 Meters Biopharma Inc. Common Stock</t>
  </si>
  <si>
    <t>$0.7887</t>
  </si>
  <si>
    <t>-0.0143</t>
  </si>
  <si>
    <t>201645010.00</t>
  </si>
  <si>
    <t>NMZ</t>
  </si>
  <si>
    <t>Nuveen Municipal High Income Opportunity Fund Common Stock $0.01 par value per share</t>
  </si>
  <si>
    <t>1385796083.00</t>
  </si>
  <si>
    <t>NN</t>
  </si>
  <si>
    <t>NextNav Inc. Common Stock</t>
  </si>
  <si>
    <t>730386305.00</t>
  </si>
  <si>
    <t>NNAVW</t>
  </si>
  <si>
    <t>NextNav Inc. Warrant</t>
  </si>
  <si>
    <t>$1.6701</t>
  </si>
  <si>
    <t>-0.0599</t>
  </si>
  <si>
    <t>NNBR</t>
  </si>
  <si>
    <t>NN Inc. Common Stock</t>
  </si>
  <si>
    <t>-0.494%</t>
  </si>
  <si>
    <t>173425198.00</t>
  </si>
  <si>
    <t>NNDM</t>
  </si>
  <si>
    <t>Nano Dimension Ltd. American Depositary Shares</t>
  </si>
  <si>
    <t>$3.38</t>
  </si>
  <si>
    <t>866933777.00</t>
  </si>
  <si>
    <t>NNI</t>
  </si>
  <si>
    <t>Nelnet Inc. Common Stock</t>
  </si>
  <si>
    <t>$88.02</t>
  </si>
  <si>
    <t>3366047725.00</t>
  </si>
  <si>
    <t>NNN</t>
  </si>
  <si>
    <t>National Retail Properties Common Stock</t>
  </si>
  <si>
    <t>$43.53</t>
  </si>
  <si>
    <t>7644603309.00</t>
  </si>
  <si>
    <t>NNOX</t>
  </si>
  <si>
    <t>NANO-X IMAGING LTD Ordinary Shares</t>
  </si>
  <si>
    <t>$11.15</t>
  </si>
  <si>
    <t>533836567.00</t>
  </si>
  <si>
    <t>NNVC</t>
  </si>
  <si>
    <t>NanoViricides Inc. Common Stock</t>
  </si>
  <si>
    <t>$2.55</t>
  </si>
  <si>
    <t>29388750.00</t>
  </si>
  <si>
    <t>NNY</t>
  </si>
  <si>
    <t>Nuveen New York Municipal Value Fund Common Stock</t>
  </si>
  <si>
    <t>$9.48</t>
  </si>
  <si>
    <t>0.744%</t>
  </si>
  <si>
    <t>179039782.00</t>
  </si>
  <si>
    <t>NOA</t>
  </si>
  <si>
    <t>North American Construction Group Ltd. Common Shares (no par)</t>
  </si>
  <si>
    <t>-0.661%</t>
  </si>
  <si>
    <t>427173787.00</t>
  </si>
  <si>
    <t>NOAC</t>
  </si>
  <si>
    <t>Natural Order Acquisition Corp. Common Stock</t>
  </si>
  <si>
    <t>NOACU</t>
  </si>
  <si>
    <t>Natural Order Acquisition Corp. Unit</t>
  </si>
  <si>
    <t>NOACW</t>
  </si>
  <si>
    <t>Natural Order Acquisition Corp. Warrant</t>
  </si>
  <si>
    <t>$0.3451</t>
  </si>
  <si>
    <t>NOAH</t>
  </si>
  <si>
    <t>Noah Holdings Limited</t>
  </si>
  <si>
    <t>$31.73</t>
  </si>
  <si>
    <t>1938343816.00</t>
  </si>
  <si>
    <t>NOC</t>
  </si>
  <si>
    <t>Northrop Grumman Corporation Common Stock</t>
  </si>
  <si>
    <t>$397.41</t>
  </si>
  <si>
    <t>-4.24</t>
  </si>
  <si>
    <t>62527552705.00</t>
  </si>
  <si>
    <t>NODK</t>
  </si>
  <si>
    <t>NI Holdings Inc. Common Stock</t>
  </si>
  <si>
    <t>382405898.00</t>
  </si>
  <si>
    <t>NOG</t>
  </si>
  <si>
    <t>Northern Oil and Gas Inc. Common Stock</t>
  </si>
  <si>
    <t>$22.62</t>
  </si>
  <si>
    <t>1746152913.00</t>
  </si>
  <si>
    <t>NOK</t>
  </si>
  <si>
    <t>Nokia Corporation Sponsored American Depositary Shares</t>
  </si>
  <si>
    <t>31722539020.00</t>
  </si>
  <si>
    <t>Finland</t>
  </si>
  <si>
    <t>NOM</t>
  </si>
  <si>
    <t xml:space="preserve">Nuveen Missouri Quality Municipal Income Fund </t>
  </si>
  <si>
    <t>$14.26</t>
  </si>
  <si>
    <t>33470630.00</t>
  </si>
  <si>
    <t>NOMD</t>
  </si>
  <si>
    <t>Nomad Foods Limited Ordinary Shares</t>
  </si>
  <si>
    <t>-0.761%</t>
  </si>
  <si>
    <t>4607012570.00</t>
  </si>
  <si>
    <t>NOTV</t>
  </si>
  <si>
    <t>Inotiv Inc. Common Stock</t>
  </si>
  <si>
    <t>$29.38</t>
  </si>
  <si>
    <t>725545475.00</t>
  </si>
  <si>
    <t>NOV</t>
  </si>
  <si>
    <t>NOV Inc. Common Stock</t>
  </si>
  <si>
    <t>6278417772.00</t>
  </si>
  <si>
    <t>NOVA</t>
  </si>
  <si>
    <t>Sunnova Energy International Inc. Common Stock</t>
  </si>
  <si>
    <t>$22.13</t>
  </si>
  <si>
    <t>2484456583.00</t>
  </si>
  <si>
    <t>NOVN</t>
  </si>
  <si>
    <t>Novan Inc. Common Stock</t>
  </si>
  <si>
    <t>61716126.00</t>
  </si>
  <si>
    <t>NOVT</t>
  </si>
  <si>
    <t>Novanta Inc. Common Stock</t>
  </si>
  <si>
    <t>$142.63</t>
  </si>
  <si>
    <t>5077579221.00</t>
  </si>
  <si>
    <t>NOVV</t>
  </si>
  <si>
    <t>Nova Vision Acquisition Corp. Ordinary share</t>
  </si>
  <si>
    <t>74578560.00</t>
  </si>
  <si>
    <t>NOVVU</t>
  </si>
  <si>
    <t>Nova Vision Acquisition Corp. Unit</t>
  </si>
  <si>
    <t>$10.3506</t>
  </si>
  <si>
    <t>-0.0394</t>
  </si>
  <si>
    <t>NOVVW</t>
  </si>
  <si>
    <t>Nova Vision Acquisition Corp. Warrant</t>
  </si>
  <si>
    <t>$0.2144</t>
  </si>
  <si>
    <t>0.0044</t>
  </si>
  <si>
    <t>NOW</t>
  </si>
  <si>
    <t>ServiceNow Inc. Common Stock</t>
  </si>
  <si>
    <t>$515.00</t>
  </si>
  <si>
    <t>-6.29</t>
  </si>
  <si>
    <t>102485000000.00</t>
  </si>
  <si>
    <t>NP</t>
  </si>
  <si>
    <t>Neenah Inc. Common Stock</t>
  </si>
  <si>
    <t>$47.87</t>
  </si>
  <si>
    <t>802251272.00</t>
  </si>
  <si>
    <t>NPAB</t>
  </si>
  <si>
    <t>New Providence Acquisition Corp. II Class A Common Stock</t>
  </si>
  <si>
    <t>308125000.00</t>
  </si>
  <si>
    <t>NPABU</t>
  </si>
  <si>
    <t>New Providence Acquisition Corp. II Unit</t>
  </si>
  <si>
    <t>NPCE</t>
  </si>
  <si>
    <t>Neuropace Inc. Common Stock</t>
  </si>
  <si>
    <t>228794759.00</t>
  </si>
  <si>
    <t>NPCT</t>
  </si>
  <si>
    <t>Nuveen Core Plus Impact Fund Common Shares of Beneficial Interest</t>
  </si>
  <si>
    <t>$16.81</t>
  </si>
  <si>
    <t>NPFD</t>
  </si>
  <si>
    <t>Nuveen Variable Rate Preferred &amp; Income Fund Common Shares</t>
  </si>
  <si>
    <t>$26.23</t>
  </si>
  <si>
    <t>0.115%</t>
  </si>
  <si>
    <t>NPK</t>
  </si>
  <si>
    <t>National Presto Industries Inc. Common Stock</t>
  </si>
  <si>
    <t>$82.72</t>
  </si>
  <si>
    <t>582344664.00</t>
  </si>
  <si>
    <t>NPO</t>
  </si>
  <si>
    <t>EnPro Industries Inc</t>
  </si>
  <si>
    <t>$108.99</t>
  </si>
  <si>
    <t>2245722384.00</t>
  </si>
  <si>
    <t>NPTN</t>
  </si>
  <si>
    <t>NeoPhotonics Corporation Common Stock</t>
  </si>
  <si>
    <t>$15.06</t>
  </si>
  <si>
    <t>799774779.00</t>
  </si>
  <si>
    <t>NPV</t>
  </si>
  <si>
    <t>Nuveen Virginia Quality Municipal Income Fund Common Stock</t>
  </si>
  <si>
    <t>$15.01</t>
  </si>
  <si>
    <t>268640920.00</t>
  </si>
  <si>
    <t>NQP</t>
  </si>
  <si>
    <t>Nuveen Pennsylvania Quality Municipal Income Fund Common Stock</t>
  </si>
  <si>
    <t>$14.02</t>
  </si>
  <si>
    <t>0.143%</t>
  </si>
  <si>
    <t>524114455.00</t>
  </si>
  <si>
    <t>NR</t>
  </si>
  <si>
    <t>Newpark Resources Inc. Common Stock</t>
  </si>
  <si>
    <t>319210632.00</t>
  </si>
  <si>
    <t>NRAC</t>
  </si>
  <si>
    <t>Noble Rock Acquisition Corporation Class A Ordinary Share</t>
  </si>
  <si>
    <t>293120625.00</t>
  </si>
  <si>
    <t>NRACU</t>
  </si>
  <si>
    <t>Noble Rock Acquisition Corporation Unit</t>
  </si>
  <si>
    <t>$9.965</t>
  </si>
  <si>
    <t>NRACW</t>
  </si>
  <si>
    <t>Noble Rock Acquisition Corporation Warrant</t>
  </si>
  <si>
    <t>$0.4003</t>
  </si>
  <si>
    <t>NRBO</t>
  </si>
  <si>
    <t>NeuroBo Pharmaceuticals Inc. Common Stock</t>
  </si>
  <si>
    <t>31911822.00</t>
  </si>
  <si>
    <t>NRC</t>
  </si>
  <si>
    <t>National Research Corporation Common Stock (Delaware)</t>
  </si>
  <si>
    <t>$37.77</t>
  </si>
  <si>
    <t>0.345%</t>
  </si>
  <si>
    <t>961209221.00</t>
  </si>
  <si>
    <t>NRDS</t>
  </si>
  <si>
    <t>NerdWallet Inc. Class A Common Stock</t>
  </si>
  <si>
    <t>845319358.00</t>
  </si>
  <si>
    <t>NRDY</t>
  </si>
  <si>
    <t>Nerdy Inc. Class A Common Stock</t>
  </si>
  <si>
    <t>390858879.00</t>
  </si>
  <si>
    <t>NREF</t>
  </si>
  <si>
    <t>NexPoint Real Estate Finance Inc. Common Stock</t>
  </si>
  <si>
    <t>$20.22</t>
  </si>
  <si>
    <t>281799387.00</t>
  </si>
  <si>
    <t>NREF^A</t>
  </si>
  <si>
    <t>NexPoint Real Estate Finance Inc. 8.50% Series A Cumulative Redeemable Preferred Stock</t>
  </si>
  <si>
    <t>NRG</t>
  </si>
  <si>
    <t>NRG Energy Inc. Common Stock</t>
  </si>
  <si>
    <t>$38.53</t>
  </si>
  <si>
    <t>9433633223.00</t>
  </si>
  <si>
    <t>NRGX</t>
  </si>
  <si>
    <t>PIMCO Energy and Tactical Credit Opportunities Fund Common Shares of Beneficial Interest</t>
  </si>
  <si>
    <t>$13.80</t>
  </si>
  <si>
    <t>616956600.00</t>
  </si>
  <si>
    <t>NRIM</t>
  </si>
  <si>
    <t>Northrim BanCorp Inc Common Stock</t>
  </si>
  <si>
    <t>265656252.00</t>
  </si>
  <si>
    <t>NRIX</t>
  </si>
  <si>
    <t>Nurix Therapeutics Inc. Common stock</t>
  </si>
  <si>
    <t>$18.89</t>
  </si>
  <si>
    <t>842732902.00</t>
  </si>
  <si>
    <t>NRK</t>
  </si>
  <si>
    <t xml:space="preserve">Nuveen New York AMT-Free Quality Municipal Income Fund </t>
  </si>
  <si>
    <t>1139293070.00</t>
  </si>
  <si>
    <t>NRO</t>
  </si>
  <si>
    <t>Neuberger Berman Real Estate Securities Income Fund Inc. Neuberger Berman Real Estate Securities Income Fund Inc.</t>
  </si>
  <si>
    <t>-0.601%</t>
  </si>
  <si>
    <t>235313877.00</t>
  </si>
  <si>
    <t>NRP</t>
  </si>
  <si>
    <t>Natural Resource Partners LP Limited Partnership</t>
  </si>
  <si>
    <t>$35.69</t>
  </si>
  <si>
    <t>440818111.00</t>
  </si>
  <si>
    <t>NRSN</t>
  </si>
  <si>
    <t>NeuroSense Therapeutics Ltd. Ordinary Shares</t>
  </si>
  <si>
    <t>26155046.00</t>
  </si>
  <si>
    <t>NRSNW</t>
  </si>
  <si>
    <t>NeuroSense Therapeutics Ltd. Warrant</t>
  </si>
  <si>
    <t>NRT</t>
  </si>
  <si>
    <t>North European Oil Royality Trust Common Stock</t>
  </si>
  <si>
    <t>-0.737%</t>
  </si>
  <si>
    <t>98982654.00</t>
  </si>
  <si>
    <t>NRUC</t>
  </si>
  <si>
    <t>National Rural Utilities Cooperative Finance Corporation 5.500% Subordinated Notes due 2064 (Subordinated Deferrable Interest Notes)</t>
  </si>
  <si>
    <t>$26.7817</t>
  </si>
  <si>
    <t>0.1317</t>
  </si>
  <si>
    <t>NRXP</t>
  </si>
  <si>
    <t>NRX Pharmaceuticals Inc. Common Stock</t>
  </si>
  <si>
    <t>$3.61</t>
  </si>
  <si>
    <t>212305320.00</t>
  </si>
  <si>
    <t>NRXPW</t>
  </si>
  <si>
    <t>NRX Pharmaceuticals Inc. Warrant</t>
  </si>
  <si>
    <t>NRZ</t>
  </si>
  <si>
    <t>New Residential Investment Corp. Common Stock</t>
  </si>
  <si>
    <t>4997070943.00</t>
  </si>
  <si>
    <t>NRZ^A</t>
  </si>
  <si>
    <t>New Residential Investment Corp. 7.50% Series A Fixed-to-Floating Rate Cumulative Redeemable Preferred Stock</t>
  </si>
  <si>
    <t>NRZ^B</t>
  </si>
  <si>
    <t>New Residential Investment Corp. 7.125% Series B Fixed-to-Floating Rate Cumulative Redeemable Preferred Stock</t>
  </si>
  <si>
    <t>NRZ^C</t>
  </si>
  <si>
    <t>New Residential Investment Corp. 6.375% Series C Fixed-to-Floating Rate Cumulative Redeemable Preferred Stock</t>
  </si>
  <si>
    <t>NRZ^D</t>
  </si>
  <si>
    <t>New Residential Investment Corp. 7.00% Fixed-Rate Reset Series D Cumulative Redeemable Preferred Stock</t>
  </si>
  <si>
    <t>$25.07</t>
  </si>
  <si>
    <t>NS</t>
  </si>
  <si>
    <t>Nustar Energy L.P.  Common Units</t>
  </si>
  <si>
    <t>$16.22</t>
  </si>
  <si>
    <t>1777183390.00</t>
  </si>
  <si>
    <t>NS^A</t>
  </si>
  <si>
    <t>Nustar Energy L.P. 8.50% Series A Fixed-to-Floating Rate Cumulative Redeemable Perpetual Preferred Units</t>
  </si>
  <si>
    <t>$24.87</t>
  </si>
  <si>
    <t>-0.48%</t>
  </si>
  <si>
    <t>NS^B</t>
  </si>
  <si>
    <t>Nustar Energy L.P. 7.625% Series B Fixed-to-Floating Rate Cumulative Redeemable Perpetual Preferred Units representing limited partner interests</t>
  </si>
  <si>
    <t>$22.41</t>
  </si>
  <si>
    <t>NS^C</t>
  </si>
  <si>
    <t>Nustar Energy L.P. 9.00% Series C Fixed-to-Floating Rate Cumulative Redeemable Perpetual Preferred Units</t>
  </si>
  <si>
    <t>$25.211</t>
  </si>
  <si>
    <t>-0.0083</t>
  </si>
  <si>
    <t>-0.033%</t>
  </si>
  <si>
    <t>NSA</t>
  </si>
  <si>
    <t>National Storage Affiliates Trust Common Shares of Beneficial Interest</t>
  </si>
  <si>
    <t>$61.07</t>
  </si>
  <si>
    <t>5439417631.00</t>
  </si>
  <si>
    <t>NSA^A</t>
  </si>
  <si>
    <t>National Storage Affiliates Trust 6.000% Series A Cumulative Redeemable Preferred Shares of Beneficial Interest (Liquidation Preference $25.00 per share)</t>
  </si>
  <si>
    <t>$25.8546</t>
  </si>
  <si>
    <t>-0.0854</t>
  </si>
  <si>
    <t>-0.329%</t>
  </si>
  <si>
    <t>NSC</t>
  </si>
  <si>
    <t>Norfolk Southern Corporation Common Stock</t>
  </si>
  <si>
    <t>$279.21</t>
  </si>
  <si>
    <t>1.15</t>
  </si>
  <si>
    <t>67944220358.00</t>
  </si>
  <si>
    <t>NSEC</t>
  </si>
  <si>
    <t>National Security Group Inc. Common Stock</t>
  </si>
  <si>
    <t>22793688.00</t>
  </si>
  <si>
    <t>NSIT</t>
  </si>
  <si>
    <t>Insight Enterprises Inc. Common Stock</t>
  </si>
  <si>
    <t>$96.16</t>
  </si>
  <si>
    <t>3354619778.00</t>
  </si>
  <si>
    <t>NSL</t>
  </si>
  <si>
    <t>Nuveen Senior Income Fund Common Stock</t>
  </si>
  <si>
    <t>234371635.00</t>
  </si>
  <si>
    <t>NSP</t>
  </si>
  <si>
    <t>Insperity Inc. Common Stock</t>
  </si>
  <si>
    <t>$104.85</t>
  </si>
  <si>
    <t>4036908068.00</t>
  </si>
  <si>
    <t>NSPR</t>
  </si>
  <si>
    <t>InspireMD Inc. Common Stock</t>
  </si>
  <si>
    <t>23240000.00</t>
  </si>
  <si>
    <t>NSPRZ</t>
  </si>
  <si>
    <t>InspireMD Inc. Series B Warrants</t>
  </si>
  <si>
    <t>$0.072</t>
  </si>
  <si>
    <t>-0.0025</t>
  </si>
  <si>
    <t>NSR</t>
  </si>
  <si>
    <t>Nomad Royalty Company Ltd. Common Shares</t>
  </si>
  <si>
    <t>$6.94</t>
  </si>
  <si>
    <t>-4.67%</t>
  </si>
  <si>
    <t>393202613.00</t>
  </si>
  <si>
    <t>NSS</t>
  </si>
  <si>
    <t>NuStar Logistics L.P. 7.625% Fixed-to-Floating Rate Subordinated Notes due 2043</t>
  </si>
  <si>
    <t>-0.237%</t>
  </si>
  <si>
    <t>NSSC</t>
  </si>
  <si>
    <t>NAPCO Security Technologies Inc. Common Stock</t>
  </si>
  <si>
    <t>$20.91</t>
  </si>
  <si>
    <t>767651433.00</t>
  </si>
  <si>
    <t>NSTB</t>
  </si>
  <si>
    <t>Northern Star Investment Corp. II Class A Common stock</t>
  </si>
  <si>
    <t>485500000.00</t>
  </si>
  <si>
    <t>NSTC</t>
  </si>
  <si>
    <t>Northern Star Investment Corp. III Class A Common Stock</t>
  </si>
  <si>
    <t>486000000.00</t>
  </si>
  <si>
    <t>NSTD</t>
  </si>
  <si>
    <t>Northern Star Investment Corp. IV Class A Common Stock</t>
  </si>
  <si>
    <t>485000000.00</t>
  </si>
  <si>
    <t>NSTG</t>
  </si>
  <si>
    <t>NanoString Technologies Inc. Common Stock</t>
  </si>
  <si>
    <t>$32.34</t>
  </si>
  <si>
    <t>0.968%</t>
  </si>
  <si>
    <t>1476366826.00</t>
  </si>
  <si>
    <t>NSTS</t>
  </si>
  <si>
    <t>NSTS Bancorp Inc. Common Stock</t>
  </si>
  <si>
    <t>67582447.00</t>
  </si>
  <si>
    <t>NSYS</t>
  </si>
  <si>
    <t>Nortech Systems Incorporated Common Stock</t>
  </si>
  <si>
    <t>$10.2889</t>
  </si>
  <si>
    <t>0.1688</t>
  </si>
  <si>
    <t>27492599.00</t>
  </si>
  <si>
    <t>NTAP</t>
  </si>
  <si>
    <t>NetApp Inc. Common Stock</t>
  </si>
  <si>
    <t>$87.80</t>
  </si>
  <si>
    <t>19515985660.00</t>
  </si>
  <si>
    <t>NTB</t>
  </si>
  <si>
    <t>Bank of N.T. Butterfield &amp; Son Limited (The) Voting Ordinary Shares</t>
  </si>
  <si>
    <t>$38.09</t>
  </si>
  <si>
    <t>-2.98%</t>
  </si>
  <si>
    <t>1908615244.00</t>
  </si>
  <si>
    <t>NTCO</t>
  </si>
  <si>
    <t xml:space="preserve">Natura &amp;Co Holding S.A. American Depositary Shares </t>
  </si>
  <si>
    <t>5636209304.00</t>
  </si>
  <si>
    <t>NTCT</t>
  </si>
  <si>
    <t>NetScout Systems Inc. Common Stock</t>
  </si>
  <si>
    <t>-0.359%</t>
  </si>
  <si>
    <t>2252439969.00</t>
  </si>
  <si>
    <t>NTES</t>
  </si>
  <si>
    <t>NetEase Inc. American Depositary Shares</t>
  </si>
  <si>
    <t>$103.36</t>
  </si>
  <si>
    <t>277410251512.00</t>
  </si>
  <si>
    <t>NTG</t>
  </si>
  <si>
    <t>Tortoise Midstream Energy Fund Inc. Common Stock</t>
  </si>
  <si>
    <t>$33.04</t>
  </si>
  <si>
    <t>186444423.00</t>
  </si>
  <si>
    <t>NTGR</t>
  </si>
  <si>
    <t>NETGEAR Inc. Common Stock</t>
  </si>
  <si>
    <t>$27.42</t>
  </si>
  <si>
    <t>802447232.00</t>
  </si>
  <si>
    <t>NTIC</t>
  </si>
  <si>
    <t>Northern Technologies International Corporation Common Stock</t>
  </si>
  <si>
    <t>119644798.00</t>
  </si>
  <si>
    <t>NTIP</t>
  </si>
  <si>
    <t>Network-1 Technologies Inc. Common Stock</t>
  </si>
  <si>
    <t>-0.38%</t>
  </si>
  <si>
    <t>63141028.00</t>
  </si>
  <si>
    <t>NTLA</t>
  </si>
  <si>
    <t>Intellia Therapeutics Inc. Common Stock</t>
  </si>
  <si>
    <t>$82.62</t>
  </si>
  <si>
    <t>6148531985.00</t>
  </si>
  <si>
    <t>NTNX</t>
  </si>
  <si>
    <t>Nutanix Inc. Class A Common Stock</t>
  </si>
  <si>
    <t>$27.52</t>
  </si>
  <si>
    <t>5971487744.00</t>
  </si>
  <si>
    <t>NTP</t>
  </si>
  <si>
    <t>Nam Tai Property Inc. Common Stock</t>
  </si>
  <si>
    <t>366669720.00</t>
  </si>
  <si>
    <t>NTR</t>
  </si>
  <si>
    <t>Nutrien Ltd. Common Shares</t>
  </si>
  <si>
    <t>41090881692.00</t>
  </si>
  <si>
    <t>NTRA</t>
  </si>
  <si>
    <t>Natera Inc. Common Stock</t>
  </si>
  <si>
    <t>$63.07</t>
  </si>
  <si>
    <t>1.90</t>
  </si>
  <si>
    <t>5966095045.00</t>
  </si>
  <si>
    <t>NTRB</t>
  </si>
  <si>
    <t>Nutriband Inc. Common Stock</t>
  </si>
  <si>
    <t>43300968.00</t>
  </si>
  <si>
    <t>NTRBW</t>
  </si>
  <si>
    <t>Nutriband Inc. Warrant</t>
  </si>
  <si>
    <t>NTRS</t>
  </si>
  <si>
    <t>Northern Trust Corporation Common Stock</t>
  </si>
  <si>
    <t>$120.02</t>
  </si>
  <si>
    <t>-5.82</t>
  </si>
  <si>
    <t>24923502865.00</t>
  </si>
  <si>
    <t>NTRSO</t>
  </si>
  <si>
    <t>Northern Trust Corporation Depositary Shares Each Representing a 1/1000th Interest in a Share of Series E Non-Cumulative Perpetual Preferred Stock</t>
  </si>
  <si>
    <t>NTST</t>
  </si>
  <si>
    <t>NetSTREIT Corp. Common Stock</t>
  </si>
  <si>
    <t>$22.61</t>
  </si>
  <si>
    <t>982862149.00</t>
  </si>
  <si>
    <t>NTUS</t>
  </si>
  <si>
    <t>Natus Medical Incorporated Common Stock</t>
  </si>
  <si>
    <t>$23.97</t>
  </si>
  <si>
    <t>818631038.00</t>
  </si>
  <si>
    <t>NTWK</t>
  </si>
  <si>
    <t>NetSol Technologies Inc. Common  Stock</t>
  </si>
  <si>
    <t>$3.915</t>
  </si>
  <si>
    <t>44022370.00</t>
  </si>
  <si>
    <t>NTZ</t>
  </si>
  <si>
    <t>Natuzzi S.p.A.</t>
  </si>
  <si>
    <t>133841430.00</t>
  </si>
  <si>
    <t>NU</t>
  </si>
  <si>
    <t>Nu Holdings Ltd. Class A Ordinary Shares</t>
  </si>
  <si>
    <t>$7.95</t>
  </si>
  <si>
    <t>36639041449.00</t>
  </si>
  <si>
    <t>NUAN</t>
  </si>
  <si>
    <t>Nuance Communications Inc. Common Stock</t>
  </si>
  <si>
    <t>$55.10</t>
  </si>
  <si>
    <t>17567603253.00</t>
  </si>
  <si>
    <t>NUE</t>
  </si>
  <si>
    <t>Nucor Corporation Common Stock</t>
  </si>
  <si>
    <t>$100.34</t>
  </si>
  <si>
    <t>-3.91</t>
  </si>
  <si>
    <t>28677059017.00</t>
  </si>
  <si>
    <t>NUO</t>
  </si>
  <si>
    <t>Nuveen Ohio Quality Municipal Income Fund Common Stock</t>
  </si>
  <si>
    <t>$15.05</t>
  </si>
  <si>
    <t>275670173.00</t>
  </si>
  <si>
    <t>NURO</t>
  </si>
  <si>
    <t>NeuroMetrix Inc. Common Stock</t>
  </si>
  <si>
    <t>35446358.00</t>
  </si>
  <si>
    <t>NUS</t>
  </si>
  <si>
    <t>Nu Skin Enterprises Inc. Common Stock</t>
  </si>
  <si>
    <t>$50.93</t>
  </si>
  <si>
    <t>2537501026.00</t>
  </si>
  <si>
    <t>NUV</t>
  </si>
  <si>
    <t>Nuveen Municipal Value Fund Inc. Common Stock</t>
  </si>
  <si>
    <t>2077167432.00</t>
  </si>
  <si>
    <t>NUVA</t>
  </si>
  <si>
    <t>NuVasive Inc. Common Stock</t>
  </si>
  <si>
    <t>$56.59</t>
  </si>
  <si>
    <t>2927748219.00</t>
  </si>
  <si>
    <t>NUVB</t>
  </si>
  <si>
    <t>Nuvation Bio Inc. Class A Common Stock</t>
  </si>
  <si>
    <t>4.86%</t>
  </si>
  <si>
    <t>1221788616.00</t>
  </si>
  <si>
    <t>NUVL</t>
  </si>
  <si>
    <t>Nuvalent Inc. Class A Common Stock</t>
  </si>
  <si>
    <t>604515292.00</t>
  </si>
  <si>
    <t>NUW</t>
  </si>
  <si>
    <t>Nuveen AMT-Free Municipal Value Fund</t>
  </si>
  <si>
    <t>282015489.00</t>
  </si>
  <si>
    <t>NUWE</t>
  </si>
  <si>
    <t>Nuwellis Inc. Common Stock</t>
  </si>
  <si>
    <t>11169862.00</t>
  </si>
  <si>
    <t>NUZE</t>
  </si>
  <si>
    <t>NuZee Inc. Common Stock</t>
  </si>
  <si>
    <t>49149685.00</t>
  </si>
  <si>
    <t>NVACU</t>
  </si>
  <si>
    <t>NorthView Acquisition Corporation Unit</t>
  </si>
  <si>
    <t>$10.108</t>
  </si>
  <si>
    <t>NVAX</t>
  </si>
  <si>
    <t>Novavax Inc. Common Stock</t>
  </si>
  <si>
    <t>$90.36</t>
  </si>
  <si>
    <t>6831945476.00</t>
  </si>
  <si>
    <t>NVCN</t>
  </si>
  <si>
    <t>Neovasc Inc. Common Shares</t>
  </si>
  <si>
    <t>$0.4621</t>
  </si>
  <si>
    <t>-0.0026</t>
  </si>
  <si>
    <t>31231989.00</t>
  </si>
  <si>
    <t>NVCR</t>
  </si>
  <si>
    <t>NovoCure Limited Ordinary Shares</t>
  </si>
  <si>
    <t>$70.10</t>
  </si>
  <si>
    <t>5.92</t>
  </si>
  <si>
    <t>7277729916.00</t>
  </si>
  <si>
    <t>NVDA</t>
  </si>
  <si>
    <t>NVIDIA Corporation Common Stock</t>
  </si>
  <si>
    <t>$241.50</t>
  </si>
  <si>
    <t>-9.17</t>
  </si>
  <si>
    <t>603750000000.00</t>
  </si>
  <si>
    <t>NVEC</t>
  </si>
  <si>
    <t>NVE Corporation Common Stock</t>
  </si>
  <si>
    <t>-3.12</t>
  </si>
  <si>
    <t>300530366.00</t>
  </si>
  <si>
    <t>NVEE</t>
  </si>
  <si>
    <t>NV5 Global Inc. Common Stock</t>
  </si>
  <si>
    <t>$108.38</t>
  </si>
  <si>
    <t>-2.73</t>
  </si>
  <si>
    <t>1669165907.00</t>
  </si>
  <si>
    <t>NVEI</t>
  </si>
  <si>
    <t>Nuvei Corporation Subordinate Voting Shares</t>
  </si>
  <si>
    <t>$62.93</t>
  </si>
  <si>
    <t>8995674533.00</t>
  </si>
  <si>
    <t>NVFY</t>
  </si>
  <si>
    <t>Nova Lifestyle Inc. Common Stock</t>
  </si>
  <si>
    <t>11568600.00</t>
  </si>
  <si>
    <t>NVG</t>
  </si>
  <si>
    <t xml:space="preserve">Nuveen AMT-Free Municipal Credit Income Fund </t>
  </si>
  <si>
    <t>$15.94</t>
  </si>
  <si>
    <t>3402450416.00</t>
  </si>
  <si>
    <t>NVGS</t>
  </si>
  <si>
    <t>Navigator Holdings Ltd. Ordinary Shares (Marshall Islands)</t>
  </si>
  <si>
    <t>$9.05</t>
  </si>
  <si>
    <t>698493046.00</t>
  </si>
  <si>
    <t>Isle of Man</t>
  </si>
  <si>
    <t>NVIV</t>
  </si>
  <si>
    <t>InVivo Therapeutics Holdings Corp Common Stock</t>
  </si>
  <si>
    <t>$0.5036</t>
  </si>
  <si>
    <t>-0.006</t>
  </si>
  <si>
    <t>17255756.00</t>
  </si>
  <si>
    <t>NVMI</t>
  </si>
  <si>
    <t>Nova Ltd. Ordinary Shares</t>
  </si>
  <si>
    <t>$119.90</t>
  </si>
  <si>
    <t>-3.40%</t>
  </si>
  <si>
    <t>3417137411.00</t>
  </si>
  <si>
    <t>NVNO</t>
  </si>
  <si>
    <t>enVVeno Medical Corporation Common Stock</t>
  </si>
  <si>
    <t>-1.27%</t>
  </si>
  <si>
    <t>58892975.00</t>
  </si>
  <si>
    <t>NVNOW</t>
  </si>
  <si>
    <t>enVVeno Medical Corporation Warrants</t>
  </si>
  <si>
    <t>$0.2501</t>
  </si>
  <si>
    <t>NVO</t>
  </si>
  <si>
    <t>Novo Nordisk A/S Common Stock</t>
  </si>
  <si>
    <t>$95.46</t>
  </si>
  <si>
    <t>217438379813.00</t>
  </si>
  <si>
    <t>NVOS</t>
  </si>
  <si>
    <t>Novo Integrated Sciences Inc. Common Stock</t>
  </si>
  <si>
    <t>37877590.00</t>
  </si>
  <si>
    <t>NVR</t>
  </si>
  <si>
    <t>NVR Inc. Common Stock</t>
  </si>
  <si>
    <t>$5187.72</t>
  </si>
  <si>
    <t>-167.28</t>
  </si>
  <si>
    <t>18067516267.00</t>
  </si>
  <si>
    <t>NVRO</t>
  </si>
  <si>
    <t>Nevro Corp. Common Stock</t>
  </si>
  <si>
    <t>$86.87</t>
  </si>
  <si>
    <t>1.65%</t>
  </si>
  <si>
    <t>3032121599.00</t>
  </si>
  <si>
    <t>NVS</t>
  </si>
  <si>
    <t>Novartis AG Common Stock</t>
  </si>
  <si>
    <t>$88.19</t>
  </si>
  <si>
    <t>197289101061.00</t>
  </si>
  <si>
    <t>NVSA</t>
  </si>
  <si>
    <t>New Vista Acquisition Corp Class A Ordinary Shares</t>
  </si>
  <si>
    <t>NVSAU</t>
  </si>
  <si>
    <t>New Vista Acquisition Corp Unit</t>
  </si>
  <si>
    <t>$9.9007</t>
  </si>
  <si>
    <t>NVSAW</t>
  </si>
  <si>
    <t xml:space="preserve">New Vista Acquisition Corp. Warrant </t>
  </si>
  <si>
    <t>-0.0209</t>
  </si>
  <si>
    <t>NVST</t>
  </si>
  <si>
    <t>Envista Holdings Corporation Common Stock</t>
  </si>
  <si>
    <t>6961430576.00</t>
  </si>
  <si>
    <t>NVT</t>
  </si>
  <si>
    <t xml:space="preserve">nVent Electric plc Ordinary Shares </t>
  </si>
  <si>
    <t>5910182883.00</t>
  </si>
  <si>
    <t>NVTA</t>
  </si>
  <si>
    <t>Invitae Corporation Common Stock</t>
  </si>
  <si>
    <t>2591946152.00</t>
  </si>
  <si>
    <t>NVTS</t>
  </si>
  <si>
    <t>Navitas Semiconductor Corporation Common Stock</t>
  </si>
  <si>
    <t>3.85%</t>
  </si>
  <si>
    <t>1270344541.00</t>
  </si>
  <si>
    <t>NVTSW</t>
  </si>
  <si>
    <t>Navitas Semiconductor Corporation Warrants</t>
  </si>
  <si>
    <t>NVVE</t>
  </si>
  <si>
    <t>Nuvve Holding Corp. Common Stock</t>
  </si>
  <si>
    <t>$7.68</t>
  </si>
  <si>
    <t>144393577.00</t>
  </si>
  <si>
    <t>NVVEW</t>
  </si>
  <si>
    <t>Nuvve Holding Corp. Warrant</t>
  </si>
  <si>
    <t>$0.9599</t>
  </si>
  <si>
    <t>-4.96%</t>
  </si>
  <si>
    <t>NWBI</t>
  </si>
  <si>
    <t>Northwest Bancshares Inc. Common Stock</t>
  </si>
  <si>
    <t>1819969555.00</t>
  </si>
  <si>
    <t>NWE</t>
  </si>
  <si>
    <t>NorthWestern Corporation Common Stock</t>
  </si>
  <si>
    <t>$57.75</t>
  </si>
  <si>
    <t>0.348%</t>
  </si>
  <si>
    <t>3174330101.00</t>
  </si>
  <si>
    <t>NWFL</t>
  </si>
  <si>
    <t>Norwood Financial Corp. Common Stock</t>
  </si>
  <si>
    <t>226159888.00</t>
  </si>
  <si>
    <t>NWG</t>
  </si>
  <si>
    <t>NatWest Group plc American Depositary Shares</t>
  </si>
  <si>
    <t>$6.58</t>
  </si>
  <si>
    <t>37033756749.00</t>
  </si>
  <si>
    <t>NWL</t>
  </si>
  <si>
    <t>Newell Brands Inc. Common Stock</t>
  </si>
  <si>
    <t>$23.07</t>
  </si>
  <si>
    <t>9813978000.00</t>
  </si>
  <si>
    <t>NWLI</t>
  </si>
  <si>
    <t>National Western Life Group Inc. Class A Common Stock</t>
  </si>
  <si>
    <t>$215.00</t>
  </si>
  <si>
    <t>781744300.00</t>
  </si>
  <si>
    <t>NWN</t>
  </si>
  <si>
    <t>Northwest Natural Holding Company Common Stock</t>
  </si>
  <si>
    <t>$48.29</t>
  </si>
  <si>
    <t>1483964931.00</t>
  </si>
  <si>
    <t>NWPX</t>
  </si>
  <si>
    <t>Northwest Pipe Company Common Stock</t>
  </si>
  <si>
    <t>$28.33</t>
  </si>
  <si>
    <t>279633163.00</t>
  </si>
  <si>
    <t>NWS</t>
  </si>
  <si>
    <t>News Corporation Class B Common Stock</t>
  </si>
  <si>
    <t>11806302380.00</t>
  </si>
  <si>
    <t>NWSA</t>
  </si>
  <si>
    <t>News Corporation Class A Common Stock</t>
  </si>
  <si>
    <t>$21.75</t>
  </si>
  <si>
    <t>11720085658.00</t>
  </si>
  <si>
    <t>NX</t>
  </si>
  <si>
    <t>Quanex Building Products Corporation Common Stock</t>
  </si>
  <si>
    <t>$22.46</t>
  </si>
  <si>
    <t>-2.56%</t>
  </si>
  <si>
    <t>746750956.00</t>
  </si>
  <si>
    <t>NXC</t>
  </si>
  <si>
    <t>Nuveen California Select Tax-Free Income Portfolio Common Stock</t>
  </si>
  <si>
    <t>$16.01</t>
  </si>
  <si>
    <t>0.629%</t>
  </si>
  <si>
    <t>101807398.00</t>
  </si>
  <si>
    <t>NXDT</t>
  </si>
  <si>
    <t>NexPoint Diversified Real Estate Trust Common Stock</t>
  </si>
  <si>
    <t>$13.54</t>
  </si>
  <si>
    <t>500879885.00</t>
  </si>
  <si>
    <t>NXE</t>
  </si>
  <si>
    <t>Nexgen Energy Ltd. Common Shares</t>
  </si>
  <si>
    <t>2059825313.00</t>
  </si>
  <si>
    <t>NXGL</t>
  </si>
  <si>
    <t>NexGel Inc Common Stock</t>
  </si>
  <si>
    <t>15136939.00</t>
  </si>
  <si>
    <t>NXGLW</t>
  </si>
  <si>
    <t>NexGel Inc Warrant</t>
  </si>
  <si>
    <t>$0.7501</t>
  </si>
  <si>
    <t>-0.1449</t>
  </si>
  <si>
    <t>-16.19%</t>
  </si>
  <si>
    <t>NXGN</t>
  </si>
  <si>
    <t>NextGen Healthcare Inc. Common Stock</t>
  </si>
  <si>
    <t>1217979683.00</t>
  </si>
  <si>
    <t>NXJ</t>
  </si>
  <si>
    <t xml:space="preserve">Nuveen New Jersey Qualified Municipal Fund </t>
  </si>
  <si>
    <t>$14.08</t>
  </si>
  <si>
    <t>584079739.00</t>
  </si>
  <si>
    <t>NXN</t>
  </si>
  <si>
    <t>Nuveen New York Select Tax-Free Income Portfolio Common Stock</t>
  </si>
  <si>
    <t>$13.35</t>
  </si>
  <si>
    <t>-0.373%</t>
  </si>
  <si>
    <t>52397348.00</t>
  </si>
  <si>
    <t>NXP</t>
  </si>
  <si>
    <t>Nuveen Select Tax Free Income Portfolio Common Stock</t>
  </si>
  <si>
    <t>$15.31</t>
  </si>
  <si>
    <t>254135222.00</t>
  </si>
  <si>
    <t>NXPI</t>
  </si>
  <si>
    <t>NXP Semiconductors N.V. Common Stock</t>
  </si>
  <si>
    <t>$199.61</t>
  </si>
  <si>
    <t>-11.34</t>
  </si>
  <si>
    <t>53082935833.00</t>
  </si>
  <si>
    <t>NXRT</t>
  </si>
  <si>
    <t>NexPoint Residential Trust Inc. Common Stock</t>
  </si>
  <si>
    <t>$78.40</t>
  </si>
  <si>
    <t>1979728654.00</t>
  </si>
  <si>
    <t>NXST</t>
  </si>
  <si>
    <t>Nexstar Media Group Inc. Class A Common Stock</t>
  </si>
  <si>
    <t>$155.80</t>
  </si>
  <si>
    <t>6370854413.00</t>
  </si>
  <si>
    <t>NXTC</t>
  </si>
  <si>
    <t>NextCure Inc. Common Stock</t>
  </si>
  <si>
    <t>148629101.00</t>
  </si>
  <si>
    <t>NXTD</t>
  </si>
  <si>
    <t>Nxt-ID Inc. Common Stock</t>
  </si>
  <si>
    <t>$3.16</t>
  </si>
  <si>
    <t>28112874.00</t>
  </si>
  <si>
    <t>NXTP</t>
  </si>
  <si>
    <t>NextPlay Technologies Inc. Common Stock</t>
  </si>
  <si>
    <t>$0.6775</t>
  </si>
  <si>
    <t>0.0388</t>
  </si>
  <si>
    <t>74015105.00</t>
  </si>
  <si>
    <t>NXU</t>
  </si>
  <si>
    <t>Novus Capital Corporation II Class A Common Stock</t>
  </si>
  <si>
    <t>356859375.00</t>
  </si>
  <si>
    <t>NYC</t>
  </si>
  <si>
    <t>New York City REIT Inc. Class A Common Stock</t>
  </si>
  <si>
    <t>154287327.00</t>
  </si>
  <si>
    <t>NYCB</t>
  </si>
  <si>
    <t>New York Community Bancorp Inc. Common Stock</t>
  </si>
  <si>
    <t>$12.46</t>
  </si>
  <si>
    <t>5794159156.00</t>
  </si>
  <si>
    <t>NYCB^A</t>
  </si>
  <si>
    <t>New York Community Bancorp Inc. Depositary shares each representing a 1/40th interest in a share of Fixed-to-Floating Rate Series A Noncumulative Perpetual Preferred Stock</t>
  </si>
  <si>
    <t>-0.669%</t>
  </si>
  <si>
    <t>NYCB^U</t>
  </si>
  <si>
    <t>New York Community Bancorp Inc. New York Community Capital Tr V (BONUSES)</t>
  </si>
  <si>
    <t>$52.41</t>
  </si>
  <si>
    <t>NYMT</t>
  </si>
  <si>
    <t>New York Mortgage Trust Inc. Common Stock</t>
  </si>
  <si>
    <t>1376809904.00</t>
  </si>
  <si>
    <t>NYMTL</t>
  </si>
  <si>
    <t>New York Mortgage Trust Inc. 6.875% Series F Fixed-to-Floating Rate Cumulative Redeemable Preferred Stock $0.01 par value per share</t>
  </si>
  <si>
    <t>$24.65</t>
  </si>
  <si>
    <t>0.081%</t>
  </si>
  <si>
    <t>NYMTM</t>
  </si>
  <si>
    <t>New York Mortgage Trust Inc. 7.875% Series E Fixed-to-Floating Rate Cumulative Redeemable Preferred Stock</t>
  </si>
  <si>
    <t>$25.215</t>
  </si>
  <si>
    <t>NYMTN</t>
  </si>
  <si>
    <t>New York Mortgage Trust Inc. 8.00% Series D Fixed-to-Floating Rate Cumulative Redeemable Preferred Stock</t>
  </si>
  <si>
    <t>$25.51</t>
  </si>
  <si>
    <t>NYMTZ</t>
  </si>
  <si>
    <t>New York Mortgage Trust Inc. 7.000% Series G Cumulative Redeemable Preferred Stock $0.01 par value per share</t>
  </si>
  <si>
    <t>$24.86</t>
  </si>
  <si>
    <t>NYMX</t>
  </si>
  <si>
    <t>Nymox Pharmaceutical Corporation Common Stock (Bahamas)</t>
  </si>
  <si>
    <t>127193813.00</t>
  </si>
  <si>
    <t>NYT</t>
  </si>
  <si>
    <t>New York Times Company (The) Common Stock</t>
  </si>
  <si>
    <t>$40.75</t>
  </si>
  <si>
    <t>6840933716.00</t>
  </si>
  <si>
    <t>NYXH</t>
  </si>
  <si>
    <t>Nyxoah SA Ordinary Shares</t>
  </si>
  <si>
    <t>$21.71</t>
  </si>
  <si>
    <t>0.6632</t>
  </si>
  <si>
    <t>559517914.00</t>
  </si>
  <si>
    <t>NZF</t>
  </si>
  <si>
    <t xml:space="preserve">Nuveen Municipal Credit Income Fund </t>
  </si>
  <si>
    <t>$15.68</t>
  </si>
  <si>
    <t>2229172586.00</t>
  </si>
  <si>
    <t>O</t>
  </si>
  <si>
    <t>Realty Income Corporation Common Stock</t>
  </si>
  <si>
    <t>$67.32</t>
  </si>
  <si>
    <t>38087302762.00</t>
  </si>
  <si>
    <t>OACB</t>
  </si>
  <si>
    <t>Oaktree Acquisition Corp. II Class A Ordinary Shares</t>
  </si>
  <si>
    <t>310000000.00</t>
  </si>
  <si>
    <t>OAK^A</t>
  </si>
  <si>
    <t>Oaktree Capital Group LLC 6.625% Series A Preferred units</t>
  </si>
  <si>
    <t>OAK^B</t>
  </si>
  <si>
    <t>Oaktree Capital Group LLC 6.550% Series B Preferred Units</t>
  </si>
  <si>
    <t>OAS</t>
  </si>
  <si>
    <t>Oasis Petroleum Inc. Common Stock</t>
  </si>
  <si>
    <t>2624332429.00</t>
  </si>
  <si>
    <t>OB</t>
  </si>
  <si>
    <t>Outbrain Inc. Common Stock</t>
  </si>
  <si>
    <t>798204681.00</t>
  </si>
  <si>
    <t>OBAS</t>
  </si>
  <si>
    <t>Optibase Ltd. Ordinary Shares</t>
  </si>
  <si>
    <t>65359688.00</t>
  </si>
  <si>
    <t>OBCI</t>
  </si>
  <si>
    <t>Ocean Bio-Chem Inc. Common Stock</t>
  </si>
  <si>
    <t>0.53</t>
  </si>
  <si>
    <t>90399664.00</t>
  </si>
  <si>
    <t>OBLG</t>
  </si>
  <si>
    <t>Oblong Inc. Common Stock</t>
  </si>
  <si>
    <t>-0.0491</t>
  </si>
  <si>
    <t>23112036.00</t>
  </si>
  <si>
    <t>OBNK</t>
  </si>
  <si>
    <t>Origin Bancorp Inc. Common Stock</t>
  </si>
  <si>
    <t>$42.27</t>
  </si>
  <si>
    <t>993178372.00</t>
  </si>
  <si>
    <t>OBSV</t>
  </si>
  <si>
    <t>ObsEva SA Ordinary Shares</t>
  </si>
  <si>
    <t>$1.79</t>
  </si>
  <si>
    <t>139568915.00</t>
  </si>
  <si>
    <t>OBT</t>
  </si>
  <si>
    <t>Orange County Bancorp Inc. Common Stock</t>
  </si>
  <si>
    <t>$41.00</t>
  </si>
  <si>
    <t>-0.485%</t>
  </si>
  <si>
    <t>231132416.00</t>
  </si>
  <si>
    <t>OC</t>
  </si>
  <si>
    <t>Owens Corning Inc Common Stock New</t>
  </si>
  <si>
    <t>$91.76</t>
  </si>
  <si>
    <t>0.46</t>
  </si>
  <si>
    <t>9220655188.00</t>
  </si>
  <si>
    <t>OCA</t>
  </si>
  <si>
    <t>Omnichannel Acquisition Corp. Class A Common Stock</t>
  </si>
  <si>
    <t>$9.9505</t>
  </si>
  <si>
    <t>0.0005</t>
  </si>
  <si>
    <t>0.005%</t>
  </si>
  <si>
    <t>256847281.00</t>
  </si>
  <si>
    <t>OCAX</t>
  </si>
  <si>
    <t>OCA Acquisition Corp. Class A Common Stock</t>
  </si>
  <si>
    <t>186688125.00</t>
  </si>
  <si>
    <t>OCAXW</t>
  </si>
  <si>
    <t>OCA Acquisition Corp. Warrant</t>
  </si>
  <si>
    <t>$0.4686</t>
  </si>
  <si>
    <t>-0.0013</t>
  </si>
  <si>
    <t>OCC</t>
  </si>
  <si>
    <t>Optical Cable Corporation Common Stock</t>
  </si>
  <si>
    <t>$3.979</t>
  </si>
  <si>
    <t>-0.131</t>
  </si>
  <si>
    <t>31323341.00</t>
  </si>
  <si>
    <t>OCCI</t>
  </si>
  <si>
    <t>OFS Credit Company Inc. Common Stock</t>
  </si>
  <si>
    <t>$13.40</t>
  </si>
  <si>
    <t>0.1583</t>
  </si>
  <si>
    <t>43480709.00</t>
  </si>
  <si>
    <t>OCCIN</t>
  </si>
  <si>
    <t>OFS Credit Company Inc. 5.25% Series E Term Preferred Stock Due 2026</t>
  </si>
  <si>
    <t>OCCIO</t>
  </si>
  <si>
    <t>OFS Credit Company Inc. 6.125% Series C Term Preferred Stock</t>
  </si>
  <si>
    <t>0.0661</t>
  </si>
  <si>
    <t>OCDX</t>
  </si>
  <si>
    <t>Ortho Clinical Diagnostics Holdings plc Ordinary Shares</t>
  </si>
  <si>
    <t>4354523122.00</t>
  </si>
  <si>
    <t>OCFC</t>
  </si>
  <si>
    <t>OceanFirst Financial Corp. Common Stock</t>
  </si>
  <si>
    <t>$22.67</t>
  </si>
  <si>
    <t>1342464692.00</t>
  </si>
  <si>
    <t>OCFCP</t>
  </si>
  <si>
    <t>OceanFirst Financial Corp. Depositary Shares</t>
  </si>
  <si>
    <t>$27.95</t>
  </si>
  <si>
    <t>OCFT</t>
  </si>
  <si>
    <t>OneConnect Financial Technology Co. Ltd. American Depositary Shares each representing three ordinary shares</t>
  </si>
  <si>
    <t>0.897%</t>
  </si>
  <si>
    <t>877485490.00</t>
  </si>
  <si>
    <t>OCG</t>
  </si>
  <si>
    <t>Oriental Culture Holding LTD Ordinary Shares</t>
  </si>
  <si>
    <t>106721397.00</t>
  </si>
  <si>
    <t>OCGN</t>
  </si>
  <si>
    <t>Ocugen Inc. Common Stock</t>
  </si>
  <si>
    <t>$3.56</t>
  </si>
  <si>
    <t>709101722.00</t>
  </si>
  <si>
    <t>OCN</t>
  </si>
  <si>
    <t>Ocwen Financial Corporation NEW Common Stock</t>
  </si>
  <si>
    <t>$38.16</t>
  </si>
  <si>
    <t>351100696.00</t>
  </si>
  <si>
    <t>OCSL</t>
  </si>
  <si>
    <t>Oaktree Specialty Lending Corporation Common Stock</t>
  </si>
  <si>
    <t>1362538179.00</t>
  </si>
  <si>
    <t>OCUL</t>
  </si>
  <si>
    <t>Ocular Therapeutix Inc. Common Stock</t>
  </si>
  <si>
    <t>432847364.00</t>
  </si>
  <si>
    <t>OCUP</t>
  </si>
  <si>
    <t>Ocuphire Pharma Inc. Common Stock</t>
  </si>
  <si>
    <t>60306650.00</t>
  </si>
  <si>
    <t>OCX</t>
  </si>
  <si>
    <t>Oncocyte Corporation Common Stock</t>
  </si>
  <si>
    <t>171550473.00</t>
  </si>
  <si>
    <t>ODC</t>
  </si>
  <si>
    <t>Oil-Dri Corporation Of America Common Stock</t>
  </si>
  <si>
    <t>$33.51</t>
  </si>
  <si>
    <t>248460364.00</t>
  </si>
  <si>
    <t>ODFL</t>
  </si>
  <si>
    <t>Old Dominion Freight Line Inc. Common Stock</t>
  </si>
  <si>
    <t>$306.99</t>
  </si>
  <si>
    <t>-5.44</t>
  </si>
  <si>
    <t>35307279692.00</t>
  </si>
  <si>
    <t>ODP</t>
  </si>
  <si>
    <t>The ODP Corporation Common Stock</t>
  </si>
  <si>
    <t>$43.00</t>
  </si>
  <si>
    <t>0.726%</t>
  </si>
  <si>
    <t>2191852889.00</t>
  </si>
  <si>
    <t>OEC</t>
  </si>
  <si>
    <t>Orion Engineered Carbons S.A Common Shares</t>
  </si>
  <si>
    <t>$17.49</t>
  </si>
  <si>
    <t>1057919676.00</t>
  </si>
  <si>
    <t>OEG</t>
  </si>
  <si>
    <t>Orbital Energy Group Inc. Common Stock</t>
  </si>
  <si>
    <t>118640936.00</t>
  </si>
  <si>
    <t>OEPW</t>
  </si>
  <si>
    <t>One Equity Partners Open Water I Corp. Class A Common Stock</t>
  </si>
  <si>
    <t>0.514%</t>
  </si>
  <si>
    <t>421331250.00</t>
  </si>
  <si>
    <t>OEPWU</t>
  </si>
  <si>
    <t>One Equity Partners Open Water I Corp. Unit</t>
  </si>
  <si>
    <t>OESX</t>
  </si>
  <si>
    <t>Orion Energy Systems Inc. Common Stock</t>
  </si>
  <si>
    <t>98810652.00</t>
  </si>
  <si>
    <t>OFC</t>
  </si>
  <si>
    <t>Corporate Office Properties Trust Common Stock</t>
  </si>
  <si>
    <t>2891241665.00</t>
  </si>
  <si>
    <t>OFED</t>
  </si>
  <si>
    <t>Oconee Federal Financial Corp. Common Stock</t>
  </si>
  <si>
    <t>$21.62</t>
  </si>
  <si>
    <t>120832969.00</t>
  </si>
  <si>
    <t>OFG</t>
  </si>
  <si>
    <t>OFG Bancorp Common Stock</t>
  </si>
  <si>
    <t>$27.74</t>
  </si>
  <si>
    <t>1382767930.00</t>
  </si>
  <si>
    <t>OFIX</t>
  </si>
  <si>
    <t>Orthofix Medical Inc. Common Stock (DE)</t>
  </si>
  <si>
    <t>$31.93</t>
  </si>
  <si>
    <t>630466439.00</t>
  </si>
  <si>
    <t>Curacao</t>
  </si>
  <si>
    <t>OFLX</t>
  </si>
  <si>
    <t>Omega Flex Inc. Common Stock</t>
  </si>
  <si>
    <t>$143.13</t>
  </si>
  <si>
    <t>1444800308.00</t>
  </si>
  <si>
    <t>OFS</t>
  </si>
  <si>
    <t>OFS Capital Corporation Common Stock</t>
  </si>
  <si>
    <t>$10.51</t>
  </si>
  <si>
    <t>141033406.00</t>
  </si>
  <si>
    <t>OG</t>
  </si>
  <si>
    <t>Onion Global Limited American Depositary Shares (each ten (10) ADSs representing one (1) Class A Ordinary Share)</t>
  </si>
  <si>
    <t>0.461%</t>
  </si>
  <si>
    <t>194562406.00</t>
  </si>
  <si>
    <t>OGE</t>
  </si>
  <si>
    <t>OGE Energy Corp Common Stock</t>
  </si>
  <si>
    <t>$37.44</t>
  </si>
  <si>
    <t>7494534778.00</t>
  </si>
  <si>
    <t>OGEN</t>
  </si>
  <si>
    <t>Oragenics Inc. Common Stock</t>
  </si>
  <si>
    <t>$0.477</t>
  </si>
  <si>
    <t>0.0072</t>
  </si>
  <si>
    <t>55520322.00</t>
  </si>
  <si>
    <t>OGI</t>
  </si>
  <si>
    <t>Organigram Holdings Inc. Common Shares</t>
  </si>
  <si>
    <t>472442826.00</t>
  </si>
  <si>
    <t>OGN</t>
  </si>
  <si>
    <t xml:space="preserve">Organon &amp; Co. Common Stock </t>
  </si>
  <si>
    <t>$31.82</t>
  </si>
  <si>
    <t>8067961923.00</t>
  </si>
  <si>
    <t>OGS</t>
  </si>
  <si>
    <t>ONE Gas Inc. Common Stock</t>
  </si>
  <si>
    <t>$77.95</t>
  </si>
  <si>
    <t>4177146249.00</t>
  </si>
  <si>
    <t>OHAAW</t>
  </si>
  <si>
    <t>OPY Acquisition Corp. I Warrant</t>
  </si>
  <si>
    <t>OHI</t>
  </si>
  <si>
    <t>Omega Healthcare Investors Inc. Common Stock</t>
  </si>
  <si>
    <t>$30.59</t>
  </si>
  <si>
    <t>7310218392.00</t>
  </si>
  <si>
    <t>OHPA</t>
  </si>
  <si>
    <t>Orion Acquisition Corp. Class A common stock</t>
  </si>
  <si>
    <t>OHPAU</t>
  </si>
  <si>
    <t>Orion Acquisition Corp. Unit</t>
  </si>
  <si>
    <t>$9.8701</t>
  </si>
  <si>
    <t>OI</t>
  </si>
  <si>
    <t>O-I Glass Inc. Common Stock</t>
  </si>
  <si>
    <t>2151669500.00</t>
  </si>
  <si>
    <t>OIA</t>
  </si>
  <si>
    <t>Invesco Municipal Income Opportunities Trust Common Stock</t>
  </si>
  <si>
    <t>358306104.00</t>
  </si>
  <si>
    <t>OII</t>
  </si>
  <si>
    <t>Oceaneering International Inc. Common Stock</t>
  </si>
  <si>
    <t>$12.86</t>
  </si>
  <si>
    <t>1283411346.00</t>
  </si>
  <si>
    <t>OIIM</t>
  </si>
  <si>
    <t>O2Micro International Limited American Depositary Shares</t>
  </si>
  <si>
    <t>$3.94</t>
  </si>
  <si>
    <t>112329971.00</t>
  </si>
  <si>
    <t>OIS</t>
  </si>
  <si>
    <t>Oil States International Inc. Common Stock</t>
  </si>
  <si>
    <t>378074996.00</t>
  </si>
  <si>
    <t>OKE</t>
  </si>
  <si>
    <t>ONEOK Inc. Common Stock</t>
  </si>
  <si>
    <t>$59.39</t>
  </si>
  <si>
    <t>26484180791.00</t>
  </si>
  <si>
    <t>OKTA</t>
  </si>
  <si>
    <t>Okta Inc. Class A Common Stock</t>
  </si>
  <si>
    <t>$200.32</t>
  </si>
  <si>
    <t>2.90</t>
  </si>
  <si>
    <t>31158535418.00</t>
  </si>
  <si>
    <t>OLB</t>
  </si>
  <si>
    <t>The OLB Group Inc. Common Stock</t>
  </si>
  <si>
    <t>23161500.00</t>
  </si>
  <si>
    <t>OLED</t>
  </si>
  <si>
    <t>Universal Display Corporation Common Stock</t>
  </si>
  <si>
    <t>$146.13</t>
  </si>
  <si>
    <t>-2.13%</t>
  </si>
  <si>
    <t>6886474449.00</t>
  </si>
  <si>
    <t>OLITU</t>
  </si>
  <si>
    <t>OmniLit Acquisition Corp. Units</t>
  </si>
  <si>
    <t>$10.0645</t>
  </si>
  <si>
    <t>0.0545</t>
  </si>
  <si>
    <t>0.544%</t>
  </si>
  <si>
    <t>OLK</t>
  </si>
  <si>
    <t>Olink Holding AB (publ) American Depositary Shares</t>
  </si>
  <si>
    <t>1660148515.00</t>
  </si>
  <si>
    <t>OLLI</t>
  </si>
  <si>
    <t>Ollie's Bargain Outlet Holdings Inc. Common Stock</t>
  </si>
  <si>
    <t>$44.17</t>
  </si>
  <si>
    <t>2788235225.00</t>
  </si>
  <si>
    <t>OLMA</t>
  </si>
  <si>
    <t>Olema Pharmaceuticals Inc. Common Stock</t>
  </si>
  <si>
    <t>$6.20</t>
  </si>
  <si>
    <t>249783374.00</t>
  </si>
  <si>
    <t>OLN</t>
  </si>
  <si>
    <t>Olin Corporation Common Stock</t>
  </si>
  <si>
    <t>$50.15</t>
  </si>
  <si>
    <t>-3.89%</t>
  </si>
  <si>
    <t>7992779619.00</t>
  </si>
  <si>
    <t>OLO</t>
  </si>
  <si>
    <t>Olo Inc. Class A Common Stock</t>
  </si>
  <si>
    <t>$15.49</t>
  </si>
  <si>
    <t>2349920255.00</t>
  </si>
  <si>
    <t>OLP</t>
  </si>
  <si>
    <t>One Liberty Properties Inc. Common Stock</t>
  </si>
  <si>
    <t>$30.56</t>
  </si>
  <si>
    <t>639045752.00</t>
  </si>
  <si>
    <t>OLPX</t>
  </si>
  <si>
    <t>Olaplex Holdings Inc. Common Stock</t>
  </si>
  <si>
    <t>$20.31</t>
  </si>
  <si>
    <t>13163411479.00</t>
  </si>
  <si>
    <t>OM</t>
  </si>
  <si>
    <t>Outset Medical Inc. Common Stock</t>
  </si>
  <si>
    <t>$38.50</t>
  </si>
  <si>
    <t>2.20</t>
  </si>
  <si>
    <t>1813131128.00</t>
  </si>
  <si>
    <t>OMAB</t>
  </si>
  <si>
    <t>Grupo Aeroportuario del Centro Norte S.A.B. de C.V. ADS</t>
  </si>
  <si>
    <t>$51.07</t>
  </si>
  <si>
    <t>2465209060.00</t>
  </si>
  <si>
    <t>OMC</t>
  </si>
  <si>
    <t>Omnicom Group Inc. Common Stock</t>
  </si>
  <si>
    <t>$75.54</t>
  </si>
  <si>
    <t>16056670752.00</t>
  </si>
  <si>
    <t>OMCL</t>
  </si>
  <si>
    <t>Omnicell Inc. Common Stock ($0.001 par value)</t>
  </si>
  <si>
    <t>$150.71</t>
  </si>
  <si>
    <t>-0.836%</t>
  </si>
  <si>
    <t>6622599494.00</t>
  </si>
  <si>
    <t>OMEG</t>
  </si>
  <si>
    <t>Omega Alpha SPAC Class A Ordinary Shares</t>
  </si>
  <si>
    <t>173072250.00</t>
  </si>
  <si>
    <t>OMER</t>
  </si>
  <si>
    <t>Omeros Corporation Common Stock</t>
  </si>
  <si>
    <t>334601134.00</t>
  </si>
  <si>
    <t>OMEX</t>
  </si>
  <si>
    <t>Odyssey Marine Exploration Inc. Common Stock</t>
  </si>
  <si>
    <t>82465002.00</t>
  </si>
  <si>
    <t>OMF</t>
  </si>
  <si>
    <t>OneMain Holdings Inc. Common Stock</t>
  </si>
  <si>
    <t>$51.60</t>
  </si>
  <si>
    <t>6681487868.00</t>
  </si>
  <si>
    <t>OMGA</t>
  </si>
  <si>
    <t>Omega Therapeutics Inc. Common Stock</t>
  </si>
  <si>
    <t>462461410.00</t>
  </si>
  <si>
    <t>OMI</t>
  </si>
  <si>
    <t>Owens &amp; Minor Inc. Common Stock</t>
  </si>
  <si>
    <t>0.684%</t>
  </si>
  <si>
    <t>3443046329.00</t>
  </si>
  <si>
    <t>OMIC</t>
  </si>
  <si>
    <t>Singular Genomics Systems Inc. Common Stock</t>
  </si>
  <si>
    <t>$7.46</t>
  </si>
  <si>
    <t>537556582.00</t>
  </si>
  <si>
    <t>OMP</t>
  </si>
  <si>
    <t>Oasis Midstream Partners LP Common Units Representing Limited Partner Interests</t>
  </si>
  <si>
    <t>1230280304.00</t>
  </si>
  <si>
    <t>OMQS</t>
  </si>
  <si>
    <t>OMNIQ Corp. Common Stock</t>
  </si>
  <si>
    <t>$6.0999</t>
  </si>
  <si>
    <t>0.6799</t>
  </si>
  <si>
    <t>45500899.00</t>
  </si>
  <si>
    <t>ON</t>
  </si>
  <si>
    <t>ON Semiconductor Corporation Common Stock</t>
  </si>
  <si>
    <t>$55.54</t>
  </si>
  <si>
    <t>-3.47</t>
  </si>
  <si>
    <t>-5.88%</t>
  </si>
  <si>
    <t>23928501254.00</t>
  </si>
  <si>
    <t>ONB</t>
  </si>
  <si>
    <t>Old National Bancorp Common Stock</t>
  </si>
  <si>
    <t>$18.71</t>
  </si>
  <si>
    <t>3102828980.00</t>
  </si>
  <si>
    <t>ONCR</t>
  </si>
  <si>
    <t>Oncorus Inc. Common Stock</t>
  </si>
  <si>
    <t>93170512.00</t>
  </si>
  <si>
    <t>ONCS</t>
  </si>
  <si>
    <t>OncoSec Medical Incorporated Common Stock</t>
  </si>
  <si>
    <t>$0.8101</t>
  </si>
  <si>
    <t>31864217.00</t>
  </si>
  <si>
    <t>ONCT</t>
  </si>
  <si>
    <t>Oncternal Therapeutics Inc. Common Stock</t>
  </si>
  <si>
    <t>95888807.00</t>
  </si>
  <si>
    <t>ONCY</t>
  </si>
  <si>
    <t>Oncolytics Biotech Inc. Common Shares</t>
  </si>
  <si>
    <t>7.65%</t>
  </si>
  <si>
    <t>108403432.00</t>
  </si>
  <si>
    <t>ONDS</t>
  </si>
  <si>
    <t>Ondas Holdings Inc. Common Stock</t>
  </si>
  <si>
    <t>180693857.00</t>
  </si>
  <si>
    <t>ONE</t>
  </si>
  <si>
    <t>OneSmart International Education Group Limited ADS</t>
  </si>
  <si>
    <t>$0.159</t>
  </si>
  <si>
    <t>25684797.00</t>
  </si>
  <si>
    <t>ONEM</t>
  </si>
  <si>
    <t>1Life Healthcare Inc. Common Stock</t>
  </si>
  <si>
    <t>0.808%</t>
  </si>
  <si>
    <t>2143680966.00</t>
  </si>
  <si>
    <t>ONEW</t>
  </si>
  <si>
    <t>OneWater Marine Inc. Class A Common Stock</t>
  </si>
  <si>
    <t>$48.83</t>
  </si>
  <si>
    <t>739837735.00</t>
  </si>
  <si>
    <t>ONL</t>
  </si>
  <si>
    <t>Orion Office REIT Inc. Common Stock</t>
  </si>
  <si>
    <t>$16.39</t>
  </si>
  <si>
    <t>928094404.00</t>
  </si>
  <si>
    <t>ONON</t>
  </si>
  <si>
    <t>On Holding AG Class A Ordinary Shares</t>
  </si>
  <si>
    <t>$26.26</t>
  </si>
  <si>
    <t>8128569638.00</t>
  </si>
  <si>
    <t>ONTF</t>
  </si>
  <si>
    <t>ON24 Inc. Common Stock</t>
  </si>
  <si>
    <t>$16.05</t>
  </si>
  <si>
    <t>763466143.00</t>
  </si>
  <si>
    <t>ONTO</t>
  </si>
  <si>
    <t>Onto Innovation Inc. Common Stock</t>
  </si>
  <si>
    <t>$91.57</t>
  </si>
  <si>
    <t>4512427117.00</t>
  </si>
  <si>
    <t>ONTX</t>
  </si>
  <si>
    <t>Onconova Therapeutics Inc. Common Stock</t>
  </si>
  <si>
    <t>42825654.00</t>
  </si>
  <si>
    <t>ONVO</t>
  </si>
  <si>
    <t>Organovo Holdings Inc. Common Stock</t>
  </si>
  <si>
    <t>25245817.00</t>
  </si>
  <si>
    <t>ONYX</t>
  </si>
  <si>
    <t>Onyx Acquisition Co. I Class A Ordinary Shares</t>
  </si>
  <si>
    <t>327649375.00</t>
  </si>
  <si>
    <t>ONYXU</t>
  </si>
  <si>
    <t>Onyx Acquisition Co. I Unit</t>
  </si>
  <si>
    <t>ONYXW</t>
  </si>
  <si>
    <t>Onyx Acquisition Co. I Warrant</t>
  </si>
  <si>
    <t>OOMA</t>
  </si>
  <si>
    <t>Ooma Inc. Common Stock</t>
  </si>
  <si>
    <t>$18.59</t>
  </si>
  <si>
    <t>442442000.00</t>
  </si>
  <si>
    <t>OP</t>
  </si>
  <si>
    <t>OceanPal Inc. Common Stock</t>
  </si>
  <si>
    <t>-20.27%</t>
  </si>
  <si>
    <t>10407883.00</t>
  </si>
  <si>
    <t>OPA</t>
  </si>
  <si>
    <t>Magnum Opus Acquisition Limited Class A Ordinary Shares</t>
  </si>
  <si>
    <t>248000000.00</t>
  </si>
  <si>
    <t>OPAD</t>
  </si>
  <si>
    <t>Offerpad Solutions Inc. Class A Common Stock</t>
  </si>
  <si>
    <t>893794391.00</t>
  </si>
  <si>
    <t>OPBK</t>
  </si>
  <si>
    <t>OP Bancorp Common Stock</t>
  </si>
  <si>
    <t>$12.92</t>
  </si>
  <si>
    <t>195523618.00</t>
  </si>
  <si>
    <t>OPCH</t>
  </si>
  <si>
    <t>Option Care Health Inc. Common Stock</t>
  </si>
  <si>
    <t>4023808067.00</t>
  </si>
  <si>
    <t>OPEN</t>
  </si>
  <si>
    <t>Opendoor Technologies Inc Common Stock</t>
  </si>
  <si>
    <t>5972973932.00</t>
  </si>
  <si>
    <t>OPFI</t>
  </si>
  <si>
    <t>OppFi Inc. Class A Common Stock</t>
  </si>
  <si>
    <t>$4.62</t>
  </si>
  <si>
    <t>62206184.00</t>
  </si>
  <si>
    <t>OPGN</t>
  </si>
  <si>
    <t>OpGen Inc. Common Stock</t>
  </si>
  <si>
    <t>43710000.00</t>
  </si>
  <si>
    <t>OPHC</t>
  </si>
  <si>
    <t>OptimumBank Holdings Inc. Common Stock</t>
  </si>
  <si>
    <t>0.232%</t>
  </si>
  <si>
    <t>20436663.00</t>
  </si>
  <si>
    <t>OPI</t>
  </si>
  <si>
    <t>Office Properties Income Trust Common Shares of Beneficial Interest</t>
  </si>
  <si>
    <t>1272626476.00</t>
  </si>
  <si>
    <t>OPINL</t>
  </si>
  <si>
    <t>Office Properties Income Trust 6.375% Senior Notes due 2050</t>
  </si>
  <si>
    <t>$26.89</t>
  </si>
  <si>
    <t>OPK</t>
  </si>
  <si>
    <t>OPKO Health Inc. Common Stock</t>
  </si>
  <si>
    <t>2970648094.00</t>
  </si>
  <si>
    <t>OPNT</t>
  </si>
  <si>
    <t>Opiant Pharmaceuticals Inc. Common Stock</t>
  </si>
  <si>
    <t>119045588.00</t>
  </si>
  <si>
    <t>OPOF</t>
  </si>
  <si>
    <t>Old Point Financial Corporation Common Stock</t>
  </si>
  <si>
    <t>-0.459%</t>
  </si>
  <si>
    <t>125008415.00</t>
  </si>
  <si>
    <t>OPP</t>
  </si>
  <si>
    <t>RiverNorth/DoubleLine Strategic Opportunity Fund Inc. Common Stock</t>
  </si>
  <si>
    <t>0.213%</t>
  </si>
  <si>
    <t>270806587.00</t>
  </si>
  <si>
    <t>OPP^A</t>
  </si>
  <si>
    <t>RiverNorth/DoubleLine Strategic Opportunity Fund Inc. 4.375% Series A Cumulative Preferred Stock</t>
  </si>
  <si>
    <t>OPP^B</t>
  </si>
  <si>
    <t>RiverNorth/DoubleLine Strategic Opportunity Fund Inc. 4.75% Series B Cumulative Preferred Stock</t>
  </si>
  <si>
    <t>OPRA</t>
  </si>
  <si>
    <t>Opera Limited American Depositary Shares</t>
  </si>
  <si>
    <t>792203558.00</t>
  </si>
  <si>
    <t>OPRT</t>
  </si>
  <si>
    <t>Oportun Financial Corporation Common Stock</t>
  </si>
  <si>
    <t>$19.29</t>
  </si>
  <si>
    <t>547901219.00</t>
  </si>
  <si>
    <t>OPRX</t>
  </si>
  <si>
    <t>OptimizeRx Corporation Common Stock</t>
  </si>
  <si>
    <t>$43.80</t>
  </si>
  <si>
    <t>-2.02</t>
  </si>
  <si>
    <t>778306027.00</t>
  </si>
  <si>
    <t>OPT</t>
  </si>
  <si>
    <t>Opthea Limited American Depositary Shares</t>
  </si>
  <si>
    <t>$7.17</t>
  </si>
  <si>
    <t>314586919.00</t>
  </si>
  <si>
    <t>OPTN</t>
  </si>
  <si>
    <t>OptiNose Inc. Common Stock</t>
  </si>
  <si>
    <t>180839047.00</t>
  </si>
  <si>
    <t>OPTT</t>
  </si>
  <si>
    <t>Ocean Power Technologies Inc. Common Stock</t>
  </si>
  <si>
    <t>63136685.00</t>
  </si>
  <si>
    <t>OPY</t>
  </si>
  <si>
    <t>Oppenheimer Holdings Inc. Class A Common Stock (DE)</t>
  </si>
  <si>
    <t>$42.64</t>
  </si>
  <si>
    <t>537920613.00</t>
  </si>
  <si>
    <t>OR</t>
  </si>
  <si>
    <t>Osisko Gold Royalties Ltd Common Shares</t>
  </si>
  <si>
    <t>1960879281.00</t>
  </si>
  <si>
    <t>ORA</t>
  </si>
  <si>
    <t>Ormat Technologies Inc. Common Stock</t>
  </si>
  <si>
    <t>$75.34</t>
  </si>
  <si>
    <t>4219153085.00</t>
  </si>
  <si>
    <t>ORAN</t>
  </si>
  <si>
    <t>Orange</t>
  </si>
  <si>
    <t>29663805625.00</t>
  </si>
  <si>
    <t>ORC</t>
  </si>
  <si>
    <t>Orchid Island Capital Inc. Common Stock</t>
  </si>
  <si>
    <t>707972196.00</t>
  </si>
  <si>
    <t>ORCC</t>
  </si>
  <si>
    <t>Owl Rock Capital Corporation Common Stock</t>
  </si>
  <si>
    <t>$14.48</t>
  </si>
  <si>
    <t>-0.138%</t>
  </si>
  <si>
    <t>5692848982.00</t>
  </si>
  <si>
    <t>ORCL</t>
  </si>
  <si>
    <t>Oracle Corporation Common Stock</t>
  </si>
  <si>
    <t>-0.792%</t>
  </si>
  <si>
    <t>220899375840.00</t>
  </si>
  <si>
    <t>ORGN</t>
  </si>
  <si>
    <t>Origin Materials Inc. Common Stock</t>
  </si>
  <si>
    <t>782550955.00</t>
  </si>
  <si>
    <t>ORGNW</t>
  </si>
  <si>
    <t>Origin Materials Inc. Warrants</t>
  </si>
  <si>
    <t>ORGO</t>
  </si>
  <si>
    <t>Organogenesis Holdings Inc. Class A Common Stock</t>
  </si>
  <si>
    <t>$7.63</t>
  </si>
  <si>
    <t>981553880.00</t>
  </si>
  <si>
    <t>ORGS</t>
  </si>
  <si>
    <t>Orgenesis Inc. Common Stock</t>
  </si>
  <si>
    <t>56782788.00</t>
  </si>
  <si>
    <t>ORI</t>
  </si>
  <si>
    <t>Old Republic International Corporation Common Stock</t>
  </si>
  <si>
    <t>7570835380.00</t>
  </si>
  <si>
    <t>ORIAW</t>
  </si>
  <si>
    <t>Orion Biotech Opportunities Corp. Warrant</t>
  </si>
  <si>
    <t>$0.7398</t>
  </si>
  <si>
    <t>ORIC</t>
  </si>
  <si>
    <t>Oric Pharmaceuticals Inc. Common Stock</t>
  </si>
  <si>
    <t>447771816.00</t>
  </si>
  <si>
    <t>ORLA</t>
  </si>
  <si>
    <t>Orla Mining Ltd. Common Shares</t>
  </si>
  <si>
    <t>997827815.00</t>
  </si>
  <si>
    <t>ORLY</t>
  </si>
  <si>
    <t>O'Reilly Automotive Inc. Common Stock</t>
  </si>
  <si>
    <t>$648.06</t>
  </si>
  <si>
    <t>-11.53</t>
  </si>
  <si>
    <t>43665243312.00</t>
  </si>
  <si>
    <t>ORMP</t>
  </si>
  <si>
    <t>Oramed Pharmaceuticals Inc. Common Stock</t>
  </si>
  <si>
    <t>379775703.00</t>
  </si>
  <si>
    <t>ORN</t>
  </si>
  <si>
    <t>Orion Group Holdings Inc. Common</t>
  </si>
  <si>
    <t>$3.45</t>
  </si>
  <si>
    <t>107154623.00</t>
  </si>
  <si>
    <t>ORPH</t>
  </si>
  <si>
    <t>Orphazyme A/S American Depositary Shares</t>
  </si>
  <si>
    <t>76545408.00</t>
  </si>
  <si>
    <t>ORRF</t>
  </si>
  <si>
    <t>Orrstown Financial Services Inc Common Stock</t>
  </si>
  <si>
    <t>277359687.00</t>
  </si>
  <si>
    <t>ORTX</t>
  </si>
  <si>
    <t>Orchard Therapeutics plc American Depositary Shares</t>
  </si>
  <si>
    <t>134283856.00</t>
  </si>
  <si>
    <t>OSBC</t>
  </si>
  <si>
    <t>Old Second Bancorp Inc. Common Stock</t>
  </si>
  <si>
    <t>628681480.00</t>
  </si>
  <si>
    <t>OSCR</t>
  </si>
  <si>
    <t>Oscar Health Inc. Class A Common Stock</t>
  </si>
  <si>
    <t>0.923%</t>
  </si>
  <si>
    <t>1374423714.00</t>
  </si>
  <si>
    <t>OSG</t>
  </si>
  <si>
    <t>Overseas Shipholding Group Inc. Class A Common Stock</t>
  </si>
  <si>
    <t>$1.82</t>
  </si>
  <si>
    <t>158650243.00</t>
  </si>
  <si>
    <t>OSH</t>
  </si>
  <si>
    <t>Oak Street Health Inc. Common Stock</t>
  </si>
  <si>
    <t>$19.12</t>
  </si>
  <si>
    <t>4606530817.00</t>
  </si>
  <si>
    <t>OSI</t>
  </si>
  <si>
    <t>Osiris Acquisition Corp. Class A Common Stock</t>
  </si>
  <si>
    <t>278300000.00</t>
  </si>
  <si>
    <t>OSIS</t>
  </si>
  <si>
    <t>OSI Systems Inc. Common Stock (DE)</t>
  </si>
  <si>
    <t>$86.51</t>
  </si>
  <si>
    <t>1552169427.00</t>
  </si>
  <si>
    <t>OSK</t>
  </si>
  <si>
    <t>Oshkosh Corporation (Holding Company)Common Stock</t>
  </si>
  <si>
    <t>$117.65</t>
  </si>
  <si>
    <t>7860445683.00</t>
  </si>
  <si>
    <t>OSPN</t>
  </si>
  <si>
    <t>OneSpan Inc. Common Stock</t>
  </si>
  <si>
    <t>$16.10</t>
  </si>
  <si>
    <t>643444647.00</t>
  </si>
  <si>
    <t>OSS</t>
  </si>
  <si>
    <t>One Stop Systems Inc. Common Stock</t>
  </si>
  <si>
    <t>83063798.00</t>
  </si>
  <si>
    <t>OSTK</t>
  </si>
  <si>
    <t>Overstock.com Inc. Common Stock</t>
  </si>
  <si>
    <t>$44.64</t>
  </si>
  <si>
    <t>1920168351.00</t>
  </si>
  <si>
    <t>OSTR</t>
  </si>
  <si>
    <t>Oyster Enterprises Acquisition Corp. Class A Common Stock</t>
  </si>
  <si>
    <t>278587500.00</t>
  </si>
  <si>
    <t>OSTRU</t>
  </si>
  <si>
    <t>Oyster Enterprises Acquisition Corp. Unit</t>
  </si>
  <si>
    <t>OSTRW</t>
  </si>
  <si>
    <t>Oyster Enterprises Acquisition Corp. Warrant</t>
  </si>
  <si>
    <t>$0.4443</t>
  </si>
  <si>
    <t>OSUR</t>
  </si>
  <si>
    <t>OraSure Technologies Inc. Common Stock</t>
  </si>
  <si>
    <t>$8.67</t>
  </si>
  <si>
    <t>624573266.00</t>
  </si>
  <si>
    <t>OSW</t>
  </si>
  <si>
    <t>OneSpaWorld Holdings Limited Common Shares</t>
  </si>
  <si>
    <t>926285524.00</t>
  </si>
  <si>
    <t>Bahamas</t>
  </si>
  <si>
    <t>OTEC</t>
  </si>
  <si>
    <t>OceanTech Acquisitions I Corp. Class A Common Stock</t>
  </si>
  <si>
    <t>129977492.00</t>
  </si>
  <si>
    <t>OTECW</t>
  </si>
  <si>
    <t>OceanTech Acquisitions I Corp. Warrant</t>
  </si>
  <si>
    <t>$0.3899</t>
  </si>
  <si>
    <t>OTEX</t>
  </si>
  <si>
    <t>Open Text Corporation Common Shares</t>
  </si>
  <si>
    <t>$46.68</t>
  </si>
  <si>
    <t>0.474%</t>
  </si>
  <si>
    <t>12676653827.00</t>
  </si>
  <si>
    <t>OTIC</t>
  </si>
  <si>
    <t>Otonomy Inc. Common Stock</t>
  </si>
  <si>
    <t>$1.93</t>
  </si>
  <si>
    <t>-2.03%</t>
  </si>
  <si>
    <t>109394938.00</t>
  </si>
  <si>
    <t>OTIS</t>
  </si>
  <si>
    <t xml:space="preserve">Otis Worldwide Corporation Common Stock </t>
  </si>
  <si>
    <t>$82.21</t>
  </si>
  <si>
    <t>34920256613.00</t>
  </si>
  <si>
    <t>OTLK</t>
  </si>
  <si>
    <t>Outlook Therapeutics Inc. Common Stock</t>
  </si>
  <si>
    <t>287053571.00</t>
  </si>
  <si>
    <t>OTLKW</t>
  </si>
  <si>
    <t>Outlook Therapeutics Inc. Series A Warrant Expiring 02/18/2022</t>
  </si>
  <si>
    <t>$0.045</t>
  </si>
  <si>
    <t>0.0038</t>
  </si>
  <si>
    <t>OTLY</t>
  </si>
  <si>
    <t>Oatly Group AB American Depositary Shares</t>
  </si>
  <si>
    <t>4041836910.00</t>
  </si>
  <si>
    <t>OTMO</t>
  </si>
  <si>
    <t>Otonomo Technologies Ltd. Ordinary shares</t>
  </si>
  <si>
    <t>372787351.00</t>
  </si>
  <si>
    <t>OTRA</t>
  </si>
  <si>
    <t>OTR Acquisition Corp. Class A Common Stock</t>
  </si>
  <si>
    <t>134141632.00</t>
  </si>
  <si>
    <t>OTRAW</t>
  </si>
  <si>
    <t>OTR Acquisition Corp. Warrant</t>
  </si>
  <si>
    <t>$0.489</t>
  </si>
  <si>
    <t>OTRK</t>
  </si>
  <si>
    <t>Ontrak Inc. Common Stock</t>
  </si>
  <si>
    <t>71868158.00</t>
  </si>
  <si>
    <t>OTRKP</t>
  </si>
  <si>
    <t>Ontrak Inc. 9.50% Series A Cumulative Perpetual Preferred Stock</t>
  </si>
  <si>
    <t>0.375%</t>
  </si>
  <si>
    <t>OTTR</t>
  </si>
  <si>
    <t>Otter Tail Corporation Common Stock</t>
  </si>
  <si>
    <t>$62.35</t>
  </si>
  <si>
    <t>-0.431%</t>
  </si>
  <si>
    <t>2590018002.00</t>
  </si>
  <si>
    <t>OUST</t>
  </si>
  <si>
    <t>Ouster Inc. Common Stock</t>
  </si>
  <si>
    <t>624639565.00</t>
  </si>
  <si>
    <t>OUT</t>
  </si>
  <si>
    <t>OUTFRONT Media Inc. Common Stock</t>
  </si>
  <si>
    <t>$24.37</t>
  </si>
  <si>
    <t>3548705591.00</t>
  </si>
  <si>
    <t>OVBC</t>
  </si>
  <si>
    <t>Ohio Valley Banc Corp. Common Stock</t>
  </si>
  <si>
    <t>$30.285</t>
  </si>
  <si>
    <t>-0.285</t>
  </si>
  <si>
    <t>144486010.00</t>
  </si>
  <si>
    <t>OVID</t>
  </si>
  <si>
    <t>Ovid Therapeutics Inc. Common Stock</t>
  </si>
  <si>
    <t>$3.14</t>
  </si>
  <si>
    <t>213809461.00</t>
  </si>
  <si>
    <t>OVLY</t>
  </si>
  <si>
    <t>Oak Valley Bancorp (CA) Common Stock</t>
  </si>
  <si>
    <t>$17.60</t>
  </si>
  <si>
    <t>145008142.00</t>
  </si>
  <si>
    <t>OVV</t>
  </si>
  <si>
    <t>Ovintiv Inc. (DE)</t>
  </si>
  <si>
    <t>$37.88</t>
  </si>
  <si>
    <t>9889878019.00</t>
  </si>
  <si>
    <t>OWL</t>
  </si>
  <si>
    <t>Blue Owl Capital Inc. Class A Common Stock</t>
  </si>
  <si>
    <t>4642594529.00</t>
  </si>
  <si>
    <t>OWLT</t>
  </si>
  <si>
    <t>Owlet Inc. Class A Common Stock</t>
  </si>
  <si>
    <t>215540562.00</t>
  </si>
  <si>
    <t>OXAC</t>
  </si>
  <si>
    <t>Oxbridge Acquisition Corp. Class A Ordinary Shares</t>
  </si>
  <si>
    <t>143451000.00</t>
  </si>
  <si>
    <t>OXACU</t>
  </si>
  <si>
    <t>Oxbridge Acquisition Corp. Unit</t>
  </si>
  <si>
    <t>OXACW</t>
  </si>
  <si>
    <t>Oxbridge Acquisition Corp. Warrant</t>
  </si>
  <si>
    <t>$0.3402</t>
  </si>
  <si>
    <t>OXBR</t>
  </si>
  <si>
    <t>Oxbridge Re Holdings Limited Ordinary Shares</t>
  </si>
  <si>
    <t>29814652.00</t>
  </si>
  <si>
    <t>OXBRW</t>
  </si>
  <si>
    <t>Oxbridge Re Holdings Limited Warrant expiring 3/26/2024</t>
  </si>
  <si>
    <t>$0.61</t>
  </si>
  <si>
    <t>OXLC</t>
  </si>
  <si>
    <t>Oxford Lane Capital Corp. Common Stock</t>
  </si>
  <si>
    <t>$8.21</t>
  </si>
  <si>
    <t>0.86%</t>
  </si>
  <si>
    <t>1008188000.00</t>
  </si>
  <si>
    <t>OXLCL</t>
  </si>
  <si>
    <t>Oxford Lane Capital Corp. 6.75% Notes due 2031</t>
  </si>
  <si>
    <t>OXLCM</t>
  </si>
  <si>
    <t>Oxford Lane Capital Corp. 6.75% Series 2024 Term Preferred Stock</t>
  </si>
  <si>
    <t>$25.3152</t>
  </si>
  <si>
    <t>-0.0348</t>
  </si>
  <si>
    <t>OXLCO</t>
  </si>
  <si>
    <t>Oxford Lane Capital Corp. Preferred Stock Shares 6.00% Series 2029</t>
  </si>
  <si>
    <t>0.08%</t>
  </si>
  <si>
    <t>OXLCP</t>
  </si>
  <si>
    <t>Oxford Lane Capital Corp. 6.25% Series 2027 Term Preferred Shares</t>
  </si>
  <si>
    <t>$25.15</t>
  </si>
  <si>
    <t>OXLCZ</t>
  </si>
  <si>
    <t>Oxford Lane Capital Corp. 5.00% Notes due 2027</t>
  </si>
  <si>
    <t>OXM</t>
  </si>
  <si>
    <t>Oxford Industries Inc. Common Stock</t>
  </si>
  <si>
    <t>$88.45</t>
  </si>
  <si>
    <t>-3.76</t>
  </si>
  <si>
    <t>1494024517.00</t>
  </si>
  <si>
    <t>OXSQ</t>
  </si>
  <si>
    <t>Oxford Square Capital Corp. Common Stock</t>
  </si>
  <si>
    <t>206069391.00</t>
  </si>
  <si>
    <t>OXSQG</t>
  </si>
  <si>
    <t>Oxford Square Capital Corp. 5.50% Notes due 2028</t>
  </si>
  <si>
    <t>OXSQL</t>
  </si>
  <si>
    <t>Oxford Square Capital Corp. 6.50% Notes due 2024</t>
  </si>
  <si>
    <t>0.0233</t>
  </si>
  <si>
    <t>0.092%</t>
  </si>
  <si>
    <t>OXSQZ</t>
  </si>
  <si>
    <t>Oxford Square Capital Corp. 6.25% Notes due 2026</t>
  </si>
  <si>
    <t>OXUS</t>
  </si>
  <si>
    <t>Oxus Acquisition Corp. Class A Ordinary Shares</t>
  </si>
  <si>
    <t>216438750.00</t>
  </si>
  <si>
    <t>OXUSU</t>
  </si>
  <si>
    <t>Oxus Acquisition Corp. Unit</t>
  </si>
  <si>
    <t>OXUSW</t>
  </si>
  <si>
    <t>Oxus Acquisition Corp. Warrant</t>
  </si>
  <si>
    <t>OXY</t>
  </si>
  <si>
    <t>Occidental Petroleum Corporation Common Stock</t>
  </si>
  <si>
    <t>$34.95</t>
  </si>
  <si>
    <t>32642635286.00</t>
  </si>
  <si>
    <t>OYST</t>
  </si>
  <si>
    <t>Oyster Point Pharma Inc. Common Stock</t>
  </si>
  <si>
    <t>$12.93</t>
  </si>
  <si>
    <t>338298723.00</t>
  </si>
  <si>
    <t>OZ</t>
  </si>
  <si>
    <t>Belpointe PREP LLC Class A Units</t>
  </si>
  <si>
    <t>$94.21</t>
  </si>
  <si>
    <t>OZK</t>
  </si>
  <si>
    <t>Bank OZK Common Stock</t>
  </si>
  <si>
    <t>6079064501.00</t>
  </si>
  <si>
    <t>OZKAP</t>
  </si>
  <si>
    <t>Bank OZK 4.625% Series A Non-Cumulative Perpetual Preferred Stock</t>
  </si>
  <si>
    <t>$24.9656</t>
  </si>
  <si>
    <t>0.1256</t>
  </si>
  <si>
    <t>OZON</t>
  </si>
  <si>
    <t>Ozon Holdings PLC American Depositary Shares each ADS representing one ordinary share</t>
  </si>
  <si>
    <t>$19.38</t>
  </si>
  <si>
    <t>4034972764.00</t>
  </si>
  <si>
    <t>PAA</t>
  </si>
  <si>
    <t>Plains All American Pipeline L.P. Common Units representing Limited Partner Interests</t>
  </si>
  <si>
    <t>7473890980.00</t>
  </si>
  <si>
    <t>PAAS</t>
  </si>
  <si>
    <t>Pan American Silver Corp. Common Stock</t>
  </si>
  <si>
    <t>$24.57</t>
  </si>
  <si>
    <t>5167390017.00</t>
  </si>
  <si>
    <t>PAC</t>
  </si>
  <si>
    <t>Grupo Aeroportuario Del Pacifico S.A. B. de C.V. Grupo Aeroportuario Del Pacifico S.A. de C.V. (each representing 10 Series B shares)</t>
  </si>
  <si>
    <t>$139.30</t>
  </si>
  <si>
    <t>7169845108.00</t>
  </si>
  <si>
    <t>PACB</t>
  </si>
  <si>
    <t>Pacific Biosciences of California Inc. Common Stock</t>
  </si>
  <si>
    <t>$10.39</t>
  </si>
  <si>
    <t>2292016992.00</t>
  </si>
  <si>
    <t>PACK</t>
  </si>
  <si>
    <t>Ranpak Holdings Corp Class A Common Stock</t>
  </si>
  <si>
    <t>-2.17%</t>
  </si>
  <si>
    <t>2274986756.00</t>
  </si>
  <si>
    <t>PACW</t>
  </si>
  <si>
    <t>PacWest Bancorp Common Stock</t>
  </si>
  <si>
    <t>$48.21</t>
  </si>
  <si>
    <t>0.166%</t>
  </si>
  <si>
    <t>5763828266.00</t>
  </si>
  <si>
    <t>PACX</t>
  </si>
  <si>
    <t>Pioneer Merger Corp. Class A Ordinary Share</t>
  </si>
  <si>
    <t>491553125.00</t>
  </si>
  <si>
    <t>PACXU</t>
  </si>
  <si>
    <t>Pioneer Merger Corp. Unit</t>
  </si>
  <si>
    <t>PACXW</t>
  </si>
  <si>
    <t>Pioneer Merger Corp. Warrant</t>
  </si>
  <si>
    <t>0.0101</t>
  </si>
  <si>
    <t>PAE</t>
  </si>
  <si>
    <t>PAE Incorporated Class A Common Stock</t>
  </si>
  <si>
    <t>919486133.00</t>
  </si>
  <si>
    <t>PAEWW</t>
  </si>
  <si>
    <t>PAE Incorporated Warrants</t>
  </si>
  <si>
    <t>PAFO</t>
  </si>
  <si>
    <t>Pacifico Acquisition Corp. Common Stock</t>
  </si>
  <si>
    <t>0.91%</t>
  </si>
  <si>
    <t>74800100.00</t>
  </si>
  <si>
    <t>PAFOR</t>
  </si>
  <si>
    <t>Pacifico Acquisition Corp. Rights</t>
  </si>
  <si>
    <t>$0.42</t>
  </si>
  <si>
    <t>PAFOU</t>
  </si>
  <si>
    <t>Pacifico Acquisition Corp. Units</t>
  </si>
  <si>
    <t>PAG</t>
  </si>
  <si>
    <t>Penske Automotive Group Inc. Common Stock</t>
  </si>
  <si>
    <t>$98.50</t>
  </si>
  <si>
    <t>7658639079.00</t>
  </si>
  <si>
    <t>PAGP</t>
  </si>
  <si>
    <t>Plains GP Holdings L.P. Class A Units representing Limited Partner Interests</t>
  </si>
  <si>
    <t>-2.14%</t>
  </si>
  <si>
    <t>2219047803.00</t>
  </si>
  <si>
    <t>PAGS</t>
  </si>
  <si>
    <t>PagSeguro Digital Ltd. Class A Common Shares</t>
  </si>
  <si>
    <t>7010436219.00</t>
  </si>
  <si>
    <t>PAHC</t>
  </si>
  <si>
    <t>Phibro Animal Health Corporation Class A Common Stock</t>
  </si>
  <si>
    <t>$19.80</t>
  </si>
  <si>
    <t>801971438.00</t>
  </si>
  <si>
    <t>PAI</t>
  </si>
  <si>
    <t>Western Asset Investment Grade Income Fund Inc.</t>
  </si>
  <si>
    <t>-0.014</t>
  </si>
  <si>
    <t>-0.096%</t>
  </si>
  <si>
    <t>138835707.00</t>
  </si>
  <si>
    <t>PALI</t>
  </si>
  <si>
    <t>Palisade Bio Inc. Common Stock</t>
  </si>
  <si>
    <t>$1.19</t>
  </si>
  <si>
    <t>16153118.00</t>
  </si>
  <si>
    <t>PALT</t>
  </si>
  <si>
    <t>Paltalk Inc. Common Stock</t>
  </si>
  <si>
    <t>$2.69</t>
  </si>
  <si>
    <t>26366796.00</t>
  </si>
  <si>
    <t>PAM</t>
  </si>
  <si>
    <t>Pampa Energia S.A. Pampa Energia S.A.</t>
  </si>
  <si>
    <t>$18.47</t>
  </si>
  <si>
    <t>1024272320.00</t>
  </si>
  <si>
    <t>PANA</t>
  </si>
  <si>
    <t>Panacea Acquisition Corp. II Class A Ordinary Shares</t>
  </si>
  <si>
    <t>227915600.00</t>
  </si>
  <si>
    <t>PANL</t>
  </si>
  <si>
    <t>Pangaea Logistics Solutions Ltd. Common Shares</t>
  </si>
  <si>
    <t>179827278.00</t>
  </si>
  <si>
    <t>PANW</t>
  </si>
  <si>
    <t>Palo Alto Networks Inc. Common Stock</t>
  </si>
  <si>
    <t>$519.67</t>
  </si>
  <si>
    <t>0.012%</t>
  </si>
  <si>
    <t>51273968608.00</t>
  </si>
  <si>
    <t>PAQC</t>
  </si>
  <si>
    <t>Provident Acquisition Corp. Class A Ordinary Shares</t>
  </si>
  <si>
    <t>$9.7301</t>
  </si>
  <si>
    <t>279740375.00</t>
  </si>
  <si>
    <t>PAQCU</t>
  </si>
  <si>
    <t>Provident Acquisition Corp. Units</t>
  </si>
  <si>
    <t>PAQCW</t>
  </si>
  <si>
    <t>Provident Acquisition Corp. Warrant</t>
  </si>
  <si>
    <t>0.0076</t>
  </si>
  <si>
    <t>PAR</t>
  </si>
  <si>
    <t>PAR Technology Corporation Common Stock</t>
  </si>
  <si>
    <t>1046918957.00</t>
  </si>
  <si>
    <t>PARR</t>
  </si>
  <si>
    <t>Par Pacific Holdings Inc.  Common Stock</t>
  </si>
  <si>
    <t>$15.83</t>
  </si>
  <si>
    <t>952824622.00</t>
  </si>
  <si>
    <t>PASG</t>
  </si>
  <si>
    <t>Passage Bio Inc. Common Stock</t>
  </si>
  <si>
    <t>259279195.00</t>
  </si>
  <si>
    <t>PATH</t>
  </si>
  <si>
    <t>UiPath Inc. Class A Common Stock</t>
  </si>
  <si>
    <t>$35.32</t>
  </si>
  <si>
    <t>0.17%</t>
  </si>
  <si>
    <t>18551058717.00</t>
  </si>
  <si>
    <t>PATI</t>
  </si>
  <si>
    <t>Patriot Transportation Holding Inc. Common Stock</t>
  </si>
  <si>
    <t>27598395.00</t>
  </si>
  <si>
    <t>PATK</t>
  </si>
  <si>
    <t>Patrick Industries Inc. Common Stock</t>
  </si>
  <si>
    <t>-5.33</t>
  </si>
  <si>
    <t>1559877695.00</t>
  </si>
  <si>
    <t>PAVM</t>
  </si>
  <si>
    <t>PAVmed Inc. Common Stock</t>
  </si>
  <si>
    <t>145971288.00</t>
  </si>
  <si>
    <t>PAVMW</t>
  </si>
  <si>
    <t>PAVmed Inc. Warrant</t>
  </si>
  <si>
    <t>$0.0901</t>
  </si>
  <si>
    <t>-0.0333</t>
  </si>
  <si>
    <t>PAVMZ</t>
  </si>
  <si>
    <t>PAVmed Inc. Series Z Warrant</t>
  </si>
  <si>
    <t>PAX</t>
  </si>
  <si>
    <t>Patria Investments Limited Class A Common Shares</t>
  </si>
  <si>
    <t>2273663250.00</t>
  </si>
  <si>
    <t>PAY</t>
  </si>
  <si>
    <t>Paymentus Holdings Inc. Class A Common Stock</t>
  </si>
  <si>
    <t>3126597613.00</t>
  </si>
  <si>
    <t>PAYA</t>
  </si>
  <si>
    <t>Paya Holdings Inc. Class A Common Stock</t>
  </si>
  <si>
    <t>804000692.00</t>
  </si>
  <si>
    <t>PAYC</t>
  </si>
  <si>
    <t>Paycom Software Inc. Common Stock</t>
  </si>
  <si>
    <t>$328.27</t>
  </si>
  <si>
    <t>-0.452%</t>
  </si>
  <si>
    <t>19704675603.00</t>
  </si>
  <si>
    <t>PAYO</t>
  </si>
  <si>
    <t>Payoneer Global Inc. Common Stock</t>
  </si>
  <si>
    <t>$5.37</t>
  </si>
  <si>
    <t>1820471623.00</t>
  </si>
  <si>
    <t>PAYOW</t>
  </si>
  <si>
    <t>Payoneer Global Inc. Warrant</t>
  </si>
  <si>
    <t>$1.87</t>
  </si>
  <si>
    <t>PAYS</t>
  </si>
  <si>
    <t>Paysign Inc. Common Stock</t>
  </si>
  <si>
    <t>96146994.00</t>
  </si>
  <si>
    <t>PAYX</t>
  </si>
  <si>
    <t>Paychex Inc. Common Stock</t>
  </si>
  <si>
    <t>$120.99</t>
  </si>
  <si>
    <t>43647988220.00</t>
  </si>
  <si>
    <t>PB</t>
  </si>
  <si>
    <t>Prosperity Bancshares Inc. Common Stock</t>
  </si>
  <si>
    <t>$75.87</t>
  </si>
  <si>
    <t>6992555136.00</t>
  </si>
  <si>
    <t>PBA</t>
  </si>
  <si>
    <t>Pembina Pipeline Corp. Ordinary Shares (Canada)</t>
  </si>
  <si>
    <t>$31.76</t>
  </si>
  <si>
    <t>17479544157.00</t>
  </si>
  <si>
    <t>PBAX</t>
  </si>
  <si>
    <t>Phoenix Biotech Acquisition Corp. Class A Common Stock</t>
  </si>
  <si>
    <t>227974000.00</t>
  </si>
  <si>
    <t>PBAXU</t>
  </si>
  <si>
    <t>Phoenix Biotech Acquisition Corp. Unit</t>
  </si>
  <si>
    <t>PBBK</t>
  </si>
  <si>
    <t>PB Bankshares Inc. Common Stock</t>
  </si>
  <si>
    <t>37603965.00</t>
  </si>
  <si>
    <t>PBCT</t>
  </si>
  <si>
    <t>People's United Financial Inc. Common Stock</t>
  </si>
  <si>
    <t>$19.30</t>
  </si>
  <si>
    <t>-5.16%</t>
  </si>
  <si>
    <t>8260881979.00</t>
  </si>
  <si>
    <t>PBCTP</t>
  </si>
  <si>
    <t>People's United Financial Inc. Perpetual Preferred Series A Fixed-to-floating Rate</t>
  </si>
  <si>
    <t>$27.60</t>
  </si>
  <si>
    <t>PBF</t>
  </si>
  <si>
    <t>PBF Energy Inc. Class A Common Stock</t>
  </si>
  <si>
    <t>1987658528.00</t>
  </si>
  <si>
    <t>PBFS</t>
  </si>
  <si>
    <t>Pioneer Bancorp Inc. Common Stock</t>
  </si>
  <si>
    <t>-0.622%</t>
  </si>
  <si>
    <t>290690228.00</t>
  </si>
  <si>
    <t>PBFX</t>
  </si>
  <si>
    <t>PBF Logistics LP Common Units representing limited partner interests</t>
  </si>
  <si>
    <t>808346581.00</t>
  </si>
  <si>
    <t>PBH</t>
  </si>
  <si>
    <t>Prestige Consumer Healthcare Inc. Common Stock</t>
  </si>
  <si>
    <t>$55.97</t>
  </si>
  <si>
    <t>-2.51</t>
  </si>
  <si>
    <t>2804329891.00</t>
  </si>
  <si>
    <t>PBHC</t>
  </si>
  <si>
    <t>Pathfinder Bancorp Inc. Common Stock (MD)</t>
  </si>
  <si>
    <t>$17.18</t>
  </si>
  <si>
    <t>-0.406%</t>
  </si>
  <si>
    <t>102452896.00</t>
  </si>
  <si>
    <t>PBI</t>
  </si>
  <si>
    <t>Pitney Bowes Inc. Common Stock</t>
  </si>
  <si>
    <t>$6.03</t>
  </si>
  <si>
    <t>1061669562.00</t>
  </si>
  <si>
    <t>PBI^B</t>
  </si>
  <si>
    <t>Pitney Bowes Inc 6.70% Notes Due 2043</t>
  </si>
  <si>
    <t>PBIP</t>
  </si>
  <si>
    <t>Prudential Bancorp Inc. Common Stock</t>
  </si>
  <si>
    <t>$13.86</t>
  </si>
  <si>
    <t>107683704.00</t>
  </si>
  <si>
    <t>PBLA</t>
  </si>
  <si>
    <t>Panbela Therapeutics Inc. Common Stock</t>
  </si>
  <si>
    <t>$1.6901</t>
  </si>
  <si>
    <t>22705060.00</t>
  </si>
  <si>
    <t>PBPB</t>
  </si>
  <si>
    <t>Potbelly Corporation Common Stock</t>
  </si>
  <si>
    <t>162442223.00</t>
  </si>
  <si>
    <t>PBR</t>
  </si>
  <si>
    <t>Petroleo Brasileiro S.A.- Petrobras Common Stock</t>
  </si>
  <si>
    <t>0.317%</t>
  </si>
  <si>
    <t>82504572970.00</t>
  </si>
  <si>
    <t>PBT</t>
  </si>
  <si>
    <t>Permian Basin Royalty Trust Common Stock</t>
  </si>
  <si>
    <t>$13.26</t>
  </si>
  <si>
    <t>618032635.00</t>
  </si>
  <si>
    <t>PBTS</t>
  </si>
  <si>
    <t>Powerbridge Technologies Co. Ltd. Ordinary Shares</t>
  </si>
  <si>
    <t>$0.398</t>
  </si>
  <si>
    <t>3661418.00</t>
  </si>
  <si>
    <t>PBYI</t>
  </si>
  <si>
    <t>Puma Biotechnology Inc Common Stock</t>
  </si>
  <si>
    <t>103031825.00</t>
  </si>
  <si>
    <t>PCAR</t>
  </si>
  <si>
    <t>PACCAR Inc. Common Stock</t>
  </si>
  <si>
    <t>$92.30</t>
  </si>
  <si>
    <t>32044466913.00</t>
  </si>
  <si>
    <t>PCB</t>
  </si>
  <si>
    <t>PCB Bancorp Common Stock</t>
  </si>
  <si>
    <t>$23.53</t>
  </si>
  <si>
    <t>-0.549%</t>
  </si>
  <si>
    <t>349223460.00</t>
  </si>
  <si>
    <t>PCCT</t>
  </si>
  <si>
    <t>Perception Capital Corp. II Class A Ordinary Shares</t>
  </si>
  <si>
    <t>PCCTU</t>
  </si>
  <si>
    <t>Perception Capital Corp. II Units</t>
  </si>
  <si>
    <t>PCCTW</t>
  </si>
  <si>
    <t>Perception Capital Corp. II Warrants</t>
  </si>
  <si>
    <t>$0.4138</t>
  </si>
  <si>
    <t>-0.0031</t>
  </si>
  <si>
    <t>PCF</t>
  </si>
  <si>
    <t>High Income Securities Fund Common Stock</t>
  </si>
  <si>
    <t>$8.46</t>
  </si>
  <si>
    <t>-0.353%</t>
  </si>
  <si>
    <t>80267406.00</t>
  </si>
  <si>
    <t>PCG</t>
  </si>
  <si>
    <t>Pacific Gas &amp; Electric Co. Common Stock</t>
  </si>
  <si>
    <t>-0.791%</t>
  </si>
  <si>
    <t>24896529781.00</t>
  </si>
  <si>
    <t>PCG^A</t>
  </si>
  <si>
    <t>Pacific Gas &amp; Electric Co. 6% Preferred Stock</t>
  </si>
  <si>
    <t>-0.898%</t>
  </si>
  <si>
    <t>PCG^B</t>
  </si>
  <si>
    <t>Pacific Gas &amp; Electric Co. 5 1/2% Preferred Stock</t>
  </si>
  <si>
    <t>-0.559%</t>
  </si>
  <si>
    <t>PCGU</t>
  </si>
  <si>
    <t>Pacific Gas &amp; Electric Co. Equity Unit</t>
  </si>
  <si>
    <t>$121.20</t>
  </si>
  <si>
    <t>1.30</t>
  </si>
  <si>
    <t>PCH</t>
  </si>
  <si>
    <t>PotlatchDeltic Corporation Common Stock</t>
  </si>
  <si>
    <t>$53.07</t>
  </si>
  <si>
    <t>3665051667.00</t>
  </si>
  <si>
    <t>PCK</t>
  </si>
  <si>
    <t>Pimco California Municipal Income Fund II Common Shares of Beneficial Interest</t>
  </si>
  <si>
    <t>$8.82</t>
  </si>
  <si>
    <t>283859123.00</t>
  </si>
  <si>
    <t>PCM</t>
  </si>
  <si>
    <t>PCM Fund Inc. Common Stock</t>
  </si>
  <si>
    <t>123818600.00</t>
  </si>
  <si>
    <t>PCN</t>
  </si>
  <si>
    <t>Pimco Corporate &amp; Income Strategy Fund Common Stock</t>
  </si>
  <si>
    <t>671833240.00</t>
  </si>
  <si>
    <t>PCOM</t>
  </si>
  <si>
    <t>Points.com Inc. Common Shares</t>
  </si>
  <si>
    <t>$16.87</t>
  </si>
  <si>
    <t>1.78</t>
  </si>
  <si>
    <t>252084901.00</t>
  </si>
  <si>
    <t>PCOR</t>
  </si>
  <si>
    <t>Procore Technologies Inc. Common Stock</t>
  </si>
  <si>
    <t>$65.00</t>
  </si>
  <si>
    <t>8633832675.00</t>
  </si>
  <si>
    <t>PCPC</t>
  </si>
  <si>
    <t>Periphas Capital Partnering Corporation Class A Common Stock</t>
  </si>
  <si>
    <t>432300160.00</t>
  </si>
  <si>
    <t>PCQ</t>
  </si>
  <si>
    <t>PIMCO California Municipal Income Fund Common Stock</t>
  </si>
  <si>
    <t>318408918.00</t>
  </si>
  <si>
    <t>PCRX</t>
  </si>
  <si>
    <t>Pacira BioSciences Inc. Common Stock</t>
  </si>
  <si>
    <t>$64.00</t>
  </si>
  <si>
    <t>-0.405%</t>
  </si>
  <si>
    <t>2850847296.00</t>
  </si>
  <si>
    <t>PCSA</t>
  </si>
  <si>
    <t>Processa Pharmaceuticals Inc. Common Stock</t>
  </si>
  <si>
    <t>$3.9198</t>
  </si>
  <si>
    <t>-0.2902</t>
  </si>
  <si>
    <t>61603561.00</t>
  </si>
  <si>
    <t>PCSB</t>
  </si>
  <si>
    <t>PCSB Financial Corporation Common Stock</t>
  </si>
  <si>
    <t>$18.62</t>
  </si>
  <si>
    <t>289024090.00</t>
  </si>
  <si>
    <t>PCT</t>
  </si>
  <si>
    <t>PureCycle Technologies Inc. Common stock</t>
  </si>
  <si>
    <t>861423656.00</t>
  </si>
  <si>
    <t>PCTI</t>
  </si>
  <si>
    <t>PCTEL Inc. Common Stock</t>
  </si>
  <si>
    <t>97215933.00</t>
  </si>
  <si>
    <t>PCTTU</t>
  </si>
  <si>
    <t>PureCycle Technologies Inc. Unit</t>
  </si>
  <si>
    <t>$9.61</t>
  </si>
  <si>
    <t>PCTTW</t>
  </si>
  <si>
    <t>PureCycle Technologies Inc. Warrant</t>
  </si>
  <si>
    <t>PCTY</t>
  </si>
  <si>
    <t>Paylocity Holding Corporation Common Stock</t>
  </si>
  <si>
    <t>$192.20</t>
  </si>
  <si>
    <t>10576056398.00</t>
  </si>
  <si>
    <t>PCVX</t>
  </si>
  <si>
    <t>Vaxcyte Inc. Common Stock</t>
  </si>
  <si>
    <t>0.737%</t>
  </si>
  <si>
    <t>937464015.00</t>
  </si>
  <si>
    <t>PCX</t>
  </si>
  <si>
    <t>Parsec Capital Acquisitions Corp Class A Common Stock</t>
  </si>
  <si>
    <t>107057813.00</t>
  </si>
  <si>
    <t>PCXCU</t>
  </si>
  <si>
    <t>Parsec Capital Acquisitions Corp Unit</t>
  </si>
  <si>
    <t>-0.0252</t>
  </si>
  <si>
    <t>-0.245%</t>
  </si>
  <si>
    <t>PCXCW</t>
  </si>
  <si>
    <t>Parsec Capital Acquisitions Corp Warrant</t>
  </si>
  <si>
    <t>$0.3204</t>
  </si>
  <si>
    <t>-0.0296</t>
  </si>
  <si>
    <t>PCYG</t>
  </si>
  <si>
    <t>Park City Group Inc. Common Stock</t>
  </si>
  <si>
    <t>$5.715</t>
  </si>
  <si>
    <t>111211260.00</t>
  </si>
  <si>
    <t>PCYO</t>
  </si>
  <si>
    <t>Pure Cycle Corporation Common Stock</t>
  </si>
  <si>
    <t>296162144.00</t>
  </si>
  <si>
    <t>PD</t>
  </si>
  <si>
    <t>PagerDuty Inc. Common Stock</t>
  </si>
  <si>
    <t>$29.99</t>
  </si>
  <si>
    <t>2578540590.00</t>
  </si>
  <si>
    <t>PDCE</t>
  </si>
  <si>
    <t>PDC Energy Inc. Common Stock (Delaware)</t>
  </si>
  <si>
    <t>5457237460.00</t>
  </si>
  <si>
    <t>PDCO</t>
  </si>
  <si>
    <t>Patterson Companies Inc. Common Stock</t>
  </si>
  <si>
    <t>$27.77</t>
  </si>
  <si>
    <t>0.689%</t>
  </si>
  <si>
    <t>2707463920.00</t>
  </si>
  <si>
    <t>PDD</t>
  </si>
  <si>
    <t>Pinduoduo Inc. American Depositary Shares</t>
  </si>
  <si>
    <t>$66.12</t>
  </si>
  <si>
    <t>1.77</t>
  </si>
  <si>
    <t>82867455522.00</t>
  </si>
  <si>
    <t>PDEX</t>
  </si>
  <si>
    <t>Pro-Dex Inc. Common Stock</t>
  </si>
  <si>
    <t>$24.10</t>
  </si>
  <si>
    <t>88209880.00</t>
  </si>
  <si>
    <t>PDFS</t>
  </si>
  <si>
    <t>PDF Solutions Inc. Common Stock</t>
  </si>
  <si>
    <t>$26.32</t>
  </si>
  <si>
    <t>982927348.00</t>
  </si>
  <si>
    <t>PDI</t>
  </si>
  <si>
    <t>PIMCO Dynamic Income Fund Common Stock</t>
  </si>
  <si>
    <t>1764950000.00</t>
  </si>
  <si>
    <t>PDLB</t>
  </si>
  <si>
    <t>PDL Community Bancorp Common Stock</t>
  </si>
  <si>
    <t>$15.24</t>
  </si>
  <si>
    <t>256586431.00</t>
  </si>
  <si>
    <t>PDM</t>
  </si>
  <si>
    <t>Piedmont Office Realty Trust Inc. Class A Common Stock</t>
  </si>
  <si>
    <t>2267979738.00</t>
  </si>
  <si>
    <t>PDO</t>
  </si>
  <si>
    <t>PIMCO Dynamic Income Opportunities Fund Common Shares of Beneficial Interest</t>
  </si>
  <si>
    <t>1338538080.00</t>
  </si>
  <si>
    <t>PDOT</t>
  </si>
  <si>
    <t>Peridot Acquisition Corp. II Class A Ordinary Shares</t>
  </si>
  <si>
    <t>496272533.00</t>
  </si>
  <si>
    <t>PDS</t>
  </si>
  <si>
    <t>Precision Drilling Corporation Common Stock</t>
  </si>
  <si>
    <t>571558098.00</t>
  </si>
  <si>
    <t>PDSB</t>
  </si>
  <si>
    <t>PDS Biotechnology Corporation Common Stock</t>
  </si>
  <si>
    <t>172618296.00</t>
  </si>
  <si>
    <t>PDT</t>
  </si>
  <si>
    <t>John Hancock Premium Dividend Fund</t>
  </si>
  <si>
    <t>796916394.00</t>
  </si>
  <si>
    <t>PEAK</t>
  </si>
  <si>
    <t>Healthpeak Properties Inc. Common Stock</t>
  </si>
  <si>
    <t>18840574194.00</t>
  </si>
  <si>
    <t>PEAR</t>
  </si>
  <si>
    <t>Pear Therapeutics Inc. Class A Common Stock</t>
  </si>
  <si>
    <t>2.32%</t>
  </si>
  <si>
    <t>607694551.00</t>
  </si>
  <si>
    <t>PEARW</t>
  </si>
  <si>
    <t>Pear Therapeutics Inc. Warrant</t>
  </si>
  <si>
    <t>PEB</t>
  </si>
  <si>
    <t>Pebblebrook Hotel Trust Common Shares of Beneficial Interest</t>
  </si>
  <si>
    <t>$22.33</t>
  </si>
  <si>
    <t>2933771560.00</t>
  </si>
  <si>
    <t>PEB^E</t>
  </si>
  <si>
    <t>Pebblebrook Hotel Trust 6.375% Series E Cumulative Redeemable Preferred Shares of Beneficial Interest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</si>
  <si>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</si>
  <si>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</si>
  <si>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</si>
  <si>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</si>
  <si>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$25.76</t>
  </si>
  <si>
    <t>-0.387%</t>
  </si>
  <si>
    <t>PEB^H</t>
  </si>
  <si>
    <t>Pebblebrook Hotel Trust 5.700% Series H Cumulative Redeemable Preferred Shares of Beneficial Interest</t>
  </si>
  <si>
    <t>0.162%</t>
  </si>
  <si>
    <t>PEBK</t>
  </si>
  <si>
    <t>Peoples Bancorp of North Carolina Inc. Common Stock</t>
  </si>
  <si>
    <t>$27.99</t>
  </si>
  <si>
    <t>0.072%</t>
  </si>
  <si>
    <t>158467316.00</t>
  </si>
  <si>
    <t>PEBO</t>
  </si>
  <si>
    <t>Peoples Bancorp Inc. Common Stock</t>
  </si>
  <si>
    <t>$32.32</t>
  </si>
  <si>
    <t>913768396.00</t>
  </si>
  <si>
    <t>PECO</t>
  </si>
  <si>
    <t>Phillips Edison &amp; Company Inc. Common Stock</t>
  </si>
  <si>
    <t>$30.58</t>
  </si>
  <si>
    <t>3464714000.00</t>
  </si>
  <si>
    <t>PED</t>
  </si>
  <si>
    <t>Pedevco Corp. Common Stock</t>
  </si>
  <si>
    <t>95999631.00</t>
  </si>
  <si>
    <t>PEG</t>
  </si>
  <si>
    <t>Public Service Enterprise Group Incorporated Common Stock</t>
  </si>
  <si>
    <t>0.061%</t>
  </si>
  <si>
    <t>33166480246.00</t>
  </si>
  <si>
    <t>PEGA</t>
  </si>
  <si>
    <t>Pegasystems Inc. Common Stock</t>
  </si>
  <si>
    <t>$96.51</t>
  </si>
  <si>
    <t>0.041%</t>
  </si>
  <si>
    <t>7882484651.00</t>
  </si>
  <si>
    <t>PEGRU</t>
  </si>
  <si>
    <t>Project Energy Reimagined Acquisition Corp. Unit</t>
  </si>
  <si>
    <t>PEI</t>
  </si>
  <si>
    <t>Pennsylvania Real Estate Investment Trust Common Stock</t>
  </si>
  <si>
    <t>$0.9342</t>
  </si>
  <si>
    <t>-0.0268</t>
  </si>
  <si>
    <t>74923060.00</t>
  </si>
  <si>
    <t>PEI^B</t>
  </si>
  <si>
    <t>Pennsylvania Real Estate Investment Trust Cumulative Redeemable Perpetual Preferred Shares Series B</t>
  </si>
  <si>
    <t>PEI^C</t>
  </si>
  <si>
    <t>Pennsylvania Real Estate Investment Trust 7.20% Series C Cumulative Redeemable Perpetual Preferred Shares</t>
  </si>
  <si>
    <t>PEI^D</t>
  </si>
  <si>
    <t>Pennsylvania Real Estate Investment Trust 6.875% Series D Cumulative Redeemable Perpetual Preferred Shares</t>
  </si>
  <si>
    <t>PEN</t>
  </si>
  <si>
    <t>Penumbra Inc. Common Stock</t>
  </si>
  <si>
    <t>$223.30</t>
  </si>
  <si>
    <t>4.65</t>
  </si>
  <si>
    <t>8342212225.00</t>
  </si>
  <si>
    <t>PENN</t>
  </si>
  <si>
    <t>Penn National Gaming Inc. Common Stock</t>
  </si>
  <si>
    <t>$41.93</t>
  </si>
  <si>
    <t>7107739127.00</t>
  </si>
  <si>
    <t>PEO</t>
  </si>
  <si>
    <t>Adams Natural Resources Fund Inc. Common Stock</t>
  </si>
  <si>
    <t>457371852.00</t>
  </si>
  <si>
    <t>PEP</t>
  </si>
  <si>
    <t>PepsiCo Inc. Common Stock</t>
  </si>
  <si>
    <t>$173.94</t>
  </si>
  <si>
    <t>240498652905.00</t>
  </si>
  <si>
    <t>PEPL</t>
  </si>
  <si>
    <t>PepperLime Health Acquisition Corporation Class A Ordinary Share</t>
  </si>
  <si>
    <t>166090000.00</t>
  </si>
  <si>
    <t>PEPLU</t>
  </si>
  <si>
    <t>PepperLime Health Acquisition Corporation Unit</t>
  </si>
  <si>
    <t>PERI</t>
  </si>
  <si>
    <t>Perion Network Ltd. Ordinary Shares</t>
  </si>
  <si>
    <t>$19.37</t>
  </si>
  <si>
    <t>845754557.00</t>
  </si>
  <si>
    <t>PESI</t>
  </si>
  <si>
    <t>Perma-Fix Environmental Services Inc. Common Stock</t>
  </si>
  <si>
    <t>79818056.00</t>
  </si>
  <si>
    <t>PETQ</t>
  </si>
  <si>
    <t>PetIQ Inc. Class A Common Stock</t>
  </si>
  <si>
    <t>$20.40</t>
  </si>
  <si>
    <t>594356448.00</t>
  </si>
  <si>
    <t>PETS</t>
  </si>
  <si>
    <t>PetMed Express Inc. Common Stock</t>
  </si>
  <si>
    <t>-0.874%</t>
  </si>
  <si>
    <t>498651139.00</t>
  </si>
  <si>
    <t>PETV</t>
  </si>
  <si>
    <t>PetVivo Holdings Inc. Common Stock</t>
  </si>
  <si>
    <t>27126484.00</t>
  </si>
  <si>
    <t>PETVW</t>
  </si>
  <si>
    <t>PetVivo Holdings Inc. Warrant</t>
  </si>
  <si>
    <t>-0.0598</t>
  </si>
  <si>
    <t>PETZ</t>
  </si>
  <si>
    <t>TDH Holdings Inc. Common Shares</t>
  </si>
  <si>
    <t>0.011</t>
  </si>
  <si>
    <t>21072658.00</t>
  </si>
  <si>
    <t>PFBC</t>
  </si>
  <si>
    <t>Preferred Bank Common Stock</t>
  </si>
  <si>
    <t>$77.37</t>
  </si>
  <si>
    <t>1135730865.00</t>
  </si>
  <si>
    <t>PFC</t>
  </si>
  <si>
    <t>Premier Financial Corp. Common Stock</t>
  </si>
  <si>
    <t>$29.54</t>
  </si>
  <si>
    <t>1092337978.00</t>
  </si>
  <si>
    <t>PFD</t>
  </si>
  <si>
    <t>Flaherty &amp; Crumrine Preferred and Income Fund Incorporated</t>
  </si>
  <si>
    <t>189352306.00</t>
  </si>
  <si>
    <t>PFDR</t>
  </si>
  <si>
    <t>Pathfinder Acquisition Corporation Class A Ordinary Shares</t>
  </si>
  <si>
    <t>394875000.00</t>
  </si>
  <si>
    <t>PFDRU</t>
  </si>
  <si>
    <t>Pathfinder Acquisition Corporation Unit</t>
  </si>
  <si>
    <t>PFDRW</t>
  </si>
  <si>
    <t>Pathfinder Acquisition Corporation Warrant</t>
  </si>
  <si>
    <t>PFE</t>
  </si>
  <si>
    <t>Pfizer Inc. Common Stock</t>
  </si>
  <si>
    <t>$54.05</t>
  </si>
  <si>
    <t>0.953%</t>
  </si>
  <si>
    <t>303375439622.00</t>
  </si>
  <si>
    <t>PFG</t>
  </si>
  <si>
    <t>Principal Financial Group Inc Common Stock</t>
  </si>
  <si>
    <t>$73.64</t>
  </si>
  <si>
    <t>19519712236.00</t>
  </si>
  <si>
    <t>PFGC</t>
  </si>
  <si>
    <t>Performance Food Group Company Common Stock</t>
  </si>
  <si>
    <t>$45.18</t>
  </si>
  <si>
    <t>6971936339.00</t>
  </si>
  <si>
    <t>PFH</t>
  </si>
  <si>
    <t>Prudential Financial Inc. 4.125% Junior Subordinated Notes due 2060</t>
  </si>
  <si>
    <t>PFHD</t>
  </si>
  <si>
    <t>Professional Holding Corp. Class A Common stock</t>
  </si>
  <si>
    <t>$21.79</t>
  </si>
  <si>
    <t>293365895.00</t>
  </si>
  <si>
    <t>PFIE</t>
  </si>
  <si>
    <t>Profire Energy Inc. Common Stock</t>
  </si>
  <si>
    <t>0.917%</t>
  </si>
  <si>
    <t>52916351.00</t>
  </si>
  <si>
    <t>PFIN</t>
  </si>
  <si>
    <t>P &amp; F Industries Inc. Class A Common Stock</t>
  </si>
  <si>
    <t>$6.17</t>
  </si>
  <si>
    <t>-1.28%</t>
  </si>
  <si>
    <t>19628535.00</t>
  </si>
  <si>
    <t>PFIS</t>
  </si>
  <si>
    <t>Peoples Financial Services Corp. Common Stock</t>
  </si>
  <si>
    <t>$50.35</t>
  </si>
  <si>
    <t>361146553.00</t>
  </si>
  <si>
    <t>PFL</t>
  </si>
  <si>
    <t>PIMCO Income Strategy Fund Shares of Beneficial Interest</t>
  </si>
  <si>
    <t>0.57%</t>
  </si>
  <si>
    <t>363035790.00</t>
  </si>
  <si>
    <t>PFLT</t>
  </si>
  <si>
    <t>PennantPark Floating Rate Capital Ltd. Common Stock</t>
  </si>
  <si>
    <t>506212642.00</t>
  </si>
  <si>
    <t>PFMT</t>
  </si>
  <si>
    <t>Performant Financial Corporation Common Stock</t>
  </si>
  <si>
    <t>143128776.00</t>
  </si>
  <si>
    <t>PFN</t>
  </si>
  <si>
    <t>PIMCO Income Strategy Fund II</t>
  </si>
  <si>
    <t>$9.28</t>
  </si>
  <si>
    <t>713223680.00</t>
  </si>
  <si>
    <t>PFO</t>
  </si>
  <si>
    <t>Flaherty &amp; Crumrine Preferred and Income Opportunity Fund Incorporated</t>
  </si>
  <si>
    <t>$12.25</t>
  </si>
  <si>
    <t>156967972.00</t>
  </si>
  <si>
    <t>PFS</t>
  </si>
  <si>
    <t>Provident Financial Services Inc Common Stock</t>
  </si>
  <si>
    <t>$24.22</t>
  </si>
  <si>
    <t>1874014774.00</t>
  </si>
  <si>
    <t>PFSI</t>
  </si>
  <si>
    <t>PennyMac Financial Services Inc. Common Stock</t>
  </si>
  <si>
    <t>$65.57</t>
  </si>
  <si>
    <t>3870545300.00</t>
  </si>
  <si>
    <t>PFSW</t>
  </si>
  <si>
    <t>PFSweb Inc. Common Stock</t>
  </si>
  <si>
    <t>$11.85</t>
  </si>
  <si>
    <t>250036410.00</t>
  </si>
  <si>
    <t>PFTA</t>
  </si>
  <si>
    <t>Portage Fintech Acquisition Corporation Class A Ordinary Share</t>
  </si>
  <si>
    <t>315794934.00</t>
  </si>
  <si>
    <t>PFTAU</t>
  </si>
  <si>
    <t>Portage Fintech Acquisition Corporation Unit</t>
  </si>
  <si>
    <t>$9.8768</t>
  </si>
  <si>
    <t>-0.0732</t>
  </si>
  <si>
    <t>-0.736%</t>
  </si>
  <si>
    <t>PFTAW</t>
  </si>
  <si>
    <t>Portage Fintech Acquisition Corporation Warrant</t>
  </si>
  <si>
    <t>$0.5701</t>
  </si>
  <si>
    <t>PFX</t>
  </si>
  <si>
    <t>PhenixFIN Corporation Common Stock</t>
  </si>
  <si>
    <t>$40.01</t>
  </si>
  <si>
    <t>100714012.00</t>
  </si>
  <si>
    <t>PFXNL</t>
  </si>
  <si>
    <t>PhenixFIN Corporation 6.125% Senior Notes due 2023</t>
  </si>
  <si>
    <t>$25.3164</t>
  </si>
  <si>
    <t>0.1364</t>
  </si>
  <si>
    <t>PG</t>
  </si>
  <si>
    <t>Procter &amp; Gamble Company (The) Common Stock</t>
  </si>
  <si>
    <t>$162.00</t>
  </si>
  <si>
    <t>392031546678.00</t>
  </si>
  <si>
    <t>PGC</t>
  </si>
  <si>
    <t>Peapack-Gladstone Financial Corporation Common Stock</t>
  </si>
  <si>
    <t>$35.06</t>
  </si>
  <si>
    <t>653329707.00</t>
  </si>
  <si>
    <t>PGEN</t>
  </si>
  <si>
    <t>Precigen Inc. Common Stock</t>
  </si>
  <si>
    <t>611945957.00</t>
  </si>
  <si>
    <t>PGNY</t>
  </si>
  <si>
    <t>Progyny Inc. Common Stock</t>
  </si>
  <si>
    <t>$38.24</t>
  </si>
  <si>
    <t>3458054557.00</t>
  </si>
  <si>
    <t>PGP</t>
  </si>
  <si>
    <t>Pimco Global Stocksplus &amp; Income Fund Pimco Global StocksPlus &amp; Income Fund Common Shares of Beneficial Interest</t>
  </si>
  <si>
    <t>0.382%</t>
  </si>
  <si>
    <t>116555900.00</t>
  </si>
  <si>
    <t>PGR</t>
  </si>
  <si>
    <t>Progressive Corporation (The) Common Stock</t>
  </si>
  <si>
    <t>$107.17</t>
  </si>
  <si>
    <t>62630148000.00</t>
  </si>
  <si>
    <t>PGRE</t>
  </si>
  <si>
    <t>Paramount Group Inc. Common Stock</t>
  </si>
  <si>
    <t>$8.84</t>
  </si>
  <si>
    <t>1935574629.00</t>
  </si>
  <si>
    <t>PGRW</t>
  </si>
  <si>
    <t>Progress Acquisition Corp. Class A Common Stock</t>
  </si>
  <si>
    <t>212999625.00</t>
  </si>
  <si>
    <t>PGRWU</t>
  </si>
  <si>
    <t>Progress Acquisition Corp. Units</t>
  </si>
  <si>
    <t>PGRWW</t>
  </si>
  <si>
    <t>Progress Acquisition Corp. Warrant</t>
  </si>
  <si>
    <t>0.0198</t>
  </si>
  <si>
    <t>PGSS</t>
  </si>
  <si>
    <t>Pegasus Digital Mobility Acquisition Corp. Class A Ordinary Shares</t>
  </si>
  <si>
    <t>277697500.00</t>
  </si>
  <si>
    <t>PGTI</t>
  </si>
  <si>
    <t>PGT Innovations Inc.</t>
  </si>
  <si>
    <t>$19.87</t>
  </si>
  <si>
    <t>1184802359.00</t>
  </si>
  <si>
    <t>PGZ</t>
  </si>
  <si>
    <t>Principal Real Estate Income Fund Common Shares of Beneficial Interest</t>
  </si>
  <si>
    <t>$15.67</t>
  </si>
  <si>
    <t>106758488.00</t>
  </si>
  <si>
    <t>PH</t>
  </si>
  <si>
    <t>Parker-Hannifin Corporation Common Stock</t>
  </si>
  <si>
    <t>$314.23</t>
  </si>
  <si>
    <t>-8.86</t>
  </si>
  <si>
    <t>40383253681.00</t>
  </si>
  <si>
    <t>PHAR</t>
  </si>
  <si>
    <t>Pharming Group N.V. ADS each representing 10 ordinary shares</t>
  </si>
  <si>
    <t>$9.2414</t>
  </si>
  <si>
    <t>0.1852</t>
  </si>
  <si>
    <t>590360603.00</t>
  </si>
  <si>
    <t>PHAS</t>
  </si>
  <si>
    <t>PhaseBio Pharmaceuticals Inc. Common Stock</t>
  </si>
  <si>
    <t>-0.905%</t>
  </si>
  <si>
    <t>105317063.00</t>
  </si>
  <si>
    <t>PHAT</t>
  </si>
  <si>
    <t>Phathom Pharmaceuticals Inc. Common Stock</t>
  </si>
  <si>
    <t>474652830.00</t>
  </si>
  <si>
    <t>PHCF</t>
  </si>
  <si>
    <t>Puhui Wealth Investment Management Co. Ltd. Ordinary Shares</t>
  </si>
  <si>
    <t>13809070.00</t>
  </si>
  <si>
    <t>PHD</t>
  </si>
  <si>
    <t>Pioneer Floating Rate Fund Inc.</t>
  </si>
  <si>
    <t>146587688.00</t>
  </si>
  <si>
    <t>PHG</t>
  </si>
  <si>
    <t>Koninklijke Philips N.V. NY Registry Shares</t>
  </si>
  <si>
    <t>$33.79</t>
  </si>
  <si>
    <t>-0.851%</t>
  </si>
  <si>
    <t>29709318617.00</t>
  </si>
  <si>
    <t>PHGE</t>
  </si>
  <si>
    <t>BiomX Inc. COmmon Stock</t>
  </si>
  <si>
    <t>45729966.00</t>
  </si>
  <si>
    <t>PHI</t>
  </si>
  <si>
    <t>PLDT Inc. Sponsored ADR</t>
  </si>
  <si>
    <t>$36.36</t>
  </si>
  <si>
    <t>7853760000.00</t>
  </si>
  <si>
    <t>Philippines</t>
  </si>
  <si>
    <t>PHIC</t>
  </si>
  <si>
    <t>Population Health Investment Co. Inc. Class A Ordinary Share</t>
  </si>
  <si>
    <t>211312500.00</t>
  </si>
  <si>
    <t>PHICU</t>
  </si>
  <si>
    <t>Population Health Investment Co. Inc. Unit</t>
  </si>
  <si>
    <t>PHICW</t>
  </si>
  <si>
    <t>Population Health Investment Co. Inc. Warrant</t>
  </si>
  <si>
    <t>PHIO</t>
  </si>
  <si>
    <t>Phio Pharmaceuticals Corp. Common Stock</t>
  </si>
  <si>
    <t>11910529.00</t>
  </si>
  <si>
    <t>PHK</t>
  </si>
  <si>
    <t>Pimco High Income Fund Pimco High Income Fund</t>
  </si>
  <si>
    <t>$6.13</t>
  </si>
  <si>
    <t>820831520.00</t>
  </si>
  <si>
    <t>PHM</t>
  </si>
  <si>
    <t>PulteGroup Inc. Common Stock</t>
  </si>
  <si>
    <t>13259333381.00</t>
  </si>
  <si>
    <t>PHR</t>
  </si>
  <si>
    <t>Phreesia Inc. Common Stock</t>
  </si>
  <si>
    <t>-0.895%</t>
  </si>
  <si>
    <t>1588435660.00</t>
  </si>
  <si>
    <t>PHT</t>
  </si>
  <si>
    <t>Pioneer High Income Fund Inc.</t>
  </si>
  <si>
    <t>266128629.00</t>
  </si>
  <si>
    <t>PHUN</t>
  </si>
  <si>
    <t>Phunware Inc. Common Stock</t>
  </si>
  <si>
    <t>$2.73</t>
  </si>
  <si>
    <t>262794659.00</t>
  </si>
  <si>
    <t>PHUNW</t>
  </si>
  <si>
    <t>Phunware Inc. Warrants</t>
  </si>
  <si>
    <t>$1.985</t>
  </si>
  <si>
    <t>PHVS</t>
  </si>
  <si>
    <t>Pharvaris N.V. Ordinary Shares</t>
  </si>
  <si>
    <t>$18.25</t>
  </si>
  <si>
    <t>604596822.00</t>
  </si>
  <si>
    <t>PHX</t>
  </si>
  <si>
    <t>PHX Minerals Inc. Common Stock</t>
  </si>
  <si>
    <t>81437923.00</t>
  </si>
  <si>
    <t>PHYT</t>
  </si>
  <si>
    <t>Pyrophyte Acquisition Corp. Class A Ordinary Shares</t>
  </si>
  <si>
    <t>PI</t>
  </si>
  <si>
    <t>Impinj Inc. Common Stock</t>
  </si>
  <si>
    <t>$84.38</t>
  </si>
  <si>
    <t>2061481536.00</t>
  </si>
  <si>
    <t>PIAI</t>
  </si>
  <si>
    <t>Prime Impact Acquisition I Class A Ordinary Shares</t>
  </si>
  <si>
    <t>398623487.00</t>
  </si>
  <si>
    <t>PICC</t>
  </si>
  <si>
    <t>Pivotal Investment Corporation III Class A Common Stock</t>
  </si>
  <si>
    <t>$9.7001</t>
  </si>
  <si>
    <t>334653450.00</t>
  </si>
  <si>
    <t>PII</t>
  </si>
  <si>
    <t>Polaris Inc. Common Stock</t>
  </si>
  <si>
    <t>$106.86</t>
  </si>
  <si>
    <t>-6.17</t>
  </si>
  <si>
    <t>6484452980.00</t>
  </si>
  <si>
    <t>PIII</t>
  </si>
  <si>
    <t>P3 Health Partners Inc. Class A Common Stock</t>
  </si>
  <si>
    <t>$5.15</t>
  </si>
  <si>
    <t>0.783%</t>
  </si>
  <si>
    <t>214131284.00</t>
  </si>
  <si>
    <t>PIIIW</t>
  </si>
  <si>
    <t>P3 Health Partners Inc. Warrant</t>
  </si>
  <si>
    <t>0.2199</t>
  </si>
  <si>
    <t>PIK</t>
  </si>
  <si>
    <t>Kidpik Corp. Common Stock</t>
  </si>
  <si>
    <t>$7.12</t>
  </si>
  <si>
    <t>-0.974%</t>
  </si>
  <si>
    <t>54238978.00</t>
  </si>
  <si>
    <t>PIM</t>
  </si>
  <si>
    <t>Putnam Master Intermediate Income Trust Common Stock</t>
  </si>
  <si>
    <t>0.792%</t>
  </si>
  <si>
    <t>195533144.00</t>
  </si>
  <si>
    <t>PINC</t>
  </si>
  <si>
    <t>Premier Inc. Class A Common Stock</t>
  </si>
  <si>
    <t>$38.54</t>
  </si>
  <si>
    <t>4696497080.00</t>
  </si>
  <si>
    <t>PINE</t>
  </si>
  <si>
    <t>Alpine Income Property Trust Inc. Common Stock</t>
  </si>
  <si>
    <t>$19.27</t>
  </si>
  <si>
    <t>217811546.00</t>
  </si>
  <si>
    <t>PING</t>
  </si>
  <si>
    <t>Ping Identity Holding Corp. Common Stock</t>
  </si>
  <si>
    <t>1676665973.00</t>
  </si>
  <si>
    <t>PINS</t>
  </si>
  <si>
    <t>Pinterest Inc. Class A Common Stock</t>
  </si>
  <si>
    <t>$31.95</t>
  </si>
  <si>
    <t>20837678239.00</t>
  </si>
  <si>
    <t>PIPP</t>
  </si>
  <si>
    <t>Pine Island Acquisition Corp. Class A Common Stock</t>
  </si>
  <si>
    <t>269163210.00</t>
  </si>
  <si>
    <t>PIPR</t>
  </si>
  <si>
    <t>Piper Sandler Companies Common Stock</t>
  </si>
  <si>
    <t>$149.48</t>
  </si>
  <si>
    <t>2672432589.00</t>
  </si>
  <si>
    <t>PIRS</t>
  </si>
  <si>
    <t>Pieris Pharmaceuticals Inc. Common Stock</t>
  </si>
  <si>
    <t>240687658.00</t>
  </si>
  <si>
    <t>PIXY</t>
  </si>
  <si>
    <t>ShiftPixy Inc. Common Stock</t>
  </si>
  <si>
    <t>42208256.00</t>
  </si>
  <si>
    <t>PJT</t>
  </si>
  <si>
    <t>PJT Partners Inc. Class A Common Stock</t>
  </si>
  <si>
    <t>$66.47</t>
  </si>
  <si>
    <t>1613074418.00</t>
  </si>
  <si>
    <t>PK</t>
  </si>
  <si>
    <t xml:space="preserve">Park Hotels &amp; Resorts Inc. Common Stock </t>
  </si>
  <si>
    <t>4360676061.00</t>
  </si>
  <si>
    <t>PKBK</t>
  </si>
  <si>
    <t>Parke Bancorp Inc. Common Stock</t>
  </si>
  <si>
    <t>$24.16</t>
  </si>
  <si>
    <t>287361963.00</t>
  </si>
  <si>
    <t>PKE</t>
  </si>
  <si>
    <t>Park Aerospace Corp. Common Stock</t>
  </si>
  <si>
    <t>$13.18</t>
  </si>
  <si>
    <t>269639208.00</t>
  </si>
  <si>
    <t>PKG</t>
  </si>
  <si>
    <t>Packaging Corporation of America Common Stock</t>
  </si>
  <si>
    <t>$135.22</t>
  </si>
  <si>
    <t>12844651379.00</t>
  </si>
  <si>
    <t>PKI</t>
  </si>
  <si>
    <t>PerkinElmer Inc. Common Stock</t>
  </si>
  <si>
    <t>$175.14</t>
  </si>
  <si>
    <t>-0.939%</t>
  </si>
  <si>
    <t>22102701627.00</t>
  </si>
  <si>
    <t>PKOH</t>
  </si>
  <si>
    <t>Park-Ohio Holdings Corp. Common Stock</t>
  </si>
  <si>
    <t>$21.02</t>
  </si>
  <si>
    <t>264853913.00</t>
  </si>
  <si>
    <t>PKX</t>
  </si>
  <si>
    <t>POSCO Common Stock</t>
  </si>
  <si>
    <t>$59.31</t>
  </si>
  <si>
    <t>17941410701.00</t>
  </si>
  <si>
    <t>PL</t>
  </si>
  <si>
    <t>Planet Labs PBC Class A Common Stock</t>
  </si>
  <si>
    <t>4.00%</t>
  </si>
  <si>
    <t>1775854461.00</t>
  </si>
  <si>
    <t>PLAB</t>
  </si>
  <si>
    <t>Photronics Inc. Common Stock</t>
  </si>
  <si>
    <t>1057231864.00</t>
  </si>
  <si>
    <t>PLAG</t>
  </si>
  <si>
    <t>Planet Green Holdings Corp. Common Stock</t>
  </si>
  <si>
    <t>$0.79</t>
  </si>
  <si>
    <t>0.0212</t>
  </si>
  <si>
    <t>33639725.00</t>
  </si>
  <si>
    <t>PLAN</t>
  </si>
  <si>
    <t>Anaplan Inc. Common Stock</t>
  </si>
  <si>
    <t>$46.04</t>
  </si>
  <si>
    <t>6798341077.00</t>
  </si>
  <si>
    <t>PLAY</t>
  </si>
  <si>
    <t>Dave &amp; Buster's Entertainment Inc. Common Stock</t>
  </si>
  <si>
    <t>$34.66</t>
  </si>
  <si>
    <t>1678334941.00</t>
  </si>
  <si>
    <t>PLBC</t>
  </si>
  <si>
    <t>Plumas Bancorp</t>
  </si>
  <si>
    <t>$36.00</t>
  </si>
  <si>
    <t>0.028%</t>
  </si>
  <si>
    <t>209286828.00</t>
  </si>
  <si>
    <t>PLBY</t>
  </si>
  <si>
    <t>PLBY Group Inc. Common Stock</t>
  </si>
  <si>
    <t>$17.34</t>
  </si>
  <si>
    <t>717532373.00</t>
  </si>
  <si>
    <t>PLCE</t>
  </si>
  <si>
    <t>Children's Place Inc. (The) Common Stock</t>
  </si>
  <si>
    <t>-4.16</t>
  </si>
  <si>
    <t>921171560.00</t>
  </si>
  <si>
    <t>PLD</t>
  </si>
  <si>
    <t>Prologis Inc. Common Stock</t>
  </si>
  <si>
    <t>$154.14</t>
  </si>
  <si>
    <t>0.358%</t>
  </si>
  <si>
    <t>113959863780.00</t>
  </si>
  <si>
    <t>PLG</t>
  </si>
  <si>
    <t>Platinum Group Metals Ltd. Ordinary Shares (Canada)</t>
  </si>
  <si>
    <t>144198818.00</t>
  </si>
  <si>
    <t>PLIN</t>
  </si>
  <si>
    <t>China Xiangtai Food Co. Ltd. Ordinary Shares</t>
  </si>
  <si>
    <t>27000251.00</t>
  </si>
  <si>
    <t>PLL</t>
  </si>
  <si>
    <t>Piedmont Lithium Inc. Common Stock</t>
  </si>
  <si>
    <t>795056690.00</t>
  </si>
  <si>
    <t>PLM</t>
  </si>
  <si>
    <t>Polymet Mining Corporation Ordinary Shares (Canada)</t>
  </si>
  <si>
    <t>252193300.00</t>
  </si>
  <si>
    <t>PLMI</t>
  </si>
  <si>
    <t>Plum Acquisition Corp. I Class A Ordinary Share</t>
  </si>
  <si>
    <t>388246878.00</t>
  </si>
  <si>
    <t>PLMIW</t>
  </si>
  <si>
    <t>Plum Acquisition Corp. I Warrant</t>
  </si>
  <si>
    <t>PLMR</t>
  </si>
  <si>
    <t>Palomar Holdings Inc. Common stock</t>
  </si>
  <si>
    <t>$46.58</t>
  </si>
  <si>
    <t>1183844627.00</t>
  </si>
  <si>
    <t>PLNT</t>
  </si>
  <si>
    <t>Planet Fitness Inc. Common Stock</t>
  </si>
  <si>
    <t>$83.06</t>
  </si>
  <si>
    <t>6922599486.00</t>
  </si>
  <si>
    <t>PLOW</t>
  </si>
  <si>
    <t>Douglas Dynamics Inc. Common Stock</t>
  </si>
  <si>
    <t>$35.23</t>
  </si>
  <si>
    <t>809618904.00</t>
  </si>
  <si>
    <t>PLPC</t>
  </si>
  <si>
    <t>Preformed Line Products Company Common Stock</t>
  </si>
  <si>
    <t>$58.75</t>
  </si>
  <si>
    <t>287871769.00</t>
  </si>
  <si>
    <t>PLRX</t>
  </si>
  <si>
    <t>Pliant Therapeutics Inc. Common Stock</t>
  </si>
  <si>
    <t>403636733.00</t>
  </si>
  <si>
    <t>PLSE</t>
  </si>
  <si>
    <t>Pulse Biosciences Inc Common Stock (DE)</t>
  </si>
  <si>
    <t>$11.91</t>
  </si>
  <si>
    <t>-0.335%</t>
  </si>
  <si>
    <t>352908581.00</t>
  </si>
  <si>
    <t>PLTK</t>
  </si>
  <si>
    <t>Playtika Holding Corp. Common Stock</t>
  </si>
  <si>
    <t>$19.26</t>
  </si>
  <si>
    <t>0.156%</t>
  </si>
  <si>
    <t>7889555039.00</t>
  </si>
  <si>
    <t>PLTR</t>
  </si>
  <si>
    <t>Palantir Technologies Inc. Class A Common Stock</t>
  </si>
  <si>
    <t>29310481997.00</t>
  </si>
  <si>
    <t>PLUG</t>
  </si>
  <si>
    <t>Plug Power Inc. Common Stock</t>
  </si>
  <si>
    <t>12449285431.00</t>
  </si>
  <si>
    <t>PLUS</t>
  </si>
  <si>
    <t>ePlus inc. Common Stock</t>
  </si>
  <si>
    <t>1256827956.00</t>
  </si>
  <si>
    <t>PLX</t>
  </si>
  <si>
    <t>Protalix BioTherapeutics Inc. (DE) Common Stock</t>
  </si>
  <si>
    <t>$0.8333</t>
  </si>
  <si>
    <t>37962354.00</t>
  </si>
  <si>
    <t>PLXP</t>
  </si>
  <si>
    <t>PLx Pharma Inc. Common Stock</t>
  </si>
  <si>
    <t>-0.645%</t>
  </si>
  <si>
    <t>169628715.00</t>
  </si>
  <si>
    <t>PLXS</t>
  </si>
  <si>
    <t>Plexus Corp. Common Stock</t>
  </si>
  <si>
    <t>$80.91</t>
  </si>
  <si>
    <t>2266256736.00</t>
  </si>
  <si>
    <t>PLYA</t>
  </si>
  <si>
    <t>Playa Hotels &amp; Resorts N.V. Ordinary Shares</t>
  </si>
  <si>
    <t>1148322373.00</t>
  </si>
  <si>
    <t>PLYM</t>
  </si>
  <si>
    <t>Plymouth Industrial REIT Inc. Common Stock</t>
  </si>
  <si>
    <t>939192157.00</t>
  </si>
  <si>
    <t>PLYM^A</t>
  </si>
  <si>
    <t>Plymouth Industrial REIT Inc. 7.50% Series A Cumulative Redeemable Preferred Stock</t>
  </si>
  <si>
    <t>0.191%</t>
  </si>
  <si>
    <t>PM</t>
  </si>
  <si>
    <t>Philip Morris International Inc Common Stock</t>
  </si>
  <si>
    <t>158827559914.00</t>
  </si>
  <si>
    <t>PMCB</t>
  </si>
  <si>
    <t>PharmaCyte  Biotech Inc. Common Stock</t>
  </si>
  <si>
    <t>45574769.00</t>
  </si>
  <si>
    <t>PMD</t>
  </si>
  <si>
    <t>Psychemedics Corporation</t>
  </si>
  <si>
    <t>38795624.00</t>
  </si>
  <si>
    <t>PME</t>
  </si>
  <si>
    <t>Pingtan Marine Enterprise Ltd.</t>
  </si>
  <si>
    <t>$0.624</t>
  </si>
  <si>
    <t>-0.056</t>
  </si>
  <si>
    <t>53627162.00</t>
  </si>
  <si>
    <t>PMF</t>
  </si>
  <si>
    <t>PIMCO Municipal Income Fund Common Stock</t>
  </si>
  <si>
    <t>347531275.00</t>
  </si>
  <si>
    <t>PMGM</t>
  </si>
  <si>
    <t>Priveterra Acquisition Corp. Class A Common Stock</t>
  </si>
  <si>
    <t>335340000.00</t>
  </si>
  <si>
    <t>PMGMU</t>
  </si>
  <si>
    <t>Priveterra Acquisition Corp. Units</t>
  </si>
  <si>
    <t>PMGMW</t>
  </si>
  <si>
    <t>Priveterra Acquisition Corp. Warrant</t>
  </si>
  <si>
    <t>$0.4796</t>
  </si>
  <si>
    <t>-0.0059</t>
  </si>
  <si>
    <t>PML</t>
  </si>
  <si>
    <t>Pimco Municipal Income Fund II Common Shares of Beneficial Interest</t>
  </si>
  <si>
    <t>871703508.00</t>
  </si>
  <si>
    <t>PMM</t>
  </si>
  <si>
    <t>Putnam Managed Municipal Income Trust Common Stock</t>
  </si>
  <si>
    <t>380296823.00</t>
  </si>
  <si>
    <t>PMO</t>
  </si>
  <si>
    <t>Putnam Municipal Opportunities Trust Common Stock</t>
  </si>
  <si>
    <t>$12.83</t>
  </si>
  <si>
    <t>437853798.00</t>
  </si>
  <si>
    <t>PMT</t>
  </si>
  <si>
    <t>PennyMac Mortgage Investment Trust Common Shares of Beneficial Interest</t>
  </si>
  <si>
    <t>1694706944.00</t>
  </si>
  <si>
    <t>PMT^A</t>
  </si>
  <si>
    <t>PennyMac Mortgage Investment Trust 8.125% Series A Fixed-to-Floating Rate Cumulative Redeemable Preferred Shares of Beneficial Interest</t>
  </si>
  <si>
    <t>0.0474</t>
  </si>
  <si>
    <t>0.182%</t>
  </si>
  <si>
    <t>PMT^B</t>
  </si>
  <si>
    <t>PennyMac Mortgage Investment Trust 8.00% Series B Fixed-to-Floating Rate Cumulative Redeemable Preferred Shares of Beneficial Interest</t>
  </si>
  <si>
    <t>$25.90</t>
  </si>
  <si>
    <t>0.271%</t>
  </si>
  <si>
    <t>PMT^C</t>
  </si>
  <si>
    <t>PennyMac Mortgage Investment Trust 6.75% Series C Cumulative Redeemable Preferred Shares of Beneficial Interest</t>
  </si>
  <si>
    <t>PMTS</t>
  </si>
  <si>
    <t>CPI Card Group Inc. Common Stock</t>
  </si>
  <si>
    <t>$16.595</t>
  </si>
  <si>
    <t>-0.835</t>
  </si>
  <si>
    <t>186784458.00</t>
  </si>
  <si>
    <t>PMVC</t>
  </si>
  <si>
    <t>PMV Consumer Acquisition Corp. Class A Common Stock</t>
  </si>
  <si>
    <t>214593750.00</t>
  </si>
  <si>
    <t>PMVP</t>
  </si>
  <si>
    <t>PMV Pharmaceuticals Inc. Common Stock</t>
  </si>
  <si>
    <t>0.411%</t>
  </si>
  <si>
    <t>775550250.00</t>
  </si>
  <si>
    <t>PMX</t>
  </si>
  <si>
    <t>PIMCO Municipal Income Fund III Common Shares of Beneficial Interest</t>
  </si>
  <si>
    <t>$11.29</t>
  </si>
  <si>
    <t>0.804%</t>
  </si>
  <si>
    <t>375252244.00</t>
  </si>
  <si>
    <t>PNBK</t>
  </si>
  <si>
    <t>Patriot National Bancorp Inc. Common Stock</t>
  </si>
  <si>
    <t>$15.22</t>
  </si>
  <si>
    <t>0.928%</t>
  </si>
  <si>
    <t>60088195.00</t>
  </si>
  <si>
    <t>PNC</t>
  </si>
  <si>
    <t>PNC Financial Services Group Inc. (The) Common Stock</t>
  </si>
  <si>
    <t>$206.90</t>
  </si>
  <si>
    <t>-0.777%</t>
  </si>
  <si>
    <t>86898000000.00</t>
  </si>
  <si>
    <t>PNC^P</t>
  </si>
  <si>
    <t>PNC Financial Services Group Inc. (The) Depositary Shares Representing 1/4000th Perpetual Preferred Series P</t>
  </si>
  <si>
    <t>PNF</t>
  </si>
  <si>
    <t>PIMCO New York Municipal Income Fund Common Stock</t>
  </si>
  <si>
    <t>-0.345%</t>
  </si>
  <si>
    <t>90795054.00</t>
  </si>
  <si>
    <t>PNFP</t>
  </si>
  <si>
    <t>Pinnacle Financial Partners Inc. Common Stock</t>
  </si>
  <si>
    <t>7988234760.00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</si>
  <si>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</si>
  <si>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</si>
  <si>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PNI</t>
  </si>
  <si>
    <t>Pimco New York Municipal Income Fund II Common Shares of Beneficial Interest</t>
  </si>
  <si>
    <t>119315656.00</t>
  </si>
  <si>
    <t>PNM</t>
  </si>
  <si>
    <t>PNM Resources Inc. (Holding Co.) Common Stock</t>
  </si>
  <si>
    <t>$44.99</t>
  </si>
  <si>
    <t>3861710981.00</t>
  </si>
  <si>
    <t>PNNT</t>
  </si>
  <si>
    <t>PennantPark Investment Corporation Common Stock</t>
  </si>
  <si>
    <t>-0.571%</t>
  </si>
  <si>
    <t>466633931.00</t>
  </si>
  <si>
    <t>PNR</t>
  </si>
  <si>
    <t>Pentair plc. Ordinary Share</t>
  </si>
  <si>
    <t>$64.47</t>
  </si>
  <si>
    <t>-2.76%</t>
  </si>
  <si>
    <t>10668380779.00</t>
  </si>
  <si>
    <t>PNRG</t>
  </si>
  <si>
    <t>PrimeEnergy Resources Corporation Common Stock</t>
  </si>
  <si>
    <t>$77.93</t>
  </si>
  <si>
    <t>-0.9485</t>
  </si>
  <si>
    <t>155406214.00</t>
  </si>
  <si>
    <t>PNT</t>
  </si>
  <si>
    <t>POINT Biopharma Global Inc. Common Stock</t>
  </si>
  <si>
    <t>3.08%</t>
  </si>
  <si>
    <t>512793008.00</t>
  </si>
  <si>
    <t>PNTG</t>
  </si>
  <si>
    <t xml:space="preserve">The Pennant Group Inc. Common Stock </t>
  </si>
  <si>
    <t>$16.46</t>
  </si>
  <si>
    <t>468733379.00</t>
  </si>
  <si>
    <t>PNTM</t>
  </si>
  <si>
    <t>Pontem Corporation Class A Ordinary Shares</t>
  </si>
  <si>
    <t>840075000.00</t>
  </si>
  <si>
    <t>PNW</t>
  </si>
  <si>
    <t>Pinnacle West Capital Corporation Common Stock</t>
  </si>
  <si>
    <t>$70.99</t>
  </si>
  <si>
    <t>0.042%</t>
  </si>
  <si>
    <t>8009008245.00</t>
  </si>
  <si>
    <t>POAI</t>
  </si>
  <si>
    <t>Predictive Oncology Inc. Common Stock</t>
  </si>
  <si>
    <t>$0.8996</t>
  </si>
  <si>
    <t>13872737.00</t>
  </si>
  <si>
    <t>PODD</t>
  </si>
  <si>
    <t>Insulet Corporation Common Stock</t>
  </si>
  <si>
    <t>$232.32</t>
  </si>
  <si>
    <t>16022479884.00</t>
  </si>
  <si>
    <t>POLA</t>
  </si>
  <si>
    <t>Polar Power Inc. Common Stock</t>
  </si>
  <si>
    <t>36574261.00</t>
  </si>
  <si>
    <t>POLY</t>
  </si>
  <si>
    <t>Plantronics Inc. Common Stock</t>
  </si>
  <si>
    <t>$27.88</t>
  </si>
  <si>
    <t>1191355865.00</t>
  </si>
  <si>
    <t>POND</t>
  </si>
  <si>
    <t>Angel Pond Holdings Corporation Class A Ordinary Shares</t>
  </si>
  <si>
    <t>322268608.00</t>
  </si>
  <si>
    <t>PONO</t>
  </si>
  <si>
    <t>Pono Capital Corp Class A Common Stock</t>
  </si>
  <si>
    <t>143606250.00</t>
  </si>
  <si>
    <t>POOL</t>
  </si>
  <si>
    <t>Pool Corporation Common Stock</t>
  </si>
  <si>
    <t>$476.43</t>
  </si>
  <si>
    <t>-14.23</t>
  </si>
  <si>
    <t>-2.90%</t>
  </si>
  <si>
    <t>19099112024.00</t>
  </si>
  <si>
    <t>POR</t>
  </si>
  <si>
    <t>Portland General Electric Co Common Stock</t>
  </si>
  <si>
    <t>4717251182.00</t>
  </si>
  <si>
    <t>POSH</t>
  </si>
  <si>
    <t>Poshmark Inc. Class A Common Stock</t>
  </si>
  <si>
    <t>1175066207.00</t>
  </si>
  <si>
    <t>POST</t>
  </si>
  <si>
    <t>Post Holdings Inc. Common Stock</t>
  </si>
  <si>
    <t>$114.18</t>
  </si>
  <si>
    <t>7143518585.00</t>
  </si>
  <si>
    <t>POW</t>
  </si>
  <si>
    <t>Powered Brands Class A Ordinary Shares</t>
  </si>
  <si>
    <t>POWI</t>
  </si>
  <si>
    <t>Power Integrations Inc. Common Stock</t>
  </si>
  <si>
    <t>$78.36</t>
  </si>
  <si>
    <t>-2.16</t>
  </si>
  <si>
    <t>4727590837.00</t>
  </si>
  <si>
    <t>POWL</t>
  </si>
  <si>
    <t>Powell Industries Inc. Common Stock</t>
  </si>
  <si>
    <t>303271873.00</t>
  </si>
  <si>
    <t>POWRU</t>
  </si>
  <si>
    <t>Powered Brands Units</t>
  </si>
  <si>
    <t>$9.9252</t>
  </si>
  <si>
    <t>0.0152</t>
  </si>
  <si>
    <t>POWRW</t>
  </si>
  <si>
    <t>Powered Brands Warrants</t>
  </si>
  <si>
    <t>$0.4998</t>
  </si>
  <si>
    <t>-0.0902</t>
  </si>
  <si>
    <t>POWW</t>
  </si>
  <si>
    <t>AMMO Inc. Common Stock</t>
  </si>
  <si>
    <t>499590489.00</t>
  </si>
  <si>
    <t>POWWP</t>
  </si>
  <si>
    <t>AMMO Inc. 8.75% Series A Cumulative Redeemable Perpetual Preferred Stock</t>
  </si>
  <si>
    <t>-0.0435</t>
  </si>
  <si>
    <t>PPBI</t>
  </si>
  <si>
    <t>Pacific Premier Bancorp Inc</t>
  </si>
  <si>
    <t>$41.32</t>
  </si>
  <si>
    <t>3898751203.00</t>
  </si>
  <si>
    <t>PPBT</t>
  </si>
  <si>
    <t>Purple Biotech Ltd. American Depositary Shares</t>
  </si>
  <si>
    <t>$3.43</t>
  </si>
  <si>
    <t>61053088.00</t>
  </si>
  <si>
    <t>PPC</t>
  </si>
  <si>
    <t>Pilgrim's Pride Corporation Common Stock</t>
  </si>
  <si>
    <t>6713260631.00</t>
  </si>
  <si>
    <t>PPG</t>
  </si>
  <si>
    <t>PPG Industries Inc. Common Stock</t>
  </si>
  <si>
    <t>$159.70</t>
  </si>
  <si>
    <t>37912916224.00</t>
  </si>
  <si>
    <t>PPGH</t>
  </si>
  <si>
    <t>Poema Global Holdings Corp. Class A Ordinary Share</t>
  </si>
  <si>
    <t>427368750.00</t>
  </si>
  <si>
    <t>PPGHU</t>
  </si>
  <si>
    <t>Poema Global Holdings Corp. Unit</t>
  </si>
  <si>
    <t>$10.5032</t>
  </si>
  <si>
    <t>-0.0368</t>
  </si>
  <si>
    <t>PPGHW</t>
  </si>
  <si>
    <t>Poema Global Holdings Corp. Warrant</t>
  </si>
  <si>
    <t>PPHP</t>
  </si>
  <si>
    <t>PHP Ventures Acquisition Corp. Class A Common Stock</t>
  </si>
  <si>
    <t>74285337.00</t>
  </si>
  <si>
    <t>PPHPR</t>
  </si>
  <si>
    <t>PHP Ventures Acquisition Corp. Rights</t>
  </si>
  <si>
    <t>$0.3493</t>
  </si>
  <si>
    <t>PPHPW</t>
  </si>
  <si>
    <t>PHP Ventures Acquisition Corp. Warrants</t>
  </si>
  <si>
    <t>$0.4179</t>
  </si>
  <si>
    <t>-0.476%</t>
  </si>
  <si>
    <t>PPIH</t>
  </si>
  <si>
    <t>Perma-Pipe International Holdings Inc. Common Stock</t>
  </si>
  <si>
    <t>71390384.00</t>
  </si>
  <si>
    <t>PPL</t>
  </si>
  <si>
    <t>PPL Corporation Common Stock</t>
  </si>
  <si>
    <t>$29.71</t>
  </si>
  <si>
    <t>-0.369%</t>
  </si>
  <si>
    <t>22303769448.00</t>
  </si>
  <si>
    <t>PPSI</t>
  </si>
  <si>
    <t>Pioneer Power Solutions Inc. Common Stock</t>
  </si>
  <si>
    <t>-11.42%</t>
  </si>
  <si>
    <t>58325297.00</t>
  </si>
  <si>
    <t>PPT</t>
  </si>
  <si>
    <t>Putnam Premier Income Trust Common Stock</t>
  </si>
  <si>
    <t>-0.709%</t>
  </si>
  <si>
    <t>429291001.00</t>
  </si>
  <si>
    <t>PPTA</t>
  </si>
  <si>
    <t>Perpetua Resources Corp. Common Shares</t>
  </si>
  <si>
    <t>257430502.00</t>
  </si>
  <si>
    <t>PPYAU</t>
  </si>
  <si>
    <t>Papaya Growth Opportunity Corp. I Unit</t>
  </si>
  <si>
    <t>PRA</t>
  </si>
  <si>
    <t>ProAssurance Corporation Common Stock</t>
  </si>
  <si>
    <t>$23.67</t>
  </si>
  <si>
    <t>1277790889.00</t>
  </si>
  <si>
    <t>PRAA</t>
  </si>
  <si>
    <t>PRA Group Inc. Common Stock</t>
  </si>
  <si>
    <t>$47.67</t>
  </si>
  <si>
    <t>2079032616.00</t>
  </si>
  <si>
    <t>PRAX</t>
  </si>
  <si>
    <t>Praxis Precision Medicines Inc. Common Stock</t>
  </si>
  <si>
    <t>649511651.00</t>
  </si>
  <si>
    <t>PRBM</t>
  </si>
  <si>
    <t>Parabellum Acquisition Corp. Class A Common Stock</t>
  </si>
  <si>
    <t>$9.7714</t>
  </si>
  <si>
    <t>0.0113</t>
  </si>
  <si>
    <t>0.116%</t>
  </si>
  <si>
    <t>47970392.00</t>
  </si>
  <si>
    <t>PRCH</t>
  </si>
  <si>
    <t>Porch Group Inc. Common Stock</t>
  </si>
  <si>
    <t>$10.76</t>
  </si>
  <si>
    <t>1055169802.00</t>
  </si>
  <si>
    <t>PRCT</t>
  </si>
  <si>
    <t>PROCEPT BioRobotics Corporation Common Stock</t>
  </si>
  <si>
    <t>-0.918%</t>
  </si>
  <si>
    <t>798166849.00</t>
  </si>
  <si>
    <t>PRDO</t>
  </si>
  <si>
    <t>Perdoceo Education Corporation Common Stock</t>
  </si>
  <si>
    <t>797099774.00</t>
  </si>
  <si>
    <t>PRDS</t>
  </si>
  <si>
    <t>Pardes Biosciences Inc. Common Stock</t>
  </si>
  <si>
    <t>818412428.00</t>
  </si>
  <si>
    <t>PRE^J</t>
  </si>
  <si>
    <t>PartnerRe Ltd. 4.875% Fixed Rate Non-Cumulative Redeemable Preferred Shares Series J</t>
  </si>
  <si>
    <t>$26.5928</t>
  </si>
  <si>
    <t>0.1728</t>
  </si>
  <si>
    <t>PRFT</t>
  </si>
  <si>
    <t>Perficient Inc. Common Stock</t>
  </si>
  <si>
    <t>$98.73</t>
  </si>
  <si>
    <t>1.28</t>
  </si>
  <si>
    <t>3252013070.00</t>
  </si>
  <si>
    <t>PRFX</t>
  </si>
  <si>
    <t>PainReform Ltd. Ordinary Shares</t>
  </si>
  <si>
    <t>12892929.00</t>
  </si>
  <si>
    <t>PRG</t>
  </si>
  <si>
    <t>PROG Holdings Inc. Common Stock</t>
  </si>
  <si>
    <t>$38.55</t>
  </si>
  <si>
    <t>2186471807.00</t>
  </si>
  <si>
    <t>PRGO</t>
  </si>
  <si>
    <t>Perrigo Company plc Ordinary Shares</t>
  </si>
  <si>
    <t>5316174031.00</t>
  </si>
  <si>
    <t>PRGS</t>
  </si>
  <si>
    <t>Progress Software Corporation Common Stock (DE)</t>
  </si>
  <si>
    <t>$44.49</t>
  </si>
  <si>
    <t>1.43</t>
  </si>
  <si>
    <t>1950554560.00</t>
  </si>
  <si>
    <t>PRI</t>
  </si>
  <si>
    <t>Primerica Inc. Common Stock</t>
  </si>
  <si>
    <t>$151.01</t>
  </si>
  <si>
    <t>5963363155.00</t>
  </si>
  <si>
    <t>PRIF^D</t>
  </si>
  <si>
    <t>Priority Income Fund Inc. 7.00% Series D Term Preferred Stock due 2029</t>
  </si>
  <si>
    <t>$25.3999</t>
  </si>
  <si>
    <t>0.1899</t>
  </si>
  <si>
    <t>0.753%</t>
  </si>
  <si>
    <t>PRIF^F</t>
  </si>
  <si>
    <t>Priority Income Fund Inc. 6.625% Series F Term Preferred Stock due 2027</t>
  </si>
  <si>
    <t>PRIF^G</t>
  </si>
  <si>
    <t>Priority Income Fund Inc. 6.25% Series G Preferred Stock Due 2026</t>
  </si>
  <si>
    <t>0.235%</t>
  </si>
  <si>
    <t>PRIF^H</t>
  </si>
  <si>
    <t>Priority Income Fund Inc. 6.00% Series H Term Preferred Stock due 2026</t>
  </si>
  <si>
    <t>PRIF^I</t>
  </si>
  <si>
    <t>Priority Income Fund Inc. 6.125% Series I Term Preferred Stock due 2028</t>
  </si>
  <si>
    <t>0.1599</t>
  </si>
  <si>
    <t>PRIF^J</t>
  </si>
  <si>
    <t>Priority Income Fund Inc. 6.000% Series J Term Preferred Stock due 2028</t>
  </si>
  <si>
    <t>$25.08</t>
  </si>
  <si>
    <t>PRIF^K</t>
  </si>
  <si>
    <t>Priority Income Fund Inc. 7.000% Series K Cumulative Preferred Stock</t>
  </si>
  <si>
    <t>0.364%</t>
  </si>
  <si>
    <t>PRIM</t>
  </si>
  <si>
    <t>Primoris Services Corporation Common Stock</t>
  </si>
  <si>
    <t>1376197882.00</t>
  </si>
  <si>
    <t>PRK</t>
  </si>
  <si>
    <t>Park National Corporation Common Stock</t>
  </si>
  <si>
    <t>$133.50</t>
  </si>
  <si>
    <t>2165312862.00</t>
  </si>
  <si>
    <t>PRLB</t>
  </si>
  <si>
    <t>Proto Labs Inc. Common stock</t>
  </si>
  <si>
    <t>1389138827.00</t>
  </si>
  <si>
    <t>PRLD</t>
  </si>
  <si>
    <t>Prelude Therapeutics Incorporated Common Stock</t>
  </si>
  <si>
    <t>415495098.00</t>
  </si>
  <si>
    <t>PRLHU</t>
  </si>
  <si>
    <t>Pearl Holdings Acquisition Corp Unit</t>
  </si>
  <si>
    <t>PRM</t>
  </si>
  <si>
    <t>Perimeter Solutions SA Ordinary Shares</t>
  </si>
  <si>
    <t>2011361728.00</t>
  </si>
  <si>
    <t>PRMW</t>
  </si>
  <si>
    <t>Primo Water Corporation Common Stock</t>
  </si>
  <si>
    <t>2715274410.00</t>
  </si>
  <si>
    <t>Soft Drinks</t>
  </si>
  <si>
    <t>PRO</t>
  </si>
  <si>
    <t>PROS Holdings Inc. Common Stock</t>
  </si>
  <si>
    <t>1189709057.00</t>
  </si>
  <si>
    <t>PROC</t>
  </si>
  <si>
    <t>Procaps Group S.A. Ordinary Shares</t>
  </si>
  <si>
    <t>1084240399.00</t>
  </si>
  <si>
    <t>PROCW</t>
  </si>
  <si>
    <t>Procaps Group S.A. Warrants</t>
  </si>
  <si>
    <t>$0.779</t>
  </si>
  <si>
    <t>-0.0089</t>
  </si>
  <si>
    <t>-1.13%</t>
  </si>
  <si>
    <t>PROF</t>
  </si>
  <si>
    <t>Profound Medical Corp. Common Stock</t>
  </si>
  <si>
    <t>197100192.00</t>
  </si>
  <si>
    <t>PROG</t>
  </si>
  <si>
    <t>Progenity Inc. Common Stock</t>
  </si>
  <si>
    <t>217786909.00</t>
  </si>
  <si>
    <t>PROV</t>
  </si>
  <si>
    <t>Provident Financial Holdings Inc. Common Stock</t>
  </si>
  <si>
    <t>$16.82</t>
  </si>
  <si>
    <t>-0.296%</t>
  </si>
  <si>
    <t>125356298.00</t>
  </si>
  <si>
    <t>PRPB</t>
  </si>
  <si>
    <t>CC Neuberger Principal Holdings II Class A Ordinary Shares</t>
  </si>
  <si>
    <t>1075235000.00</t>
  </si>
  <si>
    <t>PRPC</t>
  </si>
  <si>
    <t>CC Neuberger Principal Holdings III Class A Ordinary Shares</t>
  </si>
  <si>
    <t>541509375.00</t>
  </si>
  <si>
    <t>PRPH</t>
  </si>
  <si>
    <t>ProPhase Labs Inc. Common Stock (DE)</t>
  </si>
  <si>
    <t>$6.82</t>
  </si>
  <si>
    <t>105613838.00</t>
  </si>
  <si>
    <t>PRPL</t>
  </si>
  <si>
    <t>Purple Innovation Inc. Common Stock</t>
  </si>
  <si>
    <t>592335660.00</t>
  </si>
  <si>
    <t>PRPO</t>
  </si>
  <si>
    <t>Precipio Inc.  Common Stock</t>
  </si>
  <si>
    <t>30883345.00</t>
  </si>
  <si>
    <t>PRQR</t>
  </si>
  <si>
    <t>ProQR Therapeutics N.V. Ordinary Shares</t>
  </si>
  <si>
    <t>-11.68%</t>
  </si>
  <si>
    <t>406885476.00</t>
  </si>
  <si>
    <t>PRS</t>
  </si>
  <si>
    <t>Prudential Financial Inc. 5.625% Junior Subordinated Notes due 2058</t>
  </si>
  <si>
    <t>0.189%</t>
  </si>
  <si>
    <t>902631526.00</t>
  </si>
  <si>
    <t>PRSO</t>
  </si>
  <si>
    <t>Peraso Inc. Common Stock</t>
  </si>
  <si>
    <t>63804493.00</t>
  </si>
  <si>
    <t>PRSR</t>
  </si>
  <si>
    <t>Prospector Capital Corp. Class A Ordinary Shares</t>
  </si>
  <si>
    <t>395687500.00</t>
  </si>
  <si>
    <t>PRSRU</t>
  </si>
  <si>
    <t>Prospector Capital Corp. Unit</t>
  </si>
  <si>
    <t>PRSRW</t>
  </si>
  <si>
    <t>Prospector Capital Corp. Warrants</t>
  </si>
  <si>
    <t>PRT</t>
  </si>
  <si>
    <t>PermRock Royalty Trust Trust Units</t>
  </si>
  <si>
    <t>96839227.00</t>
  </si>
  <si>
    <t>PRTA</t>
  </si>
  <si>
    <t>Prothena Corporation plc Ordinary Shares</t>
  </si>
  <si>
    <t>$35.43</t>
  </si>
  <si>
    <t>1650817696.00</t>
  </si>
  <si>
    <t>PRTC</t>
  </si>
  <si>
    <t>PureTech Health plc American Depositary Shares</t>
  </si>
  <si>
    <t>$39.01</t>
  </si>
  <si>
    <t>1122694459.00</t>
  </si>
  <si>
    <t>PRTG</t>
  </si>
  <si>
    <t>Portage Biotech Inc. Common Stock</t>
  </si>
  <si>
    <t>124762847.00</t>
  </si>
  <si>
    <t>PRTH</t>
  </si>
  <si>
    <t>Priority Technology Holdings Inc. Common Stock</t>
  </si>
  <si>
    <t>424558681.00</t>
  </si>
  <si>
    <t>PRTK</t>
  </si>
  <si>
    <t>Paratek Pharmaceuticals Inc. Common Stock</t>
  </si>
  <si>
    <t>205272401.00</t>
  </si>
  <si>
    <t>PRTS</t>
  </si>
  <si>
    <t>CarParts.com Inc. Common Stock</t>
  </si>
  <si>
    <t>441526978.00</t>
  </si>
  <si>
    <t>PRTY</t>
  </si>
  <si>
    <t>Party City Holdco Inc. Common Stock</t>
  </si>
  <si>
    <t>565615930.00</t>
  </si>
  <si>
    <t>PRU</t>
  </si>
  <si>
    <t>Prudential Financial Inc. Common Stock</t>
  </si>
  <si>
    <t>$112.43</t>
  </si>
  <si>
    <t>-0.671%</t>
  </si>
  <si>
    <t>42498540000.00</t>
  </si>
  <si>
    <t>PRVA</t>
  </si>
  <si>
    <t>Privia Health Group Inc. Common Stock</t>
  </si>
  <si>
    <t>$21.73</t>
  </si>
  <si>
    <t>3.23%</t>
  </si>
  <si>
    <t>2314213405.00</t>
  </si>
  <si>
    <t>PRVB</t>
  </si>
  <si>
    <t>Provention Bio Inc. Common Stock</t>
  </si>
  <si>
    <t>271877626.00</t>
  </si>
  <si>
    <t>PSA</t>
  </si>
  <si>
    <t>Public Storage Common Stock</t>
  </si>
  <si>
    <t>$352.42</t>
  </si>
  <si>
    <t>-4.62</t>
  </si>
  <si>
    <t>61798454035.00</t>
  </si>
  <si>
    <t>PSA^F</t>
  </si>
  <si>
    <t>Public Storage Depositary Shares Each Representing 1/1000 of a 5.15% Cumulative Preferred Share of Beneficial Interest Series F par value $0.01 per share</t>
  </si>
  <si>
    <t>PSA^G</t>
  </si>
  <si>
    <t>Public Storage Depositary Shares Each Representing 1/1000 of a 5.05% Cumulative Preferred Share of Beneficial Interest Series G</t>
  </si>
  <si>
    <t>PSA^H</t>
  </si>
  <si>
    <t>Public Storage Depositary Shares Each Representing 1/1000 of a  5.60% Cumulative Preferred  Share of Beneficial Interest Series H</t>
  </si>
  <si>
    <t>$26.73</t>
  </si>
  <si>
    <t>PSA^I</t>
  </si>
  <si>
    <t>Public Storage Depositary Shares Each Representing 1/1000 of a 4.875% Cumulative Preferred Share of Beneficial Interest Series I par value $0.01 per share</t>
  </si>
  <si>
    <t>PSA^J</t>
  </si>
  <si>
    <t>Public Storage Depositary Shares Each Representing 1/1000 of a 4.700% Cumulative Preferred Share of Beneficial Interest Series J par value $0.01 per share</t>
  </si>
  <si>
    <t>PSA^K</t>
  </si>
  <si>
    <t>Public Storage Depositary Shares Each Representing 1/1000 of a 4.75% Cumulative Preferred Share of Beneficial Interest Series K</t>
  </si>
  <si>
    <t>PSA^L</t>
  </si>
  <si>
    <t>Public Storage Depositary Shares Each Representing 1/1000 of a 4.625% Cumulative Preferred Share of Beneficial Interest Series L par value $0.01 per share</t>
  </si>
  <si>
    <t>PSA^M</t>
  </si>
  <si>
    <t>Public Storage Depositary Shares Each Representing 1/1000 of a 4.125% Cumulative Preferred Share of Beneficial Interest Series M</t>
  </si>
  <si>
    <t>PSA^N</t>
  </si>
  <si>
    <t>Public Storage Depositary Shares Each Representing 1/1000 of a 3.875% Cumulative Preferred Share of Beneficial Interest Series N</t>
  </si>
  <si>
    <t>PSA^O</t>
  </si>
  <si>
    <t>Public Storage Depositary Shares Each Representing 1/1000 of a 3.900% Cumulative Preferred Share of Beneficial Interest Series O</t>
  </si>
  <si>
    <t>$24.73</t>
  </si>
  <si>
    <t>PSA^P</t>
  </si>
  <si>
    <t>Public Storage Depositary Shares Each Representing 1/1000 of a 4.000% Cumulative Preferred Share of Bene cial Interest Series P</t>
  </si>
  <si>
    <t>PSA^Q</t>
  </si>
  <si>
    <t>Public Storage Depositary Shares Each Representing 1/1000 of a 3.950% Cumulative Preferred Share of Beneficial Interest Series Q par value $0.01 per share</t>
  </si>
  <si>
    <t>PSA^R</t>
  </si>
  <si>
    <t>Public Storage Depositary Shares Each Representing 1/1000 of a 4.00% Cumulative Preferred Share of Bene cial Interest Series R</t>
  </si>
  <si>
    <t>$24.46</t>
  </si>
  <si>
    <t>PSA^S</t>
  </si>
  <si>
    <t>Public Storage Depositary Shares Each Representing 1/1000 of a 4.100% Cumulative Preferred Share of Beneficial Interest Series S</t>
  </si>
  <si>
    <t>$24.835</t>
  </si>
  <si>
    <t>PSAG</t>
  </si>
  <si>
    <t>Property Solutions Acquisition Corporation II Class A Common Stock</t>
  </si>
  <si>
    <t>391127160.00</t>
  </si>
  <si>
    <t>PSAGU</t>
  </si>
  <si>
    <t>Property Solutions Acquisition Corporation II Units</t>
  </si>
  <si>
    <t>PSAGW</t>
  </si>
  <si>
    <t>Property Solutions Acquisition Corporation II Warrant</t>
  </si>
  <si>
    <t>$0.4962</t>
  </si>
  <si>
    <t>0.0062</t>
  </si>
  <si>
    <t>PSB</t>
  </si>
  <si>
    <t>PS Business Parks Inc. (MD) Common Stock</t>
  </si>
  <si>
    <t>$165.21</t>
  </si>
  <si>
    <t>-2.88%</t>
  </si>
  <si>
    <t>4551633800.00</t>
  </si>
  <si>
    <t>PSB^X</t>
  </si>
  <si>
    <t>PS Business Parks Inc. Depositary Shares Each Representing 1/1000 of a Share of 5.25% Cumulative Preferred Stock Series X</t>
  </si>
  <si>
    <t>PSB^Y</t>
  </si>
  <si>
    <t>PS Business Parks Inc. 5.20% Cumulative Preferred Stock Series Y</t>
  </si>
  <si>
    <t>PSB^Z</t>
  </si>
  <si>
    <t>PS Business Parks Inc. Depositary Shares Each Representing 1/1000 of a Share of 4.875% Cumulative Preferred Stock Series Z  par value $0.01 per share</t>
  </si>
  <si>
    <t>0.417%</t>
  </si>
  <si>
    <t>PSEC</t>
  </si>
  <si>
    <t>Prospect Capital Corporation Common Stock</t>
  </si>
  <si>
    <t>$8.77</t>
  </si>
  <si>
    <t>3419129205.00</t>
  </si>
  <si>
    <t>PSEC^A</t>
  </si>
  <si>
    <t>Prospect Capital Corporation 5.35% Series A Fixed Rate Cumulative Perpetual Preferred Stock</t>
  </si>
  <si>
    <t>PSF</t>
  </si>
  <si>
    <t>Cohen &amp; Steers Select Preferred and Income Fund Inc. Common Stock</t>
  </si>
  <si>
    <t>297599552.00</t>
  </si>
  <si>
    <t>PSFE</t>
  </si>
  <si>
    <t>Paysafe Limited Common Shares</t>
  </si>
  <si>
    <t>2612601699.00</t>
  </si>
  <si>
    <t>PSHG</t>
  </si>
  <si>
    <t>Performance Shipping Inc. Common Shares</t>
  </si>
  <si>
    <t>$3.1015</t>
  </si>
  <si>
    <t>15764075.00</t>
  </si>
  <si>
    <t>PSMT</t>
  </si>
  <si>
    <t>PriceSmart Inc. Common Stock</t>
  </si>
  <si>
    <t>$70.05</t>
  </si>
  <si>
    <t>2161910490.00</t>
  </si>
  <si>
    <t>PSN</t>
  </si>
  <si>
    <t>Parsons Corporation Common Stock</t>
  </si>
  <si>
    <t>$32.44</t>
  </si>
  <si>
    <t>3317242383.00</t>
  </si>
  <si>
    <t>PSNL</t>
  </si>
  <si>
    <t>Personalis Inc. Common Stock</t>
  </si>
  <si>
    <t>-2.23%</t>
  </si>
  <si>
    <t>471126218.00</t>
  </si>
  <si>
    <t>PSO</t>
  </si>
  <si>
    <t>Pearson Plc Common Stock</t>
  </si>
  <si>
    <t>7068530344.00</t>
  </si>
  <si>
    <t>PSPC</t>
  </si>
  <si>
    <t>Post Holdings Partnering Corporation Series A Common Stock</t>
  </si>
  <si>
    <t>$9.835</t>
  </si>
  <si>
    <t>434854525.00</t>
  </si>
  <si>
    <t>PSTG</t>
  </si>
  <si>
    <t>Pure Storage Inc. Class A Common Stock</t>
  </si>
  <si>
    <t>7437143218.00</t>
  </si>
  <si>
    <t>PSTH</t>
  </si>
  <si>
    <t>Pershing Square Tontine Holdings Ltd. Class A Common Stock</t>
  </si>
  <si>
    <t>3974001987.00</t>
  </si>
  <si>
    <t>PSTI</t>
  </si>
  <si>
    <t>Pluristem Therapeutics Inc. Common Stock</t>
  </si>
  <si>
    <t>54569346.00</t>
  </si>
  <si>
    <t>PSTL</t>
  </si>
  <si>
    <t>Postal Realty Trust Inc. Class A Common Stock</t>
  </si>
  <si>
    <t>-0.399%</t>
  </si>
  <si>
    <t>324883056.00</t>
  </si>
  <si>
    <t>PSTV</t>
  </si>
  <si>
    <t xml:space="preserve">PLUS THERAPEUTICS Inc. Common Stock </t>
  </si>
  <si>
    <t>$0.9855</t>
  </si>
  <si>
    <t>0.0155</t>
  </si>
  <si>
    <t>20867987.00</t>
  </si>
  <si>
    <t>PSTX</t>
  </si>
  <si>
    <t>Poseida Therapeutics Inc. Common Stock</t>
  </si>
  <si>
    <t>-1.23%</t>
  </si>
  <si>
    <t>301280265.00</t>
  </si>
  <si>
    <t>PSX</t>
  </si>
  <si>
    <t>Phillips 66 Common Stock</t>
  </si>
  <si>
    <t>$85.50</t>
  </si>
  <si>
    <t>-1.74</t>
  </si>
  <si>
    <t>37466274506.00</t>
  </si>
  <si>
    <t>PSXP</t>
  </si>
  <si>
    <t>Phillips 66 Partners LP Common Units representing limited partner interest in the Partnership</t>
  </si>
  <si>
    <t>$43.03</t>
  </si>
  <si>
    <t>9825476482.00</t>
  </si>
  <si>
    <t>PT</t>
  </si>
  <si>
    <t>Pintec Technology Holdings Limited American Depositary Shares</t>
  </si>
  <si>
    <t>$0.895</t>
  </si>
  <si>
    <t>0.118</t>
  </si>
  <si>
    <t>38785622.00</t>
  </si>
  <si>
    <t>PTA</t>
  </si>
  <si>
    <t>Cohen &amp; Steers Tax-Advantaged Preferred Securities and Income Fund Common Shares of Beneficial Interest</t>
  </si>
  <si>
    <t>$24.09</t>
  </si>
  <si>
    <t>1331537579.00</t>
  </si>
  <si>
    <t>PTC</t>
  </si>
  <si>
    <t>PTC Inc. Common Stock</t>
  </si>
  <si>
    <t>$115.77</t>
  </si>
  <si>
    <t>13646030210.00</t>
  </si>
  <si>
    <t>PTCT</t>
  </si>
  <si>
    <t>PTC Therapeutics Inc. Common Stock</t>
  </si>
  <si>
    <t>$40.07</t>
  </si>
  <si>
    <t>2832864853.00</t>
  </si>
  <si>
    <t>PTE</t>
  </si>
  <si>
    <t>PolarityTE Inc. Common Stock</t>
  </si>
  <si>
    <t>$0.6085</t>
  </si>
  <si>
    <t>49855940.00</t>
  </si>
  <si>
    <t>PTEN</t>
  </si>
  <si>
    <t>Patterson-UTI Energy Inc. Common Stock</t>
  </si>
  <si>
    <t>2108099521.00</t>
  </si>
  <si>
    <t>PTGX</t>
  </si>
  <si>
    <t>Protagonist Therapeutics Inc. Common Stock</t>
  </si>
  <si>
    <t>$31.81</t>
  </si>
  <si>
    <t>1518234901.00</t>
  </si>
  <si>
    <t>PTIC</t>
  </si>
  <si>
    <t>PropTech Investment Corporation II Class A Common Stock</t>
  </si>
  <si>
    <t>$9.775</t>
  </si>
  <si>
    <t>281031250.00</t>
  </si>
  <si>
    <t>PTIX</t>
  </si>
  <si>
    <t>Protagenic Therapeutics Inc. Common Stock</t>
  </si>
  <si>
    <t>20177422.00</t>
  </si>
  <si>
    <t>PTIXW</t>
  </si>
  <si>
    <t>Protagenic Therapeutics Inc. Warrant</t>
  </si>
  <si>
    <t>$0.2838</t>
  </si>
  <si>
    <t>0.0236</t>
  </si>
  <si>
    <t>9.07%</t>
  </si>
  <si>
    <t>PTLO</t>
  </si>
  <si>
    <t>Portillo's Inc. Class A Common Stock</t>
  </si>
  <si>
    <t>928121872.00</t>
  </si>
  <si>
    <t>PTMN</t>
  </si>
  <si>
    <t>Portman Ridge Finance Corporation Common Stock</t>
  </si>
  <si>
    <t>240841560.00</t>
  </si>
  <si>
    <t>PTN</t>
  </si>
  <si>
    <t>Palatin Technologies Inc. Common Stock</t>
  </si>
  <si>
    <t>$0.3911</t>
  </si>
  <si>
    <t>-0.0189</t>
  </si>
  <si>
    <t>-4.61%</t>
  </si>
  <si>
    <t>90479136.00</t>
  </si>
  <si>
    <t>PTNR</t>
  </si>
  <si>
    <t>Partner Communications Company Ltd. American Depositary Shares</t>
  </si>
  <si>
    <t>1496558997.00</t>
  </si>
  <si>
    <t>PTOC</t>
  </si>
  <si>
    <t>Pine Technology Acquisition Corp. Class A Common Stock</t>
  </si>
  <si>
    <t>PTOCW</t>
  </si>
  <si>
    <t>Pine Technology Acquisition Corp. Warrant</t>
  </si>
  <si>
    <t>$0.4113</t>
  </si>
  <si>
    <t>PTON</t>
  </si>
  <si>
    <t>Peloton Interactive Inc. Class A Common Stock</t>
  </si>
  <si>
    <t>-7.62</t>
  </si>
  <si>
    <t>7997398079.00</t>
  </si>
  <si>
    <t>PTPI</t>
  </si>
  <si>
    <t>Petros Pharmaceuticals Inc. Common Stock</t>
  </si>
  <si>
    <t>-9.29%</t>
  </si>
  <si>
    <t>34336640.00</t>
  </si>
  <si>
    <t>PTR</t>
  </si>
  <si>
    <t>PetroChina Company Limited Common Stock</t>
  </si>
  <si>
    <t>91675207780.00</t>
  </si>
  <si>
    <t>PTRA</t>
  </si>
  <si>
    <t>Proterra Inc. Common Stock</t>
  </si>
  <si>
    <t>$8.37</t>
  </si>
  <si>
    <t>1827229414.00</t>
  </si>
  <si>
    <t>PTRS</t>
  </si>
  <si>
    <t>Partners Bancorp Common Stock</t>
  </si>
  <si>
    <t>181554723.00</t>
  </si>
  <si>
    <t>PTSI</t>
  </si>
  <si>
    <t>P.A.M. Transportation Services Inc. Common Stock</t>
  </si>
  <si>
    <t>$71.22</t>
  </si>
  <si>
    <t>3.08</t>
  </si>
  <si>
    <t>4.52%</t>
  </si>
  <si>
    <t>795332328.00</t>
  </si>
  <si>
    <t>PTVE</t>
  </si>
  <si>
    <t>Pactiv Evergreen Inc. Common stock</t>
  </si>
  <si>
    <t>$11.96</t>
  </si>
  <si>
    <t>2119921649.00</t>
  </si>
  <si>
    <t>PTY</t>
  </si>
  <si>
    <t>Pimco Corporate &amp; Income Opportunity Fund</t>
  </si>
  <si>
    <t>-0.372%</t>
  </si>
  <si>
    <t>1833747700.00</t>
  </si>
  <si>
    <t>PUBM</t>
  </si>
  <si>
    <t>PubMatic Inc. Class A Common Stock</t>
  </si>
  <si>
    <t>$24.23</t>
  </si>
  <si>
    <t>1158836192.00</t>
  </si>
  <si>
    <t>PUCK</t>
  </si>
  <si>
    <t>Goal Acquisitions Corp. Common Stock</t>
  </si>
  <si>
    <t>321664125.00</t>
  </si>
  <si>
    <t>PUCKU</t>
  </si>
  <si>
    <t>Goal Acquisitions Corp. Unit</t>
  </si>
  <si>
    <t>$10.1601</t>
  </si>
  <si>
    <t>PUCKW</t>
  </si>
  <si>
    <t>Goal Acquisitions Corp. Warrant</t>
  </si>
  <si>
    <t>PUK</t>
  </si>
  <si>
    <t>Prudential Public Limited Company Common Stock</t>
  </si>
  <si>
    <t>$35.64</t>
  </si>
  <si>
    <t>0.72</t>
  </si>
  <si>
    <t>48941066544.00</t>
  </si>
  <si>
    <t>PULM</t>
  </si>
  <si>
    <t>Pulmatrix Inc. Common Stock</t>
  </si>
  <si>
    <t>$0.4101</t>
  </si>
  <si>
    <t>-0.0219</t>
  </si>
  <si>
    <t>23067740.00</t>
  </si>
  <si>
    <t>PUMP</t>
  </si>
  <si>
    <t>ProPetro Holding Corp. Common Stock</t>
  </si>
  <si>
    <t>1050252560.00</t>
  </si>
  <si>
    <t>PUYI</t>
  </si>
  <si>
    <t>Puyi Inc. American Depository Shares</t>
  </si>
  <si>
    <t>405314623.00</t>
  </si>
  <si>
    <t>PV</t>
  </si>
  <si>
    <t>Primavera Capital Acquisition Corporation Class A Ordinary Shares</t>
  </si>
  <si>
    <t>521912500.00</t>
  </si>
  <si>
    <t>PVBC</t>
  </si>
  <si>
    <t>Provident Bancorp Inc. (MD) Common Stock</t>
  </si>
  <si>
    <t>323195503.00</t>
  </si>
  <si>
    <t>PVG</t>
  </si>
  <si>
    <t>Pretium Resources Inc. Ordinary Shares (Canada)</t>
  </si>
  <si>
    <t>0.551%</t>
  </si>
  <si>
    <t>2745555892.00</t>
  </si>
  <si>
    <t>PVH</t>
  </si>
  <si>
    <t>PVH Corp. Common Stock</t>
  </si>
  <si>
    <t>$97.75</t>
  </si>
  <si>
    <t>-2.95</t>
  </si>
  <si>
    <t>6975413608.00</t>
  </si>
  <si>
    <t>PVL</t>
  </si>
  <si>
    <t xml:space="preserve">Permianville Royalty Trust Trust Units </t>
  </si>
  <si>
    <t>$2.1787</t>
  </si>
  <si>
    <t>0.0111</t>
  </si>
  <si>
    <t>0.512%</t>
  </si>
  <si>
    <t>71897100.00</t>
  </si>
  <si>
    <t>PW</t>
  </si>
  <si>
    <t>Power REIT (MD) Common Stock</t>
  </si>
  <si>
    <t>-0.043%</t>
  </si>
  <si>
    <t>232902553.00</t>
  </si>
  <si>
    <t>PW^A</t>
  </si>
  <si>
    <t>Power REIT 7.75% Series A Cumulative Perpetual Preferred Stock</t>
  </si>
  <si>
    <t>PWFL</t>
  </si>
  <si>
    <t>PowerFleet Inc. Common Stock</t>
  </si>
  <si>
    <t>146329150.00</t>
  </si>
  <si>
    <t>PWOD</t>
  </si>
  <si>
    <t>Penns Woods Bancorp Inc. Common Stock</t>
  </si>
  <si>
    <t>-0.823%</t>
  </si>
  <si>
    <t>170375384.00</t>
  </si>
  <si>
    <t>PWP</t>
  </si>
  <si>
    <t>Perella Weinberg Partners Class A Common Stock</t>
  </si>
  <si>
    <t>$10.87</t>
  </si>
  <si>
    <t>1070701315.00</t>
  </si>
  <si>
    <t>PWPPW</t>
  </si>
  <si>
    <t>Perella Weinberg Partners Warrant</t>
  </si>
  <si>
    <t>PWR</t>
  </si>
  <si>
    <t>Quanta Services Inc. Common Stock</t>
  </si>
  <si>
    <t>$99.98</t>
  </si>
  <si>
    <t>14247078014.00</t>
  </si>
  <si>
    <t>PWSC</t>
  </si>
  <si>
    <t>PowerSchool Holdings Inc. Class A Common Stock</t>
  </si>
  <si>
    <t>$13.19</t>
  </si>
  <si>
    <t>2616920164.00</t>
  </si>
  <si>
    <t>PX</t>
  </si>
  <si>
    <t>P10 Inc. Class A Common Stock</t>
  </si>
  <si>
    <t>$12.63</t>
  </si>
  <si>
    <t>1479675177.00</t>
  </si>
  <si>
    <t>PXD</t>
  </si>
  <si>
    <t>Pioneer Natural Resources Company Common Stock</t>
  </si>
  <si>
    <t>-4.06</t>
  </si>
  <si>
    <t>52488745715.00</t>
  </si>
  <si>
    <t>PXLW</t>
  </si>
  <si>
    <t>Pixelworks Inc.  Common Stock</t>
  </si>
  <si>
    <t>176183012.00</t>
  </si>
  <si>
    <t>PXS</t>
  </si>
  <si>
    <t>Pyxis Tankers Inc. Common Stock</t>
  </si>
  <si>
    <t>$0.464</t>
  </si>
  <si>
    <t>-0.0023</t>
  </si>
  <si>
    <t>10003787.00</t>
  </si>
  <si>
    <t>PXSAP</t>
  </si>
  <si>
    <t>Pyxis Tankers Inc. 7.75% Series A Cumulative Convertible Preferred Shares</t>
  </si>
  <si>
    <t>PYCR</t>
  </si>
  <si>
    <t>Paycor HCM Inc. Common Stock</t>
  </si>
  <si>
    <t>$25.49</t>
  </si>
  <si>
    <t>-0.469%</t>
  </si>
  <si>
    <t>4446218227.00</t>
  </si>
  <si>
    <t>PYN</t>
  </si>
  <si>
    <t>PIMCO New York Municipal Income Fund III Common Shares of Beneficial Interest</t>
  </si>
  <si>
    <t>51376649.00</t>
  </si>
  <si>
    <t>PYPD</t>
  </si>
  <si>
    <t>PolyPid Ltd. Ordinary Shares</t>
  </si>
  <si>
    <t>$4.87</t>
  </si>
  <si>
    <t>91344496.00</t>
  </si>
  <si>
    <t>PYPL</t>
  </si>
  <si>
    <t>PayPal Holdings Inc. Common Stock</t>
  </si>
  <si>
    <t>$173.28</t>
  </si>
  <si>
    <t>203591900204.00</t>
  </si>
  <si>
    <t>PYR</t>
  </si>
  <si>
    <t>PyroGenesis Canada Inc. Common Shares</t>
  </si>
  <si>
    <t>433823631.00</t>
  </si>
  <si>
    <t>PYS</t>
  </si>
  <si>
    <t>Merrill Lynch Depositor Inc PPlus Tr Ser RRD-1 Tr Ctf Cl A</t>
  </si>
  <si>
    <t>$23.5662</t>
  </si>
  <si>
    <t>0.242</t>
  </si>
  <si>
    <t>PYT</t>
  </si>
  <si>
    <t>PPlus Tr GSC-2 Tr Ctf Fltg Rate</t>
  </si>
  <si>
    <t>PYXS</t>
  </si>
  <si>
    <t>Pyxis Oncology Inc. Common Stock</t>
  </si>
  <si>
    <t>$9.51</t>
  </si>
  <si>
    <t>311584565.00</t>
  </si>
  <si>
    <t>PZC</t>
  </si>
  <si>
    <t>PIMCO California Municipal Income Fund III Common Shares of Beneficial Interest</t>
  </si>
  <si>
    <t>225922717.00</t>
  </si>
  <si>
    <t>PZG</t>
  </si>
  <si>
    <t>Paramount Gold Nevada Corp. Common Stock</t>
  </si>
  <si>
    <t>$0.685</t>
  </si>
  <si>
    <t>-0.0525</t>
  </si>
  <si>
    <t>27759728.00</t>
  </si>
  <si>
    <t>PZN</t>
  </si>
  <si>
    <t>Pzena Investment Management Inc Class A Common Stock</t>
  </si>
  <si>
    <t>$9.38</t>
  </si>
  <si>
    <t>676968576.00</t>
  </si>
  <si>
    <t>PZZA</t>
  </si>
  <si>
    <t>Papa John's International Inc. Common Stock</t>
  </si>
  <si>
    <t>$114.71</t>
  </si>
  <si>
    <t>-0.958%</t>
  </si>
  <si>
    <t>4171303428.00</t>
  </si>
  <si>
    <t>QCOM</t>
  </si>
  <si>
    <t>QUALCOMM Incorporated Common Stock</t>
  </si>
  <si>
    <t>$166.50</t>
  </si>
  <si>
    <t>-5.97</t>
  </si>
  <si>
    <t>186480000000.00</t>
  </si>
  <si>
    <t>QCRH</t>
  </si>
  <si>
    <t>QCR Holdings Inc. Common Stock</t>
  </si>
  <si>
    <t>$58.17</t>
  </si>
  <si>
    <t>-3.74%</t>
  </si>
  <si>
    <t>907313497.00</t>
  </si>
  <si>
    <t>QD</t>
  </si>
  <si>
    <t>Qudian Inc. American Depositary Shares each representing one Class A Ordinary Share</t>
  </si>
  <si>
    <t>265742608.00</t>
  </si>
  <si>
    <t>QDEL</t>
  </si>
  <si>
    <t>Quidel Corporation Common Stock</t>
  </si>
  <si>
    <t>$109.40</t>
  </si>
  <si>
    <t>-2.60%</t>
  </si>
  <si>
    <t>4560442821.00</t>
  </si>
  <si>
    <t>QFIN</t>
  </si>
  <si>
    <t>360 DigiTech Inc. American Depositary Shares</t>
  </si>
  <si>
    <t>$21.86</t>
  </si>
  <si>
    <t>1.45</t>
  </si>
  <si>
    <t>3378677884.00</t>
  </si>
  <si>
    <t>QFTA</t>
  </si>
  <si>
    <t>Quantum FinTech Acquisition Corporation Common Stock</t>
  </si>
  <si>
    <t>248543750.00</t>
  </si>
  <si>
    <t>QGEN</t>
  </si>
  <si>
    <t xml:space="preserve">Qiagen N.V. Common Shares </t>
  </si>
  <si>
    <t>$49.57</t>
  </si>
  <si>
    <t>-0.442%</t>
  </si>
  <si>
    <t>11269045520.00</t>
  </si>
  <si>
    <t>QH</t>
  </si>
  <si>
    <t>Quhuo Limited American Depository Shares</t>
  </si>
  <si>
    <t>$0.9151</t>
  </si>
  <si>
    <t>0.0051</t>
  </si>
  <si>
    <t>0.56%</t>
  </si>
  <si>
    <t>40526648.00</t>
  </si>
  <si>
    <t>QIPT</t>
  </si>
  <si>
    <t>Quipt Home Medical Corp. Common Shares</t>
  </si>
  <si>
    <t>190104074.00</t>
  </si>
  <si>
    <t>QIWI</t>
  </si>
  <si>
    <t>QIWI plc American Depositary Shares</t>
  </si>
  <si>
    <t>$7.28</t>
  </si>
  <si>
    <t>454496472.00</t>
  </si>
  <si>
    <t>QK</t>
  </si>
  <si>
    <t>Q&amp;K International Group Limited American Depositary Shares</t>
  </si>
  <si>
    <t>$0.4663</t>
  </si>
  <si>
    <t>-0.0238</t>
  </si>
  <si>
    <t>26804272.00</t>
  </si>
  <si>
    <t>QLGN</t>
  </si>
  <si>
    <t>Qualigen Therapeutics Inc. Common Stock</t>
  </si>
  <si>
    <t>$0.985</t>
  </si>
  <si>
    <t>34758186.00</t>
  </si>
  <si>
    <t>QLI</t>
  </si>
  <si>
    <t>Qilian International Holding Group Ltd. Ordinary Shares</t>
  </si>
  <si>
    <t>87945000.00</t>
  </si>
  <si>
    <t>QLYS</t>
  </si>
  <si>
    <t>Qualys Inc. Common Stock</t>
  </si>
  <si>
    <t>$125.05</t>
  </si>
  <si>
    <t>4854954205.00</t>
  </si>
  <si>
    <t>QMCO</t>
  </si>
  <si>
    <t>Quantum Corporation Common Stock</t>
  </si>
  <si>
    <t>3.40%</t>
  </si>
  <si>
    <t>307201519.00</t>
  </si>
  <si>
    <t>QNRX</t>
  </si>
  <si>
    <t>Quoin Pharmaceuticals Ltd. American Depositary Shares</t>
  </si>
  <si>
    <t>-4.93%</t>
  </si>
  <si>
    <t>11267204.00</t>
  </si>
  <si>
    <t>QNST</t>
  </si>
  <si>
    <t>QuinStreet Inc. Common Stock</t>
  </si>
  <si>
    <t>$15.40</t>
  </si>
  <si>
    <t>835333083.00</t>
  </si>
  <si>
    <t>QQQX</t>
  </si>
  <si>
    <t>Nuveen NASDAQ 100 Dynamic Overwrite Fund Shares of Beneficial Interest</t>
  </si>
  <si>
    <t>$26.74</t>
  </si>
  <si>
    <t>1156295786.00</t>
  </si>
  <si>
    <t>QRHC</t>
  </si>
  <si>
    <t>Quest Resource Holding Corporation Common Stock</t>
  </si>
  <si>
    <t>0.66%</t>
  </si>
  <si>
    <t>116027771.00</t>
  </si>
  <si>
    <t>QRTEA</t>
  </si>
  <si>
    <t xml:space="preserve">Qurate Retail Inc. Series A Common Stock </t>
  </si>
  <si>
    <t>2943834566.00</t>
  </si>
  <si>
    <t>QRTEB</t>
  </si>
  <si>
    <t xml:space="preserve">Qurate Retail Inc. Series B Common Stock </t>
  </si>
  <si>
    <t>3003346047.00</t>
  </si>
  <si>
    <t>QRTEP</t>
  </si>
  <si>
    <t>Qurate Retail Inc. 8.0% Fixed Rate Cumulative Redeemable Preferred Stock</t>
  </si>
  <si>
    <t>$103.21</t>
  </si>
  <si>
    <t>QRVO</t>
  </si>
  <si>
    <t>Qorvo Inc. Common Stock</t>
  </si>
  <si>
    <t>$137.15</t>
  </si>
  <si>
    <t>-4.54</t>
  </si>
  <si>
    <t>15117115583.00</t>
  </si>
  <si>
    <t>QS</t>
  </si>
  <si>
    <t>QuantumScape Corporation Class A Common Stock</t>
  </si>
  <si>
    <t>$17.30</t>
  </si>
  <si>
    <t>-3.46%</t>
  </si>
  <si>
    <t>7310909070.00</t>
  </si>
  <si>
    <t>QSI</t>
  </si>
  <si>
    <t>Quantum-Si Incorporated Class A Common Stock</t>
  </si>
  <si>
    <t>769531185.00</t>
  </si>
  <si>
    <t>QSIAW</t>
  </si>
  <si>
    <t>Quantum-Si Incorporated Warrant</t>
  </si>
  <si>
    <t>QSR</t>
  </si>
  <si>
    <t>Restaurant Brands International Inc. Common Shares</t>
  </si>
  <si>
    <t>$56.10</t>
  </si>
  <si>
    <t>17675527756.00</t>
  </si>
  <si>
    <t>QTNT</t>
  </si>
  <si>
    <t>Quotient Limited Ordinary Shares</t>
  </si>
  <si>
    <t>198448946.00</t>
  </si>
  <si>
    <t>QTRX</t>
  </si>
  <si>
    <t>Quanterix Corporation Common Stock</t>
  </si>
  <si>
    <t>$28.89</t>
  </si>
  <si>
    <t>1058761240.00</t>
  </si>
  <si>
    <t>QTT</t>
  </si>
  <si>
    <t>Qutoutiao Inc. American Depositary Shares</t>
  </si>
  <si>
    <t>75610330.00</t>
  </si>
  <si>
    <t>QTWO</t>
  </si>
  <si>
    <t>Q2 Holdings Inc. Common Stock</t>
  </si>
  <si>
    <t>$63.60</t>
  </si>
  <si>
    <t>3613550388.00</t>
  </si>
  <si>
    <t>QUAD</t>
  </si>
  <si>
    <t>Quad Graphics Inc Class A Common Stock</t>
  </si>
  <si>
    <t>$4.51</t>
  </si>
  <si>
    <t>246317172.00</t>
  </si>
  <si>
    <t>QUBT</t>
  </si>
  <si>
    <t>Quantum Computing Inc. Common Stock</t>
  </si>
  <si>
    <t>79306537.00</t>
  </si>
  <si>
    <t>QUIK</t>
  </si>
  <si>
    <t>QuickLogic Corporation Common Stock</t>
  </si>
  <si>
    <t>60747582.00</t>
  </si>
  <si>
    <t>QUMU</t>
  </si>
  <si>
    <t>Qumu Corporation Common Stock</t>
  </si>
  <si>
    <t>32718963.00</t>
  </si>
  <si>
    <t>QUOT</t>
  </si>
  <si>
    <t>Quotient Technology Inc. Common Stock</t>
  </si>
  <si>
    <t>635457758.00</t>
  </si>
  <si>
    <t>QURE</t>
  </si>
  <si>
    <t>uniQure N.V. Ordinary Shares</t>
  </si>
  <si>
    <t>$18.26</t>
  </si>
  <si>
    <t>843872095.00</t>
  </si>
  <si>
    <t>QVCC</t>
  </si>
  <si>
    <t>QVC Inc. 6.250% Senior Secured Notes due 2068</t>
  </si>
  <si>
    <t>QVCD</t>
  </si>
  <si>
    <t>QVC Inc. 6.375% Senior Secured Notes due 2067</t>
  </si>
  <si>
    <t>R</t>
  </si>
  <si>
    <t>Ryder System Inc. Common Stock</t>
  </si>
  <si>
    <t>$76.16</t>
  </si>
  <si>
    <t>4089278910.00</t>
  </si>
  <si>
    <t>RA</t>
  </si>
  <si>
    <t>Brookfield Real Assets Income Fund Inc. Common Stock</t>
  </si>
  <si>
    <t>1064520565.00</t>
  </si>
  <si>
    <t>RAAS</t>
  </si>
  <si>
    <t>Cloopen Group Holding Limited American Depositary Shares each representing two Class A Ordinary Shares</t>
  </si>
  <si>
    <t>376407698.00</t>
  </si>
  <si>
    <t>RACE</t>
  </si>
  <si>
    <t>Ferrari N.V. Common Shares</t>
  </si>
  <si>
    <t>$236.60</t>
  </si>
  <si>
    <t>43476135121.00</t>
  </si>
  <si>
    <t>RAD</t>
  </si>
  <si>
    <t>Rite Aid Corporation Common Stock</t>
  </si>
  <si>
    <t>-3.27%</t>
  </si>
  <si>
    <t>626991636.00</t>
  </si>
  <si>
    <t>RADA</t>
  </si>
  <si>
    <t>RADA Electronic Industries Ltd. Ordinary Shares</t>
  </si>
  <si>
    <t>418761176.00</t>
  </si>
  <si>
    <t>RADI</t>
  </si>
  <si>
    <t>Radius Global Infrastructure Inc. Class A Common Stock</t>
  </si>
  <si>
    <t>-1.21%</t>
  </si>
  <si>
    <t>1279736000.00</t>
  </si>
  <si>
    <t>RAIL</t>
  </si>
  <si>
    <t>FreightCar America Inc. Common Stock</t>
  </si>
  <si>
    <t>56453187.00</t>
  </si>
  <si>
    <t>RAIN</t>
  </si>
  <si>
    <t>Rain Therapeutics Inc. Common Stock</t>
  </si>
  <si>
    <t>268108137.00</t>
  </si>
  <si>
    <t>RAM</t>
  </si>
  <si>
    <t>Aries I Acquisition Corporation Class A Ordinary Share</t>
  </si>
  <si>
    <t>179507813.00</t>
  </si>
  <si>
    <t>RAMMU</t>
  </si>
  <si>
    <t>Aries I Acquisition Corporation Unit</t>
  </si>
  <si>
    <t>$10.2703</t>
  </si>
  <si>
    <t>-0.0447</t>
  </si>
  <si>
    <t>RAMMW</t>
  </si>
  <si>
    <t>Aries I Acquisition Corporation Warrant</t>
  </si>
  <si>
    <t>RAMP</t>
  </si>
  <si>
    <t>LiveRamp Holdings Inc. Common Stock</t>
  </si>
  <si>
    <t>$44.39</t>
  </si>
  <si>
    <t>0.453%</t>
  </si>
  <si>
    <t>3022653686.00</t>
  </si>
  <si>
    <t>RAND</t>
  </si>
  <si>
    <t>Rand Capital Corporation Common Stock</t>
  </si>
  <si>
    <t>$16.49</t>
  </si>
  <si>
    <t>42561036.00</t>
  </si>
  <si>
    <t>RANI</t>
  </si>
  <si>
    <t>Rani Therapeutics Holdings Inc. Class A Common Stock</t>
  </si>
  <si>
    <t>$21.04</t>
  </si>
  <si>
    <t>414737829.00</t>
  </si>
  <si>
    <t>RAPT</t>
  </si>
  <si>
    <t>RAPT Therapeutics Inc. Common Stock</t>
  </si>
  <si>
    <t>-1.96</t>
  </si>
  <si>
    <t>639672156.00</t>
  </si>
  <si>
    <t>RARE</t>
  </si>
  <si>
    <t>Ultragenyx Pharmaceutical Inc. Common Stock</t>
  </si>
  <si>
    <t>$68.97</t>
  </si>
  <si>
    <t>2.22</t>
  </si>
  <si>
    <t>4701148658.00</t>
  </si>
  <si>
    <t>RAVE</t>
  </si>
  <si>
    <t>Rave Restaurant Group Inc. Common Stock</t>
  </si>
  <si>
    <t>18184953.00</t>
  </si>
  <si>
    <t>RBA</t>
  </si>
  <si>
    <t>Ritchie Bros. Auctioneers Incorporated Common Stock</t>
  </si>
  <si>
    <t>$62.66</t>
  </si>
  <si>
    <t>0.433%</t>
  </si>
  <si>
    <t>6927008110.00</t>
  </si>
  <si>
    <t>RBAC</t>
  </si>
  <si>
    <t>RedBall Acquisition Corp. Class A Ordinary Shares</t>
  </si>
  <si>
    <t>713718750.00</t>
  </si>
  <si>
    <t>RBB</t>
  </si>
  <si>
    <t>RBB Bancorp Common Stock</t>
  </si>
  <si>
    <t>523624824.00</t>
  </si>
  <si>
    <t>RBBN</t>
  </si>
  <si>
    <t>Ribbon Communications Inc. Common Stock</t>
  </si>
  <si>
    <t>789198192.00</t>
  </si>
  <si>
    <t>RBCAA</t>
  </si>
  <si>
    <t>Republic Bancorp Inc. Class A Common Stock</t>
  </si>
  <si>
    <t>$49.30</t>
  </si>
  <si>
    <t>996254794.00</t>
  </si>
  <si>
    <t>RBCN</t>
  </si>
  <si>
    <t>Rubicon Technology Inc. Common Stock</t>
  </si>
  <si>
    <t>21815475.00</t>
  </si>
  <si>
    <t>RBKB</t>
  </si>
  <si>
    <t>Rhinebeck Bancorp Inc. Common Stock</t>
  </si>
  <si>
    <t>123134793.00</t>
  </si>
  <si>
    <t>RBLX</t>
  </si>
  <si>
    <t>Roblox Corporation Class A Common Stock</t>
  </si>
  <si>
    <t>$75.39</t>
  </si>
  <si>
    <t>43638419126.00</t>
  </si>
  <si>
    <t>RBOT</t>
  </si>
  <si>
    <t>Vicarious Surgical Inc. Class A Common Stock</t>
  </si>
  <si>
    <t>712928329.00</t>
  </si>
  <si>
    <t>RC</t>
  </si>
  <si>
    <t>Ready Capital Corproation Common Stock</t>
  </si>
  <si>
    <t>$14.57</t>
  </si>
  <si>
    <t>1206950389.00</t>
  </si>
  <si>
    <t>RC^C</t>
  </si>
  <si>
    <t>Ready Capital Corporation 6.25% Series C Cumulative Convertible Preferred Stock</t>
  </si>
  <si>
    <t>$25.0975</t>
  </si>
  <si>
    <t>0.0975</t>
  </si>
  <si>
    <t>0.39%</t>
  </si>
  <si>
    <t>RC^E</t>
  </si>
  <si>
    <t>Ready Capital Corporation 6.50% Series E Cumulative Redeemable Preferred Stock</t>
  </si>
  <si>
    <t>RCA</t>
  </si>
  <si>
    <t>Ready Capital Corporation 7.00% Convertible Senior Notes due 2023</t>
  </si>
  <si>
    <t>RCACU</t>
  </si>
  <si>
    <t>Revelstone Capital Acquisition Corp. Unit</t>
  </si>
  <si>
    <t>$10.0567</t>
  </si>
  <si>
    <t>0.1767</t>
  </si>
  <si>
    <t>RCAT</t>
  </si>
  <si>
    <t>Red Cat Holdings Inc. Common Stock</t>
  </si>
  <si>
    <t>$1.81</t>
  </si>
  <si>
    <t>97442398.00</t>
  </si>
  <si>
    <t>RCB</t>
  </si>
  <si>
    <t>Ready Capital Corporation 6.20% Senior Notes due 2026</t>
  </si>
  <si>
    <t>RCC</t>
  </si>
  <si>
    <t>Ready Capital Corporation 5.75% Senior Notes due 2026</t>
  </si>
  <si>
    <t>RCEL</t>
  </si>
  <si>
    <t>Avita Therapeutics Inc. Common Stock</t>
  </si>
  <si>
    <t>247007919.00</t>
  </si>
  <si>
    <t>RCG</t>
  </si>
  <si>
    <t>RENN Fund Inc Common Stock</t>
  </si>
  <si>
    <t>13094303.00</t>
  </si>
  <si>
    <t>RCHG</t>
  </si>
  <si>
    <t>Recharge Acquisition Corp. Class A Common Stock</t>
  </si>
  <si>
    <t>247995000.00</t>
  </si>
  <si>
    <t>RCHGU</t>
  </si>
  <si>
    <t>Recharge Acquisition Corp. Unit</t>
  </si>
  <si>
    <t>RCHGW</t>
  </si>
  <si>
    <t>Recharge Acquisition Corp. Warrant</t>
  </si>
  <si>
    <t>$0.457</t>
  </si>
  <si>
    <t>RCI</t>
  </si>
  <si>
    <t>Rogers Communication Inc. Common Stock</t>
  </si>
  <si>
    <t>$49.19</t>
  </si>
  <si>
    <t>24837276392.00</t>
  </si>
  <si>
    <t>RCII</t>
  </si>
  <si>
    <t>Rent-A-Center Inc. Common Stock</t>
  </si>
  <si>
    <t>$42.30</t>
  </si>
  <si>
    <t>2797732067.00</t>
  </si>
  <si>
    <t>RCKT</t>
  </si>
  <si>
    <t>Rocket Pharmaceuticals Inc. Common Stock</t>
  </si>
  <si>
    <t>$16.34</t>
  </si>
  <si>
    <t>1052992100.00</t>
  </si>
  <si>
    <t>RCKY</t>
  </si>
  <si>
    <t>Rocky Brands Inc. Common Stock</t>
  </si>
  <si>
    <t>$39.92</t>
  </si>
  <si>
    <t>291423944.00</t>
  </si>
  <si>
    <t>RCL</t>
  </si>
  <si>
    <t>D/B/A Royal Caribbean Cruises Ltd. Common Stock</t>
  </si>
  <si>
    <t>$81.18</t>
  </si>
  <si>
    <t>-0.551%</t>
  </si>
  <si>
    <t>20683839779.00</t>
  </si>
  <si>
    <t>RCLF</t>
  </si>
  <si>
    <t>Rosecliff Acquisition Corp I Class A Common Stock</t>
  </si>
  <si>
    <t>309925000.00</t>
  </si>
  <si>
    <t>RCLFU</t>
  </si>
  <si>
    <t>Rosecliff Acquisition Corp I Unit</t>
  </si>
  <si>
    <t>RCLFW</t>
  </si>
  <si>
    <t>Rosecliff Acquisition Corp I Warrants</t>
  </si>
  <si>
    <t>$0.6999</t>
  </si>
  <si>
    <t>0.0598</t>
  </si>
  <si>
    <t>RCM</t>
  </si>
  <si>
    <t>R1 RCM Inc. Common Stock</t>
  </si>
  <si>
    <t>6107066012.00</t>
  </si>
  <si>
    <t>RCMT</t>
  </si>
  <si>
    <t>RCM Technologies Inc. Common Stock</t>
  </si>
  <si>
    <t>64267018.00</t>
  </si>
  <si>
    <t>RCON</t>
  </si>
  <si>
    <t>Recon Technology Ltd. Class A Ordinary Shares</t>
  </si>
  <si>
    <t>7707030.00</t>
  </si>
  <si>
    <t>RCOR</t>
  </si>
  <si>
    <t>Renovacor Inc. Common Stock</t>
  </si>
  <si>
    <t>127694711.00</t>
  </si>
  <si>
    <t>RCRT</t>
  </si>
  <si>
    <t>Recruiter.com Group Inc. Common Stock</t>
  </si>
  <si>
    <t>$2.38</t>
  </si>
  <si>
    <t>34650230.00</t>
  </si>
  <si>
    <t>RCS</t>
  </si>
  <si>
    <t>PIMCO Strategic Income Fund Inc.</t>
  </si>
  <si>
    <t>289468440.00</t>
  </si>
  <si>
    <t>RCUS</t>
  </si>
  <si>
    <t>Arcus Biosciences Inc. Common Stock</t>
  </si>
  <si>
    <t>$32.37</t>
  </si>
  <si>
    <t>2273975506.00</t>
  </si>
  <si>
    <t>RDBX</t>
  </si>
  <si>
    <t>Redbox Entertainment Inc. Class A Common Stock</t>
  </si>
  <si>
    <t>67004320.00</t>
  </si>
  <si>
    <t>RDBXW</t>
  </si>
  <si>
    <t>Redbox Entertainment Inc. Warrant</t>
  </si>
  <si>
    <t>$0.7391</t>
  </si>
  <si>
    <t>0.0507</t>
  </si>
  <si>
    <t>RDCM</t>
  </si>
  <si>
    <t>Radcom Ltd. Ordinary Shares</t>
  </si>
  <si>
    <t>$12.51</t>
  </si>
  <si>
    <t>174435137.00</t>
  </si>
  <si>
    <t>RDFN</t>
  </si>
  <si>
    <t>Redfin Corporation Common Stock</t>
  </si>
  <si>
    <t>3187646337.00</t>
  </si>
  <si>
    <t>RDHL</t>
  </si>
  <si>
    <t>Redhill Biopharma Ltd. American Depositary Shares</t>
  </si>
  <si>
    <t>149092405.00</t>
  </si>
  <si>
    <t>RDI</t>
  </si>
  <si>
    <t>Reading International Inc Class A Common Stock</t>
  </si>
  <si>
    <t>93780442.00</t>
  </si>
  <si>
    <t>RDIB</t>
  </si>
  <si>
    <t>Reading International Inc Class B Common Stock</t>
  </si>
  <si>
    <t>532149482.00</t>
  </si>
  <si>
    <t>RDN</t>
  </si>
  <si>
    <t>Radian Group Inc. Common Stock</t>
  </si>
  <si>
    <t>4036788891.00</t>
  </si>
  <si>
    <t>RDNT</t>
  </si>
  <si>
    <t>RadNet Inc. Common Stock</t>
  </si>
  <si>
    <t>1432103506.00</t>
  </si>
  <si>
    <t>RDS/B</t>
  </si>
  <si>
    <t>Royal Dutch Shell PLC</t>
  </si>
  <si>
    <t>$49.55</t>
  </si>
  <si>
    <t>RDUS</t>
  </si>
  <si>
    <t>Radius Health Inc. Common Stock</t>
  </si>
  <si>
    <t>$6.48</t>
  </si>
  <si>
    <t>306777521.00</t>
  </si>
  <si>
    <t>RDVT</t>
  </si>
  <si>
    <t xml:space="preserve">Red Violet Inc. Common Stock </t>
  </si>
  <si>
    <t>$29.95</t>
  </si>
  <si>
    <t>401882248.00</t>
  </si>
  <si>
    <t>RDW</t>
  </si>
  <si>
    <t>Redwire Corporation Common Stock</t>
  </si>
  <si>
    <t>$5.67</t>
  </si>
  <si>
    <t>338279418.00</t>
  </si>
  <si>
    <t>RDWR</t>
  </si>
  <si>
    <t>Radware Ltd. Ordinary Shares</t>
  </si>
  <si>
    <t>$32.82</t>
  </si>
  <si>
    <t>1509677695.00</t>
  </si>
  <si>
    <t>RDY</t>
  </si>
  <si>
    <t>Dr. Reddy's Laboratories Ltd Common Stock</t>
  </si>
  <si>
    <t>-1.46%</t>
  </si>
  <si>
    <t>10192003338.00</t>
  </si>
  <si>
    <t>RE</t>
  </si>
  <si>
    <t>Everest Re Group Ltd. Common Stock</t>
  </si>
  <si>
    <t>$287.10</t>
  </si>
  <si>
    <t>11302847365.00</t>
  </si>
  <si>
    <t>REAL</t>
  </si>
  <si>
    <t>The RealReal Inc. Common Stock</t>
  </si>
  <si>
    <t>885075277.00</t>
  </si>
  <si>
    <t>REAX</t>
  </si>
  <si>
    <t>The Real Brokerage Inc. Common Shares</t>
  </si>
  <si>
    <t>489940000.00</t>
  </si>
  <si>
    <t>REDU</t>
  </si>
  <si>
    <t>RISE Education Cayman Ltd American Depositary Shares</t>
  </si>
  <si>
    <t>$0.5051</t>
  </si>
  <si>
    <t>28529516.00</t>
  </si>
  <si>
    <t>REE</t>
  </si>
  <si>
    <t>REE Automotive Ltd. Class A Ordinary Shares</t>
  </si>
  <si>
    <t>1025470995.00</t>
  </si>
  <si>
    <t>REEAW</t>
  </si>
  <si>
    <t>REE Automotive Ltd. Warrant</t>
  </si>
  <si>
    <t>$0.9302</t>
  </si>
  <si>
    <t>0.0102</t>
  </si>
  <si>
    <t>REED</t>
  </si>
  <si>
    <t>Reeds Inc. Common Stock</t>
  </si>
  <si>
    <t>$0.3447</t>
  </si>
  <si>
    <t>0.0006</t>
  </si>
  <si>
    <t>32308500.00</t>
  </si>
  <si>
    <t>REFI</t>
  </si>
  <si>
    <t>Chicago Atlantic Real Estate Finance Inc. Common Stock</t>
  </si>
  <si>
    <t>340518761.00</t>
  </si>
  <si>
    <t>REFR</t>
  </si>
  <si>
    <t>Research Frontiers Incorporated Common Stock</t>
  </si>
  <si>
    <t>$1.57</t>
  </si>
  <si>
    <t>49691122.00</t>
  </si>
  <si>
    <t>REG</t>
  </si>
  <si>
    <t>Regency Centers Corporation Common Stock</t>
  </si>
  <si>
    <t>$70.56</t>
  </si>
  <si>
    <t>-2.36</t>
  </si>
  <si>
    <t>12080789492.00</t>
  </si>
  <si>
    <t>REGI</t>
  </si>
  <si>
    <t>Renewable Energy Group Inc. Common Stock</t>
  </si>
  <si>
    <t>$41.96</t>
  </si>
  <si>
    <t>2109350264.00</t>
  </si>
  <si>
    <t>REGN</t>
  </si>
  <si>
    <t>Regeneron Pharmaceuticals Inc. Common Stock</t>
  </si>
  <si>
    <t>$614.38</t>
  </si>
  <si>
    <t>66072279399.00</t>
  </si>
  <si>
    <t>REI</t>
  </si>
  <si>
    <t>Ring Energy Inc. Common Stock</t>
  </si>
  <si>
    <t>262053626.00</t>
  </si>
  <si>
    <t>REKR</t>
  </si>
  <si>
    <t>Rekor Systems Inc. Common Stock</t>
  </si>
  <si>
    <t>209771330.00</t>
  </si>
  <si>
    <t>RELI</t>
  </si>
  <si>
    <t>Reliance Global Group Inc. Common Stock</t>
  </si>
  <si>
    <t>-11.25%</t>
  </si>
  <si>
    <t>77788374.00</t>
  </si>
  <si>
    <t>RELIW</t>
  </si>
  <si>
    <t>Reliance Global Group Inc. Series A Warrants</t>
  </si>
  <si>
    <t>$1.4999</t>
  </si>
  <si>
    <t>-0.4001</t>
  </si>
  <si>
    <t>RELL</t>
  </si>
  <si>
    <t>Richardson Electronics Ltd. Common Stock</t>
  </si>
  <si>
    <t>$13.03</t>
  </si>
  <si>
    <t>-2.47%</t>
  </si>
  <si>
    <t>176181979.00</t>
  </si>
  <si>
    <t>RELX</t>
  </si>
  <si>
    <t>RELX PLC PLC American Depositary Shares (Each representing One Ordinary Share)</t>
  </si>
  <si>
    <t>$30.77</t>
  </si>
  <si>
    <t>59536426743.00</t>
  </si>
  <si>
    <t>RELY</t>
  </si>
  <si>
    <t>Remitly Global Inc. Common Stock</t>
  </si>
  <si>
    <t>2377902895.00</t>
  </si>
  <si>
    <t>RENN</t>
  </si>
  <si>
    <t>Renren Inc. American Depositary Shares each representing fifteen Class A ordinary shares</t>
  </si>
  <si>
    <t>$21.82</t>
  </si>
  <si>
    <t>524102348.00</t>
  </si>
  <si>
    <t>RENO</t>
  </si>
  <si>
    <t>Renovare Environmental Inc.  Common Stock</t>
  </si>
  <si>
    <t>$0.7405</t>
  </si>
  <si>
    <t>-0.0184</t>
  </si>
  <si>
    <t>21801232.00</t>
  </si>
  <si>
    <t>RENT</t>
  </si>
  <si>
    <t>Rent the Runway Inc. Class A Common Stock</t>
  </si>
  <si>
    <t>$5.01</t>
  </si>
  <si>
    <t>315811638.00</t>
  </si>
  <si>
    <t>REPH</t>
  </si>
  <si>
    <t>Recro Pharma Inc. Common Stock</t>
  </si>
  <si>
    <t>76913983.00</t>
  </si>
  <si>
    <t>REPL</t>
  </si>
  <si>
    <t>Replimune Group Inc. Common Stock</t>
  </si>
  <si>
    <t>966005523.00</t>
  </si>
  <si>
    <t>REPX</t>
  </si>
  <si>
    <t>Riley Exploration Permian Inc. Common Stock</t>
  </si>
  <si>
    <t>530560389.00</t>
  </si>
  <si>
    <t>RERE</t>
  </si>
  <si>
    <t>ATRenew Inc. American Depositary Shares (every three of which representing two Class A ordinary shares)</t>
  </si>
  <si>
    <t>$5.87</t>
  </si>
  <si>
    <t>1306866487.00</t>
  </si>
  <si>
    <t>RES</t>
  </si>
  <si>
    <t>RPC Inc. Common Stock</t>
  </si>
  <si>
    <t>$5.62</t>
  </si>
  <si>
    <t>1212376950.00</t>
  </si>
  <si>
    <t>RESN</t>
  </si>
  <si>
    <t>Resonant Inc. Common Stock</t>
  </si>
  <si>
    <t>90023511.00</t>
  </si>
  <si>
    <t>RETA</t>
  </si>
  <si>
    <t>Reata Pharmaceuticals Inc. Class A Common Stock</t>
  </si>
  <si>
    <t>$27.26</t>
  </si>
  <si>
    <t>992041204.00</t>
  </si>
  <si>
    <t>RETO</t>
  </si>
  <si>
    <t>ReTo Eco-Solutions Inc. Common Shares</t>
  </si>
  <si>
    <t>66742392.00</t>
  </si>
  <si>
    <t>REV</t>
  </si>
  <si>
    <t>Revlon Inc. New Common Stock</t>
  </si>
  <si>
    <t>$9.36</t>
  </si>
  <si>
    <t>502255466.00</t>
  </si>
  <si>
    <t>REVB</t>
  </si>
  <si>
    <t>Revelation Biosciences Inc. Common Stock</t>
  </si>
  <si>
    <t>47893588.00</t>
  </si>
  <si>
    <t>REVBW</t>
  </si>
  <si>
    <t>Revelation Biosciences Inc. Warrant</t>
  </si>
  <si>
    <t>$0.3498</t>
  </si>
  <si>
    <t>REVE</t>
  </si>
  <si>
    <t>Alpine Acquisition Corporation Common Stock</t>
  </si>
  <si>
    <t>136157250.00</t>
  </si>
  <si>
    <t>REVEU</t>
  </si>
  <si>
    <t>Alpine Acquisition Corporation Unit</t>
  </si>
  <si>
    <t>-0.4956</t>
  </si>
  <si>
    <t>REVEW</t>
  </si>
  <si>
    <t>Alpine Acquisition Corporation Warrant</t>
  </si>
  <si>
    <t>$0.4098</t>
  </si>
  <si>
    <t>REVG</t>
  </si>
  <si>
    <t>REV Group Inc. Common Stock</t>
  </si>
  <si>
    <t>$12.89</t>
  </si>
  <si>
    <t>838121322.00</t>
  </si>
  <si>
    <t>REVH</t>
  </si>
  <si>
    <t>Revolution Healthcare Acquisition Corp. SAIL Class A Common Stock</t>
  </si>
  <si>
    <t>$9.7278</t>
  </si>
  <si>
    <t>561780450.00</t>
  </si>
  <si>
    <t>REVHU</t>
  </si>
  <si>
    <t>Revolution Healthcare Acquisition Corp. SAIL Units</t>
  </si>
  <si>
    <t>REVHW</t>
  </si>
  <si>
    <t>Revolution Healthcare Acquisition Corp. SAIL Warrant.</t>
  </si>
  <si>
    <t>REX</t>
  </si>
  <si>
    <t>REX American Resources Corporation</t>
  </si>
  <si>
    <t>$97.93</t>
  </si>
  <si>
    <t>-2.64</t>
  </si>
  <si>
    <t>579779973.00</t>
  </si>
  <si>
    <t>REXR</t>
  </si>
  <si>
    <t>Rexford Industrial Realty Inc. Common Stock</t>
  </si>
  <si>
    <t>$72.55</t>
  </si>
  <si>
    <t>-0.644%</t>
  </si>
  <si>
    <t>10990410145.00</t>
  </si>
  <si>
    <t>REXR^B</t>
  </si>
  <si>
    <t>Rexford Industrial Realty Inc. 5.875% Series B Cumulative Redeemable Preferred Stock</t>
  </si>
  <si>
    <t>REXR^C</t>
  </si>
  <si>
    <t>Rexford Industrial Realty Inc. 5.625% Series C Cumulative Redeemable Preferred Stock par value $0.01 per share</t>
  </si>
  <si>
    <t>REYN</t>
  </si>
  <si>
    <t>Reynolds Consumer Products Inc. Common Stock</t>
  </si>
  <si>
    <t>6525648284.00</t>
  </si>
  <si>
    <t>REZI</t>
  </si>
  <si>
    <t xml:space="preserve">Resideo Technologies Inc. Common Stock </t>
  </si>
  <si>
    <t>3661630406.00</t>
  </si>
  <si>
    <t>RF</t>
  </si>
  <si>
    <t>Regions Financial Corporation Common Stock</t>
  </si>
  <si>
    <t>$22.42</t>
  </si>
  <si>
    <t>21372596408.00</t>
  </si>
  <si>
    <t>RF^B</t>
  </si>
  <si>
    <t>Regions Financial Corporation Depositary Shares Representing 1/40th Perpetual Preferred Series B</t>
  </si>
  <si>
    <t>$28.55</t>
  </si>
  <si>
    <t>RF^C</t>
  </si>
  <si>
    <t>Regions Financial Corporation Depositary Shares each Representing a 1/40th Interest in a  Share of 5.700% Fixed-to-Floating Rate Non-Cumulative  Perpetual Preferred Stock Series C</t>
  </si>
  <si>
    <t>-0.072%</t>
  </si>
  <si>
    <t>RF^E</t>
  </si>
  <si>
    <t>Regions Financial Corporation Depositary Shares Each Representing a 1/40th Interest in a Share of 4.45% Non-Cumulative Perpetual Preferred Stock Series E</t>
  </si>
  <si>
    <t>$24.53</t>
  </si>
  <si>
    <t>-0.446%</t>
  </si>
  <si>
    <t>RFI</t>
  </si>
  <si>
    <t>Cohen &amp; Steers Total Return Realty Fund Inc. Common Stock</t>
  </si>
  <si>
    <t>413504422.00</t>
  </si>
  <si>
    <t>RFIL</t>
  </si>
  <si>
    <t>RF Industries Ltd. Common Stock</t>
  </si>
  <si>
    <t>$7.22</t>
  </si>
  <si>
    <t>72622883.00</t>
  </si>
  <si>
    <t>RFL</t>
  </si>
  <si>
    <t>Rafael Holdings Inc. Class B Common Stock</t>
  </si>
  <si>
    <t>$4.18</t>
  </si>
  <si>
    <t>86525804.00</t>
  </si>
  <si>
    <t>RFM</t>
  </si>
  <si>
    <t>RiverNorth Flexible Municipal Income Fund Inc. Common Stock</t>
  </si>
  <si>
    <t>123822655.00</t>
  </si>
  <si>
    <t>RFMZ</t>
  </si>
  <si>
    <t>RiverNorth Flexible Municipal Income Fund II Inc. Common Stock</t>
  </si>
  <si>
    <t>$17.96</t>
  </si>
  <si>
    <t>437357538.00</t>
  </si>
  <si>
    <t>RFP</t>
  </si>
  <si>
    <t>Resolute Forest Products Inc. Common Stock</t>
  </si>
  <si>
    <t>1112133816.00</t>
  </si>
  <si>
    <t>RGA</t>
  </si>
  <si>
    <t>Reinsurance Group of America Incorporated Common Stock</t>
  </si>
  <si>
    <t>$116.03</t>
  </si>
  <si>
    <t>1.19</t>
  </si>
  <si>
    <t>7843645521.00</t>
  </si>
  <si>
    <t>RGC</t>
  </si>
  <si>
    <t>Regencell Bioscience Holdings Limited Ordinary Shares</t>
  </si>
  <si>
    <t>$29.50</t>
  </si>
  <si>
    <t>382529598.00</t>
  </si>
  <si>
    <t>RGCO</t>
  </si>
  <si>
    <t>RGC Resources Inc. Common Stock</t>
  </si>
  <si>
    <t>$22.40</t>
  </si>
  <si>
    <t>187850611.00</t>
  </si>
  <si>
    <t>RGEN</t>
  </si>
  <si>
    <t>Repligen Corporation Common Stock</t>
  </si>
  <si>
    <t>$188.46</t>
  </si>
  <si>
    <t>10419675987.00</t>
  </si>
  <si>
    <t>RGF</t>
  </si>
  <si>
    <t>The Real Good Food Company Inc. Class A Common Stock</t>
  </si>
  <si>
    <t>178430632.00</t>
  </si>
  <si>
    <t>RGLD</t>
  </si>
  <si>
    <t>Royal Gold Inc. Common Stock</t>
  </si>
  <si>
    <t>$103.94</t>
  </si>
  <si>
    <t>6822340027.00</t>
  </si>
  <si>
    <t>RGLS</t>
  </si>
  <si>
    <t>Regulus Therapeutics Inc. Common Stock</t>
  </si>
  <si>
    <t>$0.2449</t>
  </si>
  <si>
    <t>35748343.00</t>
  </si>
  <si>
    <t>RGNX</t>
  </si>
  <si>
    <t>REGENXBIO Inc. Common Stock</t>
  </si>
  <si>
    <t>1086765575.00</t>
  </si>
  <si>
    <t>RGP</t>
  </si>
  <si>
    <t>Resources Connection Inc. Common Stock</t>
  </si>
  <si>
    <t>$17.40</t>
  </si>
  <si>
    <t>565973454.00</t>
  </si>
  <si>
    <t>RGR</t>
  </si>
  <si>
    <t>Sturm Ruger &amp; Company Inc. Common Stock</t>
  </si>
  <si>
    <t>$65.70</t>
  </si>
  <si>
    <t>1156096620.00</t>
  </si>
  <si>
    <t>RGS</t>
  </si>
  <si>
    <t>Regis Corporation Common Stock</t>
  </si>
  <si>
    <t>63064310.00</t>
  </si>
  <si>
    <t>RGT</t>
  </si>
  <si>
    <t>Royce Global Value Trust Inc. Common Stock</t>
  </si>
  <si>
    <t>$12.197</t>
  </si>
  <si>
    <t>-0.203</t>
  </si>
  <si>
    <t>68312860.00</t>
  </si>
  <si>
    <t>RH</t>
  </si>
  <si>
    <t>RH Common Stock</t>
  </si>
  <si>
    <t>$404.24</t>
  </si>
  <si>
    <t>-11.81</t>
  </si>
  <si>
    <t>8678513352.00</t>
  </si>
  <si>
    <t>RHE</t>
  </si>
  <si>
    <t>Regional Health Properties Inc. Common Stock</t>
  </si>
  <si>
    <t>6778991.00</t>
  </si>
  <si>
    <t>RHE^A</t>
  </si>
  <si>
    <t>Regional Health Properties Inc. 10.875% Series A Cumulative Redeemable Preferred Stock</t>
  </si>
  <si>
    <t>-0.265</t>
  </si>
  <si>
    <t>RHI</t>
  </si>
  <si>
    <t>Robert Half International Inc. Common Stock</t>
  </si>
  <si>
    <t>$108.88</t>
  </si>
  <si>
    <t>-1.68%</t>
  </si>
  <si>
    <t>12121632612.00</t>
  </si>
  <si>
    <t>RHP</t>
  </si>
  <si>
    <t>Ryman Hospitality Properties Inc. (REIT)</t>
  </si>
  <si>
    <t>$85.10</t>
  </si>
  <si>
    <t>4686162894.00</t>
  </si>
  <si>
    <t>RIBT</t>
  </si>
  <si>
    <t>RiceBran Technologies Common Stock</t>
  </si>
  <si>
    <t>$0.3025</t>
  </si>
  <si>
    <t>15419530.00</t>
  </si>
  <si>
    <t>RICK</t>
  </si>
  <si>
    <t>RCI Hospitality Holdings Inc. Common Stock</t>
  </si>
  <si>
    <t>$75.56</t>
  </si>
  <si>
    <t>717813200.00</t>
  </si>
  <si>
    <t>RICO</t>
  </si>
  <si>
    <t>Agrico Acquisition Corp. Class A Ordinary Shares</t>
  </si>
  <si>
    <t>182121188.00</t>
  </si>
  <si>
    <t>RICOW</t>
  </si>
  <si>
    <t>Agrico Acquisition Corp. Warrant</t>
  </si>
  <si>
    <t>$0.4001</t>
  </si>
  <si>
    <t>RIDE</t>
  </si>
  <si>
    <t>Lordstown Motors Corp. Class A Common Stock</t>
  </si>
  <si>
    <t>503644966.00</t>
  </si>
  <si>
    <t>RIG</t>
  </si>
  <si>
    <t>Transocean Ltd (Switzerland) Common Stock</t>
  </si>
  <si>
    <t>2202496266.00</t>
  </si>
  <si>
    <t>RIGL</t>
  </si>
  <si>
    <t>Rigel Pharmaceuticals Inc. Common Stock</t>
  </si>
  <si>
    <t>0.877%</t>
  </si>
  <si>
    <t>393313940.00</t>
  </si>
  <si>
    <t>RILY</t>
  </si>
  <si>
    <t>B. Riley Financial Inc. Common Stock</t>
  </si>
  <si>
    <t>-2.65</t>
  </si>
  <si>
    <t>1764451392.00</t>
  </si>
  <si>
    <t>RILYG</t>
  </si>
  <si>
    <t>B. Riley Financial Inc. 5.00% Senior Notes due 2026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</si>
  <si>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</si>
  <si>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</si>
  <si>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</si>
  <si>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</si>
  <si>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0.0409</t>
  </si>
  <si>
    <t>RILYM</t>
  </si>
  <si>
    <t>B. Riley Financial Inc. 6.375% Senior Notes due 2025</t>
  </si>
  <si>
    <t>0.079</t>
  </si>
  <si>
    <t>RILYN</t>
  </si>
  <si>
    <t>B. Riley Financial Inc. 6.50% Senior Notes Due 2026</t>
  </si>
  <si>
    <t>0.117%</t>
  </si>
  <si>
    <t>RILYO</t>
  </si>
  <si>
    <t>B. Riley Financial Inc. 6.75% Senior Notes due 2024</t>
  </si>
  <si>
    <t>$25.5801</t>
  </si>
  <si>
    <t>RILYP</t>
  </si>
  <si>
    <t>B. Riley Financial Inc. Depositary Shares each representing a 1/1000th fractional interest in a share of Series A Cumulative Perpetual Preferred Stock</t>
  </si>
  <si>
    <t>0.2297</t>
  </si>
  <si>
    <t>0.874%</t>
  </si>
  <si>
    <t>RILYT</t>
  </si>
  <si>
    <t>B. Riley Financial Inc. 6.00% Senior Notes Due 2028</t>
  </si>
  <si>
    <t>$25.201</t>
  </si>
  <si>
    <t>RILYZ</t>
  </si>
  <si>
    <t>B. Riley Financial Inc. 5.25% Senior Notes due 2028</t>
  </si>
  <si>
    <t>RIO</t>
  </si>
  <si>
    <t>Rio Tinto Plc Common Stock</t>
  </si>
  <si>
    <t>123329747865.00</t>
  </si>
  <si>
    <t>RIOT</t>
  </si>
  <si>
    <t xml:space="preserve">Riot Blockchain Inc.  Common Stock </t>
  </si>
  <si>
    <t>2036711998.00</t>
  </si>
  <si>
    <t>RIV</t>
  </si>
  <si>
    <t>RiverNorth Opportunities Fund Inc. Common Stock</t>
  </si>
  <si>
    <t>210364122.00</t>
  </si>
  <si>
    <t>RIVN</t>
  </si>
  <si>
    <t>Rivian Automotive Inc. Class A Common Stock</t>
  </si>
  <si>
    <t>$65.02</t>
  </si>
  <si>
    <t>58538634617.00</t>
  </si>
  <si>
    <t>RJF</t>
  </si>
  <si>
    <t>Raymond James Financial Inc. Common Stock</t>
  </si>
  <si>
    <t>$101.65</t>
  </si>
  <si>
    <t>21122837980.00</t>
  </si>
  <si>
    <t>RKDA</t>
  </si>
  <si>
    <t>Arcadia Biosciences Inc. Common Stock</t>
  </si>
  <si>
    <t>$0.9553</t>
  </si>
  <si>
    <t>-0.0147</t>
  </si>
  <si>
    <t>21192600.00</t>
  </si>
  <si>
    <t>RKLB</t>
  </si>
  <si>
    <t>Rocket Lab USA Inc. Common Stock</t>
  </si>
  <si>
    <t>4370760330.00</t>
  </si>
  <si>
    <t>RKLBW</t>
  </si>
  <si>
    <t>Rocket Lab USA Inc. Warrant</t>
  </si>
  <si>
    <t>RKLY</t>
  </si>
  <si>
    <t>Rockley Photonics Holdings Limited Ordinary Shares</t>
  </si>
  <si>
    <t>398414351.00</t>
  </si>
  <si>
    <t>RKT</t>
  </si>
  <si>
    <t>Rocket Companies Inc. Class A Common Stock</t>
  </si>
  <si>
    <t>1771597406.00</t>
  </si>
  <si>
    <t>RKTA</t>
  </si>
  <si>
    <t>Rocket Internet Growth Opportunities Corp. Class A Ordinary Shares</t>
  </si>
  <si>
    <t>$9.7487</t>
  </si>
  <si>
    <t>325362863.00</t>
  </si>
  <si>
    <t>RL</t>
  </si>
  <si>
    <t>Ralph Lauren Corporation Common Stock</t>
  </si>
  <si>
    <t>$109.94</t>
  </si>
  <si>
    <t>8093457048.00</t>
  </si>
  <si>
    <t>RLAY</t>
  </si>
  <si>
    <t>Relay Therapeutics Inc. Common Stock</t>
  </si>
  <si>
    <t>-0.465%</t>
  </si>
  <si>
    <t>2542278685.00</t>
  </si>
  <si>
    <t>RLGT</t>
  </si>
  <si>
    <t>Radiant Logistics Inc. Common Stock</t>
  </si>
  <si>
    <t>326695648.00</t>
  </si>
  <si>
    <t>RLGY</t>
  </si>
  <si>
    <t>Realogy Holdings Corp. Common Stock</t>
  </si>
  <si>
    <t>$16.24</t>
  </si>
  <si>
    <t>1893392482.00</t>
  </si>
  <si>
    <t>RLI</t>
  </si>
  <si>
    <t>RLI Corp. Common Stock (DE)</t>
  </si>
  <si>
    <t>$105.33</t>
  </si>
  <si>
    <t>-0.529%</t>
  </si>
  <si>
    <t>4765603712.00</t>
  </si>
  <si>
    <t>RLJ</t>
  </si>
  <si>
    <t>RLJ Lodging Trust Common Shares of Beneficial Interest $0.01 par value</t>
  </si>
  <si>
    <t>2332116948.00</t>
  </si>
  <si>
    <t>RLJ^A</t>
  </si>
  <si>
    <t>RLJ Lodging Trust $1.95 Series A Cumulative Convertible  Preferred Shares</t>
  </si>
  <si>
    <t>$27.8705</t>
  </si>
  <si>
    <t>-0.0795</t>
  </si>
  <si>
    <t>RLMD</t>
  </si>
  <si>
    <t>Relmada Therapeutics Inc. Common Stock</t>
  </si>
  <si>
    <t>$18.77</t>
  </si>
  <si>
    <t>520418597.00</t>
  </si>
  <si>
    <t>RLX</t>
  </si>
  <si>
    <t>RLX Technology Inc. American Depositary Shares each representing the right to receive one (1) Class A ordinary share</t>
  </si>
  <si>
    <t>$3.62</t>
  </si>
  <si>
    <t>4871994376.00</t>
  </si>
  <si>
    <t>RLYB</t>
  </si>
  <si>
    <t>Rallybio Corporation Common Stock</t>
  </si>
  <si>
    <t>312303308.00</t>
  </si>
  <si>
    <t>RM</t>
  </si>
  <si>
    <t>Regional Management Corp. Common Stock</t>
  </si>
  <si>
    <t>$51.33</t>
  </si>
  <si>
    <t>508771873.00</t>
  </si>
  <si>
    <t>RMAX</t>
  </si>
  <si>
    <t>RE/MAX Holdings Inc. Class A Common Stock</t>
  </si>
  <si>
    <t>551075877.00</t>
  </si>
  <si>
    <t>RMBI</t>
  </si>
  <si>
    <t>Richmond Mutual Bancorporation Inc. Common Stock</t>
  </si>
  <si>
    <t>$16.21</t>
  </si>
  <si>
    <t>201400967.00</t>
  </si>
  <si>
    <t>RMBL</t>
  </si>
  <si>
    <t>RumbleOn Inc. Class B Common Stock</t>
  </si>
  <si>
    <t>524711253.00</t>
  </si>
  <si>
    <t>RMBS</t>
  </si>
  <si>
    <t>Rambus Inc. Common Stock</t>
  </si>
  <si>
    <t>2737400168.00</t>
  </si>
  <si>
    <t>RMCF</t>
  </si>
  <si>
    <t>Rocky Mountain Chocolate Factory Inc. Common Stock</t>
  </si>
  <si>
    <t>48820736.00</t>
  </si>
  <si>
    <t>RMD</t>
  </si>
  <si>
    <t>ResMed Inc. Common Stock</t>
  </si>
  <si>
    <t>$237.96</t>
  </si>
  <si>
    <t>-3.43</t>
  </si>
  <si>
    <t>34676278870.00</t>
  </si>
  <si>
    <t>RMED</t>
  </si>
  <si>
    <t>Ra Medical Systems Inc. Common Stock</t>
  </si>
  <si>
    <t>8154527.00</t>
  </si>
  <si>
    <t>RMGC</t>
  </si>
  <si>
    <t>RMG Acquisition Corp. III Class A Ordinary Shares</t>
  </si>
  <si>
    <t>587448750.00</t>
  </si>
  <si>
    <t>RMGCU</t>
  </si>
  <si>
    <t>RMG Acquisition Corp. III Unit</t>
  </si>
  <si>
    <t>0.556%</t>
  </si>
  <si>
    <t>RMGCW</t>
  </si>
  <si>
    <t>RMG Acquisition Corp. III Warrant</t>
  </si>
  <si>
    <t>RMI</t>
  </si>
  <si>
    <t>RiverNorth Opportunistic Municipal Income Fund Inc. Common Stock</t>
  </si>
  <si>
    <t>0.243%</t>
  </si>
  <si>
    <t>131289321.00</t>
  </si>
  <si>
    <t>RMM</t>
  </si>
  <si>
    <t>RiverNorth Managed Duration Municipal Income Fund Inc. Common Stock</t>
  </si>
  <si>
    <t>-0.702%</t>
  </si>
  <si>
    <t>363209155.00</t>
  </si>
  <si>
    <t>RMNI</t>
  </si>
  <si>
    <t>Rimini Street Inc. (DE) Common Stock</t>
  </si>
  <si>
    <t>472067910.00</t>
  </si>
  <si>
    <t>RMO</t>
  </si>
  <si>
    <t>Romeo Power Inc. Class A Common Stock</t>
  </si>
  <si>
    <t>329979327.00</t>
  </si>
  <si>
    <t>RMPL^</t>
  </si>
  <si>
    <t xml:space="preserve">RiverNorth Specialty Finance Corporation 5.875% </t>
  </si>
  <si>
    <t>0.234%</t>
  </si>
  <si>
    <t>RMR</t>
  </si>
  <si>
    <t>The RMR Group Inc. Class A Common Stock</t>
  </si>
  <si>
    <t>$33.07</t>
  </si>
  <si>
    <t>545159314.00</t>
  </si>
  <si>
    <t>RMT</t>
  </si>
  <si>
    <t>Royce Micro-Cap Trust Inc. Common Stock</t>
  </si>
  <si>
    <t>465427536.00</t>
  </si>
  <si>
    <t>RMTI</t>
  </si>
  <si>
    <t>Rockwell Medical Inc. (DE) Common Stock</t>
  </si>
  <si>
    <t>$0.4652</t>
  </si>
  <si>
    <t>-0.0438</t>
  </si>
  <si>
    <t>43713160.00</t>
  </si>
  <si>
    <t>RNA</t>
  </si>
  <si>
    <t>Avidity Biosciences Inc. Common Stock</t>
  </si>
  <si>
    <t>689387120.00</t>
  </si>
  <si>
    <t>RNAZ</t>
  </si>
  <si>
    <t>TransCode Therapeutics Inc. Common Stock</t>
  </si>
  <si>
    <t>$2.09</t>
  </si>
  <si>
    <t>-7.93%</t>
  </si>
  <si>
    <t>26970560.00</t>
  </si>
  <si>
    <t>RNDB</t>
  </si>
  <si>
    <t>Randolph Bancorp Inc. Common Stock</t>
  </si>
  <si>
    <t>124497737.00</t>
  </si>
  <si>
    <t>RNER</t>
  </si>
  <si>
    <t>Mount Rainier Acquisition Corp. Common Stock</t>
  </si>
  <si>
    <t>220035891.00</t>
  </si>
  <si>
    <t>RNERU</t>
  </si>
  <si>
    <t>Mount Rainier Acquisition Corp. Unit</t>
  </si>
  <si>
    <t>RNERW</t>
  </si>
  <si>
    <t>Mount Rainier Acquisition Corp. Warrant</t>
  </si>
  <si>
    <t>RNG</t>
  </si>
  <si>
    <t>RingCentral Inc. Class A Common Stock</t>
  </si>
  <si>
    <t>$169.15</t>
  </si>
  <si>
    <t>15805898843.00</t>
  </si>
  <si>
    <t>RNGR</t>
  </si>
  <si>
    <t>Ranger Energy Services Inc. Class A Common Stock</t>
  </si>
  <si>
    <t>$10.66</t>
  </si>
  <si>
    <t>266203556.00</t>
  </si>
  <si>
    <t>RNLX</t>
  </si>
  <si>
    <t>Renalytix plc American Depositary Shares</t>
  </si>
  <si>
    <t>$14.85</t>
  </si>
  <si>
    <t>536893805.00</t>
  </si>
  <si>
    <t>RNP</t>
  </si>
  <si>
    <t>Cohen &amp; Steers REIT and Preferred and Income Fund Inc. Common Shares</t>
  </si>
  <si>
    <t>1314915955.00</t>
  </si>
  <si>
    <t>RNR</t>
  </si>
  <si>
    <t>RenaissanceRe Holdings Ltd. Common Stock</t>
  </si>
  <si>
    <t>$167.40</t>
  </si>
  <si>
    <t>7703728247.00</t>
  </si>
  <si>
    <t>RNR^F</t>
  </si>
  <si>
    <t>RenaissanceRe Holdings Ltd. Depositary Shares each Representing a 1/1000th Interest in a 5.750% Series F Preference Share</t>
  </si>
  <si>
    <t>RNR^G</t>
  </si>
  <si>
    <t>RenaissanceRe Holdings Ltd. Depositary Shares each representing a 1/1000th interest in a share of 4.20% Series G Preference Shares</t>
  </si>
  <si>
    <t>RNST</t>
  </si>
  <si>
    <t>Renasant Corporation Common Stock</t>
  </si>
  <si>
    <t>2135125688.00</t>
  </si>
  <si>
    <t>RNW</t>
  </si>
  <si>
    <t>ReNew Energy Global plc Class A Ordinary Shares</t>
  </si>
  <si>
    <t>2404382958.00</t>
  </si>
  <si>
    <t>RNWK</t>
  </si>
  <si>
    <t>RealNetworks Inc. Common Stock</t>
  </si>
  <si>
    <t>$0.8596</t>
  </si>
  <si>
    <t>40513279.00</t>
  </si>
  <si>
    <t>RNWWW</t>
  </si>
  <si>
    <t>ReNew Energy Global plc Warrant</t>
  </si>
  <si>
    <t>$1.1566</t>
  </si>
  <si>
    <t>RNXT</t>
  </si>
  <si>
    <t>RenovoRx Inc. Common Stock</t>
  </si>
  <si>
    <t>-0.1005</t>
  </si>
  <si>
    <t>34385459.00</t>
  </si>
  <si>
    <t>ROAD</t>
  </si>
  <si>
    <t>Construction Partners Inc. Class A Common Stock</t>
  </si>
  <si>
    <t>$23.57</t>
  </si>
  <si>
    <t>1235945181.00</t>
  </si>
  <si>
    <t>ROC</t>
  </si>
  <si>
    <t>ROC Energy Acquisition Corp. Common Stock</t>
  </si>
  <si>
    <t>213291840.00</t>
  </si>
  <si>
    <t>ROCAR</t>
  </si>
  <si>
    <t>ROC Energy Acquisition Corp. Rights</t>
  </si>
  <si>
    <t>$0.252</t>
  </si>
  <si>
    <t>ROCAU</t>
  </si>
  <si>
    <t>ROC Energy Acquisition Corp. Unit</t>
  </si>
  <si>
    <t>0.599%</t>
  </si>
  <si>
    <t>ROCC</t>
  </si>
  <si>
    <t>Ranger Oil Corporation Class A Common Stock</t>
  </si>
  <si>
    <t>$30.07</t>
  </si>
  <si>
    <t>-2.78%</t>
  </si>
  <si>
    <t>634123768.00</t>
  </si>
  <si>
    <t>ROCG</t>
  </si>
  <si>
    <t>Roth CH Acquisition IV Co. Common Stock</t>
  </si>
  <si>
    <t>146287890.00</t>
  </si>
  <si>
    <t>ROCGU</t>
  </si>
  <si>
    <t>Roth CH Acquisition IV Co. Unit</t>
  </si>
  <si>
    <t>$10.355</t>
  </si>
  <si>
    <t>ROCGW</t>
  </si>
  <si>
    <t>Roth CH Acquisition IV Co. Warrant</t>
  </si>
  <si>
    <t>ROCK</t>
  </si>
  <si>
    <t>Gibraltar Industries Inc. Common Stock</t>
  </si>
  <si>
    <t>$57.37</t>
  </si>
  <si>
    <t>1874869499.00</t>
  </si>
  <si>
    <t>ROCL</t>
  </si>
  <si>
    <t>Roth CH Acquisition V Co. Common Stock</t>
  </si>
  <si>
    <t>ROCLU</t>
  </si>
  <si>
    <t>Roth CH Acquisition V Co. Unit</t>
  </si>
  <si>
    <t>ROCLW</t>
  </si>
  <si>
    <t>Roth CH Acquisition V Co. Warrant</t>
  </si>
  <si>
    <t>$0.4899</t>
  </si>
  <si>
    <t>ROCR</t>
  </si>
  <si>
    <t>Roth CH Acquisition III Co. Common stock</t>
  </si>
  <si>
    <t>146795190.00</t>
  </si>
  <si>
    <t>ROCRW</t>
  </si>
  <si>
    <t>Roth CH Acquisition III Co. Warrant</t>
  </si>
  <si>
    <t>$0.89</t>
  </si>
  <si>
    <t>ROG</t>
  </si>
  <si>
    <t>Rogers Corporation Common Stock</t>
  </si>
  <si>
    <t>$273.02</t>
  </si>
  <si>
    <t>5113691629.00</t>
  </si>
  <si>
    <t>ROIC</t>
  </si>
  <si>
    <t>Retail Opportunity Investments Corp. Common Stock (MD)</t>
  </si>
  <si>
    <t>$18.45</t>
  </si>
  <si>
    <t>2240265715.00</t>
  </si>
  <si>
    <t>ROIV</t>
  </si>
  <si>
    <t>Roivant Sciences Ltd. Common Shares</t>
  </si>
  <si>
    <t>4940966987.00</t>
  </si>
  <si>
    <t>ROIVW</t>
  </si>
  <si>
    <t>Roivant Sciences Ltd. Warrant</t>
  </si>
  <si>
    <t>$1.4801</t>
  </si>
  <si>
    <t>ROK</t>
  </si>
  <si>
    <t>Rockwell Automation Inc. Common Stock</t>
  </si>
  <si>
    <t>$313.75</t>
  </si>
  <si>
    <t>-1.88</t>
  </si>
  <si>
    <t>36399158443.00</t>
  </si>
  <si>
    <t>ROKU</t>
  </si>
  <si>
    <t>Roku Inc. Class A Common Stock</t>
  </si>
  <si>
    <t>$167.36</t>
  </si>
  <si>
    <t>0.523%</t>
  </si>
  <si>
    <t>22486951346.00</t>
  </si>
  <si>
    <t>ROL</t>
  </si>
  <si>
    <t>Rollins Inc. Common Stock</t>
  </si>
  <si>
    <t>$31.65</t>
  </si>
  <si>
    <t>15573340880.00</t>
  </si>
  <si>
    <t>ROLL</t>
  </si>
  <si>
    <t>RBC Bearings Incorporated Common Stock</t>
  </si>
  <si>
    <t>$192.82</t>
  </si>
  <si>
    <t>5566759870.00</t>
  </si>
  <si>
    <t>ROLLP</t>
  </si>
  <si>
    <t>RBC Bearings Incorporated 5.00% Series A Mandatory Convertible Preferred Stock</t>
  </si>
  <si>
    <t>$102.01</t>
  </si>
  <si>
    <t>RONI</t>
  </si>
  <si>
    <t>Rice Acquisition Corp. II Class A Ordinary Shares</t>
  </si>
  <si>
    <t>$9.9044</t>
  </si>
  <si>
    <t>-0.0136</t>
  </si>
  <si>
    <t>341726561.00</t>
  </si>
  <si>
    <t>ROOT</t>
  </si>
  <si>
    <t>Root Inc. Class A Common Stock</t>
  </si>
  <si>
    <t>575700000.00</t>
  </si>
  <si>
    <t>ROP</t>
  </si>
  <si>
    <t>Roper Technologies Inc. Common Stock</t>
  </si>
  <si>
    <t>$439.74</t>
  </si>
  <si>
    <t>46385929926.00</t>
  </si>
  <si>
    <t>ROSE</t>
  </si>
  <si>
    <t>Rose Hill Acquisition Corporation Class A Ordinary Shares</t>
  </si>
  <si>
    <t>193286250.00</t>
  </si>
  <si>
    <t>ROSEU</t>
  </si>
  <si>
    <t>Rose Hill Acquisition Corporation Unit</t>
  </si>
  <si>
    <t>ROSEW</t>
  </si>
  <si>
    <t>Rose Hill Acquisition Corporation Warrant</t>
  </si>
  <si>
    <t>ROSS</t>
  </si>
  <si>
    <t>Ross Acquisition Corp II Class A Ordinary Shares</t>
  </si>
  <si>
    <t>ROST</t>
  </si>
  <si>
    <t>Ross Stores Inc. Common Stock</t>
  </si>
  <si>
    <t>$97.43</t>
  </si>
  <si>
    <t>34424916081.00</t>
  </si>
  <si>
    <t>ROVR</t>
  </si>
  <si>
    <t>Rover Group Inc. Class A Common Stock</t>
  </si>
  <si>
    <t>1087806213.00</t>
  </si>
  <si>
    <t>RPAY</t>
  </si>
  <si>
    <t>Repay Holdings Corporation Class A Common Stock</t>
  </si>
  <si>
    <t>$16.52</t>
  </si>
  <si>
    <t>0.793%</t>
  </si>
  <si>
    <t>1495713564.00</t>
  </si>
  <si>
    <t>RPD</t>
  </si>
  <si>
    <t>Rapid7 Inc. Common Stock</t>
  </si>
  <si>
    <t>$93.80</t>
  </si>
  <si>
    <t>2.10</t>
  </si>
  <si>
    <t>5362231301.00</t>
  </si>
  <si>
    <t>RPHM</t>
  </si>
  <si>
    <t>Reneo Pharmaceuticals Inc. Common Stock</t>
  </si>
  <si>
    <t>195635439.00</t>
  </si>
  <si>
    <t>RPID</t>
  </si>
  <si>
    <t>Rapid Micro Biosystems Inc. Class A Common Stock</t>
  </si>
  <si>
    <t>$7.58</t>
  </si>
  <si>
    <t>313452124.00</t>
  </si>
  <si>
    <t>RPM</t>
  </si>
  <si>
    <t>RPM International Inc. Common Stock</t>
  </si>
  <si>
    <t>$88.83</t>
  </si>
  <si>
    <t>11519095895.00</t>
  </si>
  <si>
    <t>RPRX</t>
  </si>
  <si>
    <t xml:space="preserve">Royalty Pharma plc Class A Ordinary Shares </t>
  </si>
  <si>
    <t>$39.31</t>
  </si>
  <si>
    <t>16884077960.00</t>
  </si>
  <si>
    <t>RPT</t>
  </si>
  <si>
    <t>RPT Realty Common Stock</t>
  </si>
  <si>
    <t>1070478923.00</t>
  </si>
  <si>
    <t>RPT^D</t>
  </si>
  <si>
    <t xml:space="preserve">RPT Realty 7.25% </t>
  </si>
  <si>
    <t>-0.463</t>
  </si>
  <si>
    <t>-0.795%</t>
  </si>
  <si>
    <t>RPTX</t>
  </si>
  <si>
    <t>Repare Therapeutics Inc. Common Shares</t>
  </si>
  <si>
    <t>569683528.00</t>
  </si>
  <si>
    <t>RQI</t>
  </si>
  <si>
    <t>Cohen &amp; Steers Quality Income Realty Fund Inc Common Shares</t>
  </si>
  <si>
    <t>$16.41</t>
  </si>
  <si>
    <t>2202931388.00</t>
  </si>
  <si>
    <t>RRAC</t>
  </si>
  <si>
    <t>Rigel Resource Acquisition Corp. Class A Ordinary Shares</t>
  </si>
  <si>
    <t>369750000.00</t>
  </si>
  <si>
    <t>RRBI</t>
  </si>
  <si>
    <t>Red River Bancshares Inc. Common Stock</t>
  </si>
  <si>
    <t>385649200.00</t>
  </si>
  <si>
    <t>RRC</t>
  </si>
  <si>
    <t>Range Resources Corporation Common Stock</t>
  </si>
  <si>
    <t>4798409734.00</t>
  </si>
  <si>
    <t>RRD</t>
  </si>
  <si>
    <t>R.R. Donnelley &amp; Sons Company Common Stock</t>
  </si>
  <si>
    <t>809296693.00</t>
  </si>
  <si>
    <t>RRGB</t>
  </si>
  <si>
    <t>Red Robin Gourmet Burgers Inc. Common Stock</t>
  </si>
  <si>
    <t>227098815.00</t>
  </si>
  <si>
    <t>RRR</t>
  </si>
  <si>
    <t>Red Rock Resorts Inc. Class A Common Stock</t>
  </si>
  <si>
    <t>$44.96</t>
  </si>
  <si>
    <t>2761740161.00</t>
  </si>
  <si>
    <t>RRX</t>
  </si>
  <si>
    <t>Regal Rexnord Corporation Common Stock</t>
  </si>
  <si>
    <t>$164.56</t>
  </si>
  <si>
    <t>-2.91</t>
  </si>
  <si>
    <t>11150476003.00</t>
  </si>
  <si>
    <t>RS</t>
  </si>
  <si>
    <t>Reliance Steel &amp; Aluminum Co. Common Stock (DE)</t>
  </si>
  <si>
    <t>$160.73</t>
  </si>
  <si>
    <t>10070460839.00</t>
  </si>
  <si>
    <t>RSF</t>
  </si>
  <si>
    <t>RiverNorth Specialty Finance Corporation</t>
  </si>
  <si>
    <t>$19.67</t>
  </si>
  <si>
    <t>89623660.00</t>
  </si>
  <si>
    <t>RSG</t>
  </si>
  <si>
    <t>Republic Services Inc. Common Stock</t>
  </si>
  <si>
    <t>$128.35</t>
  </si>
  <si>
    <t>40699116938.00</t>
  </si>
  <si>
    <t>RSI</t>
  </si>
  <si>
    <t>Rush Street Interactive Inc. Class A Common Stock</t>
  </si>
  <si>
    <t>594562149.00</t>
  </si>
  <si>
    <t>RSKD</t>
  </si>
  <si>
    <t>Riskified Ltd. Class A Ordinary Shares</t>
  </si>
  <si>
    <t>$6.60</t>
  </si>
  <si>
    <t>4.43%</t>
  </si>
  <si>
    <t>1078440997.00</t>
  </si>
  <si>
    <t>RSLS</t>
  </si>
  <si>
    <t>ReShape Lifesciences Inc. Common Stock</t>
  </si>
  <si>
    <t>23446434.00</t>
  </si>
  <si>
    <t>RSSS</t>
  </si>
  <si>
    <t>Research Solutions Inc Common Stock</t>
  </si>
  <si>
    <t>$2.23</t>
  </si>
  <si>
    <t>59639385.00</t>
  </si>
  <si>
    <t>RSVR</t>
  </si>
  <si>
    <t>Reservoir Media Inc. Common Stock</t>
  </si>
  <si>
    <t>0.87%</t>
  </si>
  <si>
    <t>445922001.00</t>
  </si>
  <si>
    <t>RSVRW</t>
  </si>
  <si>
    <t>Reservoir Media Inc. Warrant</t>
  </si>
  <si>
    <t>RTLR</t>
  </si>
  <si>
    <t>Rattler Midstream LP Common Units</t>
  </si>
  <si>
    <t>484056966.00</t>
  </si>
  <si>
    <t>RTX</t>
  </si>
  <si>
    <t>Raytheon Technologies Corporation Common Stock</t>
  </si>
  <si>
    <t>132255281283.00</t>
  </si>
  <si>
    <t>RUBY</t>
  </si>
  <si>
    <t>Rubius Therapeutics Inc. Common Stock</t>
  </si>
  <si>
    <t>691966483.00</t>
  </si>
  <si>
    <t>RUN</t>
  </si>
  <si>
    <t>Sunrun Inc. Common Stock</t>
  </si>
  <si>
    <t>$28.75</t>
  </si>
  <si>
    <t>5951391076.00</t>
  </si>
  <si>
    <t>RUSHA</t>
  </si>
  <si>
    <t>Rush Enterprises Inc. Common Stock Cl A</t>
  </si>
  <si>
    <t>$53.10</t>
  </si>
  <si>
    <t>2947715131.00</t>
  </si>
  <si>
    <t>RUSHB</t>
  </si>
  <si>
    <t>Rush Enterprises Inc. Class B</t>
  </si>
  <si>
    <t>2836690079.00</t>
  </si>
  <si>
    <t>RUTH</t>
  </si>
  <si>
    <t>Ruth's Hospitality Group Inc. Common Stock</t>
  </si>
  <si>
    <t>$18.75</t>
  </si>
  <si>
    <t>643436588.00</t>
  </si>
  <si>
    <t>RVAC</t>
  </si>
  <si>
    <t>Riverview Acquisition Corp. Class A Common Stock</t>
  </si>
  <si>
    <t>304687500.00</t>
  </si>
  <si>
    <t>RVACW</t>
  </si>
  <si>
    <t>Riverview Acquisition Corp. Warrant</t>
  </si>
  <si>
    <t>$0.4669</t>
  </si>
  <si>
    <t>RVI</t>
  </si>
  <si>
    <t xml:space="preserve">Retail Value Inc. Common Stock </t>
  </si>
  <si>
    <t>63984965.00</t>
  </si>
  <si>
    <t>RVLP</t>
  </si>
  <si>
    <t>RVL Pharmaceuticals plc Ordinary Shares</t>
  </si>
  <si>
    <t>90785916.00</t>
  </si>
  <si>
    <t>RVLV</t>
  </si>
  <si>
    <t>Revolve Group Inc. Class A Common Stock</t>
  </si>
  <si>
    <t>$41.85</t>
  </si>
  <si>
    <t>3050857300.00</t>
  </si>
  <si>
    <t>RVMD</t>
  </si>
  <si>
    <t>Revolution Medicines Inc. Common Stock</t>
  </si>
  <si>
    <t>1713962272.00</t>
  </si>
  <si>
    <t>RVNC</t>
  </si>
  <si>
    <t>Revance Therapeutics Inc. Common Stock</t>
  </si>
  <si>
    <t>$14.03</t>
  </si>
  <si>
    <t>0.863%</t>
  </si>
  <si>
    <t>1007281774.00</t>
  </si>
  <si>
    <t>RVP</t>
  </si>
  <si>
    <t>Retractable Technologies Inc. Common Stock</t>
  </si>
  <si>
    <t>200559841.00</t>
  </si>
  <si>
    <t>RVPH</t>
  </si>
  <si>
    <t xml:space="preserve">Reviva Pharmaceuticals Holdings Inc. Common Stock </t>
  </si>
  <si>
    <t>9652960.00</t>
  </si>
  <si>
    <t>RVPHW</t>
  </si>
  <si>
    <t>Reviva Pharmaceuticals Holdings Inc. Warrants</t>
  </si>
  <si>
    <t>$0.3018</t>
  </si>
  <si>
    <t>-0.0132</t>
  </si>
  <si>
    <t>-4.19%</t>
  </si>
  <si>
    <t>RVSB</t>
  </si>
  <si>
    <t>Riverview Bancorp Inc Common Stock</t>
  </si>
  <si>
    <t>$7.72</t>
  </si>
  <si>
    <t>171111538.00</t>
  </si>
  <si>
    <t>RVT</t>
  </si>
  <si>
    <t>Royce Value Trust Inc. Common Stock</t>
  </si>
  <si>
    <t>1806673835.00</t>
  </si>
  <si>
    <t>RWAY</t>
  </si>
  <si>
    <t>Runway Growth Finance Corp. Common Stock</t>
  </si>
  <si>
    <t>540844625.00</t>
  </si>
  <si>
    <t>RWLK</t>
  </si>
  <si>
    <t>ReWalk Robotics Ltd. Ordinary Shares</t>
  </si>
  <si>
    <t>71824238.00</t>
  </si>
  <si>
    <t>RWT</t>
  </si>
  <si>
    <t>Redwood Trust Inc. Common Stock</t>
  </si>
  <si>
    <t>$11.87</t>
  </si>
  <si>
    <t>1361191799.00</t>
  </si>
  <si>
    <t>RXDX</t>
  </si>
  <si>
    <t>Prometheus Biosciences Inc. Common Stock</t>
  </si>
  <si>
    <t>1329384971.00</t>
  </si>
  <si>
    <t>RXRA</t>
  </si>
  <si>
    <t>RXR Acquisition Corp. Class A Common Stock</t>
  </si>
  <si>
    <t>RXRAU</t>
  </si>
  <si>
    <t>RXR Acquisition Corp. Units</t>
  </si>
  <si>
    <t>RXRAW</t>
  </si>
  <si>
    <t>RXR Acquisition Corp. Warrants to purchase Class A common stock</t>
  </si>
  <si>
    <t>RXRX</t>
  </si>
  <si>
    <t>Recursion Pharmaceuticals Inc. Class A Common Stock</t>
  </si>
  <si>
    <t>2105653690.00</t>
  </si>
  <si>
    <t>RXST</t>
  </si>
  <si>
    <t>RxSight Inc. Common Stock</t>
  </si>
  <si>
    <t>324690971.00</t>
  </si>
  <si>
    <t>RXT</t>
  </si>
  <si>
    <t>Rackspace Technology Inc. Common Stock</t>
  </si>
  <si>
    <t>$13.32</t>
  </si>
  <si>
    <t>2797627199.00</t>
  </si>
  <si>
    <t>RY</t>
  </si>
  <si>
    <t>Royal Bank Of Canada Common Stock</t>
  </si>
  <si>
    <t>$116.10</t>
  </si>
  <si>
    <t>165404112580.00</t>
  </si>
  <si>
    <t>RY^T</t>
  </si>
  <si>
    <t>Royal Bank Of Canada 6.750% Fixed Rate/Floating Rate Noncumulative First Preferred Shares Series C-2</t>
  </si>
  <si>
    <t>-0.069</t>
  </si>
  <si>
    <t>RYAAY</t>
  </si>
  <si>
    <t>Ryanair Holdings plc American Depositary Shares</t>
  </si>
  <si>
    <t>$115.10</t>
  </si>
  <si>
    <t>1.10</t>
  </si>
  <si>
    <t>0.965%</t>
  </si>
  <si>
    <t>26083974086.00</t>
  </si>
  <si>
    <t>RYAM</t>
  </si>
  <si>
    <t>Rayonier Advanced Materials Inc. Common Stock</t>
  </si>
  <si>
    <t>425128145.00</t>
  </si>
  <si>
    <t>RYAN</t>
  </si>
  <si>
    <t>Ryan Specialty Group Holdings Inc. Class A Common Stock</t>
  </si>
  <si>
    <t>$36.41</t>
  </si>
  <si>
    <t>4001599797.00</t>
  </si>
  <si>
    <t>RYB</t>
  </si>
  <si>
    <t>RYB Education Inc. American depositary shares each representing one Class A ordinary share</t>
  </si>
  <si>
    <t>63448596.00</t>
  </si>
  <si>
    <t>RYI</t>
  </si>
  <si>
    <t>Ryerson Holding Corporation Common Stock</t>
  </si>
  <si>
    <t>$22.56</t>
  </si>
  <si>
    <t>-6.70%</t>
  </si>
  <si>
    <t>866172295.00</t>
  </si>
  <si>
    <t>RYN</t>
  </si>
  <si>
    <t>Rayonier Inc. REIT Common Stock</t>
  </si>
  <si>
    <t>$36.50</t>
  </si>
  <si>
    <t>-2.77%</t>
  </si>
  <si>
    <t>5225059498.00</t>
  </si>
  <si>
    <t>RYTM</t>
  </si>
  <si>
    <t>Rhythm Pharmaceuticals Inc. Common Stock</t>
  </si>
  <si>
    <t>$7.59</t>
  </si>
  <si>
    <t>381536488.00</t>
  </si>
  <si>
    <t>RZA</t>
  </si>
  <si>
    <t>Reinsurance Group of America Incorporated 6.20% Fixed-to-Floating Rate Subordinated Debentures due 2042</t>
  </si>
  <si>
    <t>RZB</t>
  </si>
  <si>
    <t>Reinsurance Group of America Incorporated 5.75% Fixed-To-Floating Rate Subordinated Debentures due 2056</t>
  </si>
  <si>
    <t>$28.97</t>
  </si>
  <si>
    <t>-0.241%</t>
  </si>
  <si>
    <t>RZLT</t>
  </si>
  <si>
    <t>Rezolute Inc. Common Stock (NV)</t>
  </si>
  <si>
    <t>-0.432%</t>
  </si>
  <si>
    <t>71179553.00</t>
  </si>
  <si>
    <t>S</t>
  </si>
  <si>
    <t>SentinelOne Inc. Class A Common Stock</t>
  </si>
  <si>
    <t>11167559922.00</t>
  </si>
  <si>
    <t>SA</t>
  </si>
  <si>
    <t>Seabridge Gold Inc. Ordinary Shares (Canada)</t>
  </si>
  <si>
    <t>1316079168.00</t>
  </si>
  <si>
    <t>SABR</t>
  </si>
  <si>
    <t>Sabre Corporation Common Stock</t>
  </si>
  <si>
    <t>3027372351.00</t>
  </si>
  <si>
    <t>SABRP</t>
  </si>
  <si>
    <t>Sabre Corporation 6.50% Series A Mandatory Convertible Preferred Stock</t>
  </si>
  <si>
    <t>$121.6801</t>
  </si>
  <si>
    <t>SABS</t>
  </si>
  <si>
    <t>SAB Biotherapeutics Inc. Common Stock</t>
  </si>
  <si>
    <t>253023214.00</t>
  </si>
  <si>
    <t>SABSW</t>
  </si>
  <si>
    <t>SAB Biotherapeutics Inc. Warrant</t>
  </si>
  <si>
    <t>SACC</t>
  </si>
  <si>
    <t>Sachem Capital Corp. 6.875% Notes due 2024</t>
  </si>
  <si>
    <t>SACH</t>
  </si>
  <si>
    <t>Sachem Capital Corp. Common Shares</t>
  </si>
  <si>
    <t>180984052.00</t>
  </si>
  <si>
    <t>SACH^A</t>
  </si>
  <si>
    <t>Sachem Capital Corp. 7.75% Series A Cumulative Redeemable Preferred Stock</t>
  </si>
  <si>
    <t>$25.4868</t>
  </si>
  <si>
    <t>0.0068</t>
  </si>
  <si>
    <t>SAFE</t>
  </si>
  <si>
    <t>Safehold Inc. Common Stock</t>
  </si>
  <si>
    <t>$61.94</t>
  </si>
  <si>
    <t>-4.30</t>
  </si>
  <si>
    <t>3503318410.00</t>
  </si>
  <si>
    <t>SAFM</t>
  </si>
  <si>
    <t>Sanderson Farms Inc. Common Stock</t>
  </si>
  <si>
    <t>$188.00</t>
  </si>
  <si>
    <t>4195880256.00</t>
  </si>
  <si>
    <t>SAFT</t>
  </si>
  <si>
    <t>Safety Insurance Group Inc. Common Stock</t>
  </si>
  <si>
    <t>$81.26</t>
  </si>
  <si>
    <t>-0.757%</t>
  </si>
  <si>
    <t>1217453735.00</t>
  </si>
  <si>
    <t>SAGAU</t>
  </si>
  <si>
    <t>Sagaliam Acquisition Corp. Units</t>
  </si>
  <si>
    <t>SAGE</t>
  </si>
  <si>
    <t>Sage Therapeutics Inc. Common Stock</t>
  </si>
  <si>
    <t>$38.82</t>
  </si>
  <si>
    <t>2286827388.00</t>
  </si>
  <si>
    <t>SAH</t>
  </si>
  <si>
    <t>Sonic Automotive Inc. Common Stock</t>
  </si>
  <si>
    <t>$44.73</t>
  </si>
  <si>
    <t>-4.30%</t>
  </si>
  <si>
    <t>1845317006.00</t>
  </si>
  <si>
    <t>SAIA</t>
  </si>
  <si>
    <t>Saia Inc. Common Stock</t>
  </si>
  <si>
    <t>$287.01</t>
  </si>
  <si>
    <t>4.82</t>
  </si>
  <si>
    <t>7558864409.00</t>
  </si>
  <si>
    <t>SAIC</t>
  </si>
  <si>
    <t>SCIENCE APPLICATIONS INTERNATIONAL CORPORATION Common Stock</t>
  </si>
  <si>
    <t>$86.24</t>
  </si>
  <si>
    <t>4910623921.00</t>
  </si>
  <si>
    <t>SAIL</t>
  </si>
  <si>
    <t>SailPoint Technologies Holdings Inc. Common Stock</t>
  </si>
  <si>
    <t>$40.08</t>
  </si>
  <si>
    <t>3738007292.00</t>
  </si>
  <si>
    <t>SAK</t>
  </si>
  <si>
    <t>Saratoga Investment Corp 7.25% Notes due 2025</t>
  </si>
  <si>
    <t>SAL</t>
  </si>
  <si>
    <t>Salisbury Bancorp Inc. Common Stock</t>
  </si>
  <si>
    <t>152127813.00</t>
  </si>
  <si>
    <t>SALM</t>
  </si>
  <si>
    <t>Salem Media Group Inc. Class A Common Stock</t>
  </si>
  <si>
    <t>79067574.00</t>
  </si>
  <si>
    <t>SAM</t>
  </si>
  <si>
    <t>Boston Beer Company Inc. (The) Common Stock</t>
  </si>
  <si>
    <t>$453.76</t>
  </si>
  <si>
    <t>-0.526%</t>
  </si>
  <si>
    <t>5572907891.00</t>
  </si>
  <si>
    <t>SAMA</t>
  </si>
  <si>
    <t>Schultze Special Purpose Acquisition Corp. II Class A Common Stock</t>
  </si>
  <si>
    <t>203156250.00</t>
  </si>
  <si>
    <t>SAMAU</t>
  </si>
  <si>
    <t>Schultze Special Purpose Acquisition Corp. II Units</t>
  </si>
  <si>
    <t>SAMAW</t>
  </si>
  <si>
    <t>Schultze Special Purpose Acquisition Corp. II Warrant</t>
  </si>
  <si>
    <t>$0.4932</t>
  </si>
  <si>
    <t>SAMG</t>
  </si>
  <si>
    <t>Silvercrest Asset Management Group Inc. Class A Common Stock</t>
  </si>
  <si>
    <t>$16.98</t>
  </si>
  <si>
    <t>0.059%</t>
  </si>
  <si>
    <t>245678085.00</t>
  </si>
  <si>
    <t>SAN</t>
  </si>
  <si>
    <t>Banco Santander S.A. Sponsored ADR (Spain)</t>
  </si>
  <si>
    <t>60002165439.00</t>
  </si>
  <si>
    <t>SANA</t>
  </si>
  <si>
    <t>Sana Biotechnology Inc. Common Stock</t>
  </si>
  <si>
    <t>1671171643.00</t>
  </si>
  <si>
    <t>SANB</t>
  </si>
  <si>
    <t>Sanaby Health Acquisition Corp. I Class A Common Stock</t>
  </si>
  <si>
    <t>SANBU</t>
  </si>
  <si>
    <t>Sanaby Health Acquisition Corp. I Unit</t>
  </si>
  <si>
    <t>SANBW</t>
  </si>
  <si>
    <t>Sanaby Health Acquisition Corp. I Warrant</t>
  </si>
  <si>
    <t xml:space="preserve">SAND          </t>
  </si>
  <si>
    <t>Sandstorm Gold Ltd. Ordinary Shares (Canada)</t>
  </si>
  <si>
    <t>1217513676.00</t>
  </si>
  <si>
    <t>SANG</t>
  </si>
  <si>
    <t>Sangoma Technologies Corporation Common Shares</t>
  </si>
  <si>
    <t>$16.31</t>
  </si>
  <si>
    <t>1.81%</t>
  </si>
  <si>
    <t>310346142.00</t>
  </si>
  <si>
    <t>SANM</t>
  </si>
  <si>
    <t>Sanmina Corporation Common Stock</t>
  </si>
  <si>
    <t>$37.81</t>
  </si>
  <si>
    <t>2434084993.00</t>
  </si>
  <si>
    <t>SANW</t>
  </si>
  <si>
    <t>S&amp;W Seed Company Common Stock (NV)</t>
  </si>
  <si>
    <t>$2.435</t>
  </si>
  <si>
    <t>94271359.00</t>
  </si>
  <si>
    <t>SAP</t>
  </si>
  <si>
    <t>SAP  SE ADS</t>
  </si>
  <si>
    <t>$137.01</t>
  </si>
  <si>
    <t>0.161%</t>
  </si>
  <si>
    <t>161614165373.00</t>
  </si>
  <si>
    <t>SAR</t>
  </si>
  <si>
    <t>Saratoga Investment Corp New</t>
  </si>
  <si>
    <t>332675898.00</t>
  </si>
  <si>
    <t>SASR</t>
  </si>
  <si>
    <t>Sandy Spring Bancorp Inc. Common Stock</t>
  </si>
  <si>
    <t>$47.12</t>
  </si>
  <si>
    <t>2149584856.00</t>
  </si>
  <si>
    <t>SATS</t>
  </si>
  <si>
    <t>EchoStar  Corporation Common Stock</t>
  </si>
  <si>
    <t>2149099069.00</t>
  </si>
  <si>
    <t>SAVA</t>
  </si>
  <si>
    <t>Cassava Sciences Inc. Common Stock</t>
  </si>
  <si>
    <t>$37.41</t>
  </si>
  <si>
    <t>1497028189.00</t>
  </si>
  <si>
    <t>SAVE</t>
  </si>
  <si>
    <t>Spirit Airlines Inc. Common Stock</t>
  </si>
  <si>
    <t>$23.06</t>
  </si>
  <si>
    <t>2499823497.00</t>
  </si>
  <si>
    <t>SB</t>
  </si>
  <si>
    <t>Safe Bulkers Inc Common Stock ($0.001 par value)</t>
  </si>
  <si>
    <t>420877303.00</t>
  </si>
  <si>
    <t>SB^C</t>
  </si>
  <si>
    <t>Safe Bulkers Inc Cumulative Redeemable Perpetual Preferred Series C (Marshall Islands)</t>
  </si>
  <si>
    <t>-0.0637</t>
  </si>
  <si>
    <t>SB^D</t>
  </si>
  <si>
    <t>Safe Bulkers Inc Perpetual Preferred Series D (Marshall Islands)</t>
  </si>
  <si>
    <t>-0.1194</t>
  </si>
  <si>
    <t>SBAC</t>
  </si>
  <si>
    <t>SBA Communications Corporation Class A Common Stock</t>
  </si>
  <si>
    <t>$316.80</t>
  </si>
  <si>
    <t>34461934531.00</t>
  </si>
  <si>
    <t>SBBA</t>
  </si>
  <si>
    <t>Scorpio Tankers Inc. 7.00% Senior Notes due 2025</t>
  </si>
  <si>
    <t>0.263%</t>
  </si>
  <si>
    <t>SBCF</t>
  </si>
  <si>
    <t>Seacoast Banking Corporation of Florida Common Stock</t>
  </si>
  <si>
    <t>$37.07</t>
  </si>
  <si>
    <t>2163002509.00</t>
  </si>
  <si>
    <t>SBEA</t>
  </si>
  <si>
    <t>SilverBox Engaged Merger Corp I Class A Common Stock</t>
  </si>
  <si>
    <t>429525000.00</t>
  </si>
  <si>
    <t>SBEAU</t>
  </si>
  <si>
    <t>SilverBox Engaged Merger Corp I Units</t>
  </si>
  <si>
    <t>0.095%</t>
  </si>
  <si>
    <t>SBEAW</t>
  </si>
  <si>
    <t>SilverBox Engaged Merger Corp I Warrant</t>
  </si>
  <si>
    <t>0.30%</t>
  </si>
  <si>
    <t>SBET</t>
  </si>
  <si>
    <t>SharpLink Gaming Ltd. Ordinary Shares</t>
  </si>
  <si>
    <t>40852118.00</t>
  </si>
  <si>
    <t>SBEV</t>
  </si>
  <si>
    <t>Splash Beverage Group Inc. (NV) Common Stock</t>
  </si>
  <si>
    <t>104053765.00</t>
  </si>
  <si>
    <t>SBFG</t>
  </si>
  <si>
    <t>SB Financial Group Inc. Common Stock</t>
  </si>
  <si>
    <t>$19.76</t>
  </si>
  <si>
    <t>-1.20%</t>
  </si>
  <si>
    <t>144329984.00</t>
  </si>
  <si>
    <t>SBGI</t>
  </si>
  <si>
    <t>Sinclair Broadcast Group Inc. Class A Common Stock</t>
  </si>
  <si>
    <t>$27.61</t>
  </si>
  <si>
    <t>2085612656.00</t>
  </si>
  <si>
    <t>SBH</t>
  </si>
  <si>
    <t>Sally Beauty Holdings Inc. (Name to be changed from Sally Holdings Inc.) Common Stock</t>
  </si>
  <si>
    <t>$16.92</t>
  </si>
  <si>
    <t>1899000414.00</t>
  </si>
  <si>
    <t>SBI</t>
  </si>
  <si>
    <t>Western Asset Intermediate Muni Fund Inc Common Stock</t>
  </si>
  <si>
    <t>129557298.00</t>
  </si>
  <si>
    <t>SBII</t>
  </si>
  <si>
    <t>Sandbridge X2 Corp. Class A Common Stock</t>
  </si>
  <si>
    <t>289087343.00</t>
  </si>
  <si>
    <t>SBLK</t>
  </si>
  <si>
    <t>Star Bulk Carriers Corp. Common Shares</t>
  </si>
  <si>
    <t>$21.30</t>
  </si>
  <si>
    <t>0.424%</t>
  </si>
  <si>
    <t>2177705951.00</t>
  </si>
  <si>
    <t>SBNY</t>
  </si>
  <si>
    <t>Signature Bank Common Stock</t>
  </si>
  <si>
    <t>$340.00</t>
  </si>
  <si>
    <t>-11.43</t>
  </si>
  <si>
    <t>20615018040.00</t>
  </si>
  <si>
    <t>SBNYP</t>
  </si>
  <si>
    <t>Signature Bank Depositary shares each representing a 1/40th ownership interest in a share of 5.000% Noncumulative Perpetual Series A Preferred Stock</t>
  </si>
  <si>
    <t>SBOW</t>
  </si>
  <si>
    <t>SilverBow Resorces Inc. Common Stock</t>
  </si>
  <si>
    <t>$21.28</t>
  </si>
  <si>
    <t>344918284.00</t>
  </si>
  <si>
    <t>SBR</t>
  </si>
  <si>
    <t>Sabine Royalty Trust Common Stock</t>
  </si>
  <si>
    <t>742088661.00</t>
  </si>
  <si>
    <t>SBRA</t>
  </si>
  <si>
    <t>Sabra Health Care REIT Inc. Common Stock</t>
  </si>
  <si>
    <t>3080293899.00</t>
  </si>
  <si>
    <t>SBS</t>
  </si>
  <si>
    <t>Companhia de saneamento Basico Do Estado De Sao Paulo - Sabesp American Depositary Shares (Each repstg 250 Common Shares)</t>
  </si>
  <si>
    <t>4545340629.00</t>
  </si>
  <si>
    <t>SBSI</t>
  </si>
  <si>
    <t>Southside Bancshares Inc. Common Stock</t>
  </si>
  <si>
    <t>$42.29</t>
  </si>
  <si>
    <t>1364954451.00</t>
  </si>
  <si>
    <t>SBSW</t>
  </si>
  <si>
    <t>D/B/A Sibanye-Stillwater Limited ADS</t>
  </si>
  <si>
    <t>10897848231.00</t>
  </si>
  <si>
    <t>SBT</t>
  </si>
  <si>
    <t>Sterling Bancorp Inc. Common Stock</t>
  </si>
  <si>
    <t>292100075.00</t>
  </si>
  <si>
    <t>SBTX</t>
  </si>
  <si>
    <t>Silverback Therapeutics Inc. Common Stock</t>
  </si>
  <si>
    <t>-5.74%</t>
  </si>
  <si>
    <t>150021898.00</t>
  </si>
  <si>
    <t>SBUX</t>
  </si>
  <si>
    <t>Starbucks Corporation Common Stock</t>
  </si>
  <si>
    <t>$95.72</t>
  </si>
  <si>
    <t>112298704000.00</t>
  </si>
  <si>
    <t>SC</t>
  </si>
  <si>
    <t>Santander Consumer USA Holdings Inc. Common Stock</t>
  </si>
  <si>
    <t>$41.53</t>
  </si>
  <si>
    <t>12712805570.00</t>
  </si>
  <si>
    <t>SCAQW</t>
  </si>
  <si>
    <t>Stratim Cloud Acquisition Corp. Warrant</t>
  </si>
  <si>
    <t>SCCB</t>
  </si>
  <si>
    <t>Sachem Capital Corp. 7.125% Notes due 2024</t>
  </si>
  <si>
    <t>SCCC</t>
  </si>
  <si>
    <t>Sachem Capital Corp. 7.75% Notes due 2025</t>
  </si>
  <si>
    <t>SCCD</t>
  </si>
  <si>
    <t>Sachem Capital Corp. 6.00% Notes due 2026</t>
  </si>
  <si>
    <t>SCCO</t>
  </si>
  <si>
    <t>Southern Copper Corporation Common Stock</t>
  </si>
  <si>
    <t>$68.01</t>
  </si>
  <si>
    <t>52577257105.00</t>
  </si>
  <si>
    <t>SCD</t>
  </si>
  <si>
    <t>LMP Capital and Income Fund Inc. Common Stock</t>
  </si>
  <si>
    <t>259414746.00</t>
  </si>
  <si>
    <t>SCE^G</t>
  </si>
  <si>
    <t>SCE Trust II Trust Preferred Securities</t>
  </si>
  <si>
    <t>$24.97</t>
  </si>
  <si>
    <t>SCE^H</t>
  </si>
  <si>
    <t>SCE Trust III Fixed/Floating Rate Trust Preference Securities</t>
  </si>
  <si>
    <t>0.321%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</si>
  <si>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</si>
  <si>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</si>
  <si>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</si>
  <si>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</si>
  <si>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</si>
  <si>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</si>
  <si>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$24.93</t>
  </si>
  <si>
    <t>SCHL</t>
  </si>
  <si>
    <t>Scholastic Corporation Common Stock</t>
  </si>
  <si>
    <t>-0.71%</t>
  </si>
  <si>
    <t>1400582403.00</t>
  </si>
  <si>
    <t>SCHN</t>
  </si>
  <si>
    <t>Schnitzer Steel Industries Inc. Class A Common Stock</t>
  </si>
  <si>
    <t>$39.89</t>
  </si>
  <si>
    <t>1109887712.00</t>
  </si>
  <si>
    <t>SCHW</t>
  </si>
  <si>
    <t>Charles Schwab Corporation (The) Common Stock</t>
  </si>
  <si>
    <t>$91.43</t>
  </si>
  <si>
    <t>172857553429.00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</si>
  <si>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</si>
  <si>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</si>
  <si>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</si>
  <si>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</si>
  <si>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SCI</t>
  </si>
  <si>
    <t>Service Corporation International Common Stock</t>
  </si>
  <si>
    <t>$63.10</t>
  </si>
  <si>
    <t>10405939439.00</t>
  </si>
  <si>
    <t>SCKT</t>
  </si>
  <si>
    <t>Socket Mobile Inc. Common Stock</t>
  </si>
  <si>
    <t>27137478.00</t>
  </si>
  <si>
    <t>SCL</t>
  </si>
  <si>
    <t>Stepan Company Common Stock</t>
  </si>
  <si>
    <t>$114.40</t>
  </si>
  <si>
    <t>2564367062.00</t>
  </si>
  <si>
    <t>SCLE</t>
  </si>
  <si>
    <t>Broadscale Acquisition Corp. Class A common stock</t>
  </si>
  <si>
    <t>423918750.00</t>
  </si>
  <si>
    <t>SCLEU</t>
  </si>
  <si>
    <t>Broadscale Acquisition Corp. Units</t>
  </si>
  <si>
    <t>-0.501%</t>
  </si>
  <si>
    <t>SCLEW</t>
  </si>
  <si>
    <t>Broadscale Acquisition Corp. Warrant</t>
  </si>
  <si>
    <t>SCM</t>
  </si>
  <si>
    <t>Stellus Capital Investment Corporation Common Stock</t>
  </si>
  <si>
    <t>263061041.00</t>
  </si>
  <si>
    <t>SCMA</t>
  </si>
  <si>
    <t>Seaport Calibre Materials Acquisition Corp. Class A Common Stock</t>
  </si>
  <si>
    <t>164529625.00</t>
  </si>
  <si>
    <t>SCMAU</t>
  </si>
  <si>
    <t>Seaport Calibre Materials Acquisition Corp. Unit</t>
  </si>
  <si>
    <t>-0.89%</t>
  </si>
  <si>
    <t>SCMAW</t>
  </si>
  <si>
    <t>Seaport Calibre Materials Acquisition Corp. Warrant</t>
  </si>
  <si>
    <t>$0.3501</t>
  </si>
  <si>
    <t>-0.1001</t>
  </si>
  <si>
    <t>SCOA</t>
  </si>
  <si>
    <t>ScION Tech Growth I Class A Ordinary Shares</t>
  </si>
  <si>
    <t>702218750.00</t>
  </si>
  <si>
    <t>SCOAU</t>
  </si>
  <si>
    <t>ScION Tech Growth I Unit</t>
  </si>
  <si>
    <t>SCOAW</t>
  </si>
  <si>
    <t>ScION Tech Growth I Warrant</t>
  </si>
  <si>
    <t>SCOB</t>
  </si>
  <si>
    <t>ScION Tech Growth II Class A Ordinary Shares</t>
  </si>
  <si>
    <t>SCOBW</t>
  </si>
  <si>
    <t>ScION Tech Growth II Warrants</t>
  </si>
  <si>
    <t>10.00%</t>
  </si>
  <si>
    <t>SCOR</t>
  </si>
  <si>
    <t>comScore Inc. Common Stock</t>
  </si>
  <si>
    <t>276333655.00</t>
  </si>
  <si>
    <t>SCPH</t>
  </si>
  <si>
    <t>scPharmaceuticals Inc. Common Stock</t>
  </si>
  <si>
    <t>114892907.00</t>
  </si>
  <si>
    <t>SCPL</t>
  </si>
  <si>
    <t>SciPlay Corporation Class A Common Stock</t>
  </si>
  <si>
    <t>305481678.00</t>
  </si>
  <si>
    <t>SCPS</t>
  </si>
  <si>
    <t>Scopus BioPharma Inc. Common Stock</t>
  </si>
  <si>
    <t>26156887.00</t>
  </si>
  <si>
    <t>SCRMU</t>
  </si>
  <si>
    <t>Screaming Eagle Acquisition Corp. Unit</t>
  </si>
  <si>
    <t>SCS</t>
  </si>
  <si>
    <t>Steelcase Inc. Common Stock</t>
  </si>
  <si>
    <t>1381025492.00</t>
  </si>
  <si>
    <t>SCSC</t>
  </si>
  <si>
    <t>ScanSource Inc. Common Stock</t>
  </si>
  <si>
    <t>$31.89</t>
  </si>
  <si>
    <t>818018363.00</t>
  </si>
  <si>
    <t>SCU</t>
  </si>
  <si>
    <t>Sculptor Capital Management Inc. Class A Common Stock</t>
  </si>
  <si>
    <t>-0.621%</t>
  </si>
  <si>
    <t>490910052.00</t>
  </si>
  <si>
    <t>SCVL</t>
  </si>
  <si>
    <t>Shoe Carnival Inc. Common Stock</t>
  </si>
  <si>
    <t>$32.52</t>
  </si>
  <si>
    <t>-2.58</t>
  </si>
  <si>
    <t>-7.35%</t>
  </si>
  <si>
    <t>915934678.00</t>
  </si>
  <si>
    <t>SCVX</t>
  </si>
  <si>
    <t>SCVX Corp. Class A Ordinary Shares</t>
  </si>
  <si>
    <t>286925000.00</t>
  </si>
  <si>
    <t>SCWX</t>
  </si>
  <si>
    <t>SecureWorks Corp. Class A Common Stock</t>
  </si>
  <si>
    <t>$14.10</t>
  </si>
  <si>
    <t>1187251655.00</t>
  </si>
  <si>
    <t>SCX</t>
  </si>
  <si>
    <t>L.S. Starrett Company (The) Common Stock</t>
  </si>
  <si>
    <t>71541422.00</t>
  </si>
  <si>
    <t>SCYX</t>
  </si>
  <si>
    <t>SCYNEXIS Inc. Common Stock</t>
  </si>
  <si>
    <t>126217138.00</t>
  </si>
  <si>
    <t>SD</t>
  </si>
  <si>
    <t>SandRidge Energy Inc. Common Stock</t>
  </si>
  <si>
    <t>365644306.00</t>
  </si>
  <si>
    <t>SDAC</t>
  </si>
  <si>
    <t>Sustainable Development Acquisition I Corp. Class A Common Stock</t>
  </si>
  <si>
    <t>-0.511%</t>
  </si>
  <si>
    <t>384639063.00</t>
  </si>
  <si>
    <t>SDACU</t>
  </si>
  <si>
    <t>Sustainable Development Acquisition I Corp. Unit</t>
  </si>
  <si>
    <t>-0.802%</t>
  </si>
  <si>
    <t>SDACW</t>
  </si>
  <si>
    <t>Sustainable Development Acquisition I Corp. Warrant</t>
  </si>
  <si>
    <t>$0.4316</t>
  </si>
  <si>
    <t>SDC</t>
  </si>
  <si>
    <t>SmileDirectClub Inc. Class A Common Stock</t>
  </si>
  <si>
    <t>803494456.00</t>
  </si>
  <si>
    <t>SDGR</t>
  </si>
  <si>
    <t>Schrodinger Inc. Common Stock</t>
  </si>
  <si>
    <t>1941124622.00</t>
  </si>
  <si>
    <t>SDH</t>
  </si>
  <si>
    <t>Global Internet of People Inc. Ordinary Shares</t>
  </si>
  <si>
    <t>30905280.00</t>
  </si>
  <si>
    <t>SDHY</t>
  </si>
  <si>
    <t>PGIM Short Duration High Yield Opportunities Fund Common Shares</t>
  </si>
  <si>
    <t>454971153.00</t>
  </si>
  <si>
    <t>SDIG</t>
  </si>
  <si>
    <t>Stronghold Digital Mining Inc. Class A Common Stock</t>
  </si>
  <si>
    <t>0.429%</t>
  </si>
  <si>
    <t>234187984.00</t>
  </si>
  <si>
    <t>SDPI</t>
  </si>
  <si>
    <t>Superior Drilling Products Inc. Common Stock</t>
  </si>
  <si>
    <t>-0.0385</t>
  </si>
  <si>
    <t>22000056.00</t>
  </si>
  <si>
    <t>SE</t>
  </si>
  <si>
    <t>Sea Limited American Depositary Shares each representing one Class A Ordinary Share</t>
  </si>
  <si>
    <t>$170.06</t>
  </si>
  <si>
    <t>94848917478.00</t>
  </si>
  <si>
    <t>SEAC</t>
  </si>
  <si>
    <t>SeaChange International Inc. Common Stock</t>
  </si>
  <si>
    <t>48743049.00</t>
  </si>
  <si>
    <t>SEAH</t>
  </si>
  <si>
    <t>Sports Entertainment Acquisition Corp. Class A Common Stock</t>
  </si>
  <si>
    <t>545625000.00</t>
  </si>
  <si>
    <t>SEAS</t>
  </si>
  <si>
    <t>SeaWorld Entertainment Inc. Common Stock</t>
  </si>
  <si>
    <t>$59.00</t>
  </si>
  <si>
    <t>4559102457.00</t>
  </si>
  <si>
    <t>SEAT</t>
  </si>
  <si>
    <t>Vivid Seats Inc. Class A Common Stock</t>
  </si>
  <si>
    <t>1982708079.00</t>
  </si>
  <si>
    <t>SEATW</t>
  </si>
  <si>
    <t>Vivid Seats Inc. Warrant</t>
  </si>
  <si>
    <t>-0.2275</t>
  </si>
  <si>
    <t>SEB</t>
  </si>
  <si>
    <t>Seaboard Corporation Common Stock</t>
  </si>
  <si>
    <t>$3774.32</t>
  </si>
  <si>
    <t>-126.41</t>
  </si>
  <si>
    <t>4381151395.00</t>
  </si>
  <si>
    <t>SECO</t>
  </si>
  <si>
    <t>Secoo Holding Limited ADS</t>
  </si>
  <si>
    <t>25434922.00</t>
  </si>
  <si>
    <t>SEDA</t>
  </si>
  <si>
    <t>SDCL EDGE Acquisition Corporation Class A Ordinary Shares</t>
  </si>
  <si>
    <t>242442353.00</t>
  </si>
  <si>
    <t>SEDG</t>
  </si>
  <si>
    <t>SolarEdge Technologies Inc. Common Stock</t>
  </si>
  <si>
    <t>$231.32</t>
  </si>
  <si>
    <t>12148815135.00</t>
  </si>
  <si>
    <t>SEE</t>
  </si>
  <si>
    <t>Sealed Air Corporation Common Stock</t>
  </si>
  <si>
    <t>$68.10</t>
  </si>
  <si>
    <t>-0.787%</t>
  </si>
  <si>
    <t>10089472632.00</t>
  </si>
  <si>
    <t>SEED</t>
  </si>
  <si>
    <t>Origin Agritech Limited Common Stock</t>
  </si>
  <si>
    <t>39909646.00</t>
  </si>
  <si>
    <t>SEEL</t>
  </si>
  <si>
    <t>Seelos Therapeutics Inc. Common Stock</t>
  </si>
  <si>
    <t>131868821.00</t>
  </si>
  <si>
    <t>SEER</t>
  </si>
  <si>
    <t>Seer Inc. Class A Common Stock</t>
  </si>
  <si>
    <t>982398747.00</t>
  </si>
  <si>
    <t>SEIC</t>
  </si>
  <si>
    <t>SEI Investments Company Common Stock</t>
  </si>
  <si>
    <t>8270928190.00</t>
  </si>
  <si>
    <t>SELB</t>
  </si>
  <si>
    <t>Selecta Biosciences Inc. Common Stock</t>
  </si>
  <si>
    <t>291622298.00</t>
  </si>
  <si>
    <t>SELF</t>
  </si>
  <si>
    <t>Global Self Storage Inc. Common Stock</t>
  </si>
  <si>
    <t>-2.53%</t>
  </si>
  <si>
    <t>61895783.00</t>
  </si>
  <si>
    <t>SEM</t>
  </si>
  <si>
    <t>Select Medical Holdings Corporation Common Stock</t>
  </si>
  <si>
    <t>3152407336.00</t>
  </si>
  <si>
    <t>SEMR</t>
  </si>
  <si>
    <t>SEMrush Holdings Inc. Class A Common Stock</t>
  </si>
  <si>
    <t>2428722711.00</t>
  </si>
  <si>
    <t>SENEA</t>
  </si>
  <si>
    <t>Seneca Foods Corp. Class A Common Stock</t>
  </si>
  <si>
    <t>$45.76</t>
  </si>
  <si>
    <t>397004516.00</t>
  </si>
  <si>
    <t>SENEB</t>
  </si>
  <si>
    <t>Seneca Foods Corp. Class B Common Stock</t>
  </si>
  <si>
    <t>$47.11</t>
  </si>
  <si>
    <t>408716844.00</t>
  </si>
  <si>
    <t>SENS</t>
  </si>
  <si>
    <t>Senseonics Holdings Inc. Common Stock</t>
  </si>
  <si>
    <t>$2.67</t>
  </si>
  <si>
    <t>1190773732.00</t>
  </si>
  <si>
    <t>SERA</t>
  </si>
  <si>
    <t>Sera Prognostics Inc. Class A Common Stock</t>
  </si>
  <si>
    <t>209367794.00</t>
  </si>
  <si>
    <t>SESN</t>
  </si>
  <si>
    <t>Sesen Bio Inc. Common Stock</t>
  </si>
  <si>
    <t>$0.719</t>
  </si>
  <si>
    <t>0.0086</t>
  </si>
  <si>
    <t>143414361.00</t>
  </si>
  <si>
    <t>SEV</t>
  </si>
  <si>
    <t>Sono Group N.V. Common Shares</t>
  </si>
  <si>
    <t>490848735.00</t>
  </si>
  <si>
    <t>SEVN</t>
  </si>
  <si>
    <t>Seven Hills Realty Trust Common Stock</t>
  </si>
  <si>
    <t>$11.42</t>
  </si>
  <si>
    <t>166700709.00</t>
  </si>
  <si>
    <t>SF</t>
  </si>
  <si>
    <t>Stifel Financial Corporation Common Stock</t>
  </si>
  <si>
    <t>$68.45</t>
  </si>
  <si>
    <t>7136817888.00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</si>
  <si>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</si>
  <si>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</si>
  <si>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</si>
  <si>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</si>
  <si>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$26.60</t>
  </si>
  <si>
    <t>SF^D</t>
  </si>
  <si>
    <t>Stifel Financial Corporation Depositary Shares Each Representing 1/1000th Interest in a Share of 4.50% Non-Cumulative Preferred Stock Series D</t>
  </si>
  <si>
    <t>$24.775</t>
  </si>
  <si>
    <t>SFB</t>
  </si>
  <si>
    <t>Stifel Financial Corporation 5.20% Senior Notes due 2047</t>
  </si>
  <si>
    <t>SFBC</t>
  </si>
  <si>
    <t>Sound Financial Bancorp Inc. Common Stock</t>
  </si>
  <si>
    <t>115140526.00</t>
  </si>
  <si>
    <t>SFBS</t>
  </si>
  <si>
    <t>ServisFirst Bancshares Inc. Common Stock</t>
  </si>
  <si>
    <t>4447482500.00</t>
  </si>
  <si>
    <t>SFE</t>
  </si>
  <si>
    <t>Safeguard Scientifics Inc. New Common Stock</t>
  </si>
  <si>
    <t>112238039.00</t>
  </si>
  <si>
    <t>SFET</t>
  </si>
  <si>
    <t>Safe-T Group Ltd. American Depositary Share</t>
  </si>
  <si>
    <t>$0.6501</t>
  </si>
  <si>
    <t>19473967.00</t>
  </si>
  <si>
    <t>SFIX</t>
  </si>
  <si>
    <t>Stitch Fix Inc. Class A Common Stock</t>
  </si>
  <si>
    <t>1651923398.00</t>
  </si>
  <si>
    <t>SFL</t>
  </si>
  <si>
    <t>SFL Corporation Ltd</t>
  </si>
  <si>
    <t>1141663429.00</t>
  </si>
  <si>
    <t>SFM</t>
  </si>
  <si>
    <t>Sprouts Farmers Market Inc. Common Stock</t>
  </si>
  <si>
    <t>3184775574.00</t>
  </si>
  <si>
    <t>SFNC</t>
  </si>
  <si>
    <t>Simmons First National Corporation Class A Common Stock</t>
  </si>
  <si>
    <t>$29.44</t>
  </si>
  <si>
    <t>3380583277.00</t>
  </si>
  <si>
    <t>SFST</t>
  </si>
  <si>
    <t>Southern First Bancshares Inc. Common Stock</t>
  </si>
  <si>
    <t>$58.91</t>
  </si>
  <si>
    <t>466177275.00</t>
  </si>
  <si>
    <t>SFT</t>
  </si>
  <si>
    <t>Shift Technologies Inc. Class A Common Stock</t>
  </si>
  <si>
    <t>178063535.00</t>
  </si>
  <si>
    <t>SFUN</t>
  </si>
  <si>
    <t>Fang Holdings Limited American Depositary Shares (Each representing Four Class A Ordinary Shares HK$1.00 par value)</t>
  </si>
  <si>
    <t>36594617.00</t>
  </si>
  <si>
    <t>SG</t>
  </si>
  <si>
    <t>Sweetgreen Inc. Class A Common Stock</t>
  </si>
  <si>
    <t>-0.72%</t>
  </si>
  <si>
    <t>2656793910.00</t>
  </si>
  <si>
    <t>SGA</t>
  </si>
  <si>
    <t>Saga Communications Inc. Class A Common Stock (FL)</t>
  </si>
  <si>
    <t>$23.73</t>
  </si>
  <si>
    <t>141914726.00</t>
  </si>
  <si>
    <t>SGBX</t>
  </si>
  <si>
    <t>SG Blocks Inc. Common Stock</t>
  </si>
  <si>
    <t>26131383.00</t>
  </si>
  <si>
    <t>SGC</t>
  </si>
  <si>
    <t>Superior Group of Companies Inc. Common Stock</t>
  </si>
  <si>
    <t>322299038.00</t>
  </si>
  <si>
    <t>SGEN</t>
  </si>
  <si>
    <t>Seagen Inc. Common Stock</t>
  </si>
  <si>
    <t>$133.06</t>
  </si>
  <si>
    <t>24330792083.00</t>
  </si>
  <si>
    <t>SGFY</t>
  </si>
  <si>
    <t>Signify Health Inc. Class A Common Stock</t>
  </si>
  <si>
    <t>2159228191.00</t>
  </si>
  <si>
    <t>SGH</t>
  </si>
  <si>
    <t>SMART Global Holdings Inc. Ordinary Shares</t>
  </si>
  <si>
    <t>$58.02</t>
  </si>
  <si>
    <t>-3.20</t>
  </si>
  <si>
    <t>1432636802.00</t>
  </si>
  <si>
    <t>SGHT</t>
  </si>
  <si>
    <t>Sight Sciences Inc. Common Stock</t>
  </si>
  <si>
    <t>694000688.00</t>
  </si>
  <si>
    <t>SGII</t>
  </si>
  <si>
    <t>Seaport Global Acquisition II Corp. Class A Common Stock</t>
  </si>
  <si>
    <t>177351563.00</t>
  </si>
  <si>
    <t>SGIIU</t>
  </si>
  <si>
    <t>Seaport Global Acquisition II Corp. Unit</t>
  </si>
  <si>
    <t>SGIIW</t>
  </si>
  <si>
    <t>Seaport Global Acquisition II Corp. Warrants</t>
  </si>
  <si>
    <t>$0.4762</t>
  </si>
  <si>
    <t>SGLB</t>
  </si>
  <si>
    <t>Sigma Labs Inc. Common Stock</t>
  </si>
  <si>
    <t>10843800.00</t>
  </si>
  <si>
    <t>SGLBW</t>
  </si>
  <si>
    <t>Sigma Labs Inc. Warrant</t>
  </si>
  <si>
    <t>$0.0363</t>
  </si>
  <si>
    <t>SGLY</t>
  </si>
  <si>
    <t>Singularity Future Technology Ltd. Common Stock</t>
  </si>
  <si>
    <t>74461241.00</t>
  </si>
  <si>
    <t>SGMA</t>
  </si>
  <si>
    <t>SigmaTron International Inc. Common Stock</t>
  </si>
  <si>
    <t>46774091.00</t>
  </si>
  <si>
    <t>SGML</t>
  </si>
  <si>
    <t>Sigma Lithium Corporation Common Shares</t>
  </si>
  <si>
    <t>-0.683%</t>
  </si>
  <si>
    <t>1007843913.00</t>
  </si>
  <si>
    <t>SGMO</t>
  </si>
  <si>
    <t>Sangamo Therapeutics Inc. Common Stock</t>
  </si>
  <si>
    <t>863850325.00</t>
  </si>
  <si>
    <t>SGMS</t>
  </si>
  <si>
    <t>Scientific Games Corp Common Stock</t>
  </si>
  <si>
    <t>$57.77</t>
  </si>
  <si>
    <t>5575522503.00</t>
  </si>
  <si>
    <t>SGRP</t>
  </si>
  <si>
    <t>SPAR Group Inc. Common Stock</t>
  </si>
  <si>
    <t>22329389.00</t>
  </si>
  <si>
    <t>SGRY</t>
  </si>
  <si>
    <t>Surgery Partners Inc. Common Stock</t>
  </si>
  <si>
    <t>$44.86</t>
  </si>
  <si>
    <t>4007645259.00</t>
  </si>
  <si>
    <t>SGTX</t>
  </si>
  <si>
    <t>Sigilon Therapeutics Inc. Common Stock</t>
  </si>
  <si>
    <t>61710780.00</t>
  </si>
  <si>
    <t>SGU</t>
  </si>
  <si>
    <t>Star Group L.P. Common Stock</t>
  </si>
  <si>
    <t>405800149.00</t>
  </si>
  <si>
    <t>SHAC</t>
  </si>
  <si>
    <t>SCP &amp; CO Healthcare Acquisition Company Class A Common Stock</t>
  </si>
  <si>
    <t>$9.7331</t>
  </si>
  <si>
    <t>0.0031</t>
  </si>
  <si>
    <t>0.032%</t>
  </si>
  <si>
    <t>279826625.00</t>
  </si>
  <si>
    <t>SHACW</t>
  </si>
  <si>
    <t>SCP &amp; CO Healthcare Acquisition Company Warrant</t>
  </si>
  <si>
    <t>$0.4956</t>
  </si>
  <si>
    <t>SHAK</t>
  </si>
  <si>
    <t>Shake Shack Inc. Class A Common Stock</t>
  </si>
  <si>
    <t>$64.45</t>
  </si>
  <si>
    <t>2522575900.00</t>
  </si>
  <si>
    <t>SHBI</t>
  </si>
  <si>
    <t>Shore Bancshares Inc Common Stock</t>
  </si>
  <si>
    <t>402057760.00</t>
  </si>
  <si>
    <t>SHC</t>
  </si>
  <si>
    <t>Sotera Health Company Common Stock</t>
  </si>
  <si>
    <t>$20.70</t>
  </si>
  <si>
    <t>5856380016.00</t>
  </si>
  <si>
    <t>SHCAU</t>
  </si>
  <si>
    <t>Spindletop Health Acquisition Corp. Unit</t>
  </si>
  <si>
    <t>SHCR</t>
  </si>
  <si>
    <t>Sharecare Inc. Class A Common Stock</t>
  </si>
  <si>
    <t>1101861833.00</t>
  </si>
  <si>
    <t>SHCRW</t>
  </si>
  <si>
    <t>Sharecare Inc. Warrant</t>
  </si>
  <si>
    <t>SHEN</t>
  </si>
  <si>
    <t>Shenandoah Telecommunications Co Common Stock</t>
  </si>
  <si>
    <t>1122222412.00</t>
  </si>
  <si>
    <t>SHG</t>
  </si>
  <si>
    <t>Shinhan Financial Group Co Ltd American Depositary Shares</t>
  </si>
  <si>
    <t>$32.61</t>
  </si>
  <si>
    <t>16846104382.00</t>
  </si>
  <si>
    <t>SHI</t>
  </si>
  <si>
    <t>SINOPEC Shangai Petrochemical Company Ltd. Common Stock</t>
  </si>
  <si>
    <t>$23.52</t>
  </si>
  <si>
    <t>2545760935.00</t>
  </si>
  <si>
    <t>SHIP</t>
  </si>
  <si>
    <t>Seanergy Maritime Holdings Corp Common Stock</t>
  </si>
  <si>
    <t>$0.9176</t>
  </si>
  <si>
    <t>0.0116</t>
  </si>
  <si>
    <t>1.28%</t>
  </si>
  <si>
    <t>140522438.00</t>
  </si>
  <si>
    <t>SHIPZ</t>
  </si>
  <si>
    <t>Seanergy Maritime Holdings Corp Class B Warrant</t>
  </si>
  <si>
    <t>$0.032</t>
  </si>
  <si>
    <t>SHLS</t>
  </si>
  <si>
    <t>Shoals Technologies Group Inc. Class A Common Stock</t>
  </si>
  <si>
    <t>1766891765.00</t>
  </si>
  <si>
    <t>SHLX</t>
  </si>
  <si>
    <t>Shell Midstream Partners L.P. Common Units representing Limited Partner Interests</t>
  </si>
  <si>
    <t>$13.05</t>
  </si>
  <si>
    <t>5132428458.00</t>
  </si>
  <si>
    <t>SHO</t>
  </si>
  <si>
    <t>Sunstone Hotel Investors Inc. Sunstone Hotel Investors Inc. Common Shares</t>
  </si>
  <si>
    <t>2463118383.00</t>
  </si>
  <si>
    <t>SHO^H</t>
  </si>
  <si>
    <t>Sunstone Hotel Investors Inc. 6.125% Series H Cumulative Redeemable Preferred Stock</t>
  </si>
  <si>
    <t>-0.31%</t>
  </si>
  <si>
    <t>SHO^I</t>
  </si>
  <si>
    <t>Sunstone Hotel Investors Inc. 5.70% Series I Cumulative Redeemable Preferred Stock</t>
  </si>
  <si>
    <t>$24.60</t>
  </si>
  <si>
    <t>SHOO</t>
  </si>
  <si>
    <t>Steven Madden Ltd. Common Stock</t>
  </si>
  <si>
    <t>$39.59</t>
  </si>
  <si>
    <t>-5.06%</t>
  </si>
  <si>
    <t>3222348514.00</t>
  </si>
  <si>
    <t>SHOP</t>
  </si>
  <si>
    <t>Shopify Inc. Class A Subordinate Voting Shares</t>
  </si>
  <si>
    <t>$1023.95</t>
  </si>
  <si>
    <t>-7.00</t>
  </si>
  <si>
    <t>128608463023.00</t>
  </si>
  <si>
    <t>SHPW</t>
  </si>
  <si>
    <t>Shapeways Holdings Inc. Common Stock</t>
  </si>
  <si>
    <t>134264226.00</t>
  </si>
  <si>
    <t>SHQA</t>
  </si>
  <si>
    <t>Shelter Acquisition Corporation I Class A Common Stock</t>
  </si>
  <si>
    <t>$9.744</t>
  </si>
  <si>
    <t>0.004</t>
  </si>
  <si>
    <t>269966582.00</t>
  </si>
  <si>
    <t>SHW</t>
  </si>
  <si>
    <t>Sherwin-Williams Company (The) Common Stock</t>
  </si>
  <si>
    <t>$297.66</t>
  </si>
  <si>
    <t>-6.13</t>
  </si>
  <si>
    <t>78045319701.00</t>
  </si>
  <si>
    <t>SHYF</t>
  </si>
  <si>
    <t>The Shyft Group Inc. Common Stock</t>
  </si>
  <si>
    <t>$42.88</t>
  </si>
  <si>
    <t>1515593814.00</t>
  </si>
  <si>
    <t>SI</t>
  </si>
  <si>
    <t>Silvergate Capital Corporation Class A Common Stock</t>
  </si>
  <si>
    <t>3323936000.00</t>
  </si>
  <si>
    <t>SI^A</t>
  </si>
  <si>
    <t>Silvergate Capital Corporation Depositary Shares Each Representing a 1/40th Interest in a Share of 5.375% Fixed Rate Non-Cumulative Perpetual Preferred Stock Series A</t>
  </si>
  <si>
    <t>SIBN</t>
  </si>
  <si>
    <t>SI-BONE Inc. Common Stock</t>
  </si>
  <si>
    <t>$21.00</t>
  </si>
  <si>
    <t>-0.285%</t>
  </si>
  <si>
    <t>703285338.00</t>
  </si>
  <si>
    <t>SID</t>
  </si>
  <si>
    <t>Companhia Siderurgica Nacional S.A. Common Stock</t>
  </si>
  <si>
    <t>6426906085.00</t>
  </si>
  <si>
    <t>SIDU</t>
  </si>
  <si>
    <t>Sidus Space Inc. Class A Common Stock</t>
  </si>
  <si>
    <t>164592000.00</t>
  </si>
  <si>
    <t>SIEB</t>
  </si>
  <si>
    <t>Siebert Financial Corp. Common Stock</t>
  </si>
  <si>
    <t>69666955.00</t>
  </si>
  <si>
    <t>SIEN</t>
  </si>
  <si>
    <t>Sientra Inc. Common Stock</t>
  </si>
  <si>
    <t>172507674.00</t>
  </si>
  <si>
    <t>SIERU</t>
  </si>
  <si>
    <t>Sierra Lake Acquisition Corp. Unit</t>
  </si>
  <si>
    <t>SIERW</t>
  </si>
  <si>
    <t>Sierra Lake Acquisition Corp. Warrant</t>
  </si>
  <si>
    <t>-0.0248</t>
  </si>
  <si>
    <t>SIF</t>
  </si>
  <si>
    <t>SIFCO Industries Inc. Common Stock</t>
  </si>
  <si>
    <t>$6.9351</t>
  </si>
  <si>
    <t>0.3851</t>
  </si>
  <si>
    <t>41728289.00</t>
  </si>
  <si>
    <t>SIFY</t>
  </si>
  <si>
    <t>Sify Technologies Limited American Depositary Shares</t>
  </si>
  <si>
    <t>606852770.00</t>
  </si>
  <si>
    <t>SIG</t>
  </si>
  <si>
    <t>Signet Jewelers Limited Common Shares</t>
  </si>
  <si>
    <t>$78.99</t>
  </si>
  <si>
    <t>4156715810.00</t>
  </si>
  <si>
    <t>SIGA</t>
  </si>
  <si>
    <t>SIGA Technologies Inc. Common Stock</t>
  </si>
  <si>
    <t>463968007.00</t>
  </si>
  <si>
    <t>SIGI</t>
  </si>
  <si>
    <t>Selective Insurance Group Inc. Common Stock</t>
  </si>
  <si>
    <t>$77.19</t>
  </si>
  <si>
    <t>4640935667.00</t>
  </si>
  <si>
    <t>SIGIP</t>
  </si>
  <si>
    <t>Selective Insurance Group Inc. Depositary Shares each representing a 1/1000th interest in a share of 4.60% Non-Cumulative Preferred Stock Series B</t>
  </si>
  <si>
    <t>$25.161</t>
  </si>
  <si>
    <t>-0.039</t>
  </si>
  <si>
    <t>SII</t>
  </si>
  <si>
    <t>Sprott Inc. Common Shares</t>
  </si>
  <si>
    <t>$38.86</t>
  </si>
  <si>
    <t>-0.968%</t>
  </si>
  <si>
    <t>966426866.00</t>
  </si>
  <si>
    <t>SILC</t>
  </si>
  <si>
    <t>Silicom Ltd Ordinary Shares</t>
  </si>
  <si>
    <t>314834527.00</t>
  </si>
  <si>
    <t>SILK</t>
  </si>
  <si>
    <t>Silk Road Medical Inc. Common Stock</t>
  </si>
  <si>
    <t>$32.78</t>
  </si>
  <si>
    <t>1143904287.00</t>
  </si>
  <si>
    <t>SILV</t>
  </si>
  <si>
    <t>SilverCrest Metals Inc. Common Shares</t>
  </si>
  <si>
    <t>$8.43</t>
  </si>
  <si>
    <t>1223602395.00</t>
  </si>
  <si>
    <t>SIM</t>
  </si>
  <si>
    <t>Grupo Simec S.A.B. de C.V. American Depositary Shares</t>
  </si>
  <si>
    <t>0.335</t>
  </si>
  <si>
    <t>4072459354.00</t>
  </si>
  <si>
    <t>SIMO</t>
  </si>
  <si>
    <t>Silicon Motion Technology Corporation American Depositary Shares</t>
  </si>
  <si>
    <t>$84.62</t>
  </si>
  <si>
    <t>-2.66</t>
  </si>
  <si>
    <t>2955367293.00</t>
  </si>
  <si>
    <t>SINT</t>
  </si>
  <si>
    <t>SiNtx Technologies Inc. Common Stock</t>
  </si>
  <si>
    <t>$0.5792</t>
  </si>
  <si>
    <t>0.0042</t>
  </si>
  <si>
    <t>0.73%</t>
  </si>
  <si>
    <t>14310627.00</t>
  </si>
  <si>
    <t>SIOX</t>
  </si>
  <si>
    <t>Sio Gene Therapies Inc. Common Stock</t>
  </si>
  <si>
    <t>85246916.00</t>
  </si>
  <si>
    <t>SIRI</t>
  </si>
  <si>
    <t>Sirius XM Holdings Inc. Common Stock</t>
  </si>
  <si>
    <t>24156942697.00</t>
  </si>
  <si>
    <t>SISI</t>
  </si>
  <si>
    <t>Shineco Inc. Common Stock</t>
  </si>
  <si>
    <t>10417061.00</t>
  </si>
  <si>
    <t>SITC</t>
  </si>
  <si>
    <t>SITE Centers Corp. Common Stock</t>
  </si>
  <si>
    <t>3126021827.00</t>
  </si>
  <si>
    <t>SITC^A</t>
  </si>
  <si>
    <t>SITE Centers Corp. 6.375% Class A Preferred Shares</t>
  </si>
  <si>
    <t>$25.4614</t>
  </si>
  <si>
    <t>0.0014</t>
  </si>
  <si>
    <t>SITE</t>
  </si>
  <si>
    <t>SiteOne Landscape Supply Inc. Common Stock</t>
  </si>
  <si>
    <t>$184.98</t>
  </si>
  <si>
    <t>-8.45</t>
  </si>
  <si>
    <t>8268718098.00</t>
  </si>
  <si>
    <t>SITM</t>
  </si>
  <si>
    <t>SiTime Corporation Common Stock</t>
  </si>
  <si>
    <t>$203.82</t>
  </si>
  <si>
    <t>-13.17</t>
  </si>
  <si>
    <t>4189319949.00</t>
  </si>
  <si>
    <t>SIVB</t>
  </si>
  <si>
    <t>SVB Financial Group Common Stock</t>
  </si>
  <si>
    <t>$647.94</t>
  </si>
  <si>
    <t>-7.06</t>
  </si>
  <si>
    <t>38025908772.00</t>
  </si>
  <si>
    <t>SIVBP</t>
  </si>
  <si>
    <t>SVB Financial Group Depositary Shs each representing a 1/40th interest in a share of 5.25% Fixed-Rate Non-Cumulative Perpetual Preferred Stock Series A</t>
  </si>
  <si>
    <t>SIX</t>
  </si>
  <si>
    <t>Six Flags Entertainment Corporation New Common Stock</t>
  </si>
  <si>
    <t>$40.09</t>
  </si>
  <si>
    <t>3447062519.00</t>
  </si>
  <si>
    <t>SJ</t>
  </si>
  <si>
    <t xml:space="preserve">Scienjoy Holding Corporation Class A Ordinary Shares </t>
  </si>
  <si>
    <t>$6.02</t>
  </si>
  <si>
    <t>185684739.00</t>
  </si>
  <si>
    <t>SJI</t>
  </si>
  <si>
    <t>South Jersey Industries Inc. Common Stock</t>
  </si>
  <si>
    <t>2790971646.00</t>
  </si>
  <si>
    <t>SJIJ</t>
  </si>
  <si>
    <t>South Jersey Industries Inc. 5.625% Junior Subordinated Notes due 2079</t>
  </si>
  <si>
    <t>SJIV</t>
  </si>
  <si>
    <t>South Jersey Industries Inc. Corporate Units</t>
  </si>
  <si>
    <t>$53.63</t>
  </si>
  <si>
    <t>SJM</t>
  </si>
  <si>
    <t>J.M. Smucker Company (The) New Common Stock</t>
  </si>
  <si>
    <t>$141.14</t>
  </si>
  <si>
    <t>15294384306.00</t>
  </si>
  <si>
    <t>SJR</t>
  </si>
  <si>
    <t>Shaw Communications Inc. Common Stock</t>
  </si>
  <si>
    <t>14973122820.00</t>
  </si>
  <si>
    <t>SJT</t>
  </si>
  <si>
    <t>San Juan Basin Royalty Trust Common Stock</t>
  </si>
  <si>
    <t>313677197.00</t>
  </si>
  <si>
    <t>SJW</t>
  </si>
  <si>
    <t>SJW Group Common Stock (DE)</t>
  </si>
  <si>
    <t>$67.93</t>
  </si>
  <si>
    <t>2026096008.00</t>
  </si>
  <si>
    <t>SKE</t>
  </si>
  <si>
    <t>Skeena Resources Limited Common Shares</t>
  </si>
  <si>
    <t>826532405.00</t>
  </si>
  <si>
    <t>SKIL</t>
  </si>
  <si>
    <t>Skillsoft Corp. Class A Common Stock</t>
  </si>
  <si>
    <t>$7.45</t>
  </si>
  <si>
    <t>992075719.00</t>
  </si>
  <si>
    <t>SKIN</t>
  </si>
  <si>
    <t>The Beauty Health Company Class A Common Stock</t>
  </si>
  <si>
    <t>2123385257.00</t>
  </si>
  <si>
    <t>SKLZ</t>
  </si>
  <si>
    <t>Skillz Inc. Class A Common Stock</t>
  </si>
  <si>
    <t>2178999389.00</t>
  </si>
  <si>
    <t>SKM</t>
  </si>
  <si>
    <t>SK Telecom Co. Ltd. Common Stock</t>
  </si>
  <si>
    <t>10263604922.00</t>
  </si>
  <si>
    <t>SKT</t>
  </si>
  <si>
    <t>Tanger Factory Outlet Centers Inc. Common Stock</t>
  </si>
  <si>
    <t>1880040375.00</t>
  </si>
  <si>
    <t>SKX</t>
  </si>
  <si>
    <t>Skechers U.S.A. Inc. Common Stock</t>
  </si>
  <si>
    <t>6509486924.00</t>
  </si>
  <si>
    <t>SKY</t>
  </si>
  <si>
    <t>Skyline Champion Corporation Common Stock</t>
  </si>
  <si>
    <t>$59.36</t>
  </si>
  <si>
    <t>3371613512.00</t>
  </si>
  <si>
    <t>SKYAU</t>
  </si>
  <si>
    <t>Skydeck Acquisition Corp. Units</t>
  </si>
  <si>
    <t>SKYAW</t>
  </si>
  <si>
    <t>Skydeck Acquisition Corp. Warrants</t>
  </si>
  <si>
    <t>SKYT</t>
  </si>
  <si>
    <t>SkyWater Technology Inc. Common Stock</t>
  </si>
  <si>
    <t>443328083.00</t>
  </si>
  <si>
    <t>SKYW</t>
  </si>
  <si>
    <t>SkyWest Inc. Common Stock</t>
  </si>
  <si>
    <t>$39.63</t>
  </si>
  <si>
    <t>1996556348.00</t>
  </si>
  <si>
    <t>SLAB</t>
  </si>
  <si>
    <t>Silicon Laboratories Inc. Common Stock</t>
  </si>
  <si>
    <t>$162.94</t>
  </si>
  <si>
    <t>6548109863.00</t>
  </si>
  <si>
    <t>SLAC</t>
  </si>
  <si>
    <t>Social Leverage Acquisition Corp I Class A Common Stock</t>
  </si>
  <si>
    <t>420037500.00</t>
  </si>
  <si>
    <t>SLAM</t>
  </si>
  <si>
    <t>Slam Corp. Class A Ordinary Share</t>
  </si>
  <si>
    <t>699343750.00</t>
  </si>
  <si>
    <t>SLAMU</t>
  </si>
  <si>
    <t>Slam Corp. Unit</t>
  </si>
  <si>
    <t>SLAMW</t>
  </si>
  <si>
    <t>Slam Corp. warrant</t>
  </si>
  <si>
    <t>SLB</t>
  </si>
  <si>
    <t>Schlumberger N.V. Common Stock</t>
  </si>
  <si>
    <t>$37.05</t>
  </si>
  <si>
    <t>51967537311.00</t>
  </si>
  <si>
    <t>SLCA</t>
  </si>
  <si>
    <t>U.S. Silica Holdings Inc. Common Stock</t>
  </si>
  <si>
    <t>760626709.00</t>
  </si>
  <si>
    <t>SLCR</t>
  </si>
  <si>
    <t>Silver Crest Acquisition Corporation Class A Ordinary Share</t>
  </si>
  <si>
    <t>422193750.00</t>
  </si>
  <si>
    <t>SLCRU</t>
  </si>
  <si>
    <t>Silver Crest Acquisition Corporation Unit</t>
  </si>
  <si>
    <t>SLCRW</t>
  </si>
  <si>
    <t>Silver Crest Acquisition Corporation Warrant</t>
  </si>
  <si>
    <t>-0.019%</t>
  </si>
  <si>
    <t>SLDB</t>
  </si>
  <si>
    <t>Solid Biosciences Inc. Common Stock</t>
  </si>
  <si>
    <t>$1.34</t>
  </si>
  <si>
    <t>147796104.00</t>
  </si>
  <si>
    <t>SLDP</t>
  </si>
  <si>
    <t>Solid Power Inc. Class A Common Stock</t>
  </si>
  <si>
    <t>1341483950.00</t>
  </si>
  <si>
    <t>SLDPW</t>
  </si>
  <si>
    <t>Solid Power Inc. Warrant</t>
  </si>
  <si>
    <t>$1.905</t>
  </si>
  <si>
    <t>SLF</t>
  </si>
  <si>
    <t>Sun Life Financial Inc. Common Stock</t>
  </si>
  <si>
    <t>$56.88</t>
  </si>
  <si>
    <t>33333485371.00</t>
  </si>
  <si>
    <t>SLG</t>
  </si>
  <si>
    <t>SL Green Realty Corp Common Stock</t>
  </si>
  <si>
    <t>$75.82</t>
  </si>
  <si>
    <t>-2.06</t>
  </si>
  <si>
    <t>5214041242.00</t>
  </si>
  <si>
    <t>SLG^I</t>
  </si>
  <si>
    <t>SL Green Realty Corporation Preferred Series I</t>
  </si>
  <si>
    <t>-0.115%</t>
  </si>
  <si>
    <t>SLGC</t>
  </si>
  <si>
    <t>SomaLogic Inc. Class A Common Stock</t>
  </si>
  <si>
    <t>1601567190.00</t>
  </si>
  <si>
    <t>SLGCW</t>
  </si>
  <si>
    <t>SomaLogic Inc. Warrant</t>
  </si>
  <si>
    <t>SLGG</t>
  </si>
  <si>
    <t>Super League Gaming Inc. Common Stock</t>
  </si>
  <si>
    <t>30820623.00</t>
  </si>
  <si>
    <t>SLGL</t>
  </si>
  <si>
    <t>Sol-Gel Technologies Ltd. Ordinary Shares</t>
  </si>
  <si>
    <t>165070146.00</t>
  </si>
  <si>
    <t>SLGN</t>
  </si>
  <si>
    <t>Silgan Holdings Inc. Common Stock</t>
  </si>
  <si>
    <t>$42.60</t>
  </si>
  <si>
    <t>-1.73%</t>
  </si>
  <si>
    <t>4703475755.00</t>
  </si>
  <si>
    <t>SLHG</t>
  </si>
  <si>
    <t>Skylight Health Group Inc. Ordinary Shares</t>
  </si>
  <si>
    <t>$0.9801</t>
  </si>
  <si>
    <t>0.0041</t>
  </si>
  <si>
    <t>0.42%</t>
  </si>
  <si>
    <t>38130753.00</t>
  </si>
  <si>
    <t>SLHGP</t>
  </si>
  <si>
    <t>Skylight Health Group Inc. 9.25% Series A Cumulative Redeemable Perpetual Preferred Shares</t>
  </si>
  <si>
    <t>0.84</t>
  </si>
  <si>
    <t>SLI</t>
  </si>
  <si>
    <t>Standard Lithium Ltd. Common Shares</t>
  </si>
  <si>
    <t>$6.49</t>
  </si>
  <si>
    <t>-0.46%</t>
  </si>
  <si>
    <t>1045066638.00</t>
  </si>
  <si>
    <t>SLM</t>
  </si>
  <si>
    <t>SLM Corporation Common Stock</t>
  </si>
  <si>
    <t>5335828807.00</t>
  </si>
  <si>
    <t>SLMBP</t>
  </si>
  <si>
    <t>SLM Corporation Floating Rate Non-Cumulative Preferred Stock Series B</t>
  </si>
  <si>
    <t>-0.121</t>
  </si>
  <si>
    <t>SLN</t>
  </si>
  <si>
    <t>Silence Therapeutics Plc American Depository Share</t>
  </si>
  <si>
    <t>559957370.00</t>
  </si>
  <si>
    <t>SLNG</t>
  </si>
  <si>
    <t>Stabilis Solutions Inc. Common Stock</t>
  </si>
  <si>
    <t>63688565.00</t>
  </si>
  <si>
    <t>SLNH</t>
  </si>
  <si>
    <t>Soluna Holdings Inc. Common Stock</t>
  </si>
  <si>
    <t>125155975.00</t>
  </si>
  <si>
    <t>SLNHP</t>
  </si>
  <si>
    <t xml:space="preserve">Soluna Holdings Inc 9.0% Series A Cumulative Perpetual Preferred Stock </t>
  </si>
  <si>
    <t>SLNO</t>
  </si>
  <si>
    <t>Soleno Therapeutics Inc. Common Stock</t>
  </si>
  <si>
    <t>$0.415</t>
  </si>
  <si>
    <t>0.0008</t>
  </si>
  <si>
    <t>33119692.00</t>
  </si>
  <si>
    <t>SLP</t>
  </si>
  <si>
    <t>Simulations Plus Inc. Common Stock</t>
  </si>
  <si>
    <t>$44.24</t>
  </si>
  <si>
    <t>892560846.00</t>
  </si>
  <si>
    <t>SLQT</t>
  </si>
  <si>
    <t>SelectQuote Inc. Common Stock</t>
  </si>
  <si>
    <t>1262479657.00</t>
  </si>
  <si>
    <t>SLRC</t>
  </si>
  <si>
    <t>SLR Investment Corp. Common Stock</t>
  </si>
  <si>
    <t>785206147.00</t>
  </si>
  <si>
    <t>SLRX</t>
  </si>
  <si>
    <t>Salarius Pharmaceuticals Inc. Common Stock</t>
  </si>
  <si>
    <t>21698945.00</t>
  </si>
  <si>
    <t>SLS</t>
  </si>
  <si>
    <t>SELLAS Life Sciences Group Inc. Common Stock</t>
  </si>
  <si>
    <t>-2.93%</t>
  </si>
  <si>
    <t>84193373.00</t>
  </si>
  <si>
    <t>SLVM</t>
  </si>
  <si>
    <t>Sylvamo Corporation Common Stock</t>
  </si>
  <si>
    <t>1393717558.00</t>
  </si>
  <si>
    <t>SLVR</t>
  </si>
  <si>
    <t>SilverSPAC Inc. Class A Ordinary Share</t>
  </si>
  <si>
    <t>311253125.00</t>
  </si>
  <si>
    <t>SLVRW</t>
  </si>
  <si>
    <t>SilverSPAC Inc. Warrant</t>
  </si>
  <si>
    <t>SM</t>
  </si>
  <si>
    <t>SM Energy Company Common Stock</t>
  </si>
  <si>
    <t>$32.97</t>
  </si>
  <si>
    <t>4004990856.00</t>
  </si>
  <si>
    <t>SMAP</t>
  </si>
  <si>
    <t>SportsMap Tech Acquisition Corp. Common Stock</t>
  </si>
  <si>
    <t>148393000.00</t>
  </si>
  <si>
    <t>SMAPU</t>
  </si>
  <si>
    <t>SportsMap Tech Acquisition Corp. Units</t>
  </si>
  <si>
    <t>-0.393%</t>
  </si>
  <si>
    <t>SMAPW</t>
  </si>
  <si>
    <t>SportsMap Tech Acquisition Corp. Warrants</t>
  </si>
  <si>
    <t>SMAR</t>
  </si>
  <si>
    <t>Smartsheet Inc. Class A Common Stock</t>
  </si>
  <si>
    <t>$58.35</t>
  </si>
  <si>
    <t>7395995013.00</t>
  </si>
  <si>
    <t>SMBC</t>
  </si>
  <si>
    <t>Southern Missouri Bancorp Inc. Common Stock</t>
  </si>
  <si>
    <t>$52.75</t>
  </si>
  <si>
    <t>-1.18%</t>
  </si>
  <si>
    <t>468846800.00</t>
  </si>
  <si>
    <t>SMBK</t>
  </si>
  <si>
    <t>SmartFinancial Inc. Common Stock</t>
  </si>
  <si>
    <t>446767307.00</t>
  </si>
  <si>
    <t>SMCI</t>
  </si>
  <si>
    <t>Super Micro Computer Inc. Common Stock</t>
  </si>
  <si>
    <t>2160507101.00</t>
  </si>
  <si>
    <t>SMED</t>
  </si>
  <si>
    <t>Sharps Compliance Corp. Common Stock</t>
  </si>
  <si>
    <t>121144237.00</t>
  </si>
  <si>
    <t>SMFG</t>
  </si>
  <si>
    <t>Sumitomo Mitsui Financial Group Inc Unsponsored American Depositary Shares (Japan)</t>
  </si>
  <si>
    <t>49212206696.00</t>
  </si>
  <si>
    <t>SMFR</t>
  </si>
  <si>
    <t>Sema4 Holdings Corp. Class A Common Stock</t>
  </si>
  <si>
    <t>743084995.00</t>
  </si>
  <si>
    <t>SMFRW</t>
  </si>
  <si>
    <t>Sema4 Holdings Corp. Warrant</t>
  </si>
  <si>
    <t>SMG</t>
  </si>
  <si>
    <t>Scotts Miracle-Gro Company (The) Common Stock</t>
  </si>
  <si>
    <t>$154.24</t>
  </si>
  <si>
    <t>8483844877.00</t>
  </si>
  <si>
    <t>SMHI</t>
  </si>
  <si>
    <t xml:space="preserve">SEACOR Marine Holdings Inc. Common Stock </t>
  </si>
  <si>
    <t>104552615.00</t>
  </si>
  <si>
    <t>SMID</t>
  </si>
  <si>
    <t>Smith-Midland Corporation Common Stock</t>
  </si>
  <si>
    <t>139237680.00</t>
  </si>
  <si>
    <t>SMIH</t>
  </si>
  <si>
    <t>Summit Healthcare Acquisition Corp. Class A Ordinary Share</t>
  </si>
  <si>
    <t>248487500.00</t>
  </si>
  <si>
    <t>SMIHU</t>
  </si>
  <si>
    <t>Summit Healthcare Acquisition Corp. Units</t>
  </si>
  <si>
    <t>SMIHW</t>
  </si>
  <si>
    <t>Summit Healthcare Acquisition Corp. Warrant</t>
  </si>
  <si>
    <t>$0.5158</t>
  </si>
  <si>
    <t>-0.0841</t>
  </si>
  <si>
    <t>SMIT</t>
  </si>
  <si>
    <t>Schmitt Industries Inc. Common Stock</t>
  </si>
  <si>
    <t>18179147.00</t>
  </si>
  <si>
    <t>SMLP</t>
  </si>
  <si>
    <t>Summit Midstream Partners LP Common Units Representing Limited Partner Interests</t>
  </si>
  <si>
    <t>1.41%</t>
  </si>
  <si>
    <t>175302441.00</t>
  </si>
  <si>
    <t>SMLR</t>
  </si>
  <si>
    <t>Semler Scientific Inc. Common Stock</t>
  </si>
  <si>
    <t>$75.40</t>
  </si>
  <si>
    <t>509531183.00</t>
  </si>
  <si>
    <t>SMM</t>
  </si>
  <si>
    <t>Salient Midstream Common Shares of Beneficial Interest</t>
  </si>
  <si>
    <t>125120483.00</t>
  </si>
  <si>
    <t>SMMF</t>
  </si>
  <si>
    <t>Summit Financial Group Inc. Common Stock</t>
  </si>
  <si>
    <t>346273751.00</t>
  </si>
  <si>
    <t>SMMT</t>
  </si>
  <si>
    <t xml:space="preserve">Summit Therapeutics Inc. Common Stock </t>
  </si>
  <si>
    <t>183310371.00</t>
  </si>
  <si>
    <t>SMP</t>
  </si>
  <si>
    <t>Standard Motor Products Inc. Common Stock</t>
  </si>
  <si>
    <t>$47.83</t>
  </si>
  <si>
    <t>1052212313.00</t>
  </si>
  <si>
    <t>SMPL</t>
  </si>
  <si>
    <t>The Simply Good Foods Company Common Stock</t>
  </si>
  <si>
    <t>$36.45</t>
  </si>
  <si>
    <t>3680132333.00</t>
  </si>
  <si>
    <t>SMRT</t>
  </si>
  <si>
    <t>SmartRent Inc. Class A Common Stock</t>
  </si>
  <si>
    <t>1469489931.00</t>
  </si>
  <si>
    <t>SMSI</t>
  </si>
  <si>
    <t>Smith Micro Software Inc. Common Stock</t>
  </si>
  <si>
    <t>217170097.00</t>
  </si>
  <si>
    <t>SMTC</t>
  </si>
  <si>
    <t>Semtech Corporation Common Stock</t>
  </si>
  <si>
    <t>$74.56</t>
  </si>
  <si>
    <t>4804410045.00</t>
  </si>
  <si>
    <t>SMTI</t>
  </si>
  <si>
    <t>Sanara MedTech Inc. Common Stock</t>
  </si>
  <si>
    <t>$22.57</t>
  </si>
  <si>
    <t>172255233.00</t>
  </si>
  <si>
    <t>SMTS</t>
  </si>
  <si>
    <t>Sierra Metals Inc. Common Stock</t>
  </si>
  <si>
    <t>205884000.00</t>
  </si>
  <si>
    <t>SMWB</t>
  </si>
  <si>
    <t>Similarweb Ltd. Ordinary Shares</t>
  </si>
  <si>
    <t>1205204415.00</t>
  </si>
  <si>
    <t>SNA</t>
  </si>
  <si>
    <t>Snap-On Incorporated Common Stock</t>
  </si>
  <si>
    <t>$209.72</t>
  </si>
  <si>
    <t>11227355376.00</t>
  </si>
  <si>
    <t>SNAP</t>
  </si>
  <si>
    <t>Snap Inc. Class A Common Stock</t>
  </si>
  <si>
    <t>$34.99</t>
  </si>
  <si>
    <t>-0.171%</t>
  </si>
  <si>
    <t>56326814735.00</t>
  </si>
  <si>
    <t>SNAX</t>
  </si>
  <si>
    <t>Stryve Foods Inc. Class A Common Stock</t>
  </si>
  <si>
    <t>29668819.00</t>
  </si>
  <si>
    <t>SNAXW</t>
  </si>
  <si>
    <t>Stryve Foods Inc. Warrant</t>
  </si>
  <si>
    <t>$0.3305</t>
  </si>
  <si>
    <t>SNBR</t>
  </si>
  <si>
    <t>Sleep Number Corporation Common Stock</t>
  </si>
  <si>
    <t>$69.92</t>
  </si>
  <si>
    <t>1583478240.00</t>
  </si>
  <si>
    <t>SNCE</t>
  </si>
  <si>
    <t>Science 37 Holdings Inc. Common Stock</t>
  </si>
  <si>
    <t>$9.16</t>
  </si>
  <si>
    <t>1050717494.00</t>
  </si>
  <si>
    <t>SNCR</t>
  </si>
  <si>
    <t>Synchronoss Technologies Inc. Common Stock</t>
  </si>
  <si>
    <t>184632418.00</t>
  </si>
  <si>
    <t>SNCRL</t>
  </si>
  <si>
    <t>Synchronoss Technologies Inc. 8.375% Senior Notes due 2026</t>
  </si>
  <si>
    <t>$23.4599</t>
  </si>
  <si>
    <t>SNCY</t>
  </si>
  <si>
    <t>Sun Country Airlines Holdings Inc. Common Stock</t>
  </si>
  <si>
    <t>1475626639.00</t>
  </si>
  <si>
    <t>SND</t>
  </si>
  <si>
    <t>Smart Sand Inc. Common Stock</t>
  </si>
  <si>
    <t>90531202.00</t>
  </si>
  <si>
    <t>SNDA</t>
  </si>
  <si>
    <t>Sonida Senior Living Inc. Common Stock</t>
  </si>
  <si>
    <t>$29.58</t>
  </si>
  <si>
    <t>0.441%</t>
  </si>
  <si>
    <t>190664546.00</t>
  </si>
  <si>
    <t>SNDL</t>
  </si>
  <si>
    <t>Sundial Growers Inc. Common Shares</t>
  </si>
  <si>
    <t>$0.5184</t>
  </si>
  <si>
    <t>1067904000.00</t>
  </si>
  <si>
    <t>SNDR</t>
  </si>
  <si>
    <t>Schneider National Inc. Common Stock</t>
  </si>
  <si>
    <t>4659923175.00</t>
  </si>
  <si>
    <t>SNDX</t>
  </si>
  <si>
    <t>Syndax Pharmaceuticals Inc. Common Stock</t>
  </si>
  <si>
    <t>915360640.00</t>
  </si>
  <si>
    <t>SNES</t>
  </si>
  <si>
    <t>SenesTech Inc. Common Stock</t>
  </si>
  <si>
    <t>$0.9635</t>
  </si>
  <si>
    <t>11761717.00</t>
  </si>
  <si>
    <t>SNEX</t>
  </si>
  <si>
    <t>StoneX Group Inc. Common Stock</t>
  </si>
  <si>
    <t>$61.00</t>
  </si>
  <si>
    <t>1216809029.00</t>
  </si>
  <si>
    <t>SNFCA</t>
  </si>
  <si>
    <t>Security National Financial Corporation Class A Common Stock</t>
  </si>
  <si>
    <t>181971657.00</t>
  </si>
  <si>
    <t>SNGX</t>
  </si>
  <si>
    <t>Soligenix Inc. Common Stock</t>
  </si>
  <si>
    <t>$0.6789</t>
  </si>
  <si>
    <t>0.061</t>
  </si>
  <si>
    <t>29106777.00</t>
  </si>
  <si>
    <t>SNII</t>
  </si>
  <si>
    <t>Supernova Partners Acquisition Company II Ltd. Class A Ordinary Shares</t>
  </si>
  <si>
    <t>SNMP</t>
  </si>
  <si>
    <t>Evolve Transition Infrastructure LP Common Stock</t>
  </si>
  <si>
    <t>42241131.00</t>
  </si>
  <si>
    <t>SNN</t>
  </si>
  <si>
    <t>Smith &amp; Nephew SNATS Inc. Common Stock</t>
  </si>
  <si>
    <t>$34.24</t>
  </si>
  <si>
    <t>-0.029%</t>
  </si>
  <si>
    <t>15061782480.00</t>
  </si>
  <si>
    <t>SNOA</t>
  </si>
  <si>
    <t>Sonoma Pharmaceuticals Inc. Common Stock</t>
  </si>
  <si>
    <t>13165115.00</t>
  </si>
  <si>
    <t>SNOW</t>
  </si>
  <si>
    <t>Snowflake Inc. Class A Common Stock</t>
  </si>
  <si>
    <t>$279.27</t>
  </si>
  <si>
    <t>-3.29</t>
  </si>
  <si>
    <t>85540401000.00</t>
  </si>
  <si>
    <t>SNP</t>
  </si>
  <si>
    <t>China Petroleum &amp; Chemical Corporation Common Stock</t>
  </si>
  <si>
    <t>$52.18</t>
  </si>
  <si>
    <t>63174957169.00</t>
  </si>
  <si>
    <t>SNPO</t>
  </si>
  <si>
    <t>Snap One Holdings Corp. Common Stock</t>
  </si>
  <si>
    <t>1312125617.00</t>
  </si>
  <si>
    <t>SNPS</t>
  </si>
  <si>
    <t>Synopsys Inc. Common Stock</t>
  </si>
  <si>
    <t>$309.96</t>
  </si>
  <si>
    <t>47559746627.00</t>
  </si>
  <si>
    <t>SNPX</t>
  </si>
  <si>
    <t>Synaptogenix Inc. Common Stock</t>
  </si>
  <si>
    <t>54930905.00</t>
  </si>
  <si>
    <t>SNRH</t>
  </si>
  <si>
    <t>Senior Connect Acquisition Corp. I Class A Common Stock</t>
  </si>
  <si>
    <t>$9.7701</t>
  </si>
  <si>
    <t>505602675.00</t>
  </si>
  <si>
    <t>SNRHW</t>
  </si>
  <si>
    <t>Senior Connect Acquisition Corp. I Warrant</t>
  </si>
  <si>
    <t>SNSE</t>
  </si>
  <si>
    <t>Sensei Biotherapeutics Inc. Common Stock</t>
  </si>
  <si>
    <t>156349791.00</t>
  </si>
  <si>
    <t>SNT</t>
  </si>
  <si>
    <t>Senstar Technologies Ltd. Ordinary Shares</t>
  </si>
  <si>
    <t>63727797.00</t>
  </si>
  <si>
    <t>SNTG</t>
  </si>
  <si>
    <t>Sentage Holdings Inc. Ordinary Shares</t>
  </si>
  <si>
    <t>$0.8448</t>
  </si>
  <si>
    <t>0.0473</t>
  </si>
  <si>
    <t>11827200.00</t>
  </si>
  <si>
    <t>SNV</t>
  </si>
  <si>
    <t>Synovus Financial Corp. Common Stock</t>
  </si>
  <si>
    <t>$49.05</t>
  </si>
  <si>
    <t>7137310626.00</t>
  </si>
  <si>
    <t>SNV^D</t>
  </si>
  <si>
    <t>Synovus Financial Corp. Fixed-to-Floating Rate Non-Cumulative Perpetual Preferred Stock Series D Liquation Preference $25.00 per Share</t>
  </si>
  <si>
    <t>0.155%</t>
  </si>
  <si>
    <t>SNV^E</t>
  </si>
  <si>
    <t>Synovus Financial Corp. 5.875% Fixed-Rate Reset Non-Cumulative Perpetual Preferred Stock Series E</t>
  </si>
  <si>
    <t>$26.97</t>
  </si>
  <si>
    <t>0.111%</t>
  </si>
  <si>
    <t>SNX</t>
  </si>
  <si>
    <t>TD SYNNEX Corporation Common Stock</t>
  </si>
  <si>
    <t>$105.71</t>
  </si>
  <si>
    <t>-0.602%</t>
  </si>
  <si>
    <t>10102810410.00</t>
  </si>
  <si>
    <t>SNY</t>
  </si>
  <si>
    <t>Sanofi ADS</t>
  </si>
  <si>
    <t>130489902028.00</t>
  </si>
  <si>
    <t>SO</t>
  </si>
  <si>
    <t>Southern Company (The) Common Stock</t>
  </si>
  <si>
    <t>$67.88</t>
  </si>
  <si>
    <t>71939490836.00</t>
  </si>
  <si>
    <t>SOFI</t>
  </si>
  <si>
    <t xml:space="preserve">SoFi Technologies Inc. Common Stock  </t>
  </si>
  <si>
    <t>12167155845.00</t>
  </si>
  <si>
    <t>SOFO</t>
  </si>
  <si>
    <t>Sonic Foundry Inc.</t>
  </si>
  <si>
    <t>15979808.00</t>
  </si>
  <si>
    <t>SOHO</t>
  </si>
  <si>
    <t>Sotherly Hotels Inc. Common Stock</t>
  </si>
  <si>
    <t>$2.06</t>
  </si>
  <si>
    <t>35928579.00</t>
  </si>
  <si>
    <t>SOHOB</t>
  </si>
  <si>
    <t>Sotherly Hotels Inc. 8.0% Series B Cumulative Redeemable Perpetual Preferred Stock</t>
  </si>
  <si>
    <t>$17.50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</si>
  <si>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</si>
  <si>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</si>
  <si>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</si>
  <si>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</si>
  <si>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$18.9399</t>
  </si>
  <si>
    <t>SOHU</t>
  </si>
  <si>
    <t>Sohu.com Limited American Depositary Shares</t>
  </si>
  <si>
    <t>0.634%</t>
  </si>
  <si>
    <t>685895336.00</t>
  </si>
  <si>
    <t>SOI</t>
  </si>
  <si>
    <t>Solaris Oilfield Infrastructure Inc. Class A Common Stock</t>
  </si>
  <si>
    <t>240316482.00</t>
  </si>
  <si>
    <t>SOJC</t>
  </si>
  <si>
    <t>Southern Company (The) Series 2017B 5.25% Junior Subordinated Notes due December 1 2077</t>
  </si>
  <si>
    <t>$25.87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</si>
  <si>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</si>
  <si>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</si>
  <si>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</si>
  <si>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</si>
  <si>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SOL</t>
  </si>
  <si>
    <t>Renesola Ltd. American Depsitary Shares (Each representing 10 shares)</t>
  </si>
  <si>
    <t>410120633.00</t>
  </si>
  <si>
    <t>SOLN</t>
  </si>
  <si>
    <t>Southern Company (The) 2019 Series A Corporate Units</t>
  </si>
  <si>
    <t>$53.22</t>
  </si>
  <si>
    <t>-0.3451</t>
  </si>
  <si>
    <t>SOLO</t>
  </si>
  <si>
    <t>Electrameccanica Vehicles Corp. Ltd. Common Stock</t>
  </si>
  <si>
    <t>128884193.00</t>
  </si>
  <si>
    <t>SOLOW</t>
  </si>
  <si>
    <t>Electrameccanica Vehicles Corp. Ltd. Warrants</t>
  </si>
  <si>
    <t>SON</t>
  </si>
  <si>
    <t>Sonoco Products Company Common Stock</t>
  </si>
  <si>
    <t>$57.70</t>
  </si>
  <si>
    <t>5673427972.00</t>
  </si>
  <si>
    <t>SOND</t>
  </si>
  <si>
    <t>Sonder Holdings Inc. Class A Common Stock</t>
  </si>
  <si>
    <t>SONDW</t>
  </si>
  <si>
    <t>Sonder Holdings Inc. Warrants</t>
  </si>
  <si>
    <t>-0.195</t>
  </si>
  <si>
    <t>SONM</t>
  </si>
  <si>
    <t>Sonim Technologies Inc. Common Stock</t>
  </si>
  <si>
    <t>$0.6984</t>
  </si>
  <si>
    <t>-0.0127</t>
  </si>
  <si>
    <t>11220788.00</t>
  </si>
  <si>
    <t>SONN</t>
  </si>
  <si>
    <t>Sonnet BioTherapeutics Holdings Inc. Common Stock</t>
  </si>
  <si>
    <t>$0.3589</t>
  </si>
  <si>
    <t>21623954.00</t>
  </si>
  <si>
    <t>SONO</t>
  </si>
  <si>
    <t>Sonos Inc. Common Stock</t>
  </si>
  <si>
    <t>3109564480.00</t>
  </si>
  <si>
    <t>SONX</t>
  </si>
  <si>
    <t>Sonendo Inc. Common Stock</t>
  </si>
  <si>
    <t>185919565.00</t>
  </si>
  <si>
    <t>SONY</t>
  </si>
  <si>
    <t xml:space="preserve">Sony Group Corporation American Depositary Shares </t>
  </si>
  <si>
    <t>$113.63</t>
  </si>
  <si>
    <t>3.59</t>
  </si>
  <si>
    <t>140845077688.00</t>
  </si>
  <si>
    <t>SOPA</t>
  </si>
  <si>
    <t>Society Pass Incorporated Common Stock</t>
  </si>
  <si>
    <t>117780974.00</t>
  </si>
  <si>
    <t>SOPH</t>
  </si>
  <si>
    <t>SOPHiA GENETICS SA Ordinary Shares</t>
  </si>
  <si>
    <t>760543945.00</t>
  </si>
  <si>
    <t>SOR</t>
  </si>
  <si>
    <t>Source Capital Inc. Common Stock</t>
  </si>
  <si>
    <t>$42.90</t>
  </si>
  <si>
    <t>359325209.00</t>
  </si>
  <si>
    <t>SOS</t>
  </si>
  <si>
    <t>SOS Limited American Depositary Shares</t>
  </si>
  <si>
    <t>$0.7834</t>
  </si>
  <si>
    <t>-0.848%</t>
  </si>
  <si>
    <t>191007431.00</t>
  </si>
  <si>
    <t>SOTK</t>
  </si>
  <si>
    <t>Sono-Tek Corporation Common Stock</t>
  </si>
  <si>
    <t>129844887.00</t>
  </si>
  <si>
    <t>SOVO</t>
  </si>
  <si>
    <t>Sovos Brands Inc. Common Stock</t>
  </si>
  <si>
    <t>1357004757.00</t>
  </si>
  <si>
    <t>SP</t>
  </si>
  <si>
    <t>SP Plus Corporation Common Stock</t>
  </si>
  <si>
    <t>638396531.00</t>
  </si>
  <si>
    <t>SPAQ</t>
  </si>
  <si>
    <t>Spartan Acquisition Corp. III Class A Common Stock</t>
  </si>
  <si>
    <t>682410000.00</t>
  </si>
  <si>
    <t>SPB</t>
  </si>
  <si>
    <t>Spectrum Brands Holdings Inc. Common Stock</t>
  </si>
  <si>
    <t>$92.11</t>
  </si>
  <si>
    <t>3794043599.00</t>
  </si>
  <si>
    <t>SPCB</t>
  </si>
  <si>
    <t>SuperCom Ltd. Ordinary Shares (Israel)</t>
  </si>
  <si>
    <t>$0.4885</t>
  </si>
  <si>
    <t>7955684.00</t>
  </si>
  <si>
    <t>SPCE</t>
  </si>
  <si>
    <t>Virgin Galactic Holdings Inc. Common Stock</t>
  </si>
  <si>
    <t>0.11%</t>
  </si>
  <si>
    <t>2347902020.00</t>
  </si>
  <si>
    <t>SPE</t>
  </si>
  <si>
    <t>Special Opportunities Fund Inc Common Stock</t>
  </si>
  <si>
    <t>$14.77</t>
  </si>
  <si>
    <t>187770478.00</t>
  </si>
  <si>
    <t>SPFI</t>
  </si>
  <si>
    <t>South Plains Financial Inc. Common Stock</t>
  </si>
  <si>
    <t>$29.20</t>
  </si>
  <si>
    <t>519444406.00</t>
  </si>
  <si>
    <t>SPG</t>
  </si>
  <si>
    <t>Simon Property Group Inc. Common Stock</t>
  </si>
  <si>
    <t>$147.43</t>
  </si>
  <si>
    <t>48448323201.00</t>
  </si>
  <si>
    <t>SPG^J</t>
  </si>
  <si>
    <t>Simon Property Group Inc. Simon Property Group 8 3/8% Series J Cumulative Redeemable Preferred Stock</t>
  </si>
  <si>
    <t>$69.7294</t>
  </si>
  <si>
    <t>0.3794</t>
  </si>
  <si>
    <t>SPGI</t>
  </si>
  <si>
    <t>S&amp;P Global Inc. Common Stock</t>
  </si>
  <si>
    <t>$417.98</t>
  </si>
  <si>
    <t>-4.97</t>
  </si>
  <si>
    <t>100733180000.00</t>
  </si>
  <si>
    <t>SPGS</t>
  </si>
  <si>
    <t>Simon Property Group Acquisition Holdings Inc. Class A Common Stock</t>
  </si>
  <si>
    <t>$9.725</t>
  </si>
  <si>
    <t>419390625.00</t>
  </si>
  <si>
    <t>SPH</t>
  </si>
  <si>
    <t>Suburban Propane Partners L.P. Common Stock</t>
  </si>
  <si>
    <t>$15.17</t>
  </si>
  <si>
    <t>955159511.00</t>
  </si>
  <si>
    <t>SPI</t>
  </si>
  <si>
    <t>SPI Energy Co. Ltd. Ordinary Shares</t>
  </si>
  <si>
    <t>$2.955</t>
  </si>
  <si>
    <t>70515354.00</t>
  </si>
  <si>
    <t>SPIR</t>
  </si>
  <si>
    <t>Spire Global Inc. Class A Common Stock</t>
  </si>
  <si>
    <t>337917715.00</t>
  </si>
  <si>
    <t>SPK</t>
  </si>
  <si>
    <t>SPK Acquisition Corp. Common Stock</t>
  </si>
  <si>
    <t>65566974.00</t>
  </si>
  <si>
    <t>SPKB</t>
  </si>
  <si>
    <t>Silver Spike Acquisition Corp II Class A Ordinary Shares</t>
  </si>
  <si>
    <t>351468750.00</t>
  </si>
  <si>
    <t>SPKBU</t>
  </si>
  <si>
    <t>Silver Spike Acquisition Corp II Units</t>
  </si>
  <si>
    <t>SPKBW</t>
  </si>
  <si>
    <t>Silver Spike Acquisition Corp II Warrant</t>
  </si>
  <si>
    <t>$0.5851</t>
  </si>
  <si>
    <t>SPLK</t>
  </si>
  <si>
    <t>Splunk Inc. Common Stock</t>
  </si>
  <si>
    <t>$118.10</t>
  </si>
  <si>
    <t>18752765486.00</t>
  </si>
  <si>
    <t>SPLP</t>
  </si>
  <si>
    <t>Steel Partners Holdings LP LTD PARTNERSHIP UNIT</t>
  </si>
  <si>
    <t>792719363.00</t>
  </si>
  <si>
    <t>SPLP^A</t>
  </si>
  <si>
    <t>Steel Partners Holdings LP 6.0% Series A Preferred Units no par value</t>
  </si>
  <si>
    <t>SPNE</t>
  </si>
  <si>
    <t>SeaSpine Holdings Corporation Common Stock</t>
  </si>
  <si>
    <t>435114829.00</t>
  </si>
  <si>
    <t>SPNS</t>
  </si>
  <si>
    <t>Sapiens International Corporation N.V. Common Shares (Cayman Islands)</t>
  </si>
  <si>
    <t>1696950077.00</t>
  </si>
  <si>
    <t>SPNT</t>
  </si>
  <si>
    <t>SiriusPoint Ltd. Common Shares</t>
  </si>
  <si>
    <t>$8.07</t>
  </si>
  <si>
    <t>1306820195.00</t>
  </si>
  <si>
    <t>SPNT^B</t>
  </si>
  <si>
    <t>SiriusPoint Ltd. 8.00% Resettable Fixed Rate Preference Shares Series B $25.00 liquidation preference per share</t>
  </si>
  <si>
    <t>SPOK</t>
  </si>
  <si>
    <t>Spok Holdings Inc. Common Stock</t>
  </si>
  <si>
    <t>187216533.00</t>
  </si>
  <si>
    <t>SPOT</t>
  </si>
  <si>
    <t>Spotify Technology S.A. Ordinary Shares</t>
  </si>
  <si>
    <t>$208.66</t>
  </si>
  <si>
    <t>1.31</t>
  </si>
  <si>
    <t>39969745695.00</t>
  </si>
  <si>
    <t>SPPI</t>
  </si>
  <si>
    <t>Spectrum Pharmaceuticals Inc.Common Stock</t>
  </si>
  <si>
    <t>165595904.00</t>
  </si>
  <si>
    <t>SPR</t>
  </si>
  <si>
    <t>Spirit Aerosystems Holdings Inc. Common Stock</t>
  </si>
  <si>
    <t>4888901249.00</t>
  </si>
  <si>
    <t>SPRB</t>
  </si>
  <si>
    <t>Spruce Biosciences Inc. Common Stock</t>
  </si>
  <si>
    <t>61004031.00</t>
  </si>
  <si>
    <t>SPRC</t>
  </si>
  <si>
    <t>SciSparc Ltd. Ordinary Shares</t>
  </si>
  <si>
    <t>-0.522%</t>
  </si>
  <si>
    <t>17684753.00</t>
  </si>
  <si>
    <t>SPRO</t>
  </si>
  <si>
    <t>Spero Therapeutics Inc. Common Stock</t>
  </si>
  <si>
    <t>389499585.00</t>
  </si>
  <si>
    <t>SPSC</t>
  </si>
  <si>
    <t>SPS Commerce Inc. Common Stock</t>
  </si>
  <si>
    <t>$117.72</t>
  </si>
  <si>
    <t>4233710097.00</t>
  </si>
  <si>
    <t>SPT</t>
  </si>
  <si>
    <t>Sprout Social Inc Class A Common Stock</t>
  </si>
  <si>
    <t>$60.96</t>
  </si>
  <si>
    <t>-3.32</t>
  </si>
  <si>
    <t>3292186436.00</t>
  </si>
  <si>
    <t>SPTK</t>
  </si>
  <si>
    <t>SportsTek Acquisition Corp. Class A Common Stock</t>
  </si>
  <si>
    <t>209587500.00</t>
  </si>
  <si>
    <t>SPTKU</t>
  </si>
  <si>
    <t>SportsTek Acquisition Corp. Unit</t>
  </si>
  <si>
    <t>SPTKW</t>
  </si>
  <si>
    <t>SportsTek Acquisition Corp. Warrant</t>
  </si>
  <si>
    <t>$0.4697</t>
  </si>
  <si>
    <t>SPTN</t>
  </si>
  <si>
    <t>SpartanNash Company Common Stock</t>
  </si>
  <si>
    <t>870931794.00</t>
  </si>
  <si>
    <t>SPWH</t>
  </si>
  <si>
    <t>Sportsman's Warehouse Holdings Inc. Common Stock</t>
  </si>
  <si>
    <t>$10.38</t>
  </si>
  <si>
    <t>455474234.00</t>
  </si>
  <si>
    <t>SPWR</t>
  </si>
  <si>
    <t>SunPower Corporation Common Stock</t>
  </si>
  <si>
    <t>$19.02</t>
  </si>
  <si>
    <t>0.529%</t>
  </si>
  <si>
    <t>3290235906.00</t>
  </si>
  <si>
    <t>SPXC</t>
  </si>
  <si>
    <t>SPX Corporation Common Stock</t>
  </si>
  <si>
    <t>2354683753.00</t>
  </si>
  <si>
    <t>SPXX</t>
  </si>
  <si>
    <t>Nuveen S&amp;P 500 Dynamic Overwrite Fund</t>
  </si>
  <si>
    <t>$18.12</t>
  </si>
  <si>
    <t>311514655.00</t>
  </si>
  <si>
    <t>SQ</t>
  </si>
  <si>
    <t>Block Inc. Class A Common Stock</t>
  </si>
  <si>
    <t>$127.58</t>
  </si>
  <si>
    <t>58849545768.00</t>
  </si>
  <si>
    <t>SQFT</t>
  </si>
  <si>
    <t>Presidio Property Trust Inc. Class A Common Stock</t>
  </si>
  <si>
    <t>44975162.00</t>
  </si>
  <si>
    <t>SQFTP</t>
  </si>
  <si>
    <t>Presidio Property Trust Inc. 9.375% Series D Cumulative Redeemable Perpetual Preferred Stock $0.01 par value per share</t>
  </si>
  <si>
    <t>$23.14</t>
  </si>
  <si>
    <t>0.0832</t>
  </si>
  <si>
    <t>SQL</t>
  </si>
  <si>
    <t>SeqLL Inc. Common stock</t>
  </si>
  <si>
    <t>19374798.00</t>
  </si>
  <si>
    <t>SQM</t>
  </si>
  <si>
    <t>Sociedad Quimica y Minera S.A. Common Stock</t>
  </si>
  <si>
    <t>-2.61%</t>
  </si>
  <si>
    <t>15987184382.00</t>
  </si>
  <si>
    <t>SQNS</t>
  </si>
  <si>
    <t>Sequans Communications S.A. American Depositary Shares</t>
  </si>
  <si>
    <t>161114825.00</t>
  </si>
  <si>
    <t>SQSP</t>
  </si>
  <si>
    <t>Squarespace Inc. Class A Common Stock</t>
  </si>
  <si>
    <t>$30.28</t>
  </si>
  <si>
    <t>4203899364.00</t>
  </si>
  <si>
    <t>SQZ</t>
  </si>
  <si>
    <t>SQZ Biotechnologies Company Common Stock</t>
  </si>
  <si>
    <t>202642260.00</t>
  </si>
  <si>
    <t>SR</t>
  </si>
  <si>
    <t>Spire Inc. Common Stock</t>
  </si>
  <si>
    <t>$64.48</t>
  </si>
  <si>
    <t>3336320227.00</t>
  </si>
  <si>
    <t>SR^A</t>
  </si>
  <si>
    <t>Spire Inc. Depositary Shares each representing a 1/1000th interest in a share of 5.90% Series A Cumulative Redeemable Perpetual Preferred Stock</t>
  </si>
  <si>
    <t>SRAD</t>
  </si>
  <si>
    <t>Sportradar Group AG Class A Ordinary Shares</t>
  </si>
  <si>
    <t>3937920764.00</t>
  </si>
  <si>
    <t>SRAX</t>
  </si>
  <si>
    <t>SRAX Inc. Class A Common Stock</t>
  </si>
  <si>
    <t>132314102.00</t>
  </si>
  <si>
    <t>SRC</t>
  </si>
  <si>
    <t>Spirit Realty Capital Inc. Common Stock</t>
  </si>
  <si>
    <t>5835836257.00</t>
  </si>
  <si>
    <t>SRC^A</t>
  </si>
  <si>
    <t>Spirit Realty Capital Inc. 6.000% Series A Cumulative Redeemable Preferred Stock</t>
  </si>
  <si>
    <t>$25.6035</t>
  </si>
  <si>
    <t>0.0285</t>
  </si>
  <si>
    <t>SRCE</t>
  </si>
  <si>
    <t>1st Source Corporation Common Stock</t>
  </si>
  <si>
    <t>$50.27</t>
  </si>
  <si>
    <t>1246571984.00</t>
  </si>
  <si>
    <t>SRCL</t>
  </si>
  <si>
    <t>Stericycle Inc. Common Stock</t>
  </si>
  <si>
    <t>$57.47</t>
  </si>
  <si>
    <t>5279367932.00</t>
  </si>
  <si>
    <t>SRDX</t>
  </si>
  <si>
    <t>Surmodics Inc. Common Stock</t>
  </si>
  <si>
    <t>609462222.00</t>
  </si>
  <si>
    <t>SRE</t>
  </si>
  <si>
    <t>DBA Sempra Common Stock</t>
  </si>
  <si>
    <t>$134.88</t>
  </si>
  <si>
    <t>43072236875.00</t>
  </si>
  <si>
    <t>SREA</t>
  </si>
  <si>
    <t>DBA Sempra 5.750% Junior Subordinated Notes due 2079</t>
  </si>
  <si>
    <t>$26.93</t>
  </si>
  <si>
    <t>SREV</t>
  </si>
  <si>
    <t>ServiceSource International Inc. Common Stock</t>
  </si>
  <si>
    <t>99067482.00</t>
  </si>
  <si>
    <t>SRG</t>
  </si>
  <si>
    <t>Seritage Growth Properties Class A Common Stock</t>
  </si>
  <si>
    <t>465110138.00</t>
  </si>
  <si>
    <t>SRG^A</t>
  </si>
  <si>
    <t>Seritage Growth Properties 7.00% Series A Cumulative Redeemable Preferred Shares of Beneficial Interest</t>
  </si>
  <si>
    <t>0.945%</t>
  </si>
  <si>
    <t>SRGA</t>
  </si>
  <si>
    <t>Surgalign Holdings Inc. Common Stock</t>
  </si>
  <si>
    <t>$0.7285</t>
  </si>
  <si>
    <t>107500421.00</t>
  </si>
  <si>
    <t>SRI</t>
  </si>
  <si>
    <t>Stoneridge Inc. Common Stock</t>
  </si>
  <si>
    <t>505247683.00</t>
  </si>
  <si>
    <t>SRL</t>
  </si>
  <si>
    <t>Scully Royalty Ltd.</t>
  </si>
  <si>
    <t>-0.247%</t>
  </si>
  <si>
    <t>119562110.00</t>
  </si>
  <si>
    <t>SRLP</t>
  </si>
  <si>
    <t>Sprague Resources LP Common Units representing Limited Partner Interests</t>
  </si>
  <si>
    <t>436542862.00</t>
  </si>
  <si>
    <t>SRNE</t>
  </si>
  <si>
    <t>Sorrento Therapeutics Inc.  Common Stock</t>
  </si>
  <si>
    <t>1277420240.00</t>
  </si>
  <si>
    <t>SRPT</t>
  </si>
  <si>
    <t>Sarepta Therapeutics Inc. Common Stock (DE)</t>
  </si>
  <si>
    <t>$64.59</t>
  </si>
  <si>
    <t>2.28%</t>
  </si>
  <si>
    <t>5624298134.00</t>
  </si>
  <si>
    <t>SRRA</t>
  </si>
  <si>
    <t>Sierra Oncology Inc. Common Stock</t>
  </si>
  <si>
    <t>283636954.00</t>
  </si>
  <si>
    <t>SRRK</t>
  </si>
  <si>
    <t>Scholar Rock Holding Corporation Common Stock</t>
  </si>
  <si>
    <t>$17.93</t>
  </si>
  <si>
    <t>629488825.00</t>
  </si>
  <si>
    <t>SRSA</t>
  </si>
  <si>
    <t>Sarissa Capital Acquisition Corp. Class A Ordinary Shares</t>
  </si>
  <si>
    <t>245250000.00</t>
  </si>
  <si>
    <t>SRSAU</t>
  </si>
  <si>
    <t>Sarissa Capital Acquisition Corp. Unit</t>
  </si>
  <si>
    <t>SRSAW</t>
  </si>
  <si>
    <t>Sarissa Capital Acquisition Corp. Warrants</t>
  </si>
  <si>
    <t>$0.4115</t>
  </si>
  <si>
    <t>-0.3785</t>
  </si>
  <si>
    <t>SRT</t>
  </si>
  <si>
    <t>StarTek Inc. Common Stock</t>
  </si>
  <si>
    <t>198717326.00</t>
  </si>
  <si>
    <t>SRTS</t>
  </si>
  <si>
    <t>Sensus Healthcare Inc. Common Stock</t>
  </si>
  <si>
    <t>128783874.00</t>
  </si>
  <si>
    <t>SRV</t>
  </si>
  <si>
    <t>Cushing MLP &amp; Infrastructure Total Return Fund</t>
  </si>
  <si>
    <t>$32.62</t>
  </si>
  <si>
    <t>71222214.00</t>
  </si>
  <si>
    <t>SRZN</t>
  </si>
  <si>
    <t>Surrozen Inc. Common Stock</t>
  </si>
  <si>
    <t>131703050.00</t>
  </si>
  <si>
    <t>SSAA</t>
  </si>
  <si>
    <t>Science Strategic Acquisition Corp. Alpha Class A Common Stock</t>
  </si>
  <si>
    <t>378033750.00</t>
  </si>
  <si>
    <t>SSAAU</t>
  </si>
  <si>
    <t>Science Strategic Acquisition Corp. Alpha Unit</t>
  </si>
  <si>
    <t>SSAAW</t>
  </si>
  <si>
    <t>Science Strategic Acquisition Corp. Alpha Warrant</t>
  </si>
  <si>
    <t>SSB</t>
  </si>
  <si>
    <t>SouthState Corporation Common Stock</t>
  </si>
  <si>
    <t>$83.78</t>
  </si>
  <si>
    <t>5849517087.00</t>
  </si>
  <si>
    <t>SSBI</t>
  </si>
  <si>
    <t>Summit State Bank Common Stock</t>
  </si>
  <si>
    <t>103613765.00</t>
  </si>
  <si>
    <t>SSBK</t>
  </si>
  <si>
    <t>Southern States Bancshares Inc. Common Stock</t>
  </si>
  <si>
    <t>$20.10</t>
  </si>
  <si>
    <t>181158426.00</t>
  </si>
  <si>
    <t>SSD</t>
  </si>
  <si>
    <t>Simpson Manufacturing Company Inc. Common Stock</t>
  </si>
  <si>
    <t>$118.40</t>
  </si>
  <si>
    <t>5143255152.00</t>
  </si>
  <si>
    <t>SSKN</t>
  </si>
  <si>
    <t>Strata Skin Sciences Inc. Common Stock</t>
  </si>
  <si>
    <t>$1.465</t>
  </si>
  <si>
    <t>50869262.00</t>
  </si>
  <si>
    <t>SSL</t>
  </si>
  <si>
    <t>Sasol Ltd. American Depositary Shares</t>
  </si>
  <si>
    <t>12955706211.00</t>
  </si>
  <si>
    <t>SSNC</t>
  </si>
  <si>
    <t>SS&amp;C Technologies Holdings Inc. Common Stock</t>
  </si>
  <si>
    <t>$81.09</t>
  </si>
  <si>
    <t>20618702240.00</t>
  </si>
  <si>
    <t>SSNT</t>
  </si>
  <si>
    <t>SilverSun Technologies Inc. Common Stock</t>
  </si>
  <si>
    <t>18410198.00</t>
  </si>
  <si>
    <t>SSP</t>
  </si>
  <si>
    <t>E.W. Scripps Company (The) Class A Common Stock</t>
  </si>
  <si>
    <t>$19.65</t>
  </si>
  <si>
    <t>1621603065.00</t>
  </si>
  <si>
    <t>SSRM</t>
  </si>
  <si>
    <t>SSR Mining Inc. Common Stock</t>
  </si>
  <si>
    <t>$17.28</t>
  </si>
  <si>
    <t>3660101199.00</t>
  </si>
  <si>
    <t>SSSS</t>
  </si>
  <si>
    <t>SuRo Capital Corp. Common Stock</t>
  </si>
  <si>
    <t>387426022.00</t>
  </si>
  <si>
    <t>SSSSL</t>
  </si>
  <si>
    <t>SuRo Capital Corp. 6.00% Notes due 2026</t>
  </si>
  <si>
    <t>SSTI</t>
  </si>
  <si>
    <t>ShotSpotter Inc. Common Stock</t>
  </si>
  <si>
    <t>306841601.00</t>
  </si>
  <si>
    <t>SSTK</t>
  </si>
  <si>
    <t>Shutterstock Inc. Common Stock</t>
  </si>
  <si>
    <t>$91.14</t>
  </si>
  <si>
    <t>3346771079.00</t>
  </si>
  <si>
    <t>SSU</t>
  </si>
  <si>
    <t>SIGNA Sports United N.V. Ordinary Share</t>
  </si>
  <si>
    <t>2839678920.00</t>
  </si>
  <si>
    <t>SSY</t>
  </si>
  <si>
    <t>SunLink Health Systems Inc. Common Stock</t>
  </si>
  <si>
    <t>10222602.00</t>
  </si>
  <si>
    <t>SSYS</t>
  </si>
  <si>
    <t>Stratasys Ltd. Ordinary Shares (Israel)</t>
  </si>
  <si>
    <t>1477590190.00</t>
  </si>
  <si>
    <t>ST</t>
  </si>
  <si>
    <t>Sensata Technologies Holding plc Ordinary Shares</t>
  </si>
  <si>
    <t>$58.62</t>
  </si>
  <si>
    <t>9289679698.00</t>
  </si>
  <si>
    <t>STAA</t>
  </si>
  <si>
    <t>STAAR Surgical Company Common Stock</t>
  </si>
  <si>
    <t>$73.15</t>
  </si>
  <si>
    <t>0.97</t>
  </si>
  <si>
    <t>3481961433.00</t>
  </si>
  <si>
    <t>STAB</t>
  </si>
  <si>
    <t>Statera Biopharma Inc. Common Stock</t>
  </si>
  <si>
    <t>56488115.00</t>
  </si>
  <si>
    <t>STAF</t>
  </si>
  <si>
    <t>Staffing 360 Solutions Inc. Common Stock (DE)</t>
  </si>
  <si>
    <t>-0.023</t>
  </si>
  <si>
    <t>14404765.00</t>
  </si>
  <si>
    <t>STAG</t>
  </si>
  <si>
    <t>Stag Industrial Inc. Common Stock</t>
  </si>
  <si>
    <t>7350893046.00</t>
  </si>
  <si>
    <t xml:space="preserve">STAR          </t>
  </si>
  <si>
    <t>iStar Inc. Common Stock</t>
  </si>
  <si>
    <t>$22.71</t>
  </si>
  <si>
    <t>-4.66%</t>
  </si>
  <si>
    <t>1577798302.00</t>
  </si>
  <si>
    <t>STAR^D</t>
  </si>
  <si>
    <t>iStar Inc. Series D Cumulative Redeemable Preferred Stock</t>
  </si>
  <si>
    <t>STAR^G</t>
  </si>
  <si>
    <t>iStar Inc. Series G Cumulative Redeemable Preferred Stock</t>
  </si>
  <si>
    <t>$25.665</t>
  </si>
  <si>
    <t>-0.0386</t>
  </si>
  <si>
    <t>STAR^I</t>
  </si>
  <si>
    <t>iStar Inc. Series I Cumulative Redeemable Preferred Stock</t>
  </si>
  <si>
    <t>STBA</t>
  </si>
  <si>
    <t>S&amp;T Bancorp Inc. Common Stock</t>
  </si>
  <si>
    <t>$32.08</t>
  </si>
  <si>
    <t>1262360287.00</t>
  </si>
  <si>
    <t>STC</t>
  </si>
  <si>
    <t>Stewart Information Services Corporation Common Stock</t>
  </si>
  <si>
    <t>$70.61</t>
  </si>
  <si>
    <t>1898756211.00</t>
  </si>
  <si>
    <t>STCN</t>
  </si>
  <si>
    <t>Steel Connect Inc. Common Stock</t>
  </si>
  <si>
    <t>79777703.00</t>
  </si>
  <si>
    <t>STE</t>
  </si>
  <si>
    <t>STERIS plc (Ireland) Ordinary Shares</t>
  </si>
  <si>
    <t>$226.85</t>
  </si>
  <si>
    <t>22690218004.00</t>
  </si>
  <si>
    <t>STEM</t>
  </si>
  <si>
    <t>Stem Inc. Class A Common Stock</t>
  </si>
  <si>
    <t>1933265014.00</t>
  </si>
  <si>
    <t>STEP</t>
  </si>
  <si>
    <t>StepStone Group Inc. Class A Common Stock</t>
  </si>
  <si>
    <t>2054563130.00</t>
  </si>
  <si>
    <t>STER</t>
  </si>
  <si>
    <t>Sterling Check Corp. Common Stock</t>
  </si>
  <si>
    <t>1796415806.00</t>
  </si>
  <si>
    <t>STFC</t>
  </si>
  <si>
    <t>State Auto Financial Corporation Common Stock</t>
  </si>
  <si>
    <t>$51.63</t>
  </si>
  <si>
    <t>2298165402.00</t>
  </si>
  <si>
    <t>STG</t>
  </si>
  <si>
    <t>Sunlands Technology Group American Depositary Shares representing Class A ordinary shares</t>
  </si>
  <si>
    <t>$6.50</t>
  </si>
  <si>
    <t>87479561.00</t>
  </si>
  <si>
    <t>STGW</t>
  </si>
  <si>
    <t>Stagwell Inc. Class A Common Stock</t>
  </si>
  <si>
    <t>$6.98</t>
  </si>
  <si>
    <t>790153192.00</t>
  </si>
  <si>
    <t>STIM</t>
  </si>
  <si>
    <t>Neuronetics Inc. Common Stock</t>
  </si>
  <si>
    <t>97825128.00</t>
  </si>
  <si>
    <t>STK</t>
  </si>
  <si>
    <t>Columbia Seligman Premium Technology Growth Fund Inc</t>
  </si>
  <si>
    <t>$32.89</t>
  </si>
  <si>
    <t>523555880.00</t>
  </si>
  <si>
    <t>STKL</t>
  </si>
  <si>
    <t>SunOpta Inc. Common Stock</t>
  </si>
  <si>
    <t>564603256.00</t>
  </si>
  <si>
    <t>STKS</t>
  </si>
  <si>
    <t>The ONE Group Hospitality Inc. Common Stock</t>
  </si>
  <si>
    <t>$12.10</t>
  </si>
  <si>
    <t>1.34%</t>
  </si>
  <si>
    <t>388502384.00</t>
  </si>
  <si>
    <t>STL</t>
  </si>
  <si>
    <t>Sterling Bancorp</t>
  </si>
  <si>
    <t>$28.18</t>
  </si>
  <si>
    <t>-0.67%</t>
  </si>
  <si>
    <t>5430307614.00</t>
  </si>
  <si>
    <t>STL^A</t>
  </si>
  <si>
    <t>Sterling Bancorp Depositary Shares each representing ownership of a 1/40th interest in a share of 6.50% Non-Cumulative Perpetual Preferred Stock Series A</t>
  </si>
  <si>
    <t>STLA</t>
  </si>
  <si>
    <t>Stellantis N.V. Common Shares</t>
  </si>
  <si>
    <t>64437965733.00</t>
  </si>
  <si>
    <t>STLD</t>
  </si>
  <si>
    <t>Steel Dynamics Inc.</t>
  </si>
  <si>
    <t>$56.96</t>
  </si>
  <si>
    <t>11303781833.00</t>
  </si>
  <si>
    <t>STM</t>
  </si>
  <si>
    <t>STMicroelectronics N.V. Common Stock</t>
  </si>
  <si>
    <t>41010897240.00</t>
  </si>
  <si>
    <t>STN</t>
  </si>
  <si>
    <t>Stantec Inc Common Stock</t>
  </si>
  <si>
    <t>$52.92</t>
  </si>
  <si>
    <t>5883976720.00</t>
  </si>
  <si>
    <t>STNE</t>
  </si>
  <si>
    <t>StoneCo Ltd. Class A Common Shares</t>
  </si>
  <si>
    <t>4677221396.00</t>
  </si>
  <si>
    <t>STNG</t>
  </si>
  <si>
    <t>Scorpio Tankers Inc. Common Shares</t>
  </si>
  <si>
    <t>0.88%</t>
  </si>
  <si>
    <t>736039597.00</t>
  </si>
  <si>
    <t>STOK</t>
  </si>
  <si>
    <t>Stoke Therapeutics Inc. Common Stock</t>
  </si>
  <si>
    <t>669366000.00</t>
  </si>
  <si>
    <t>STON</t>
  </si>
  <si>
    <t>StoneMor Inc. Common Stock</t>
  </si>
  <si>
    <t>276257220.00</t>
  </si>
  <si>
    <t>STOR</t>
  </si>
  <si>
    <t>STORE Capital Corporation Common Stock</t>
  </si>
  <si>
    <t>$31.06</t>
  </si>
  <si>
    <t>8470514793.00</t>
  </si>
  <si>
    <t>STRA</t>
  </si>
  <si>
    <t>Strategic Education Inc. Common Stock</t>
  </si>
  <si>
    <t>1348844264.00</t>
  </si>
  <si>
    <t>STRC</t>
  </si>
  <si>
    <t>Sarcos Technology and Robotics Corporation Common Stock</t>
  </si>
  <si>
    <t>2.48%</t>
  </si>
  <si>
    <t>1121362923.00</t>
  </si>
  <si>
    <t>STRCW</t>
  </si>
  <si>
    <t>Sarcos Technology and Robotics Corporation Warrants</t>
  </si>
  <si>
    <t>STRE</t>
  </si>
  <si>
    <t>Supernova Partners Acquisition Company III Ltd. Class A Ordinary Shares</t>
  </si>
  <si>
    <t>341105610.00</t>
  </si>
  <si>
    <t>STRL</t>
  </si>
  <si>
    <t>Sterling Construction Company Inc Common Stock</t>
  </si>
  <si>
    <t>805322597.00</t>
  </si>
  <si>
    <t>STRM</t>
  </si>
  <si>
    <t>Streamline Health Solutions Inc. Common Stock</t>
  </si>
  <si>
    <t>69020919.00</t>
  </si>
  <si>
    <t>STRN</t>
  </si>
  <si>
    <t>Stran &amp; Company Inc. Common Stock</t>
  </si>
  <si>
    <t>88026083.00</t>
  </si>
  <si>
    <t>STRNW</t>
  </si>
  <si>
    <t>Stran &amp; Company Inc. Warrant</t>
  </si>
  <si>
    <t>$0.7898</t>
  </si>
  <si>
    <t>-0.0802</t>
  </si>
  <si>
    <t>STRO</t>
  </si>
  <si>
    <t>Sutro Biopharma Inc. Common Stock</t>
  </si>
  <si>
    <t>462240767.00</t>
  </si>
  <si>
    <t>STRR</t>
  </si>
  <si>
    <t>Star Equity Holdings Inc. Common Stock</t>
  </si>
  <si>
    <t>7848530.00</t>
  </si>
  <si>
    <t>STRRP</t>
  </si>
  <si>
    <t>Star Equity Holdings Inc. Series A Cumulative Perpetual Preferred Stock</t>
  </si>
  <si>
    <t>-0.2536</t>
  </si>
  <si>
    <t>STRS</t>
  </si>
  <si>
    <t>Stratus Properties Inc. Common Stock</t>
  </si>
  <si>
    <t>270772467.00</t>
  </si>
  <si>
    <t>STRT</t>
  </si>
  <si>
    <t>STRATTEC SECURITY CORPORATION Common Stock</t>
  </si>
  <si>
    <t>$42.24</t>
  </si>
  <si>
    <t>1.07</t>
  </si>
  <si>
    <t>167002049.00</t>
  </si>
  <si>
    <t>STSA</t>
  </si>
  <si>
    <t>Satsuma Pharmaceuticals Inc. Common Stock</t>
  </si>
  <si>
    <t>$4.67</t>
  </si>
  <si>
    <t>147242377.00</t>
  </si>
  <si>
    <t>STT</t>
  </si>
  <si>
    <t>State Street Corporation Common Stock</t>
  </si>
  <si>
    <t>34445924388.00</t>
  </si>
  <si>
    <t>STT^D</t>
  </si>
  <si>
    <t>State Street Corporation Depositary Shares representing 1/4000th Perpetual Preferred Series D</t>
  </si>
  <si>
    <t>$27.04</t>
  </si>
  <si>
    <t>STT^G</t>
  </si>
  <si>
    <t>State Street Corporation Depositary shares each representing a 1/4000th ownership interest in a share of Fixed-to-Floating Rate Non-Cumulative</t>
  </si>
  <si>
    <t>$28.47</t>
  </si>
  <si>
    <t>STTK</t>
  </si>
  <si>
    <t>Shattuck Labs Inc. Common Stock</t>
  </si>
  <si>
    <t>291923584.00</t>
  </si>
  <si>
    <t>STVN</t>
  </si>
  <si>
    <t>Stevanato Group S.p.A. Ordinary Shares</t>
  </si>
  <si>
    <t>4859882471.00</t>
  </si>
  <si>
    <t>STWD</t>
  </si>
  <si>
    <t>STARWOOD PROPERTY TRUST INC. Starwood Property Trust Inc.</t>
  </si>
  <si>
    <t>$24.42</t>
  </si>
  <si>
    <t>7438761157.00</t>
  </si>
  <si>
    <t>STX</t>
  </si>
  <si>
    <t>Seagate Technology Holdings PLC Ordinary Shares (Ireland)</t>
  </si>
  <si>
    <t>$100.43</t>
  </si>
  <si>
    <t>22359327956.00</t>
  </si>
  <si>
    <t>STXB</t>
  </si>
  <si>
    <t>Spirit of Texas Bancshares Inc. Common Stock</t>
  </si>
  <si>
    <t>$28.56</t>
  </si>
  <si>
    <t>493001549.00</t>
  </si>
  <si>
    <t>STXS</t>
  </si>
  <si>
    <t>Stereotaxis Inc. Common Stock</t>
  </si>
  <si>
    <t>385583966.00</t>
  </si>
  <si>
    <t>STZ</t>
  </si>
  <si>
    <t>Constellation Brands Inc. Common Stock</t>
  </si>
  <si>
    <t>$243.40</t>
  </si>
  <si>
    <t>45649115535.00</t>
  </si>
  <si>
    <t>STZ/B</t>
  </si>
  <si>
    <t>Constellation Brands Inc</t>
  </si>
  <si>
    <t>$246.6299</t>
  </si>
  <si>
    <t>SU</t>
  </si>
  <si>
    <t>Suncor Energy  Inc. Common Stock</t>
  </si>
  <si>
    <t>$28.21</t>
  </si>
  <si>
    <t>41103514272.00</t>
  </si>
  <si>
    <t>SUAC</t>
  </si>
  <si>
    <t>ShoulderUp Technology Acquisition Corp. Class A Common Stock</t>
  </si>
  <si>
    <t>410894000.00</t>
  </si>
  <si>
    <t>SUI</t>
  </si>
  <si>
    <t>Sun Communities Inc. Common Stock</t>
  </si>
  <si>
    <t>$189.67</t>
  </si>
  <si>
    <t>-4.31</t>
  </si>
  <si>
    <t>21995453114.00</t>
  </si>
  <si>
    <t>SUM</t>
  </si>
  <si>
    <t>Summit Materials Inc. Class A Common Stock</t>
  </si>
  <si>
    <t>$35.89</t>
  </si>
  <si>
    <t>4255367836.00</t>
  </si>
  <si>
    <t>SUMO</t>
  </si>
  <si>
    <t>Sumo Logic Inc. Common Stock</t>
  </si>
  <si>
    <t>$11.34</t>
  </si>
  <si>
    <t>1270125235.00</t>
  </si>
  <si>
    <t>SUMR</t>
  </si>
  <si>
    <t>Summer Infant Inc. Common Stock</t>
  </si>
  <si>
    <t>21993433.00</t>
  </si>
  <si>
    <t>SUN</t>
  </si>
  <si>
    <t>Sunoco LP Common Units representing limited partner interests</t>
  </si>
  <si>
    <t>$43.46</t>
  </si>
  <si>
    <t>3622483266.00</t>
  </si>
  <si>
    <t>SUNL</t>
  </si>
  <si>
    <t>Sunlight Financial Holdings Inc. Class A Common Stock</t>
  </si>
  <si>
    <t>0.929%</t>
  </si>
  <si>
    <t>276497868.00</t>
  </si>
  <si>
    <t>SUNS</t>
  </si>
  <si>
    <t>SLR Senior Investment Corp. Common Stock</t>
  </si>
  <si>
    <t>225167947.00</t>
  </si>
  <si>
    <t>SUNW</t>
  </si>
  <si>
    <t>Sunworks Inc. Common Stock</t>
  </si>
  <si>
    <t>39577001.00</t>
  </si>
  <si>
    <t>SUP</t>
  </si>
  <si>
    <t>Superior Industries International Inc. Common Stock (DE)</t>
  </si>
  <si>
    <t>$4.23</t>
  </si>
  <si>
    <t>110669816.00</t>
  </si>
  <si>
    <t>SUPN</t>
  </si>
  <si>
    <t>Supernus Pharmaceuticals Inc. Common Stock</t>
  </si>
  <si>
    <t>$29.22</t>
  </si>
  <si>
    <t>1553942041.00</t>
  </si>
  <si>
    <t>SUPV</t>
  </si>
  <si>
    <t>Grupo Supervielle S.A. American Depositary Shares each Representing five Class B shares</t>
  </si>
  <si>
    <t>167160369.00</t>
  </si>
  <si>
    <t>SURF</t>
  </si>
  <si>
    <t>Surface Oncology Inc. Common Stock</t>
  </si>
  <si>
    <t>156830839.00</t>
  </si>
  <si>
    <t>SURG</t>
  </si>
  <si>
    <t>SurgePays Inc. Common Stock</t>
  </si>
  <si>
    <t>39633077.00</t>
  </si>
  <si>
    <t>SURGW</t>
  </si>
  <si>
    <t>SurgePays Inc. Warrant</t>
  </si>
  <si>
    <t>1.25%</t>
  </si>
  <si>
    <t>SUZ</t>
  </si>
  <si>
    <t>Suzano S.A. American Depositary Shares (each representing One Ordinary Share)</t>
  </si>
  <si>
    <t>$11.11</t>
  </si>
  <si>
    <t>14989851754.00</t>
  </si>
  <si>
    <t>SV</t>
  </si>
  <si>
    <t>Spring Valley Acquisition Corp. Class A Ordinary Share</t>
  </si>
  <si>
    <t>288075000.00</t>
  </si>
  <si>
    <t>SVC</t>
  </si>
  <si>
    <t>Service Properties Trust Common Stock</t>
  </si>
  <si>
    <t>$8.79</t>
  </si>
  <si>
    <t>-3.30%</t>
  </si>
  <si>
    <t>1451161607.00</t>
  </si>
  <si>
    <t>SVFA</t>
  </si>
  <si>
    <t>SVF Investment Corp. Class A Ordinary Shares</t>
  </si>
  <si>
    <t>739971094.00</t>
  </si>
  <si>
    <t>SVFAU</t>
  </si>
  <si>
    <t>SVF Investment Corp. Unit</t>
  </si>
  <si>
    <t>SVFAW</t>
  </si>
  <si>
    <t>SVF Investment Corp. Warrant</t>
  </si>
  <si>
    <t>-0.0396</t>
  </si>
  <si>
    <t>SVFB</t>
  </si>
  <si>
    <t>SVF Investment Corp. 2 Class A Ordinary Shares</t>
  </si>
  <si>
    <t>287722500.00</t>
  </si>
  <si>
    <t>SVFC</t>
  </si>
  <si>
    <t>SVF Investment Corp. 3 Class A Ordinary Shares</t>
  </si>
  <si>
    <t>406296000.00</t>
  </si>
  <si>
    <t>SVFD</t>
  </si>
  <si>
    <t>Save Foods Inc. Common Stock</t>
  </si>
  <si>
    <t>11422602.00</t>
  </si>
  <si>
    <t>SVM</t>
  </si>
  <si>
    <t>Silvercorp Metals Inc. Common Shares</t>
  </si>
  <si>
    <t>649685015.00</t>
  </si>
  <si>
    <t>SVNA</t>
  </si>
  <si>
    <t>7 Acquisition Corporation Class A Ordinary Shares</t>
  </si>
  <si>
    <t>284050000.00</t>
  </si>
  <si>
    <t>SVNAU</t>
  </si>
  <si>
    <t>7 Acquisition Corporation Unit</t>
  </si>
  <si>
    <t>SVNAW</t>
  </si>
  <si>
    <t>7 Acquisition Corporation Warrant</t>
  </si>
  <si>
    <t>$0.4564</t>
  </si>
  <si>
    <t>SVRA</t>
  </si>
  <si>
    <t>Savara Inc. Common Stock</t>
  </si>
  <si>
    <t>138919947.00</t>
  </si>
  <si>
    <t>SVSVU</t>
  </si>
  <si>
    <t>Spring Valley Acquisition Corp. Unit</t>
  </si>
  <si>
    <t>SVSVW</t>
  </si>
  <si>
    <t>Spring Valley Acquisition Corp. Warrant</t>
  </si>
  <si>
    <t>SVT</t>
  </si>
  <si>
    <t>Servotronics Inc. Common Stock</t>
  </si>
  <si>
    <t>$14.0425</t>
  </si>
  <si>
    <t>34989234.00</t>
  </si>
  <si>
    <t>SVVC</t>
  </si>
  <si>
    <t>Firsthand Technology Value Fund Inc. Common Stock</t>
  </si>
  <si>
    <t>28192599.00</t>
  </si>
  <si>
    <t>SWAG</t>
  </si>
  <si>
    <t>Software Acquisition Group Inc. III Class A Common Stock</t>
  </si>
  <si>
    <t>280821875.00</t>
  </si>
  <si>
    <t>SWAGU</t>
  </si>
  <si>
    <t>Software Acquisition Group Inc. III Unit</t>
  </si>
  <si>
    <t>SWAV</t>
  </si>
  <si>
    <t>ShockWave Medical Inc. Common Stock</t>
  </si>
  <si>
    <t>$140.74</t>
  </si>
  <si>
    <t>4968750967.00</t>
  </si>
  <si>
    <t>SWBI</t>
  </si>
  <si>
    <t>Smith &amp; Wesson Brands Inc. Common Stock</t>
  </si>
  <si>
    <t>$16.60</t>
  </si>
  <si>
    <t>-3.60%</t>
  </si>
  <si>
    <t>801691638.00</t>
  </si>
  <si>
    <t>SWCH</t>
  </si>
  <si>
    <t>Switch Inc. Class A Common Stock</t>
  </si>
  <si>
    <t>3621977144.00</t>
  </si>
  <si>
    <t>SWET</t>
  </si>
  <si>
    <t>Athlon Acquisition Corp. Class A Common stock</t>
  </si>
  <si>
    <t>336375000.00</t>
  </si>
  <si>
    <t>SWETU</t>
  </si>
  <si>
    <t>Athlon Acquisition Corp. Unit</t>
  </si>
  <si>
    <t>0.602%</t>
  </si>
  <si>
    <t>SWETW</t>
  </si>
  <si>
    <t>Athlon Acquisition Corp. Warrant</t>
  </si>
  <si>
    <t>$0.4914</t>
  </si>
  <si>
    <t>0.286%</t>
  </si>
  <si>
    <t>SWI</t>
  </si>
  <si>
    <t>SolarWinds Corporation Common Stock</t>
  </si>
  <si>
    <t>2146126717.00</t>
  </si>
  <si>
    <t>SWIM</t>
  </si>
  <si>
    <t>Latham Group Inc. Common Stock</t>
  </si>
  <si>
    <t>$16.78</t>
  </si>
  <si>
    <t>2020754942.00</t>
  </si>
  <si>
    <t>SWIR</t>
  </si>
  <si>
    <t>Sierra Wireless Inc. Common Stock</t>
  </si>
  <si>
    <t>$15.19</t>
  </si>
  <si>
    <t>571972083.00</t>
  </si>
  <si>
    <t>SWK</t>
  </si>
  <si>
    <t>Stanley Black &amp; Decker Inc. Common Stock</t>
  </si>
  <si>
    <t>$179.85</t>
  </si>
  <si>
    <t>29321522998.00</t>
  </si>
  <si>
    <t>SWKH</t>
  </si>
  <si>
    <t>SWK Holdings Corporation Common Stock</t>
  </si>
  <si>
    <t>$19.05</t>
  </si>
  <si>
    <t>244019794.00</t>
  </si>
  <si>
    <t>SWKS</t>
  </si>
  <si>
    <t>Skyworks Solutions Inc. Common Stock</t>
  </si>
  <si>
    <t>$142.99</t>
  </si>
  <si>
    <t>23648723306.00</t>
  </si>
  <si>
    <t>SWM</t>
  </si>
  <si>
    <t>Schweitzer-Mauduit International Inc. Common Stock</t>
  </si>
  <si>
    <t>$29.87</t>
  </si>
  <si>
    <t>939658077.00</t>
  </si>
  <si>
    <t>SWN</t>
  </si>
  <si>
    <t>Southwestern Energy Company Common Stock</t>
  </si>
  <si>
    <t>4724723062.00</t>
  </si>
  <si>
    <t>SWSS</t>
  </si>
  <si>
    <t>Springwater Special Situations Corp. Common stock</t>
  </si>
  <si>
    <t>220097204.00</t>
  </si>
  <si>
    <t>SWSSU</t>
  </si>
  <si>
    <t>Springwater Special Situations Corp. Unit</t>
  </si>
  <si>
    <t>SWSSW</t>
  </si>
  <si>
    <t>Springwater Special Situations Corp. Warrant</t>
  </si>
  <si>
    <t>0.0002</t>
  </si>
  <si>
    <t>SWT</t>
  </si>
  <si>
    <t>Stanley Black &amp; Decker Inc. Corporate Unit</t>
  </si>
  <si>
    <t>$105.89</t>
  </si>
  <si>
    <t>SWTX</t>
  </si>
  <si>
    <t>SpringWorks Therapeutics Inc. Common Stock</t>
  </si>
  <si>
    <t>$54.62</t>
  </si>
  <si>
    <t>2689992123.00</t>
  </si>
  <si>
    <t>SWX</t>
  </si>
  <si>
    <t>Southwest Gas Holdings Inc. Common Stock (DE)</t>
  </si>
  <si>
    <t>$65.17</t>
  </si>
  <si>
    <t>3935295924.00</t>
  </si>
  <si>
    <t>SWZ</t>
  </si>
  <si>
    <t>Swiss Helvetia Fund Inc. (The) Common Stock</t>
  </si>
  <si>
    <t>127630374.00</t>
  </si>
  <si>
    <t>SXC</t>
  </si>
  <si>
    <t>SunCoke Energy Inc. Common Stock</t>
  </si>
  <si>
    <t>599845917.00</t>
  </si>
  <si>
    <t>SXI</t>
  </si>
  <si>
    <t>Standex International Corporation Common Stock</t>
  </si>
  <si>
    <t>$103.15</t>
  </si>
  <si>
    <t>1259502966.00</t>
  </si>
  <si>
    <t>SXT</t>
  </si>
  <si>
    <t>Sensient Technologies Corporation Common Stock</t>
  </si>
  <si>
    <t>$90.14</t>
  </si>
  <si>
    <t>3788253657.00</t>
  </si>
  <si>
    <t>SXTC</t>
  </si>
  <si>
    <t>China SXT Pharmaceuticals Inc. Ordinary Shares</t>
  </si>
  <si>
    <t>$0.1918</t>
  </si>
  <si>
    <t>-0.0094</t>
  </si>
  <si>
    <t>3551061.00</t>
  </si>
  <si>
    <t>SY</t>
  </si>
  <si>
    <t>So-Young International Inc. American Depository Shares</t>
  </si>
  <si>
    <t>309325634.00</t>
  </si>
  <si>
    <t>SYBT</t>
  </si>
  <si>
    <t>Stock Yards Bancorp Inc. Common Stock</t>
  </si>
  <si>
    <t>$61.75</t>
  </si>
  <si>
    <t>1641576944.00</t>
  </si>
  <si>
    <t>SYBX</t>
  </si>
  <si>
    <t>Synlogic Inc. Common Stock</t>
  </si>
  <si>
    <t>128962087.00</t>
  </si>
  <si>
    <t>SYF</t>
  </si>
  <si>
    <t>Synchrony Financial Common Stock</t>
  </si>
  <si>
    <t>$45.16</t>
  </si>
  <si>
    <t>24714224433.00</t>
  </si>
  <si>
    <t>SYF^A</t>
  </si>
  <si>
    <t>Synchrony Financial Depositary Shares each Representing a 1/40th Interest in a Share of 5.625% Fixed Rate Non-Cumulative Perpetual Preferred Stock Series A</t>
  </si>
  <si>
    <t>SYK</t>
  </si>
  <si>
    <t>Stryker Corporation Common Stock</t>
  </si>
  <si>
    <t>$257.02</t>
  </si>
  <si>
    <t>96958214005.00</t>
  </si>
  <si>
    <t>SYN</t>
  </si>
  <si>
    <t>Synthetic Biologics Inc. Common Stock</t>
  </si>
  <si>
    <t>$0.2579</t>
  </si>
  <si>
    <t>34053771.00</t>
  </si>
  <si>
    <t>SYNA</t>
  </si>
  <si>
    <t>Synaptics Incorporated Common Stock $0.001 Par Value</t>
  </si>
  <si>
    <t>$207.11</t>
  </si>
  <si>
    <t>-14.33</t>
  </si>
  <si>
    <t>8133503382.00</t>
  </si>
  <si>
    <t>SYNH</t>
  </si>
  <si>
    <t>Syneos Health Inc. Class A Common Stock</t>
  </si>
  <si>
    <t>$87.36</t>
  </si>
  <si>
    <t>9058538012.00</t>
  </si>
  <si>
    <t>SYNL</t>
  </si>
  <si>
    <t>Synalloy Corporation Common Stock</t>
  </si>
  <si>
    <t>$16.88</t>
  </si>
  <si>
    <t>171559171.00</t>
  </si>
  <si>
    <t>SYPR</t>
  </si>
  <si>
    <t>Sypris Solutions Inc. Common Stock</t>
  </si>
  <si>
    <t>48287890.00</t>
  </si>
  <si>
    <t>SYRS</t>
  </si>
  <si>
    <t>Syros Pharmaceuticals Inc. Common Stock</t>
  </si>
  <si>
    <t>140000559.00</t>
  </si>
  <si>
    <t>SYTA</t>
  </si>
  <si>
    <t>Siyata Mobile Inc. Common Shares</t>
  </si>
  <si>
    <t>18651286.00</t>
  </si>
  <si>
    <t>SYTAW</t>
  </si>
  <si>
    <t>Siyata Mobile Inc. Warrant</t>
  </si>
  <si>
    <t>SYY</t>
  </si>
  <si>
    <t>Sysco Corporation Common Stock</t>
  </si>
  <si>
    <t>$78.03</t>
  </si>
  <si>
    <t>0.438%</t>
  </si>
  <si>
    <t>40002574444.00</t>
  </si>
  <si>
    <t>SZC</t>
  </si>
  <si>
    <t>Cushing NextGen Infrastructure Income Fund Common Shares of Beneficial Interest</t>
  </si>
  <si>
    <t>$45.32</t>
  </si>
  <si>
    <t>117909678.00</t>
  </si>
  <si>
    <t>SZZLU</t>
  </si>
  <si>
    <t>Sizzle Acquisition Corp. Unit</t>
  </si>
  <si>
    <t>T</t>
  </si>
  <si>
    <t>AT&amp;T Inc.</t>
  </si>
  <si>
    <t>192949820000.00</t>
  </si>
  <si>
    <t>T^A</t>
  </si>
  <si>
    <t>AT&amp;T Inc. Depositary Shares each representing a 1/1000th interest in a share of 5.000% Perpetual Preferred Stock Series A</t>
  </si>
  <si>
    <t>T^C</t>
  </si>
  <si>
    <t>AT&amp;T Inc. Depositary Shares each representing a 1/1000th interest in a share of 4.750% Perpetual Preferred Stock Series C</t>
  </si>
  <si>
    <t>TA</t>
  </si>
  <si>
    <t>TravelCenters of America Inc. Common Stock</t>
  </si>
  <si>
    <t>$40.83</t>
  </si>
  <si>
    <t>595260570.00</t>
  </si>
  <si>
    <t>TAC</t>
  </si>
  <si>
    <t>TransAlta Corporation Ordinary Shares</t>
  </si>
  <si>
    <t>2921380000.00</t>
  </si>
  <si>
    <t>TACA</t>
  </si>
  <si>
    <t>Trepont Acquisition Corp I Class A Ordinary Shares</t>
  </si>
  <si>
    <t>TACO</t>
  </si>
  <si>
    <t>Del Taco Restaurants Inc. Common Stock</t>
  </si>
  <si>
    <t>454177377.00</t>
  </si>
  <si>
    <t>TACT</t>
  </si>
  <si>
    <t>TransAct Technologies Incorporated Common Stock</t>
  </si>
  <si>
    <t>$8.9619</t>
  </si>
  <si>
    <t>-0.6381</t>
  </si>
  <si>
    <t>88143683.00</t>
  </si>
  <si>
    <t>TAIT</t>
  </si>
  <si>
    <t>Taitron Components Incorporated Class A Common Stock</t>
  </si>
  <si>
    <t>21998175.00</t>
  </si>
  <si>
    <t>TAK</t>
  </si>
  <si>
    <t>Takeda Pharmaceutical Company Limited American Depositary Shares (each representing 1/2 of a share of Common Stock)</t>
  </si>
  <si>
    <t>44858258669.00</t>
  </si>
  <si>
    <t>TAL</t>
  </si>
  <si>
    <t>TAL Education Group American Depositary Shares</t>
  </si>
  <si>
    <t>2295776239.00</t>
  </si>
  <si>
    <t>TALK</t>
  </si>
  <si>
    <t>Talkspace Inc. Common Stock</t>
  </si>
  <si>
    <t>226861047.00</t>
  </si>
  <si>
    <t>TALKW</t>
  </si>
  <si>
    <t>Talkspace Inc. Warrant</t>
  </si>
  <si>
    <t>$0.20</t>
  </si>
  <si>
    <t>TALO</t>
  </si>
  <si>
    <t>Talos Energy Inc. Common Stock</t>
  </si>
  <si>
    <t>837647510.00</t>
  </si>
  <si>
    <t>TALS</t>
  </si>
  <si>
    <t>Talaris Therapeutics Inc. Common Stock</t>
  </si>
  <si>
    <t>387906551.00</t>
  </si>
  <si>
    <t>TANH</t>
  </si>
  <si>
    <t>Tantech Holdings Ltd. Common Stock</t>
  </si>
  <si>
    <t>9533315.00</t>
  </si>
  <si>
    <t>TANNI</t>
  </si>
  <si>
    <t>TravelCenters of America Inc. 8.25% Senior Notes due 2028</t>
  </si>
  <si>
    <t>TANNL</t>
  </si>
  <si>
    <t>TravelCenters of America Inc. 8.00% Senior Notes due 2029</t>
  </si>
  <si>
    <t>$26.1089</t>
  </si>
  <si>
    <t>0.1589</t>
  </si>
  <si>
    <t>0.612%</t>
  </si>
  <si>
    <t>TANNZ</t>
  </si>
  <si>
    <t>TravelCenters of America Inc. 8.00% Senior Notes due 2030</t>
  </si>
  <si>
    <t>$25.9529</t>
  </si>
  <si>
    <t>0.011%</t>
  </si>
  <si>
    <t>TAOP</t>
  </si>
  <si>
    <t xml:space="preserve">Taoping Inc. Ordinary Shares </t>
  </si>
  <si>
    <t>26993673.00</t>
  </si>
  <si>
    <t>TAP</t>
  </si>
  <si>
    <t>Molson Coors Beverage Company Class B Common Stock</t>
  </si>
  <si>
    <t>$49.37</t>
  </si>
  <si>
    <t>10711800853.00</t>
  </si>
  <si>
    <t>TARA</t>
  </si>
  <si>
    <t>Protara Therapeutics Inc.  Common Stock</t>
  </si>
  <si>
    <t>65504312.00</t>
  </si>
  <si>
    <t>TARO</t>
  </si>
  <si>
    <t>Taro Pharmaceutical Industries Ltd. Ordinary Shares</t>
  </si>
  <si>
    <t>$47.57</t>
  </si>
  <si>
    <t>1787913265.00</t>
  </si>
  <si>
    <t>TARS</t>
  </si>
  <si>
    <t>Tarsus Pharmaceuticals Inc. Common Stock</t>
  </si>
  <si>
    <t>376321254.00</t>
  </si>
  <si>
    <t>TASK</t>
  </si>
  <si>
    <t>TaskUs Inc. Class A Common Stock</t>
  </si>
  <si>
    <t>$30.13</t>
  </si>
  <si>
    <t>-5.46</t>
  </si>
  <si>
    <t>2931352943.00</t>
  </si>
  <si>
    <t>TAST</t>
  </si>
  <si>
    <t>Carrols Restaurant Group Inc. Common Stock</t>
  </si>
  <si>
    <t>134336670.00</t>
  </si>
  <si>
    <t>TATT</t>
  </si>
  <si>
    <t>TAT Technologies Ltd. Ordinary Shares</t>
  </si>
  <si>
    <t>$6.1701</t>
  </si>
  <si>
    <t>54757762.00</t>
  </si>
  <si>
    <t>TAYD</t>
  </si>
  <si>
    <t>Taylor Devices Inc. Common Stock</t>
  </si>
  <si>
    <t>$10.4282</t>
  </si>
  <si>
    <t>-0.2818</t>
  </si>
  <si>
    <t>36468917.00</t>
  </si>
  <si>
    <t>TBB</t>
  </si>
  <si>
    <t>AT&amp;T Inc. 5.350% Global Notes due 2066</t>
  </si>
  <si>
    <t>TBBK</t>
  </si>
  <si>
    <t>The Bancorp Inc Common Stock</t>
  </si>
  <si>
    <t>$29.31</t>
  </si>
  <si>
    <t>-2.30%</t>
  </si>
  <si>
    <t>1670095964.00</t>
  </si>
  <si>
    <t>TBC</t>
  </si>
  <si>
    <t>AT&amp;T Inc. 5.625% Global Notes due 2067</t>
  </si>
  <si>
    <t>TBCP</t>
  </si>
  <si>
    <t>Thunder Bridge Capital Partners III Inc. Class A Common Stock</t>
  </si>
  <si>
    <t>513814220.00</t>
  </si>
  <si>
    <t>TBCPU</t>
  </si>
  <si>
    <t>Thunder Bridge Capital Partners III Inc. Units</t>
  </si>
  <si>
    <t>TBCPW</t>
  </si>
  <si>
    <t>Thunder Bridge Capital Partners III Inc. Warrant</t>
  </si>
  <si>
    <t>TBI</t>
  </si>
  <si>
    <t>TrueBlue Inc. Common Stock</t>
  </si>
  <si>
    <t>951945142.00</t>
  </si>
  <si>
    <t>TBK</t>
  </si>
  <si>
    <t>Triumph Bancorp Inc. Common Stock</t>
  </si>
  <si>
    <t>$106.27</t>
  </si>
  <si>
    <t>2669925142.00</t>
  </si>
  <si>
    <t>TBKCP</t>
  </si>
  <si>
    <t>Triumph Bancorp Inc. Depositary Shares Each Representing a 1/40th Interest in a Share of 7.125% Series C Fixed-Rate Non-Cumulative Perpetual Preferred Stock</t>
  </si>
  <si>
    <t>-0.0781</t>
  </si>
  <si>
    <t>TBLA</t>
  </si>
  <si>
    <t>Taboola.com Ltd. Ordinary Shares</t>
  </si>
  <si>
    <t>1435359379.00</t>
  </si>
  <si>
    <t>TBLAW</t>
  </si>
  <si>
    <t>Taboola.com Ltd. Warrant</t>
  </si>
  <si>
    <t>TBLD</t>
  </si>
  <si>
    <t>Thornburg Income Builder Opportunities Trust Common Stock</t>
  </si>
  <si>
    <t>612443146.00</t>
  </si>
  <si>
    <t>TBLT</t>
  </si>
  <si>
    <t>ToughBuilt Industries Inc. Common Stock</t>
  </si>
  <si>
    <t>0.0021</t>
  </si>
  <si>
    <t>37509816.00</t>
  </si>
  <si>
    <t>TBLTW</t>
  </si>
  <si>
    <t>ToughBuilt Industries Inc. Warrant</t>
  </si>
  <si>
    <t>$0.1301</t>
  </si>
  <si>
    <t>-0.0027</t>
  </si>
  <si>
    <t>TBNK</t>
  </si>
  <si>
    <t>Territorial Bancorp Inc. Common Stock</t>
  </si>
  <si>
    <t>230490763.00</t>
  </si>
  <si>
    <t>TBPH</t>
  </si>
  <si>
    <t>Theravance Biopharma Inc. Ordinary Shares</t>
  </si>
  <si>
    <t>616855508.00</t>
  </si>
  <si>
    <t>TBSA</t>
  </si>
  <si>
    <t>TB SA Acquisition Corp Class A Ordinary Share</t>
  </si>
  <si>
    <t>243000000.00</t>
  </si>
  <si>
    <t>TBSAU</t>
  </si>
  <si>
    <t>TB SA Acquisition Corp Unit</t>
  </si>
  <si>
    <t>TC</t>
  </si>
  <si>
    <t>TuanChe Limited American Depositary Shares</t>
  </si>
  <si>
    <t>54180091.00</t>
  </si>
  <si>
    <t>TCAC</t>
  </si>
  <si>
    <t>Tuatara Capital Acquisition Corporation Class A Ordinary Shares</t>
  </si>
  <si>
    <t>246500000.00</t>
  </si>
  <si>
    <t>TCACU</t>
  </si>
  <si>
    <t>Tuatara Capital Acquisition Corporation Unit</t>
  </si>
  <si>
    <t>$10.0941</t>
  </si>
  <si>
    <t>TCACW</t>
  </si>
  <si>
    <t>Tuatara Capital Acquisition Corporation Warrant</t>
  </si>
  <si>
    <t>$0.4769</t>
  </si>
  <si>
    <t>0.0269</t>
  </si>
  <si>
    <t>TCBC</t>
  </si>
  <si>
    <t>TC Bancshares Inc. Common Stock</t>
  </si>
  <si>
    <t>67597230.00</t>
  </si>
  <si>
    <t>TCBI</t>
  </si>
  <si>
    <t>Texas Capital Bancshares Inc. Common Stock</t>
  </si>
  <si>
    <t>$61.60</t>
  </si>
  <si>
    <t>3117423602.00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</si>
  <si>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</si>
  <si>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</si>
  <si>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</si>
  <si>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</si>
  <si>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$43.44</t>
  </si>
  <si>
    <t>1290802615.00</t>
  </si>
  <si>
    <t>TCBS</t>
  </si>
  <si>
    <t>Texas Community Bancshares Inc. Common Stock</t>
  </si>
  <si>
    <t>48418886.00</t>
  </si>
  <si>
    <t>TCBX</t>
  </si>
  <si>
    <t>Third Coast Bancshares Inc. Common Stock</t>
  </si>
  <si>
    <t>331897955.00</t>
  </si>
  <si>
    <t>TCDA</t>
  </si>
  <si>
    <t>Tricida Inc. Common Stock</t>
  </si>
  <si>
    <t>498600000.00</t>
  </si>
  <si>
    <t>TCFC</t>
  </si>
  <si>
    <t>The Community Financial Corporation Common Stock</t>
  </si>
  <si>
    <t>$38.90</t>
  </si>
  <si>
    <t>222709735.00</t>
  </si>
  <si>
    <t>TCI</t>
  </si>
  <si>
    <t>Transcontinental Realty Investors Inc. Common Stock</t>
  </si>
  <si>
    <t>339870691.00</t>
  </si>
  <si>
    <t>TCMD</t>
  </si>
  <si>
    <t>Tactile Systems Technology Inc. Common Stock</t>
  </si>
  <si>
    <t>$15.87</t>
  </si>
  <si>
    <t>-0.502%</t>
  </si>
  <si>
    <t>314591359.00</t>
  </si>
  <si>
    <t>TCN</t>
  </si>
  <si>
    <t>Tricon Residential Inc. Common Shares</t>
  </si>
  <si>
    <t>TCOM</t>
  </si>
  <si>
    <t>Trip.com Group Limited American Depositary Shares</t>
  </si>
  <si>
    <t>16070276147.00</t>
  </si>
  <si>
    <t>TCON</t>
  </si>
  <si>
    <t>TRACON Pharmaceuticals Inc. Common Stock</t>
  </si>
  <si>
    <t>43753282.00</t>
  </si>
  <si>
    <t>TCPC</t>
  </si>
  <si>
    <t>BlackRock TCP Capital Corp. Common Stock</t>
  </si>
  <si>
    <t>$13.59</t>
  </si>
  <si>
    <t>785057118.00</t>
  </si>
  <si>
    <t>TCRR</t>
  </si>
  <si>
    <t>TCR2 Therapeutics Inc. Common Stock</t>
  </si>
  <si>
    <t>136829190.00</t>
  </si>
  <si>
    <t>TCRX</t>
  </si>
  <si>
    <t>TScan Therapeutics Inc. Common Stock</t>
  </si>
  <si>
    <t>112185130.00</t>
  </si>
  <si>
    <t>TCS</t>
  </si>
  <si>
    <t>Container Store (The) Common Stock</t>
  </si>
  <si>
    <t>515070929.00</t>
  </si>
  <si>
    <t>TCVA</t>
  </si>
  <si>
    <t>TCV Acquisition Corp. Class A Ordinary Shares</t>
  </si>
  <si>
    <t>495670000.00</t>
  </si>
  <si>
    <t>TCX</t>
  </si>
  <si>
    <t>Tucows Inc. Class A Common Stock</t>
  </si>
  <si>
    <t>$79.85</t>
  </si>
  <si>
    <t>854360425.00</t>
  </si>
  <si>
    <t>TD</t>
  </si>
  <si>
    <t>Toronto Dominion Bank (The) Common Stock</t>
  </si>
  <si>
    <t>$81.31</t>
  </si>
  <si>
    <t>148364131220.00</t>
  </si>
  <si>
    <t>TDC</t>
  </si>
  <si>
    <t>Teradata Corporation Common Stock</t>
  </si>
  <si>
    <t>4456095000.00</t>
  </si>
  <si>
    <t>TDCX</t>
  </si>
  <si>
    <t>TDCX Inc. American Depositary Shares each representing one Class A ordinary share</t>
  </si>
  <si>
    <t>$13.28</t>
  </si>
  <si>
    <t>1897166949.00</t>
  </si>
  <si>
    <t>TDF</t>
  </si>
  <si>
    <t>Templeton Dragon Fund Inc. Common Stock</t>
  </si>
  <si>
    <t>574670431.00</t>
  </si>
  <si>
    <t>TDG</t>
  </si>
  <si>
    <t>Transdigm Group Incorporated Common Stock</t>
  </si>
  <si>
    <t>$629.09</t>
  </si>
  <si>
    <t>-0.184%</t>
  </si>
  <si>
    <t>34756531130.00</t>
  </si>
  <si>
    <t>TDOC</t>
  </si>
  <si>
    <t>Teladoc Health Inc. Common Stock</t>
  </si>
  <si>
    <t>$76.19</t>
  </si>
  <si>
    <t>12197002702.00</t>
  </si>
  <si>
    <t>TDS</t>
  </si>
  <si>
    <t>Telephone and Data Systems Inc. Common Shares</t>
  </si>
  <si>
    <t>$19.62</t>
  </si>
  <si>
    <t>2250408114.00</t>
  </si>
  <si>
    <t>TDS^U</t>
  </si>
  <si>
    <t>Telephone and Data Systems Inc. Depositary Shares Each Representing a 1/1000th Interest in a 6.625% Series UU Cumulative Redeemable Perpetual Preferred Stock</t>
  </si>
  <si>
    <t>TDS^V</t>
  </si>
  <si>
    <t>Telephone and Data Systems Inc. Depositary Shares Each Representing a 1/1000th Interest in a 6.000% Series VV Cumulative Redeemable Perpetual Preferred Stock</t>
  </si>
  <si>
    <t>TDUP</t>
  </si>
  <si>
    <t>ThredUp Inc. Class A Common Stock</t>
  </si>
  <si>
    <t>$9.40</t>
  </si>
  <si>
    <t>916426116.00</t>
  </si>
  <si>
    <t>TDW</t>
  </si>
  <si>
    <t>Tidewater Inc. Common Stock</t>
  </si>
  <si>
    <t>$12.39</t>
  </si>
  <si>
    <t>511450180.00</t>
  </si>
  <si>
    <t>TDY</t>
  </si>
  <si>
    <t>Teledyne Technologies Incorporated Common Stock</t>
  </si>
  <si>
    <t>$417.97</t>
  </si>
  <si>
    <t>1.17</t>
  </si>
  <si>
    <t>19500463913.00</t>
  </si>
  <si>
    <t>TEAF</t>
  </si>
  <si>
    <t>Ecofin Sustainable and Social Impact Term Fund</t>
  </si>
  <si>
    <t>0.861%</t>
  </si>
  <si>
    <t>205334953.00</t>
  </si>
  <si>
    <t>TEAM</t>
  </si>
  <si>
    <t>Atlassian Corporation Plc Class A Ordinary Shares</t>
  </si>
  <si>
    <t>$291.32</t>
  </si>
  <si>
    <t>-2.14</t>
  </si>
  <si>
    <t>73631661368.00</t>
  </si>
  <si>
    <t>TECH</t>
  </si>
  <si>
    <t>Bio-Techne Corp Common Stock</t>
  </si>
  <si>
    <t>$377.22</t>
  </si>
  <si>
    <t>14822968917.00</t>
  </si>
  <si>
    <t>TECK</t>
  </si>
  <si>
    <t>Teck Resources Ltd Ordinary Shares</t>
  </si>
  <si>
    <t>$33.32</t>
  </si>
  <si>
    <t>17766224000.00</t>
  </si>
  <si>
    <t>TECTP</t>
  </si>
  <si>
    <t>Tectonic Financial Inc. 9.00% Fixed-to-Floating Rate Series B Non-Cumulative Perpetual Preferred Stock</t>
  </si>
  <si>
    <t>$10.7199</t>
  </si>
  <si>
    <t>0.374%</t>
  </si>
  <si>
    <t>TEDU</t>
  </si>
  <si>
    <t>Tarena International Inc. American Depositary Shares</t>
  </si>
  <si>
    <t>21049657.00</t>
  </si>
  <si>
    <t>TEF</t>
  </si>
  <si>
    <t>Telefonica SA Common Stock</t>
  </si>
  <si>
    <t>25371609963.00</t>
  </si>
  <si>
    <t>TEI</t>
  </si>
  <si>
    <t>Templeton Emerging Markets Income Fund Inc. Common Stock</t>
  </si>
  <si>
    <t>344628641.00</t>
  </si>
  <si>
    <t>TEKK</t>
  </si>
  <si>
    <t>Tekkorp Digital Acquisition Corp. Class A Ordinary Shares</t>
  </si>
  <si>
    <t>306250000.00</t>
  </si>
  <si>
    <t>TEKKU</t>
  </si>
  <si>
    <t>Tekkorp Digital Acquisition Corp. Unit</t>
  </si>
  <si>
    <t>TEKKW</t>
  </si>
  <si>
    <t>Tekkorp Digital Acquisition Corp. Warrant</t>
  </si>
  <si>
    <t>$0.5091</t>
  </si>
  <si>
    <t>TEL</t>
  </si>
  <si>
    <t>TE Connectivity Ltd. New Switzerland Registered Shares</t>
  </si>
  <si>
    <t>$154.00</t>
  </si>
  <si>
    <t>50205323476.00</t>
  </si>
  <si>
    <t>TELA</t>
  </si>
  <si>
    <t>TELA Bio Inc. Common Stock</t>
  </si>
  <si>
    <t>$12.19</t>
  </si>
  <si>
    <t>176798518.00</t>
  </si>
  <si>
    <t>TELL</t>
  </si>
  <si>
    <t>Tellurian Inc. Common Stock</t>
  </si>
  <si>
    <t>1350794275.00</t>
  </si>
  <si>
    <t>TELZ</t>
  </si>
  <si>
    <t>Tellurian Inc. 8.25% Senior Notes due 2028</t>
  </si>
  <si>
    <t>$24.7899</t>
  </si>
  <si>
    <t>0.1499</t>
  </si>
  <si>
    <t>0.608%</t>
  </si>
  <si>
    <t>TEN</t>
  </si>
  <si>
    <t>Tenneco Inc. Class A Voting Common Stock</t>
  </si>
  <si>
    <t>$10.81</t>
  </si>
  <si>
    <t>887643011.00</t>
  </si>
  <si>
    <t>TENB</t>
  </si>
  <si>
    <t>Tenable Holdings Inc. Common Stock</t>
  </si>
  <si>
    <t>5326037150.00</t>
  </si>
  <si>
    <t>TENX</t>
  </si>
  <si>
    <t>Tenax Therapeutics Inc. Common Stock</t>
  </si>
  <si>
    <t>$0.7048</t>
  </si>
  <si>
    <t>17765833.00</t>
  </si>
  <si>
    <t>TEO</t>
  </si>
  <si>
    <t>Telecom Argentina SA</t>
  </si>
  <si>
    <t>2175224890.00</t>
  </si>
  <si>
    <t>TER</t>
  </si>
  <si>
    <t>Teradyne Inc. Common Stock</t>
  </si>
  <si>
    <t>$145.48</t>
  </si>
  <si>
    <t>23713871383.00</t>
  </si>
  <si>
    <t>TERN</t>
  </si>
  <si>
    <t>Terns Pharmaceuticals Inc. Common Stock</t>
  </si>
  <si>
    <t>146802845.00</t>
  </si>
  <si>
    <t>TESS</t>
  </si>
  <si>
    <t>TESSCO Technologies Incorporated Common Stock</t>
  </si>
  <si>
    <t>$5.59</t>
  </si>
  <si>
    <t>50124216.00</t>
  </si>
  <si>
    <t>TETC</t>
  </si>
  <si>
    <t>Tech and Energy Transition Corporation Class A Common Stock</t>
  </si>
  <si>
    <t>466331250.00</t>
  </si>
  <si>
    <t>TETCU</t>
  </si>
  <si>
    <t>Tech and Energy Transition Corporation Unit</t>
  </si>
  <si>
    <t>TETCW</t>
  </si>
  <si>
    <t>Tech and Energy Transition Corporation Warrant</t>
  </si>
  <si>
    <t>$0.5505</t>
  </si>
  <si>
    <t>TETEU</t>
  </si>
  <si>
    <t>Technology &amp; Telecommunication Acquisition Corporation Unit</t>
  </si>
  <si>
    <t>TEVA</t>
  </si>
  <si>
    <t>Teva Pharmaceutical Industries Limited American Depositary Shares</t>
  </si>
  <si>
    <t>9529981932.00</t>
  </si>
  <si>
    <t>TEX</t>
  </si>
  <si>
    <t>Terex Corporation Common Stock</t>
  </si>
  <si>
    <t>$42.53</t>
  </si>
  <si>
    <t>2968594000.00</t>
  </si>
  <si>
    <t>TFC</t>
  </si>
  <si>
    <t>Truist Financial Corporation Common Stock</t>
  </si>
  <si>
    <t>$63.12</t>
  </si>
  <si>
    <t>83811872160.00</t>
  </si>
  <si>
    <t>TFC^I</t>
  </si>
  <si>
    <t>Truist Financial Corporation Depositary Shares</t>
  </si>
  <si>
    <t>TFC^O</t>
  </si>
  <si>
    <t>Truist Financial Corporation Depositary Shares Each Representing a 1/1000th Interest in a Share of Series O Non-Cumulative Perpetual Preferred Stock</t>
  </si>
  <si>
    <t>TFC^R</t>
  </si>
  <si>
    <t>Truist Financial Corporation Depositary Shares each representing 1/1000th interest in a share of Series R Non-Cumulative Perpetual Preferred Stock</t>
  </si>
  <si>
    <t>TFFP</t>
  </si>
  <si>
    <t>TFF Pharmaceuticals Inc. Common Stock</t>
  </si>
  <si>
    <t>175572725.00</t>
  </si>
  <si>
    <t>TFII</t>
  </si>
  <si>
    <t>TFI International Inc. Common Shares</t>
  </si>
  <si>
    <t>$99.95</t>
  </si>
  <si>
    <t>9300036955.00</t>
  </si>
  <si>
    <t>TFSA</t>
  </si>
  <si>
    <t>Terra Income Fund VI 7.00% Notes due 2026</t>
  </si>
  <si>
    <t>TFSL</t>
  </si>
  <si>
    <t>TFS Financial Corporation Common Stock</t>
  </si>
  <si>
    <t>5016259705.00</t>
  </si>
  <si>
    <t>TFX</t>
  </si>
  <si>
    <t>Teleflex Incorporated Common Stock</t>
  </si>
  <si>
    <t>$324.83</t>
  </si>
  <si>
    <t>-8.03</t>
  </si>
  <si>
    <t>15216645109.00</t>
  </si>
  <si>
    <t>TG</t>
  </si>
  <si>
    <t>Tredegar Corporation Common Stock</t>
  </si>
  <si>
    <t>$11.56</t>
  </si>
  <si>
    <t>390061173.00</t>
  </si>
  <si>
    <t>TGA</t>
  </si>
  <si>
    <t>TransGlobe Energy Corporation Ordinary Shares (Canada)</t>
  </si>
  <si>
    <t>-4.23%</t>
  </si>
  <si>
    <t>229958365.00</t>
  </si>
  <si>
    <t>TGAAU</t>
  </si>
  <si>
    <t>Target Global Acquisition I Corp. Unit</t>
  </si>
  <si>
    <t>TGB</t>
  </si>
  <si>
    <t>Taseko Mines Ltd. Common Stock</t>
  </si>
  <si>
    <t>576431068.00</t>
  </si>
  <si>
    <t>TGH</t>
  </si>
  <si>
    <t>Textainer Group Holdings Limited Common Shares</t>
  </si>
  <si>
    <t>1853372930.00</t>
  </si>
  <si>
    <t>TGH^A</t>
  </si>
  <si>
    <t>Textainer Group Holdings Limited Depositary Shares each representing a 1/1000th interest in a share of 7.000% Series A Cumulative Redeemable Perpetual Preference Shares</t>
  </si>
  <si>
    <t>$26.90</t>
  </si>
  <si>
    <t>0.486%</t>
  </si>
  <si>
    <t>TGH^B</t>
  </si>
  <si>
    <t>Textainer Group Holdings Limited Depositary Shares each representing a 1/1000th interest in a share of 6.250% Series B Cumulative Redeemable Perpetual Preference Shares</t>
  </si>
  <si>
    <t>$25.77</t>
  </si>
  <si>
    <t>TGI</t>
  </si>
  <si>
    <t>Triumph Group Inc. Common Stock</t>
  </si>
  <si>
    <t>$19.86</t>
  </si>
  <si>
    <t>1283181173.00</t>
  </si>
  <si>
    <t>TGLS</t>
  </si>
  <si>
    <t>Tecnoglass Inc. Ordinary Shares</t>
  </si>
  <si>
    <t>954925703.00</t>
  </si>
  <si>
    <t>TGNA</t>
  </si>
  <si>
    <t>TEGNA Inc</t>
  </si>
  <si>
    <t>4447756080.00</t>
  </si>
  <si>
    <t>TGP^A</t>
  </si>
  <si>
    <t>Teekay LNG Partners L.P. 9.00% Series A Cumulative Redeemable Perpetual Preferred Units representing limited partner interests</t>
  </si>
  <si>
    <t>TGP^B</t>
  </si>
  <si>
    <t>Teekay LNG Partners L.P. 8.50% Series B Fixed-to-Floating Rate Cumulative Redeemable Perpetual Preferred Units representing limited partner interests</t>
  </si>
  <si>
    <t>$25.8501</t>
  </si>
  <si>
    <t>TGS</t>
  </si>
  <si>
    <t>Transportadora de Gas del Sur SA TGS Common Stock</t>
  </si>
  <si>
    <t>666946295.00</t>
  </si>
  <si>
    <t>TGT</t>
  </si>
  <si>
    <t>Target Corporation Common Stock</t>
  </si>
  <si>
    <t>$221.72</t>
  </si>
  <si>
    <t>106231355099.00</t>
  </si>
  <si>
    <t>TGTX</t>
  </si>
  <si>
    <t>TG Therapeutics Inc. Common Stock</t>
  </si>
  <si>
    <t>2001203946.00</t>
  </si>
  <si>
    <t>TGVC</t>
  </si>
  <si>
    <t>TG Venture Acquisition Corp. Class A Common Stock</t>
  </si>
  <si>
    <t>142155026.00</t>
  </si>
  <si>
    <t>TGVCU</t>
  </si>
  <si>
    <t>TG Venture Acquisition Corp. Units</t>
  </si>
  <si>
    <t>TGVCW</t>
  </si>
  <si>
    <t>TG Venture Acquisition Corp. Warrants</t>
  </si>
  <si>
    <t>TH</t>
  </si>
  <si>
    <t>Target Hospitality Corp. Common Stock</t>
  </si>
  <si>
    <t>331989588.00</t>
  </si>
  <si>
    <t>THAC</t>
  </si>
  <si>
    <t>Thrive Acquisition Corporation Class A ordinary shares</t>
  </si>
  <si>
    <t>THACU</t>
  </si>
  <si>
    <t>Thrive Acquisition Corporation Unit</t>
  </si>
  <si>
    <t>-0.691%</t>
  </si>
  <si>
    <t>THACW</t>
  </si>
  <si>
    <t>Thrive Acquisition Corporation Warrant</t>
  </si>
  <si>
    <t>$0.3749</t>
  </si>
  <si>
    <t>THC</t>
  </si>
  <si>
    <t>Tenet Healthcare Corporation Common Stock</t>
  </si>
  <si>
    <t>$78.42</t>
  </si>
  <si>
    <t>1.25</t>
  </si>
  <si>
    <t>1.62%</t>
  </si>
  <si>
    <t>8400811666.00</t>
  </si>
  <si>
    <t>THCA</t>
  </si>
  <si>
    <t>Tuscan Holdings Corp. II Common Stock</t>
  </si>
  <si>
    <t>175216330.00</t>
  </si>
  <si>
    <t>THCAW</t>
  </si>
  <si>
    <t>Tuscan Holdings Corp. II Warrant</t>
  </si>
  <si>
    <t>$0.344</t>
  </si>
  <si>
    <t>-0.036</t>
  </si>
  <si>
    <t>THCPU</t>
  </si>
  <si>
    <t>Thunder Bridge Capital Partners IV Inc. Unit</t>
  </si>
  <si>
    <t>THCPW</t>
  </si>
  <si>
    <t>Thunder Bridge Capital Partners IV Inc. Warrant</t>
  </si>
  <si>
    <t>$0.9325</t>
  </si>
  <si>
    <t>-0.0474</t>
  </si>
  <si>
    <t>THFF</t>
  </si>
  <si>
    <t>First Financial Corporation Indiana Common Stock</t>
  </si>
  <si>
    <t>$44.30</t>
  </si>
  <si>
    <t>570226765.00</t>
  </si>
  <si>
    <t>THG</t>
  </si>
  <si>
    <t>Hanover Insurance Group Inc</t>
  </si>
  <si>
    <t>$133.88</t>
  </si>
  <si>
    <t>4756087000.00</t>
  </si>
  <si>
    <t>THM</t>
  </si>
  <si>
    <t>International Tower Hill Mines Ltd. Ordinary Shares (Canada)</t>
  </si>
  <si>
    <t>$0.8482</t>
  </si>
  <si>
    <t>165321122.00</t>
  </si>
  <si>
    <t>THMO</t>
  </si>
  <si>
    <t>ThermoGenesis Holdings Inc. Common Stock</t>
  </si>
  <si>
    <t>11911784.00</t>
  </si>
  <si>
    <t>THO</t>
  </si>
  <si>
    <t>Thor Industries Inc. Common Stock</t>
  </si>
  <si>
    <t>$89.05</t>
  </si>
  <si>
    <t>-10.97</t>
  </si>
  <si>
    <t>4952831788.00</t>
  </si>
  <si>
    <t>THQ</t>
  </si>
  <si>
    <t>Tekla Healthcare Opportunies Fund Shares of Beneficial Interest</t>
  </si>
  <si>
    <t>$23.15</t>
  </si>
  <si>
    <t>957123647.00</t>
  </si>
  <si>
    <t>THR</t>
  </si>
  <si>
    <t>Thermon Group Holdings Inc. Common Stock</t>
  </si>
  <si>
    <t>599486409.00</t>
  </si>
  <si>
    <t>THRM</t>
  </si>
  <si>
    <t>Gentherm Inc Common Stock</t>
  </si>
  <si>
    <t>$92.49</t>
  </si>
  <si>
    <t>3073309329.00</t>
  </si>
  <si>
    <t>THRN</t>
  </si>
  <si>
    <t>Thorne Healthtech Inc. Common Stock</t>
  </si>
  <si>
    <t>267981056.00</t>
  </si>
  <si>
    <t>THRX</t>
  </si>
  <si>
    <t>Theseus Pharmaceuticals Inc. Common Stock</t>
  </si>
  <si>
    <t>383543262.00</t>
  </si>
  <si>
    <t>THRY</t>
  </si>
  <si>
    <t>Thryv Holdings Inc. Common Stock</t>
  </si>
  <si>
    <t>$31.39</t>
  </si>
  <si>
    <t>1066208341.00</t>
  </si>
  <si>
    <t>THS</t>
  </si>
  <si>
    <t>Treehouse Foods Inc. Common Stock</t>
  </si>
  <si>
    <t>2273201056.00</t>
  </si>
  <si>
    <t>THTX</t>
  </si>
  <si>
    <t>Theratechnologies Inc. Common Shares</t>
  </si>
  <si>
    <t>$2.97</t>
  </si>
  <si>
    <t>282511268.00</t>
  </si>
  <si>
    <t>THW</t>
  </si>
  <si>
    <t>Tekla World Healthcare Fund Shares of Beneficial Interest</t>
  </si>
  <si>
    <t>561804163.00</t>
  </si>
  <si>
    <t>THWWW</t>
  </si>
  <si>
    <t>Target Hospitality Corp. Warrant expiring 3/15/2024</t>
  </si>
  <si>
    <t>TIG</t>
  </si>
  <si>
    <t>Trean Insurance Group Inc. Common Stock</t>
  </si>
  <si>
    <t>394558379.00</t>
  </si>
  <si>
    <t>TIGO</t>
  </si>
  <si>
    <t>Millicom International Cellular S.A. Common Stock</t>
  </si>
  <si>
    <t>2699235358.00</t>
  </si>
  <si>
    <t>TIGR</t>
  </si>
  <si>
    <t>UP Fintech Holding Ltd American Depositary Share representing fifteen Class A Ordinary Shares</t>
  </si>
  <si>
    <t>744320404.00</t>
  </si>
  <si>
    <t>TIL</t>
  </si>
  <si>
    <t>Instil Bio Inc. Common Stock</t>
  </si>
  <si>
    <t>1641237884.00</t>
  </si>
  <si>
    <t>TILE</t>
  </si>
  <si>
    <t>Interface Inc. Common Stock</t>
  </si>
  <si>
    <t>792517255.00</t>
  </si>
  <si>
    <t>TIMB</t>
  </si>
  <si>
    <t xml:space="preserve">TIM S.A. American Depositary Shares (Each representing 5 Common Shares) </t>
  </si>
  <si>
    <t>5683113617.00</t>
  </si>
  <si>
    <t>TINV</t>
  </si>
  <si>
    <t>Tiga Acquisition Corp. Class A Ordinary Shares</t>
  </si>
  <si>
    <t>350175000.00</t>
  </si>
  <si>
    <t>TIOA</t>
  </si>
  <si>
    <t>Tio Tech A Class A Ordinary Share</t>
  </si>
  <si>
    <t>TIOAU</t>
  </si>
  <si>
    <t>Tio Tech A Units</t>
  </si>
  <si>
    <t>TIOAW</t>
  </si>
  <si>
    <t>Tio Tech A Warrants</t>
  </si>
  <si>
    <t>-0.0613</t>
  </si>
  <si>
    <t>TIPT</t>
  </si>
  <si>
    <t>Tiptree Inc. Common Stock</t>
  </si>
  <si>
    <t>-0.981%</t>
  </si>
  <si>
    <t>444771569.00</t>
  </si>
  <si>
    <t>TIRX</t>
  </si>
  <si>
    <t>TIAN RUIXIANG Holdings Ltd Class A Ordinary Shares</t>
  </si>
  <si>
    <t>16351250.00</t>
  </si>
  <si>
    <t>TISI</t>
  </si>
  <si>
    <t>Team Inc. Common Stock</t>
  </si>
  <si>
    <t>-0.0359</t>
  </si>
  <si>
    <t>21066410.00</t>
  </si>
  <si>
    <t>TITN</t>
  </si>
  <si>
    <t>Titan Machinery Inc. Common Stock</t>
  </si>
  <si>
    <t>698285214.00</t>
  </si>
  <si>
    <t>TIVC</t>
  </si>
  <si>
    <t>Tivic Health Systems Inc. Common Stock</t>
  </si>
  <si>
    <t>27979874.00</t>
  </si>
  <si>
    <t>TIXT</t>
  </si>
  <si>
    <t>TELUS International (Cda) Inc. Subordinate Voting Shares</t>
  </si>
  <si>
    <t>7434700000.00</t>
  </si>
  <si>
    <t>TJX</t>
  </si>
  <si>
    <t>TJX Companies Inc. (The) Common Stock</t>
  </si>
  <si>
    <t>80316502268.00</t>
  </si>
  <si>
    <t>TK</t>
  </si>
  <si>
    <t>Teekay Corporation Common Stock</t>
  </si>
  <si>
    <t>355501321.00</t>
  </si>
  <si>
    <t>TKAT</t>
  </si>
  <si>
    <t>Takung Art Co. Ltd. Common Stock</t>
  </si>
  <si>
    <t>45919691.00</t>
  </si>
  <si>
    <t>TKC</t>
  </si>
  <si>
    <t>Turkcell Iletisim Hizmetleri AS Common Stock</t>
  </si>
  <si>
    <t>3073813519.00</t>
  </si>
  <si>
    <t>TKLF</t>
  </si>
  <si>
    <t>Yoshitsu Co. Ltd American Depositary Shares</t>
  </si>
  <si>
    <t>$29.53</t>
  </si>
  <si>
    <t>1063081595.00</t>
  </si>
  <si>
    <t>TKNO</t>
  </si>
  <si>
    <t>Alpha Teknova Inc. Common Stock</t>
  </si>
  <si>
    <t>442028050.00</t>
  </si>
  <si>
    <t>TKR</t>
  </si>
  <si>
    <t>Timken Company (The) Common Stock</t>
  </si>
  <si>
    <t>$70.04</t>
  </si>
  <si>
    <t>5313201901.00</t>
  </si>
  <si>
    <t>TLGA</t>
  </si>
  <si>
    <t>TLG Acquisition One Corp. Class A Common Stock</t>
  </si>
  <si>
    <t>TLGYU</t>
  </si>
  <si>
    <t>TLGY Acquisition Corporation Unit</t>
  </si>
  <si>
    <t>TLIS</t>
  </si>
  <si>
    <t>Talis Biomedical Corporation Common Stock</t>
  </si>
  <si>
    <t>153095989.00</t>
  </si>
  <si>
    <t>TLK</t>
  </si>
  <si>
    <t>PT Telekomunikasi Indonesia Tbk</t>
  </si>
  <si>
    <t>$29.41</t>
  </si>
  <si>
    <t>29134197902.00</t>
  </si>
  <si>
    <t>Indonesia</t>
  </si>
  <si>
    <t>TLMD</t>
  </si>
  <si>
    <t>SOC Telemed Inc. Class A Common Stock</t>
  </si>
  <si>
    <t>$0.7087</t>
  </si>
  <si>
    <t>0.0026</t>
  </si>
  <si>
    <t>0.368%</t>
  </si>
  <si>
    <t>71503082.00</t>
  </si>
  <si>
    <t>TLMDW</t>
  </si>
  <si>
    <t>SOC Telemed Inc. Warrants</t>
  </si>
  <si>
    <t>$0.0806</t>
  </si>
  <si>
    <t>-0.0254</t>
  </si>
  <si>
    <t>TLRY</t>
  </si>
  <si>
    <t xml:space="preserve">Tilray Brands Inc. Class 2 Common Stock </t>
  </si>
  <si>
    <t>2641248499.00</t>
  </si>
  <si>
    <t>TLS</t>
  </si>
  <si>
    <t>Telos Corporation Common Stock</t>
  </si>
  <si>
    <t>873825961.00</t>
  </si>
  <si>
    <t>TLSA</t>
  </si>
  <si>
    <t>Tiziana Life Sciences Ltd. Common Shares</t>
  </si>
  <si>
    <t>$0.8983</t>
  </si>
  <si>
    <t>0.0385</t>
  </si>
  <si>
    <t>87410109.00</t>
  </si>
  <si>
    <t>TLYS</t>
  </si>
  <si>
    <t>Tilly's Inc. Common Stock</t>
  </si>
  <si>
    <t>$11.92</t>
  </si>
  <si>
    <t>369110322.00</t>
  </si>
  <si>
    <t>TM</t>
  </si>
  <si>
    <t>Toyota Motor Corporation Common Stock</t>
  </si>
  <si>
    <t>$201.47</t>
  </si>
  <si>
    <t>278406172912.00</t>
  </si>
  <si>
    <t>TMAC</t>
  </si>
  <si>
    <t>The Music Acquisition Corporation Class A Common Stock</t>
  </si>
  <si>
    <t>$9.728</t>
  </si>
  <si>
    <t>279680000.00</t>
  </si>
  <si>
    <t>TMBR</t>
  </si>
  <si>
    <t>Timber Pharmaceuticals Inc. Common Stock</t>
  </si>
  <si>
    <t>$0.3156</t>
  </si>
  <si>
    <t>20134071.00</t>
  </si>
  <si>
    <t>TMC</t>
  </si>
  <si>
    <t>TMC the metals company Inc. Common Stock</t>
  </si>
  <si>
    <t>326625952.00</t>
  </si>
  <si>
    <t>TMCI</t>
  </si>
  <si>
    <t>Treace Medical Concepts Inc. Common Stock</t>
  </si>
  <si>
    <t>$19.57</t>
  </si>
  <si>
    <t>1040588056.00</t>
  </si>
  <si>
    <t>TMCWW</t>
  </si>
  <si>
    <t>TMC the metals company Inc. Warrants</t>
  </si>
  <si>
    <t>$0.2446</t>
  </si>
  <si>
    <t>0.0043</t>
  </si>
  <si>
    <t>TMDI</t>
  </si>
  <si>
    <t>Titan Medical Inc. Ordinary Shares</t>
  </si>
  <si>
    <t>0.0117</t>
  </si>
  <si>
    <t>65447337.00</t>
  </si>
  <si>
    <t>TMDX</t>
  </si>
  <si>
    <t>TransMedics Group Inc. Common Stock</t>
  </si>
  <si>
    <t>412359448.00</t>
  </si>
  <si>
    <t>TME</t>
  </si>
  <si>
    <t>Tencent Music Entertainment Group American Depositary Shares each representing two Class A Ordinary Shares</t>
  </si>
  <si>
    <t>$6.74</t>
  </si>
  <si>
    <t>11407934397.00</t>
  </si>
  <si>
    <t>TMHC</t>
  </si>
  <si>
    <t>Taylor Morrison Home Corporation Common Stock</t>
  </si>
  <si>
    <t>3658459443.00</t>
  </si>
  <si>
    <t>TMKR</t>
  </si>
  <si>
    <t>Tastemaker Acquisition Corp. Class A Common Stock</t>
  </si>
  <si>
    <t>TMKRU</t>
  </si>
  <si>
    <t>Tastemaker Acquisition Corp. Unit</t>
  </si>
  <si>
    <t>TMKRW</t>
  </si>
  <si>
    <t>Tastemaker Acquisition Corp. Warrant to purchase Class A common stock</t>
  </si>
  <si>
    <t>$0.4597</t>
  </si>
  <si>
    <t>TMO</t>
  </si>
  <si>
    <t>Thermo Fisher Scientific Inc Common Stock</t>
  </si>
  <si>
    <t>$588.16</t>
  </si>
  <si>
    <t>-0.878%</t>
  </si>
  <si>
    <t>231763322850.00</t>
  </si>
  <si>
    <t>TMP</t>
  </si>
  <si>
    <t>Tompkins Financial Corporation Common Stock</t>
  </si>
  <si>
    <t>$81.03</t>
  </si>
  <si>
    <t>1187834571.00</t>
  </si>
  <si>
    <t>TMPM</t>
  </si>
  <si>
    <t>Turmeric Acquisition Corp. Class A Ordinary Shares</t>
  </si>
  <si>
    <t>123815650.00</t>
  </si>
  <si>
    <t>TMPMW</t>
  </si>
  <si>
    <t>Turmeric Acquisition Corp. Warrant</t>
  </si>
  <si>
    <t>TMQ</t>
  </si>
  <si>
    <t>Trilogy Metals Inc. Common Stock</t>
  </si>
  <si>
    <t>231122376.00</t>
  </si>
  <si>
    <t>TMST</t>
  </si>
  <si>
    <t>TimkenSteel Corporation Common Shares</t>
  </si>
  <si>
    <t>662167375.00</t>
  </si>
  <si>
    <t>TMUS</t>
  </si>
  <si>
    <t>T-Mobile US Inc. Common Stock</t>
  </si>
  <si>
    <t>$104.06</t>
  </si>
  <si>
    <t>129976510228.00</t>
  </si>
  <si>
    <t>TMX</t>
  </si>
  <si>
    <t>Terminix Global Holdings Inc. Common Stock</t>
  </si>
  <si>
    <t>5219571077.00</t>
  </si>
  <si>
    <t>TNC</t>
  </si>
  <si>
    <t>Tennant Company Common Stock</t>
  </si>
  <si>
    <t>$76.67</t>
  </si>
  <si>
    <t>1421171604.00</t>
  </si>
  <si>
    <t>TNDM</t>
  </si>
  <si>
    <t>Tandem Diabetes Care Inc. Common Stock</t>
  </si>
  <si>
    <t>$123.69</t>
  </si>
  <si>
    <t>-0.113%</t>
  </si>
  <si>
    <t>7858361642.00</t>
  </si>
  <si>
    <t>TNET</t>
  </si>
  <si>
    <t>TriNet Group Inc. Common Stock</t>
  </si>
  <si>
    <t>$83.83</t>
  </si>
  <si>
    <t>5511799363.00</t>
  </si>
  <si>
    <t>TNGX</t>
  </si>
  <si>
    <t>Tango Therapeutics Inc.</t>
  </si>
  <si>
    <t>752023834.00</t>
  </si>
  <si>
    <t>TNK</t>
  </si>
  <si>
    <t>Teekay Tankers Ltd.</t>
  </si>
  <si>
    <t>360523444.00</t>
  </si>
  <si>
    <t>TNL</t>
  </si>
  <si>
    <t>Travel   Leisure Co. Common  Stock</t>
  </si>
  <si>
    <t>$53.82</t>
  </si>
  <si>
    <t>0.392%</t>
  </si>
  <si>
    <t>4647692083.00</t>
  </si>
  <si>
    <t>TNP</t>
  </si>
  <si>
    <t>Tsakos Energy Navigation Ltd Common Shares</t>
  </si>
  <si>
    <t>169256411.00</t>
  </si>
  <si>
    <t>TNP^D</t>
  </si>
  <si>
    <t>Tsakos Energy Navigation Ltd 8.75% Series D Cumulative Redeemable Perpetual Preferred Shares</t>
  </si>
  <si>
    <t>$24.14</t>
  </si>
  <si>
    <t>-0.371%</t>
  </si>
  <si>
    <t>TNP^E</t>
  </si>
  <si>
    <t>Tsakos Energy Navigation Ltd Series E Fixed-to-Floating Rate Cumulative Redeemable Perpetual Preferred Shares par value $1.00</t>
  </si>
  <si>
    <t>TNP^F</t>
  </si>
  <si>
    <t>Tsakos Energy Navigation Ltd Series F Fixed-to-Floating Rate Cumulative Redeemable Perpetual Preferred Shares par value $1.00</t>
  </si>
  <si>
    <t>TNXP</t>
  </si>
  <si>
    <t>Tonix Pharmaceuticals Holding Corp. Common Stock</t>
  </si>
  <si>
    <t>$0.2522</t>
  </si>
  <si>
    <t>125153131.00</t>
  </si>
  <si>
    <t>TNYA</t>
  </si>
  <si>
    <t>Tenaya Therapeutics Inc. Common Stock</t>
  </si>
  <si>
    <t>388868998.00</t>
  </si>
  <si>
    <t>TOAC</t>
  </si>
  <si>
    <t>Talon 1 Acquisition Corp. Class A Ordinary Shares</t>
  </si>
  <si>
    <t>TOACU</t>
  </si>
  <si>
    <t>Talon 1 Acquisition Corp. Unit</t>
  </si>
  <si>
    <t>-0.882%</t>
  </si>
  <si>
    <t>TOACW</t>
  </si>
  <si>
    <t>Talon 1 Acquisition Corp. Warrant</t>
  </si>
  <si>
    <t>0.024</t>
  </si>
  <si>
    <t>TOI</t>
  </si>
  <si>
    <t>The Oncology Institute Inc. Common Stock</t>
  </si>
  <si>
    <t>466934214.00</t>
  </si>
  <si>
    <t>TOIIW</t>
  </si>
  <si>
    <t>The Oncology Institute Inc. Warrant</t>
  </si>
  <si>
    <t>$0.7605</t>
  </si>
  <si>
    <t>-0.0295</t>
  </si>
  <si>
    <t>TOL</t>
  </si>
  <si>
    <t>Toll Brothers Inc. Common Stock</t>
  </si>
  <si>
    <t>$58.48</t>
  </si>
  <si>
    <t>7038652800.00</t>
  </si>
  <si>
    <t>TOMZ</t>
  </si>
  <si>
    <t>TOMI Environmental Solutions Inc. Common Stock</t>
  </si>
  <si>
    <t>22633098.00</t>
  </si>
  <si>
    <t>TOPS</t>
  </si>
  <si>
    <t>TOP Ships Inc. Common Stock</t>
  </si>
  <si>
    <t>$0.8805</t>
  </si>
  <si>
    <t>35072051.00</t>
  </si>
  <si>
    <t>TOST</t>
  </si>
  <si>
    <t>Toast Inc. Class A Common Stock</t>
  </si>
  <si>
    <t>11619260033.00</t>
  </si>
  <si>
    <t>TOUR</t>
  </si>
  <si>
    <t>Tuniu Corporation American Depositary Shares</t>
  </si>
  <si>
    <t>169215953.00</t>
  </si>
  <si>
    <t>TOWN</t>
  </si>
  <si>
    <t>TowneBank Common Stock</t>
  </si>
  <si>
    <t>2322218144.00</t>
  </si>
  <si>
    <t>TPB</t>
  </si>
  <si>
    <t>Turning Point Brands Inc. Common Stock</t>
  </si>
  <si>
    <t>$35.35</t>
  </si>
  <si>
    <t>667167019.00</t>
  </si>
  <si>
    <t>TPBA</t>
  </si>
  <si>
    <t>TPB Acquisition Corporation I Class A Ordinary Share</t>
  </si>
  <si>
    <t>218915572.00</t>
  </si>
  <si>
    <t>TPBAW</t>
  </si>
  <si>
    <t>TPB Acquisition Corporation I Warrant</t>
  </si>
  <si>
    <t>$0.7749</t>
  </si>
  <si>
    <t>0.0739</t>
  </si>
  <si>
    <t>TPC</t>
  </si>
  <si>
    <t>Tutor Perini Corporation Common Stock</t>
  </si>
  <si>
    <t>602143973.00</t>
  </si>
  <si>
    <t>TPG</t>
  </si>
  <si>
    <t>TPG Inc. Class A Common Stock</t>
  </si>
  <si>
    <t>$33.81</t>
  </si>
  <si>
    <t>2334115748.00</t>
  </si>
  <si>
    <t>TPGY</t>
  </si>
  <si>
    <t>TPG Pace Beneficial Finance Corp. Class A Ordinary Shares</t>
  </si>
  <si>
    <t>0.408%</t>
  </si>
  <si>
    <t>430937500.00</t>
  </si>
  <si>
    <t>TPH</t>
  </si>
  <si>
    <t>Tri Pointe Homes Inc. Common Stock</t>
  </si>
  <si>
    <t>2717332340.00</t>
  </si>
  <si>
    <t>TPHS</t>
  </si>
  <si>
    <t>Trinity Place Holdings Inc. Common Stock</t>
  </si>
  <si>
    <t>$1.7499</t>
  </si>
  <si>
    <t>63376293.00</t>
  </si>
  <si>
    <t>TPIC</t>
  </si>
  <si>
    <t>TPI Composites Inc. Common Stock</t>
  </si>
  <si>
    <t>1.10%</t>
  </si>
  <si>
    <t>442995391.00</t>
  </si>
  <si>
    <t>TPL</t>
  </si>
  <si>
    <t>Texas Pacific Land Corporation Common Stock</t>
  </si>
  <si>
    <t>$1010.76</t>
  </si>
  <si>
    <t>-48.70</t>
  </si>
  <si>
    <t>7829706791.00</t>
  </si>
  <si>
    <t>TPR</t>
  </si>
  <si>
    <t>Tapestry Inc. Common Stock</t>
  </si>
  <si>
    <t>10114244071.00</t>
  </si>
  <si>
    <t>TPST</t>
  </si>
  <si>
    <t>Tempest Therapeutics Inc. Common Stock</t>
  </si>
  <si>
    <t>26259231.00</t>
  </si>
  <si>
    <t>TPTA</t>
  </si>
  <si>
    <t>Terra Property Trust Inc. 6.00% Notes due 2026</t>
  </si>
  <si>
    <t>$25.2258</t>
  </si>
  <si>
    <t>TPTX</t>
  </si>
  <si>
    <t>Turning Point Therapeutics Inc. Common Stock</t>
  </si>
  <si>
    <t>$35.93</t>
  </si>
  <si>
    <t>1777798722.00</t>
  </si>
  <si>
    <t>TPVG</t>
  </si>
  <si>
    <t>TriplePoint Venture Growth BDC Corp. Common Stock</t>
  </si>
  <si>
    <t>$17.02</t>
  </si>
  <si>
    <t>527348957.00</t>
  </si>
  <si>
    <t>TPX</t>
  </si>
  <si>
    <t>Tempur Sealy International Inc. Common Stock</t>
  </si>
  <si>
    <t>$39.39</t>
  </si>
  <si>
    <t>7582971815.00</t>
  </si>
  <si>
    <t>TPZ</t>
  </si>
  <si>
    <t>Tortoise Power and Energy Infrastructure Fund Inc Common Stock</t>
  </si>
  <si>
    <t>92464800.00</t>
  </si>
  <si>
    <t>TR</t>
  </si>
  <si>
    <t>Tootsie Roll Industries Inc. Common Stock</t>
  </si>
  <si>
    <t>$34.23</t>
  </si>
  <si>
    <t>2294807474.00</t>
  </si>
  <si>
    <t>TRAQ</t>
  </si>
  <si>
    <t>Trine II Acquisition Corp. Class A Ordinary Shares</t>
  </si>
  <si>
    <t>510255000.00</t>
  </si>
  <si>
    <t>TRC</t>
  </si>
  <si>
    <t>Tejon Ranch Co Common Stock</t>
  </si>
  <si>
    <t>446004618.00</t>
  </si>
  <si>
    <t>TRCA</t>
  </si>
  <si>
    <t>Twin Ridge Capital Acquisition Corp. Class A Ordinary Shares</t>
  </si>
  <si>
    <t>258635715.00</t>
  </si>
  <si>
    <t>TRDA</t>
  </si>
  <si>
    <t>Entrada Therapeutics Inc. Common Stock</t>
  </si>
  <si>
    <t>249702848.00</t>
  </si>
  <si>
    <t>TREB</t>
  </si>
  <si>
    <t>Trebia Acquisition Corp. Class A Ordinary Shares</t>
  </si>
  <si>
    <t>523321875.00</t>
  </si>
  <si>
    <t>TREC</t>
  </si>
  <si>
    <t>Trecora Resources Common Stock</t>
  </si>
  <si>
    <t>201319734.00</t>
  </si>
  <si>
    <t>TREE</t>
  </si>
  <si>
    <t>LendingTree Inc. Common Stock</t>
  </si>
  <si>
    <t>1.98</t>
  </si>
  <si>
    <t>1753613516.00</t>
  </si>
  <si>
    <t>TREX</t>
  </si>
  <si>
    <t>Trex Company Inc. Common Stock</t>
  </si>
  <si>
    <t>-4.26</t>
  </si>
  <si>
    <t>10975266316.00</t>
  </si>
  <si>
    <t>TRGP</t>
  </si>
  <si>
    <t>Targa Resources Inc. Common Stock</t>
  </si>
  <si>
    <t>$55.56</t>
  </si>
  <si>
    <t>12721669319.00</t>
  </si>
  <si>
    <t>TRHC</t>
  </si>
  <si>
    <t>Tabula Rasa HealthCare Inc. Common Stock</t>
  </si>
  <si>
    <t>353117847.00</t>
  </si>
  <si>
    <t>TRI</t>
  </si>
  <si>
    <t>Thomson Reuters Corp Ordinary Shares</t>
  </si>
  <si>
    <t>$106.75</t>
  </si>
  <si>
    <t>-0.55%</t>
  </si>
  <si>
    <t>51976458643.00</t>
  </si>
  <si>
    <t>TRIB</t>
  </si>
  <si>
    <t>Trinity Biotech plc American Depositary Shares</t>
  </si>
  <si>
    <t>27799264.00</t>
  </si>
  <si>
    <t>TRIN</t>
  </si>
  <si>
    <t>Trinity Capital Inc. Common Stock</t>
  </si>
  <si>
    <t>476390171.00</t>
  </si>
  <si>
    <t>TRIP</t>
  </si>
  <si>
    <t>TripAdvisor Inc. Common Stock</t>
  </si>
  <si>
    <t>$27.98</t>
  </si>
  <si>
    <t>3866303401.00</t>
  </si>
  <si>
    <t>TRIS</t>
  </si>
  <si>
    <t>Tristar Acquisition I Corp. Class A Ordinary Shares</t>
  </si>
  <si>
    <t>TRIT</t>
  </si>
  <si>
    <t>Triterras Inc. Class A Ordinary Shares</t>
  </si>
  <si>
    <t>5.50%</t>
  </si>
  <si>
    <t>175543284.00</t>
  </si>
  <si>
    <t>TRITW</t>
  </si>
  <si>
    <t>Triterras Inc. Warrant</t>
  </si>
  <si>
    <t>$0.32</t>
  </si>
  <si>
    <t>TRKA</t>
  </si>
  <si>
    <t>Troika Media Group Inc. Common Stock</t>
  </si>
  <si>
    <t>54137924.00</t>
  </si>
  <si>
    <t>TRKAW</t>
  </si>
  <si>
    <t>Troika Media Group Inc. Warrant</t>
  </si>
  <si>
    <t>$0.3149</t>
  </si>
  <si>
    <t>TRMB</t>
  </si>
  <si>
    <t>Trimble Inc. Common Stock</t>
  </si>
  <si>
    <t>$72.66</t>
  </si>
  <si>
    <t>18238269545.00</t>
  </si>
  <si>
    <t>TRMD</t>
  </si>
  <si>
    <t>TORM plc Class A Common Stock</t>
  </si>
  <si>
    <t>$7.16</t>
  </si>
  <si>
    <t>578097670.00</t>
  </si>
  <si>
    <t>TRMK</t>
  </si>
  <si>
    <t>Trustmark Corporation Common Stock</t>
  </si>
  <si>
    <t>$33.08</t>
  </si>
  <si>
    <t>2065858306.00</t>
  </si>
  <si>
    <t>TRMR</t>
  </si>
  <si>
    <t>Tremor International Ltd. American Depository Shares</t>
  </si>
  <si>
    <t>$13.67</t>
  </si>
  <si>
    <t>1055887751.00</t>
  </si>
  <si>
    <t>TRN</t>
  </si>
  <si>
    <t>Trinity Industries Inc. Common Stock</t>
  </si>
  <si>
    <t>2524132405.00</t>
  </si>
  <si>
    <t>TRNO</t>
  </si>
  <si>
    <t>Terreno Realty Corporation Common Stock</t>
  </si>
  <si>
    <t>$74.65</t>
  </si>
  <si>
    <t>-0.094%</t>
  </si>
  <si>
    <t>5585194381.00</t>
  </si>
  <si>
    <t>TRNS</t>
  </si>
  <si>
    <t>Transcat Inc. Common Stock</t>
  </si>
  <si>
    <t>685263250.00</t>
  </si>
  <si>
    <t>TRON</t>
  </si>
  <si>
    <t>Corner Growth Acquisition Corp. 2 Class A Ordinary Share</t>
  </si>
  <si>
    <t>228821875.00</t>
  </si>
  <si>
    <t>TROO</t>
  </si>
  <si>
    <t xml:space="preserve">TROOPS Inc. Ordinary Shares </t>
  </si>
  <si>
    <t>587236428.00</t>
  </si>
  <si>
    <t>TROW</t>
  </si>
  <si>
    <t>T. Rowe Price Group Inc. Common Stock</t>
  </si>
  <si>
    <t>$164.79</t>
  </si>
  <si>
    <t>-3.00</t>
  </si>
  <si>
    <t>37769609609.00</t>
  </si>
  <si>
    <t>TROX</t>
  </si>
  <si>
    <t>Tronox Holdings plc Ordinary Shares (UK)</t>
  </si>
  <si>
    <t>3540482914.00</t>
  </si>
  <si>
    <t>TRP</t>
  </si>
  <si>
    <t>TC Energy Corporation Common Stock</t>
  </si>
  <si>
    <t>$51.00</t>
  </si>
  <si>
    <t>0.177%</t>
  </si>
  <si>
    <t>50031000000.00</t>
  </si>
  <si>
    <t>TRQ</t>
  </si>
  <si>
    <t>Turquoise Hill Resources Ltd. Ordinary Shares</t>
  </si>
  <si>
    <t>3420934922.00</t>
  </si>
  <si>
    <t>TRS</t>
  </si>
  <si>
    <t>TriMas Corporation Common Stock</t>
  </si>
  <si>
    <t>$34.43</t>
  </si>
  <si>
    <t>1475564685.00</t>
  </si>
  <si>
    <t>TRST</t>
  </si>
  <si>
    <t>TrustCo Bank Corp NY Common Stock</t>
  </si>
  <si>
    <t>$33.65</t>
  </si>
  <si>
    <t>646702559.00</t>
  </si>
  <si>
    <t>TRT</t>
  </si>
  <si>
    <t>Trio-Tech International Common Stock</t>
  </si>
  <si>
    <t>26071188.00</t>
  </si>
  <si>
    <t>TRTL</t>
  </si>
  <si>
    <t>TortoiseEcofin Acquisition Corp. III Class A Ordinary Shares</t>
  </si>
  <si>
    <t>416156250.00</t>
  </si>
  <si>
    <t>TRTN</t>
  </si>
  <si>
    <t>Triton International Limited Common Shares</t>
  </si>
  <si>
    <t>4135824356.00</t>
  </si>
  <si>
    <t>TRTN^A</t>
  </si>
  <si>
    <t>Triton International Limited 8.50% Series A Cumulative Redeemable Perpetual  Preference Shares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</si>
  <si>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</si>
  <si>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</si>
  <si>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</si>
  <si>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</si>
  <si>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TRTN^D</t>
  </si>
  <si>
    <t>Triton International Limited 6.875% Series D Cumulative Redeemable Perpetual Preference Shares</t>
  </si>
  <si>
    <t>TRTN^E</t>
  </si>
  <si>
    <t>Triton International Limited 5.75% Series E Cumulative Redeemable Perpetual Preference Shares</t>
  </si>
  <si>
    <t>TRTX</t>
  </si>
  <si>
    <t>TPG RE Finance Trust Inc. Common Stock</t>
  </si>
  <si>
    <t>$12.43</t>
  </si>
  <si>
    <t>957706217.00</t>
  </si>
  <si>
    <t>TRTX^C</t>
  </si>
  <si>
    <t>TPG RE Finance Trust Inc. 6.25% Series C Cumulative Redeemable Preferred Stock $0.001 par value per share</t>
  </si>
  <si>
    <t>$24.075</t>
  </si>
  <si>
    <t>0.445</t>
  </si>
  <si>
    <t>TRU</t>
  </si>
  <si>
    <t>TransUnion Common Stock</t>
  </si>
  <si>
    <t>$103.39</t>
  </si>
  <si>
    <t>19809524000.00</t>
  </si>
  <si>
    <t>TrueCar Inc. Common Stock</t>
  </si>
  <si>
    <t>321339192.00</t>
  </si>
  <si>
    <t>TRUP</t>
  </si>
  <si>
    <t>Trupanion Inc. Common Stock</t>
  </si>
  <si>
    <t>$94.43</t>
  </si>
  <si>
    <t>3811957511.00</t>
  </si>
  <si>
    <t>TRV</t>
  </si>
  <si>
    <t>The Travelers Companies Inc. Common Stock</t>
  </si>
  <si>
    <t>$165.18</t>
  </si>
  <si>
    <t>5.11</t>
  </si>
  <si>
    <t>40635714919.00</t>
  </si>
  <si>
    <t>TRVG</t>
  </si>
  <si>
    <t>trivago N.V. American Depositary Shares</t>
  </si>
  <si>
    <t>788154519.00</t>
  </si>
  <si>
    <t>TRVI</t>
  </si>
  <si>
    <t>Trevi Therapeutics Inc. Common Stock</t>
  </si>
  <si>
    <t>17704905.00</t>
  </si>
  <si>
    <t>TRVN</t>
  </si>
  <si>
    <t>Trevena Inc. Common Stock</t>
  </si>
  <si>
    <t>$0.5437</t>
  </si>
  <si>
    <t>89448552.00</t>
  </si>
  <si>
    <t>TRX</t>
  </si>
  <si>
    <t>Tanzanian Gold Corporation Common Stock</t>
  </si>
  <si>
    <t>-0.027</t>
  </si>
  <si>
    <t>104590446.00</t>
  </si>
  <si>
    <t>TS</t>
  </si>
  <si>
    <t>Tenaris S.A. American Depositary Shares</t>
  </si>
  <si>
    <t>14119220487.00</t>
  </si>
  <si>
    <t>TSAT</t>
  </si>
  <si>
    <t xml:space="preserve">Telesat Corporation Class A Common Shares and Class B Variable Voting Shares </t>
  </si>
  <si>
    <t>$23.87</t>
  </si>
  <si>
    <t>1182685458.00</t>
  </si>
  <si>
    <t>TSBK</t>
  </si>
  <si>
    <t>Timberland Bancorp Inc. Common Stock</t>
  </si>
  <si>
    <t>$28.74</t>
  </si>
  <si>
    <t>240114567.00</t>
  </si>
  <si>
    <t>TSC</t>
  </si>
  <si>
    <t>TriState Capital Holdings Inc. Common Stock</t>
  </si>
  <si>
    <t>$30.54</t>
  </si>
  <si>
    <t>1012533635.00</t>
  </si>
  <si>
    <t>TSCAP</t>
  </si>
  <si>
    <t>TriState Capital Holdings Inc. Dep Shs Rep 1/40th Int 6.75% Srs A Non-Cum Pfd Stock</t>
  </si>
  <si>
    <t>763936335.00</t>
  </si>
  <si>
    <t>TSCBP</t>
  </si>
  <si>
    <t>TriState Capital Holdings Inc. Depositary Share representing a 1/40th Interest in a Share of 6.375% Fixed-to-Floating Rate Series B Non-Cumulative Perpetual Preferred Stock</t>
  </si>
  <si>
    <t>$26.349</t>
  </si>
  <si>
    <t>0.199</t>
  </si>
  <si>
    <t>0.761%</t>
  </si>
  <si>
    <t>TSCO</t>
  </si>
  <si>
    <t>Tractor Supply Company Common Stock</t>
  </si>
  <si>
    <t>$209.89</t>
  </si>
  <si>
    <t>23888614398.00</t>
  </si>
  <si>
    <t>TSE</t>
  </si>
  <si>
    <t xml:space="preserve">Trinseo PLC Ordinary Shares </t>
  </si>
  <si>
    <t>2176430131.00</t>
  </si>
  <si>
    <t>TSEM</t>
  </si>
  <si>
    <t>Tower Semiconductor Ltd. Ordinary Shares</t>
  </si>
  <si>
    <t>$35.96</t>
  </si>
  <si>
    <t>3901266526.00</t>
  </si>
  <si>
    <t>TSHA</t>
  </si>
  <si>
    <t>Taysha Gene Therapies Inc. Common Stock</t>
  </si>
  <si>
    <t>-5.11%</t>
  </si>
  <si>
    <t>314332131.00</t>
  </si>
  <si>
    <t>TSI</t>
  </si>
  <si>
    <t>TCW Strategic Income Fund Inc. Common Stock</t>
  </si>
  <si>
    <t>266913774.00</t>
  </si>
  <si>
    <t>TSIB</t>
  </si>
  <si>
    <t>Tishman Speyer Innovation Corp. II Class A common stock</t>
  </si>
  <si>
    <t>TSIBU</t>
  </si>
  <si>
    <t>Tishman Speyer Innovation Corp. II Unit</t>
  </si>
  <si>
    <t>TSIBW</t>
  </si>
  <si>
    <t>Tishman Speyer Innovation Corp. II Warrant</t>
  </si>
  <si>
    <t>$0.7211</t>
  </si>
  <si>
    <t>TSLA</t>
  </si>
  <si>
    <t>Tesla Inc. Common Stock</t>
  </si>
  <si>
    <t>$996.27</t>
  </si>
  <si>
    <t>1000518944102.00</t>
  </si>
  <si>
    <t>TSLX</t>
  </si>
  <si>
    <t>Sixth Street Specialty Lending Inc. Common Stock</t>
  </si>
  <si>
    <t>$23.76</t>
  </si>
  <si>
    <t>1736943152.00</t>
  </si>
  <si>
    <t>TSM</t>
  </si>
  <si>
    <t>Taiwan Semiconductor Manufacturing Company Ltd.</t>
  </si>
  <si>
    <t>$128.33</t>
  </si>
  <si>
    <t>665519380000.00</t>
  </si>
  <si>
    <t>TSN</t>
  </si>
  <si>
    <t>Tyson Foods Inc. Common Stock</t>
  </si>
  <si>
    <t>$90.46</t>
  </si>
  <si>
    <t>32844332317.00</t>
  </si>
  <si>
    <t>TSP</t>
  </si>
  <si>
    <t>TuSimple Holdings Inc. Class A Common Stock</t>
  </si>
  <si>
    <t>$21.21</t>
  </si>
  <si>
    <t>4518293444.00</t>
  </si>
  <si>
    <t>TSPQ</t>
  </si>
  <si>
    <t>TCW Special Purpose Acquisition Corp. Class A Common Stock</t>
  </si>
  <si>
    <t>564258502.00</t>
  </si>
  <si>
    <t>TSQ</t>
  </si>
  <si>
    <t>Townsquare Media Inc. Class A Common Stock</t>
  </si>
  <si>
    <t>$12.18</t>
  </si>
  <si>
    <t>203895417.00</t>
  </si>
  <si>
    <t>TSRI</t>
  </si>
  <si>
    <t>TSR Inc. Common Stock</t>
  </si>
  <si>
    <t>0.68%</t>
  </si>
  <si>
    <t>23230814.00</t>
  </si>
  <si>
    <t>TSVT</t>
  </si>
  <si>
    <t xml:space="preserve">2seventy bio Inc. Common Stock </t>
  </si>
  <si>
    <t>463642706.00</t>
  </si>
  <si>
    <t>TT</t>
  </si>
  <si>
    <t>Trane Technologies plc</t>
  </si>
  <si>
    <t>$173.75</t>
  </si>
  <si>
    <t>-1.11%</t>
  </si>
  <si>
    <t>41272605928.00</t>
  </si>
  <si>
    <t>TTC</t>
  </si>
  <si>
    <t>Toro Company (The) Common Stock</t>
  </si>
  <si>
    <t>$94.23</t>
  </si>
  <si>
    <t>-4.67</t>
  </si>
  <si>
    <t>9845718513.00</t>
  </si>
  <si>
    <t>Tools/Hardware</t>
  </si>
  <si>
    <t>TTCF</t>
  </si>
  <si>
    <t>Tattooed Chef Inc Class A Common Stock</t>
  </si>
  <si>
    <t>335507376.00</t>
  </si>
  <si>
    <t>TTD</t>
  </si>
  <si>
    <t>The Trade Desk Inc. Class A Common Stock</t>
  </si>
  <si>
    <t>$67.73</t>
  </si>
  <si>
    <t>32553296931.00</t>
  </si>
  <si>
    <t>TTE</t>
  </si>
  <si>
    <t>TotalEnergies SE</t>
  </si>
  <si>
    <t>$57.12</t>
  </si>
  <si>
    <t>148705595274.00</t>
  </si>
  <si>
    <t>TTEC</t>
  </si>
  <si>
    <t>TTEC Holdings Inc. Common Stock</t>
  </si>
  <si>
    <t>$80.01</t>
  </si>
  <si>
    <t>3759605652.00</t>
  </si>
  <si>
    <t>TTEK</t>
  </si>
  <si>
    <t>Tetra Tech Inc. Common Stock</t>
  </si>
  <si>
    <t>$141.21</t>
  </si>
  <si>
    <t>-0.50%</t>
  </si>
  <si>
    <t>7625211216.00</t>
  </si>
  <si>
    <t>TTGT</t>
  </si>
  <si>
    <t>TechTarget Inc. Common Stock</t>
  </si>
  <si>
    <t>$83.05</t>
  </si>
  <si>
    <t>2393474922.00</t>
  </si>
  <si>
    <t>TTI</t>
  </si>
  <si>
    <t>Tetra Technologies Inc. Common Stock</t>
  </si>
  <si>
    <t>384629424.00</t>
  </si>
  <si>
    <t>TTM</t>
  </si>
  <si>
    <t>Tata Motors Ltd Tata Motors Limited</t>
  </si>
  <si>
    <t>$34.03</t>
  </si>
  <si>
    <t>26060920312.00</t>
  </si>
  <si>
    <t>TTMI</t>
  </si>
  <si>
    <t>TTM Technologies Inc. Common Stock</t>
  </si>
  <si>
    <t>$14.43</t>
  </si>
  <si>
    <t>1505894021.00</t>
  </si>
  <si>
    <t>TTNP</t>
  </si>
  <si>
    <t>Titan Pharmaceuticals Inc. Common Stock</t>
  </si>
  <si>
    <t>$0.99</t>
  </si>
  <si>
    <t>0.0254</t>
  </si>
  <si>
    <t>9815016.00</t>
  </si>
  <si>
    <t>TTOO</t>
  </si>
  <si>
    <t>T2 Biosystems Inc. Common Stock</t>
  </si>
  <si>
    <t>$0.4006</t>
  </si>
  <si>
    <t>66486750.00</t>
  </si>
  <si>
    <t>TTP</t>
  </si>
  <si>
    <t>Tortoise Pipeline &amp; Energy Fund Inc. Common Stock</t>
  </si>
  <si>
    <t>59265258.00</t>
  </si>
  <si>
    <t>TTSH</t>
  </si>
  <si>
    <t>Tile Shop Holdings Inc. Common Stock</t>
  </si>
  <si>
    <t>-3.17%</t>
  </si>
  <si>
    <t>317531164.00</t>
  </si>
  <si>
    <t>TTWO</t>
  </si>
  <si>
    <t>Take-Two Interactive Software Inc. Common Stock</t>
  </si>
  <si>
    <t>$164.46</t>
  </si>
  <si>
    <t>0.673%</t>
  </si>
  <si>
    <t>18981271285.00</t>
  </si>
  <si>
    <t>TU</t>
  </si>
  <si>
    <t>Telus Corporation Ordinary Shares</t>
  </si>
  <si>
    <t>32201260000.00</t>
  </si>
  <si>
    <t>TUEM</t>
  </si>
  <si>
    <t>Tuesday Morning Corp. Common Stock</t>
  </si>
  <si>
    <t>163817468.00</t>
  </si>
  <si>
    <t>TUFN</t>
  </si>
  <si>
    <t>Tufin Software Technologies Ltd. Ordinary Shares</t>
  </si>
  <si>
    <t>$9.02</t>
  </si>
  <si>
    <t>340542875.00</t>
  </si>
  <si>
    <t>TUGC</t>
  </si>
  <si>
    <t>TradeUP Global Corporation Class A Ordinary Shares</t>
  </si>
  <si>
    <t>57368008.00</t>
  </si>
  <si>
    <t>TUGCU</t>
  </si>
  <si>
    <t>TradeUP Global Corporation Unit</t>
  </si>
  <si>
    <t>TUP</t>
  </si>
  <si>
    <t>Tupperware Brands Corporation Common Stock</t>
  </si>
  <si>
    <t>694588225.00</t>
  </si>
  <si>
    <t>TURN</t>
  </si>
  <si>
    <t>180 Degree Capital Corp. Common Stock</t>
  </si>
  <si>
    <t>$7.255</t>
  </si>
  <si>
    <t>75262064.00</t>
  </si>
  <si>
    <t>TUSK</t>
  </si>
  <si>
    <t>Mammoth Energy Services Inc. Common Stock</t>
  </si>
  <si>
    <t>84031317.00</t>
  </si>
  <si>
    <t>TUYA</t>
  </si>
  <si>
    <t>Tuya Inc. American Depositary Shares each representing one Class A Ordinary Share</t>
  </si>
  <si>
    <t>3084278046.00</t>
  </si>
  <si>
    <t>TV</t>
  </si>
  <si>
    <t>Grupo Televisa S.A. Common Stock</t>
  </si>
  <si>
    <t>5634028194.00</t>
  </si>
  <si>
    <t>TVAC</t>
  </si>
  <si>
    <t>Thayer Ventures Acquisition Corporation Class A Common Stock</t>
  </si>
  <si>
    <t>218859375.00</t>
  </si>
  <si>
    <t>TVACU</t>
  </si>
  <si>
    <t>Thayer Ventures Acquisition Corporation Units</t>
  </si>
  <si>
    <t>TVACW</t>
  </si>
  <si>
    <t>Thayer Ventures Acquisition Corporation Warrant</t>
  </si>
  <si>
    <t>$0.6855</t>
  </si>
  <si>
    <t>-0.0444</t>
  </si>
  <si>
    <t>TVC</t>
  </si>
  <si>
    <t>Tennessee Valley Authority Common Stock</t>
  </si>
  <si>
    <t>TVE</t>
  </si>
  <si>
    <t>Tennessee Valley Authority</t>
  </si>
  <si>
    <t>TVTX</t>
  </si>
  <si>
    <t>Travere Therapeutics Inc. Common Stock</t>
  </si>
  <si>
    <t>$25.70</t>
  </si>
  <si>
    <t>1573518274.00</t>
  </si>
  <si>
    <t>TVTY</t>
  </si>
  <si>
    <t>Tivity Health Inc. Common Stock</t>
  </si>
  <si>
    <t>1205474847.00</t>
  </si>
  <si>
    <t>TW</t>
  </si>
  <si>
    <t>Tradeweb Markets Inc. Class A Common Stock</t>
  </si>
  <si>
    <t>$91.15</t>
  </si>
  <si>
    <t>0.165%</t>
  </si>
  <si>
    <t>18418036890.00</t>
  </si>
  <si>
    <t>TWCB</t>
  </si>
  <si>
    <t>Bilander Acquisition Corp. Class A Common Stock</t>
  </si>
  <si>
    <t>217497955.00</t>
  </si>
  <si>
    <t>TWCBW</t>
  </si>
  <si>
    <t>Bilander Acquisition Corp. Warrant</t>
  </si>
  <si>
    <t>TWI</t>
  </si>
  <si>
    <t>Titan International Inc. (DE) Common Stock</t>
  </si>
  <si>
    <t>622547660.00</t>
  </si>
  <si>
    <t>TWIN</t>
  </si>
  <si>
    <t>Twin Disc Incorporated Common Stock</t>
  </si>
  <si>
    <t>$11.69</t>
  </si>
  <si>
    <t>158972462.00</t>
  </si>
  <si>
    <t>TWKS</t>
  </si>
  <si>
    <t>Thoughtworks Holding Inc. Common Stock</t>
  </si>
  <si>
    <t>6782751866.00</t>
  </si>
  <si>
    <t>TWLO</t>
  </si>
  <si>
    <t>Twilio Inc. Class A Common Stock</t>
  </si>
  <si>
    <t>$201.49</t>
  </si>
  <si>
    <t>-1.08%</t>
  </si>
  <si>
    <t>35931468099.00</t>
  </si>
  <si>
    <t>TWLV</t>
  </si>
  <si>
    <t>Twelve Seas Investment Company II Class A Common Stock</t>
  </si>
  <si>
    <t>429170100.00</t>
  </si>
  <si>
    <t>TWLVU</t>
  </si>
  <si>
    <t>Twelve Seas Investment Company II Unit</t>
  </si>
  <si>
    <t>TWLVW</t>
  </si>
  <si>
    <t>Twelve Seas Investment Company II Warrant</t>
  </si>
  <si>
    <t>TWN</t>
  </si>
  <si>
    <t>Taiwan Fund Inc. (The) Common Stock</t>
  </si>
  <si>
    <t>$35.50</t>
  </si>
  <si>
    <t>265144743.00</t>
  </si>
  <si>
    <t>TWND</t>
  </si>
  <si>
    <t>Tailwind Acquisition Corp. Class A Common Stock</t>
  </si>
  <si>
    <t>411503086.00</t>
  </si>
  <si>
    <t>TWNI</t>
  </si>
  <si>
    <t>Tailwind International Acquisition Corp. Class A Ordinary Shares</t>
  </si>
  <si>
    <t>TWNK</t>
  </si>
  <si>
    <t>Hostess Brands Inc. Class A Common Stock</t>
  </si>
  <si>
    <t>$19.60</t>
  </si>
  <si>
    <t>2712192865.00</t>
  </si>
  <si>
    <t>TWNT</t>
  </si>
  <si>
    <t>Tailwind Two Acquisition Corp. Class A Ordinary Shares</t>
  </si>
  <si>
    <t>TWO</t>
  </si>
  <si>
    <t>Two Harbors Investment Corp</t>
  </si>
  <si>
    <t>1925868711.00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</si>
  <si>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</si>
  <si>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</si>
  <si>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</si>
  <si>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</si>
  <si>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</si>
  <si>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</si>
  <si>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TWOA</t>
  </si>
  <si>
    <t>two Class A Ordinary Shares</t>
  </si>
  <si>
    <t>266028563.00</t>
  </si>
  <si>
    <t>TWOU</t>
  </si>
  <si>
    <t>2U Inc. Common Stock</t>
  </si>
  <si>
    <t>1138118725.00</t>
  </si>
  <si>
    <t>TWST</t>
  </si>
  <si>
    <t>Twist Bioscience Corporation Common Stock</t>
  </si>
  <si>
    <t>$53.88</t>
  </si>
  <si>
    <t>2733577231.00</t>
  </si>
  <si>
    <t>TWTR</t>
  </si>
  <si>
    <t>Twitter Inc. Common Stock</t>
  </si>
  <si>
    <t>-0.187%</t>
  </si>
  <si>
    <t>29809455916.00</t>
  </si>
  <si>
    <t>TX</t>
  </si>
  <si>
    <t>Ternium S.A. Ternium S.A. American Depositary Shares (each representing ten shares USD1.00 par value)</t>
  </si>
  <si>
    <t>$45.64</t>
  </si>
  <si>
    <t>8959482378.00</t>
  </si>
  <si>
    <t>TXG</t>
  </si>
  <si>
    <t>10x Genomics Inc. Class A Common Stock</t>
  </si>
  <si>
    <t>$93.03</t>
  </si>
  <si>
    <t>3.39</t>
  </si>
  <si>
    <t>10392144725.00</t>
  </si>
  <si>
    <t>TXMD</t>
  </si>
  <si>
    <t>TherapeuticsMD Inc. Common Stock</t>
  </si>
  <si>
    <t>144475748.00</t>
  </si>
  <si>
    <t>TXN</t>
  </si>
  <si>
    <t>Texas Instruments Incorporated Common Stock</t>
  </si>
  <si>
    <t>$173.45</t>
  </si>
  <si>
    <t>160185592852.00</t>
  </si>
  <si>
    <t>TXRH</t>
  </si>
  <si>
    <t>Texas Roadhouse Inc. Common Stock</t>
  </si>
  <si>
    <t>$81.86</t>
  </si>
  <si>
    <t>5701140191.00</t>
  </si>
  <si>
    <t>TXT</t>
  </si>
  <si>
    <t>Textron Inc. Common Stock</t>
  </si>
  <si>
    <t>$73.24</t>
  </si>
  <si>
    <t>16143942893.00</t>
  </si>
  <si>
    <t>TY</t>
  </si>
  <si>
    <t>Tri Continental Corporation Common Stock</t>
  </si>
  <si>
    <t>$31.23</t>
  </si>
  <si>
    <t>1632868951.00</t>
  </si>
  <si>
    <t>TY^</t>
  </si>
  <si>
    <t>Tri Continental Corporation Preferred Stock</t>
  </si>
  <si>
    <t>$57.3262</t>
  </si>
  <si>
    <t>TYG</t>
  </si>
  <si>
    <t>Tortoise Energy Infrastructure Corporation Common Stock</t>
  </si>
  <si>
    <t>$29.56</t>
  </si>
  <si>
    <t>352588813.00</t>
  </si>
  <si>
    <t>TYL</t>
  </si>
  <si>
    <t>Tyler Technologies Inc. Common Stock</t>
  </si>
  <si>
    <t>$458.68</t>
  </si>
  <si>
    <t>-8.06</t>
  </si>
  <si>
    <t>18795022586.00</t>
  </si>
  <si>
    <t>TYME</t>
  </si>
  <si>
    <t>Tyme Technologies Inc. Common Stock</t>
  </si>
  <si>
    <t>95058205.00</t>
  </si>
  <si>
    <t>TYRA</t>
  </si>
  <si>
    <t>Tyra Biosciences Inc. Common Stock</t>
  </si>
  <si>
    <t>487348578.00</t>
  </si>
  <si>
    <t>TZOO</t>
  </si>
  <si>
    <t>Travelzoo Common Stock</t>
  </si>
  <si>
    <t>$8.9847</t>
  </si>
  <si>
    <t>-0.2353</t>
  </si>
  <si>
    <t>110140059.00</t>
  </si>
  <si>
    <t>TZPSU</t>
  </si>
  <si>
    <t>TZP Strategies Acquisition Corp. Unit</t>
  </si>
  <si>
    <t>U</t>
  </si>
  <si>
    <t>Unity Software Inc. Common Stock</t>
  </si>
  <si>
    <t>$113.56</t>
  </si>
  <si>
    <t>33186847192.00</t>
  </si>
  <si>
    <t>UA</t>
  </si>
  <si>
    <t>Under Armour Inc. Class C Common Stock</t>
  </si>
  <si>
    <t>7608304820.00</t>
  </si>
  <si>
    <t>UAA</t>
  </si>
  <si>
    <t>Under Armour Inc. Class A Common Stock</t>
  </si>
  <si>
    <t>8812873731.00</t>
  </si>
  <si>
    <t>UAL</t>
  </si>
  <si>
    <t>United Airlines Holdings Inc. Common Stock</t>
  </si>
  <si>
    <t>13884823449.00</t>
  </si>
  <si>
    <t>UAMY</t>
  </si>
  <si>
    <t>United States Antimony Corporation Common Stock</t>
  </si>
  <si>
    <t>-0.66%</t>
  </si>
  <si>
    <t>49546421.00</t>
  </si>
  <si>
    <t>UAN</t>
  </si>
  <si>
    <t>CVR Partners LP Common Units representing Limited Partner Interests</t>
  </si>
  <si>
    <t>-4.33</t>
  </si>
  <si>
    <t>1014726540.00</t>
  </si>
  <si>
    <t>UAVS</t>
  </si>
  <si>
    <t>AgEagle Aerial Systems Inc. Common Stock</t>
  </si>
  <si>
    <t>90407986.00</t>
  </si>
  <si>
    <t>UBA</t>
  </si>
  <si>
    <t>Urstadt Biddle Properties Inc. Common Stock</t>
  </si>
  <si>
    <t>798310917.00</t>
  </si>
  <si>
    <t>UBCP</t>
  </si>
  <si>
    <t>United Bancorp Inc. Common Stock</t>
  </si>
  <si>
    <t>$17.52</t>
  </si>
  <si>
    <t>104705670.00</t>
  </si>
  <si>
    <t>UBER</t>
  </si>
  <si>
    <t>Uber Technologies Inc. Common Stock</t>
  </si>
  <si>
    <t>$37.82</t>
  </si>
  <si>
    <t>-0.106%</t>
  </si>
  <si>
    <t>73375272139.00</t>
  </si>
  <si>
    <t>UBFO</t>
  </si>
  <si>
    <t>United Security Bancshares Common Stock</t>
  </si>
  <si>
    <t>137783333.00</t>
  </si>
  <si>
    <t>UBOH</t>
  </si>
  <si>
    <t>United Bancshares Inc. Common Stock</t>
  </si>
  <si>
    <t>$30.20</t>
  </si>
  <si>
    <t>98917986.00</t>
  </si>
  <si>
    <t>UBP</t>
  </si>
  <si>
    <t>$17.97</t>
  </si>
  <si>
    <t>734544146.00</t>
  </si>
  <si>
    <t>UBP^H</t>
  </si>
  <si>
    <t>Urstadt Biddle Properties Inc. 6.250% Series H Cumulative Redeemable Preferred Stock</t>
  </si>
  <si>
    <t>UBP^K</t>
  </si>
  <si>
    <t>Urstadt Biddle Properties Inc. 5.875% Series K Cumulative Redeemable Preferred Stock</t>
  </si>
  <si>
    <t>UBS</t>
  </si>
  <si>
    <t>UBS Group AG Registered Ordinary Shares</t>
  </si>
  <si>
    <t>66017110279.00</t>
  </si>
  <si>
    <t>UBSI</t>
  </si>
  <si>
    <t>United Bankshares Inc. Common Stock</t>
  </si>
  <si>
    <t>$36.99</t>
  </si>
  <si>
    <t>5042890422.00</t>
  </si>
  <si>
    <t>UBX</t>
  </si>
  <si>
    <t>Unity Biotechnology Inc. Common Stock</t>
  </si>
  <si>
    <t>-0.80%</t>
  </si>
  <si>
    <t>71577982.00</t>
  </si>
  <si>
    <t>UCBI</t>
  </si>
  <si>
    <t>United Community Banks Inc. Common Stock</t>
  </si>
  <si>
    <t>$35.85</t>
  </si>
  <si>
    <t>3794837973.00</t>
  </si>
  <si>
    <t>UCBIO</t>
  </si>
  <si>
    <t>United Community Banks Inc. Depositary Shares each representing 1/1000th interest in a share of Series I Non-CumulativePreferred Stock</t>
  </si>
  <si>
    <t>UCL</t>
  </si>
  <si>
    <t>uCloudlink Group Inc. American Depositary Shares</t>
  </si>
  <si>
    <t>0.957%</t>
  </si>
  <si>
    <t>59895236.00</t>
  </si>
  <si>
    <t>UCTT</t>
  </si>
  <si>
    <t>Ultra Clean Holdings Inc. Common Stock</t>
  </si>
  <si>
    <t>$50.17</t>
  </si>
  <si>
    <t>2252633000.00</t>
  </si>
  <si>
    <t>UDMY</t>
  </si>
  <si>
    <t>Udemy Inc. Common Stock</t>
  </si>
  <si>
    <t>2071668653.00</t>
  </si>
  <si>
    <t>UDR</t>
  </si>
  <si>
    <t>UDR Inc. Common Stock</t>
  </si>
  <si>
    <t>$56.69</t>
  </si>
  <si>
    <t>-1.34%</t>
  </si>
  <si>
    <t>17527775826.00</t>
  </si>
  <si>
    <t>UE</t>
  </si>
  <si>
    <t>Urban Edge Properties Common Shares of Beneficial Interest</t>
  </si>
  <si>
    <t>2134250497.00</t>
  </si>
  <si>
    <t>UEC</t>
  </si>
  <si>
    <t>Uranium Energy Corp. Common Stock</t>
  </si>
  <si>
    <t>819080636.00</t>
  </si>
  <si>
    <t>Other Metals and Minerals</t>
  </si>
  <si>
    <t>UEIC</t>
  </si>
  <si>
    <t>Universal Electronics Inc. Common Stock</t>
  </si>
  <si>
    <t>$35.34</t>
  </si>
  <si>
    <t>463014149.00</t>
  </si>
  <si>
    <t>UEPS</t>
  </si>
  <si>
    <t>Net 1 UEPS Technologies Inc. Common Stock</t>
  </si>
  <si>
    <t>$5.08</t>
  </si>
  <si>
    <t>289540767.00</t>
  </si>
  <si>
    <t>UFAB</t>
  </si>
  <si>
    <t>Unique Fabricating Inc. Common Stock</t>
  </si>
  <si>
    <t>22762305.00</t>
  </si>
  <si>
    <t>UFCS</t>
  </si>
  <si>
    <t>United Fire Group Inc. Common Stock</t>
  </si>
  <si>
    <t>601440534.00</t>
  </si>
  <si>
    <t>UFI</t>
  </si>
  <si>
    <t>Unifi Inc. New Common Stock</t>
  </si>
  <si>
    <t>$21.76</t>
  </si>
  <si>
    <t>403190431.00</t>
  </si>
  <si>
    <t>UFPI</t>
  </si>
  <si>
    <t>UFP Industries Inc. Common Stock</t>
  </si>
  <si>
    <t>$81.72</t>
  </si>
  <si>
    <t>5057468564.00</t>
  </si>
  <si>
    <t>Forest Products</t>
  </si>
  <si>
    <t>UFPT</t>
  </si>
  <si>
    <t>UFP Technologies Inc. Common Stock</t>
  </si>
  <si>
    <t>$70.01</t>
  </si>
  <si>
    <t>527273594.00</t>
  </si>
  <si>
    <t>UG</t>
  </si>
  <si>
    <t>United-Guardian Inc. Common Stock</t>
  </si>
  <si>
    <t>77368332.00</t>
  </si>
  <si>
    <t>UGI</t>
  </si>
  <si>
    <t>UGI Corporation Common Stock</t>
  </si>
  <si>
    <t>9563973145.00</t>
  </si>
  <si>
    <t>UGIC</t>
  </si>
  <si>
    <t>UGI Corporation Corporate Units</t>
  </si>
  <si>
    <t>$105.40</t>
  </si>
  <si>
    <t>UGP</t>
  </si>
  <si>
    <t>Ultrapar Participacoes S.A. (New) American Depositary Shares (Each representing one Common Share)</t>
  </si>
  <si>
    <t>2720432268.00</t>
  </si>
  <si>
    <t>UGRO</t>
  </si>
  <si>
    <t>urban-gro Inc. Common Stock</t>
  </si>
  <si>
    <t>96515585.00</t>
  </si>
  <si>
    <t>UHAL</t>
  </si>
  <si>
    <t>Amerco Common Stock</t>
  </si>
  <si>
    <t>$637.67</t>
  </si>
  <si>
    <t>-9.56</t>
  </si>
  <si>
    <t>12503298174.00</t>
  </si>
  <si>
    <t>UHS</t>
  </si>
  <si>
    <t>Universal Health Services Inc. Common Stock</t>
  </si>
  <si>
    <t>$127.99</t>
  </si>
  <si>
    <t>10287442375.00</t>
  </si>
  <si>
    <t>UHT</t>
  </si>
  <si>
    <t>Universal Health Realty Income Trust Common Stock</t>
  </si>
  <si>
    <t>$56.68</t>
  </si>
  <si>
    <t>781300472.00</t>
  </si>
  <si>
    <t>UI</t>
  </si>
  <si>
    <t>Ubiquiti Inc. Common Stock</t>
  </si>
  <si>
    <t>$287.91</t>
  </si>
  <si>
    <t>17974497406.00</t>
  </si>
  <si>
    <t>UIHC</t>
  </si>
  <si>
    <t>United Insurance Holdings Corp. Common Stock</t>
  </si>
  <si>
    <t>$3.89</t>
  </si>
  <si>
    <t>168070461.00</t>
  </si>
  <si>
    <t>UIS</t>
  </si>
  <si>
    <t>Unisys Corporation New Common Stock</t>
  </si>
  <si>
    <t>$18.46</t>
  </si>
  <si>
    <t>0.435%</t>
  </si>
  <si>
    <t>1239630110.00</t>
  </si>
  <si>
    <t>UK</t>
  </si>
  <si>
    <t>Ucommune International Ltd Ordinary Shares</t>
  </si>
  <si>
    <t>64668684.00</t>
  </si>
  <si>
    <t>UKOMW</t>
  </si>
  <si>
    <t>Ucommune International Ltd Warrant expiring 11/17/2025</t>
  </si>
  <si>
    <t>$0.0746</t>
  </si>
  <si>
    <t>-6.75%</t>
  </si>
  <si>
    <t>UL</t>
  </si>
  <si>
    <t>Unilever PLC Common Stock</t>
  </si>
  <si>
    <t>$49.40</t>
  </si>
  <si>
    <t>126773620774.00</t>
  </si>
  <si>
    <t>ULBI</t>
  </si>
  <si>
    <t>Ultralife Corporation Common Stock</t>
  </si>
  <si>
    <t>-0.547%</t>
  </si>
  <si>
    <t>87640082.00</t>
  </si>
  <si>
    <t>ULCC</t>
  </si>
  <si>
    <t>Frontier Group Holdings Inc. Common Stock</t>
  </si>
  <si>
    <t>$13.55</t>
  </si>
  <si>
    <t>2926971164.00</t>
  </si>
  <si>
    <t>ULH</t>
  </si>
  <si>
    <t>Universal Logistics Holdings Inc. Common Stock</t>
  </si>
  <si>
    <t>463553015.00</t>
  </si>
  <si>
    <t>ULTA</t>
  </si>
  <si>
    <t>Ulta Beauty Inc. Common Stock</t>
  </si>
  <si>
    <t>$359.11</t>
  </si>
  <si>
    <t>-12.57</t>
  </si>
  <si>
    <t>19435095326.00</t>
  </si>
  <si>
    <t>UMBF</t>
  </si>
  <si>
    <t>UMB Financial Corporation Common Stock</t>
  </si>
  <si>
    <t>$101.14</t>
  </si>
  <si>
    <t>4891008729.00</t>
  </si>
  <si>
    <t>UMC</t>
  </si>
  <si>
    <t>United Microelectronics Corporation (NEW) Common Stock</t>
  </si>
  <si>
    <t>27553979080.00</t>
  </si>
  <si>
    <t>UMH</t>
  </si>
  <si>
    <t>UMH Properties Inc. Common Stock</t>
  </si>
  <si>
    <t>$23.82</t>
  </si>
  <si>
    <t>1167520459.00</t>
  </si>
  <si>
    <t>UMH^C</t>
  </si>
  <si>
    <t>UMH Properties Inc. 6.75% Series C Cumulative Redeemable Preferred Stock  Liquidation Preference $25 per share</t>
  </si>
  <si>
    <t>UMH^D</t>
  </si>
  <si>
    <t>UMH Properties Inc. 6.375% Series D Cumulative Redeemable Preferred Stock Liquidation Preference $25 per share</t>
  </si>
  <si>
    <t>UMPQ</t>
  </si>
  <si>
    <t>Umpqua Holdings Corporation Common Stock</t>
  </si>
  <si>
    <t>4360596894.00</t>
  </si>
  <si>
    <t>UNAM</t>
  </si>
  <si>
    <t>Unico American Corporation Common Stock</t>
  </si>
  <si>
    <t>16710318.00</t>
  </si>
  <si>
    <t>UNB</t>
  </si>
  <si>
    <t>Union Bankshares Inc. Common Stock</t>
  </si>
  <si>
    <t>143300734.00</t>
  </si>
  <si>
    <t>UNCY</t>
  </si>
  <si>
    <t>Unicycive Therapeutics Inc. Common Stock</t>
  </si>
  <si>
    <t>25902515.00</t>
  </si>
  <si>
    <t>UNF</t>
  </si>
  <si>
    <t>Unifirst Corporation Common Stock</t>
  </si>
  <si>
    <t>$188.03</t>
  </si>
  <si>
    <t>-4.47</t>
  </si>
  <si>
    <t>3544546385.00</t>
  </si>
  <si>
    <t>UNFI</t>
  </si>
  <si>
    <t>United Natural Foods Inc. Common Stock</t>
  </si>
  <si>
    <t>$38.08</t>
  </si>
  <si>
    <t>2211878171.00</t>
  </si>
  <si>
    <t>UNH</t>
  </si>
  <si>
    <t>UnitedHealth Group Incorporated Common Stock (DE)</t>
  </si>
  <si>
    <t>$463.00</t>
  </si>
  <si>
    <t>436077128750.00</t>
  </si>
  <si>
    <t>UNIT</t>
  </si>
  <si>
    <t>Uniti Group Inc. Common Stock</t>
  </si>
  <si>
    <t>$12.12</t>
  </si>
  <si>
    <t>-2.10%</t>
  </si>
  <si>
    <t>2861180144.00</t>
  </si>
  <si>
    <t>UNM</t>
  </si>
  <si>
    <t>Unum Group Common Stock</t>
  </si>
  <si>
    <t>5452769698.00</t>
  </si>
  <si>
    <t>UNMA</t>
  </si>
  <si>
    <t>Unum Group 6.250% Junior Subordinated Notes due 2058</t>
  </si>
  <si>
    <t>$26.2149</t>
  </si>
  <si>
    <t>UNP</t>
  </si>
  <si>
    <t>Union Pacific Corporation Common Stock</t>
  </si>
  <si>
    <t>$242.07</t>
  </si>
  <si>
    <t>2.58</t>
  </si>
  <si>
    <t>155620920699.00</t>
  </si>
  <si>
    <t>UNTY</t>
  </si>
  <si>
    <t>Unity Bancorp Inc. Common Stock</t>
  </si>
  <si>
    <t>0.362%</t>
  </si>
  <si>
    <t>287884439.00</t>
  </si>
  <si>
    <t>UNVR</t>
  </si>
  <si>
    <t>Univar Solutions Inc. Common Stock</t>
  </si>
  <si>
    <t>4658599015.00</t>
  </si>
  <si>
    <t>UONE</t>
  </si>
  <si>
    <t>Urban One Inc. Class A Common Stock</t>
  </si>
  <si>
    <t>$4.69</t>
  </si>
  <si>
    <t>240733207.00</t>
  </si>
  <si>
    <t>UONEK</t>
  </si>
  <si>
    <t>Urban One Inc. Class D Common Stock</t>
  </si>
  <si>
    <t>174518743.00</t>
  </si>
  <si>
    <t>UP</t>
  </si>
  <si>
    <t>Wheels Up Experience Inc. Class A Common Stock</t>
  </si>
  <si>
    <t>926440418.00</t>
  </si>
  <si>
    <t>UPC</t>
  </si>
  <si>
    <t>Universe Pharmaceuticals Inc. Ordinary Shares</t>
  </si>
  <si>
    <t>36975000.00</t>
  </si>
  <si>
    <t>UPH</t>
  </si>
  <si>
    <t>UpHealth Inc. Common Stock</t>
  </si>
  <si>
    <t>295713224.00</t>
  </si>
  <si>
    <t>UPLD</t>
  </si>
  <si>
    <t>Upland Software Inc. Common Stock</t>
  </si>
  <si>
    <t>0.577%</t>
  </si>
  <si>
    <t>638311143.00</t>
  </si>
  <si>
    <t>UPS</t>
  </si>
  <si>
    <t>United Parcel Service Inc. Common Stock</t>
  </si>
  <si>
    <t>$202.29</t>
  </si>
  <si>
    <t>175818765524.00</t>
  </si>
  <si>
    <t>UPST</t>
  </si>
  <si>
    <t>Upstart Holdings Inc. Common stock</t>
  </si>
  <si>
    <t>$107.15</t>
  </si>
  <si>
    <t>1.14</t>
  </si>
  <si>
    <t>8781736803.00</t>
  </si>
  <si>
    <t>UPTD</t>
  </si>
  <si>
    <t>TradeUP Acquisition Corp. Common Stock</t>
  </si>
  <si>
    <t>58087521.00</t>
  </si>
  <si>
    <t>UPTDU</t>
  </si>
  <si>
    <t>TradeUP Acquisition Corp. Unit</t>
  </si>
  <si>
    <t>UPWK</t>
  </si>
  <si>
    <t>Upwork Inc. Common Stock</t>
  </si>
  <si>
    <t>$25.88</t>
  </si>
  <si>
    <t>3318684145.00</t>
  </si>
  <si>
    <t>URBN</t>
  </si>
  <si>
    <t>Urban Outfitters Inc. Common Stock</t>
  </si>
  <si>
    <t>2590006989.00</t>
  </si>
  <si>
    <t>URG</t>
  </si>
  <si>
    <t>Ur Energy Inc Common Shares (Canada)</t>
  </si>
  <si>
    <t>257056095.00</t>
  </si>
  <si>
    <t>URGN</t>
  </si>
  <si>
    <t>UroGen Pharma Ltd. Ordinary Shares</t>
  </si>
  <si>
    <t>$7.83</t>
  </si>
  <si>
    <t>175551145.00</t>
  </si>
  <si>
    <t>URI</t>
  </si>
  <si>
    <t>United Rentals Inc. Common Stock</t>
  </si>
  <si>
    <t>$307.11</t>
  </si>
  <si>
    <t>-0.062%</t>
  </si>
  <si>
    <t>22233054933.00</t>
  </si>
  <si>
    <t>UROY</t>
  </si>
  <si>
    <t>Uranium Royalty Corp. Common Stock</t>
  </si>
  <si>
    <t>308724697.00</t>
  </si>
  <si>
    <t>USA</t>
  </si>
  <si>
    <t>Liberty All-Star Equity Fund Common Stock</t>
  </si>
  <si>
    <t>$7.82</t>
  </si>
  <si>
    <t>1750423467.00</t>
  </si>
  <si>
    <t>USAC</t>
  </si>
  <si>
    <t>USA Compression Partners LP Common Units Representing Limited Partner Interests</t>
  </si>
  <si>
    <t>1631215102.00</t>
  </si>
  <si>
    <t>USAK</t>
  </si>
  <si>
    <t>USA Truck Inc. Common Stock</t>
  </si>
  <si>
    <t>$19.00</t>
  </si>
  <si>
    <t>-3.16%</t>
  </si>
  <si>
    <t>168858510.00</t>
  </si>
  <si>
    <t>USAP</t>
  </si>
  <si>
    <t>Universal Stainless &amp; Alloy Products Inc. Common Stock</t>
  </si>
  <si>
    <t>75893168.00</t>
  </si>
  <si>
    <t>USAS</t>
  </si>
  <si>
    <t>Americas Gold and Silver Corporation Common Shares no par value</t>
  </si>
  <si>
    <t>$0.836</t>
  </si>
  <si>
    <t>137427581.00</t>
  </si>
  <si>
    <t>USAU</t>
  </si>
  <si>
    <t>U.S. Gold Corp. Common Stock</t>
  </si>
  <si>
    <t>$7.874</t>
  </si>
  <si>
    <t>-0.136</t>
  </si>
  <si>
    <t>55879597.00</t>
  </si>
  <si>
    <t>USB</t>
  </si>
  <si>
    <t>U.S. Bancorp Common Stock</t>
  </si>
  <si>
    <t>$56.94</t>
  </si>
  <si>
    <t>84430499842.00</t>
  </si>
  <si>
    <t>USB^A</t>
  </si>
  <si>
    <t>U.S. Bancorp Depositary Shares Each representing a 1/100th interest in a share of Series A Non-CumulativePerpetual Pfd Stock</t>
  </si>
  <si>
    <t>$940.00</t>
  </si>
  <si>
    <t>USB^H</t>
  </si>
  <si>
    <t>U.S. Bancorp Depositary Shares repstg 1/1000th Pfd Ser B</t>
  </si>
  <si>
    <t>$23.89</t>
  </si>
  <si>
    <t>-0.458%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</si>
  <si>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</si>
  <si>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</si>
  <si>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</si>
  <si>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</si>
  <si>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</si>
  <si>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</si>
  <si>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$24.59</t>
  </si>
  <si>
    <t>USCB</t>
  </si>
  <si>
    <t>USCB Financial Holdings Inc. Class A Common Stock</t>
  </si>
  <si>
    <t>271753994.00</t>
  </si>
  <si>
    <t>USCT</t>
  </si>
  <si>
    <t>TKB Critical Technologies 1 Class A Ordinary Shares</t>
  </si>
  <si>
    <t>USCTU</t>
  </si>
  <si>
    <t>TKB Critical Technologies 1 Unit</t>
  </si>
  <si>
    <t>USCTW</t>
  </si>
  <si>
    <t>TKB Critical Technologies 1 Warrant</t>
  </si>
  <si>
    <t>$0.425</t>
  </si>
  <si>
    <t>-0.0649</t>
  </si>
  <si>
    <t>USDP</t>
  </si>
  <si>
    <t>USD Partners LP Common Units representing limited partner interest</t>
  </si>
  <si>
    <t>154910842.00</t>
  </si>
  <si>
    <t>USEG</t>
  </si>
  <si>
    <t>U.S. Energy Corp. Common Stock</t>
  </si>
  <si>
    <t>81120722.00</t>
  </si>
  <si>
    <t>USER</t>
  </si>
  <si>
    <t>UserTesting Inc. Common Stock</t>
  </si>
  <si>
    <t>959203039.00</t>
  </si>
  <si>
    <t>USFD</t>
  </si>
  <si>
    <t>US Foods Holding Corp. Common Stock</t>
  </si>
  <si>
    <t>7895700352.00</t>
  </si>
  <si>
    <t>USIO</t>
  </si>
  <si>
    <t>Usio Inc. Common Stock</t>
  </si>
  <si>
    <t>82662961.00</t>
  </si>
  <si>
    <t>USLM</t>
  </si>
  <si>
    <t>United States Lime &amp; Minerals Inc. Common Stock</t>
  </si>
  <si>
    <t>$125.15</t>
  </si>
  <si>
    <t>-0.279%</t>
  </si>
  <si>
    <t>708157145.00</t>
  </si>
  <si>
    <t>USM</t>
  </si>
  <si>
    <t>United States Cellular Corporation Common Stock</t>
  </si>
  <si>
    <t>$30.04</t>
  </si>
  <si>
    <t>2589390924.00</t>
  </si>
  <si>
    <t>USNA</t>
  </si>
  <si>
    <t>USANA Health Sciences Inc. Common Stock</t>
  </si>
  <si>
    <t>$98.58</t>
  </si>
  <si>
    <t>1918554891.00</t>
  </si>
  <si>
    <t>USPH</t>
  </si>
  <si>
    <t>U.S. Physical Therapy Inc. Common Stock</t>
  </si>
  <si>
    <t>$90.76</t>
  </si>
  <si>
    <t>1171857542.00</t>
  </si>
  <si>
    <t>USWS</t>
  </si>
  <si>
    <t>U.S. Well Services Inc. Class A Common Stock</t>
  </si>
  <si>
    <t>$1.04</t>
  </si>
  <si>
    <t>54445839.00</t>
  </si>
  <si>
    <t>USWSW</t>
  </si>
  <si>
    <t>U.S. Well Services Inc. Warrants</t>
  </si>
  <si>
    <t>$0.0974</t>
  </si>
  <si>
    <t>0.0065</t>
  </si>
  <si>
    <t>USX</t>
  </si>
  <si>
    <t>U.S. Xpress Enterprises Inc. Class A Common Stock</t>
  </si>
  <si>
    <t>250410481.00</t>
  </si>
  <si>
    <t>UTAAU</t>
  </si>
  <si>
    <t>UTA Acquisition Corporation Units</t>
  </si>
  <si>
    <t>UTF</t>
  </si>
  <si>
    <t>Cohen &amp; Steers Infrastructure Fund Inc Common Stock</t>
  </si>
  <si>
    <t>$26.81</t>
  </si>
  <si>
    <t>-0.519%</t>
  </si>
  <si>
    <t>2512527622.00</t>
  </si>
  <si>
    <t>UTG</t>
  </si>
  <si>
    <t>Reaves Utility Income Fund Common Shares of Beneficial Interest</t>
  </si>
  <si>
    <t>2189790887.00</t>
  </si>
  <si>
    <t>UTHR</t>
  </si>
  <si>
    <t>United Therapeutics Corporation Common Stock</t>
  </si>
  <si>
    <t>$199.97</t>
  </si>
  <si>
    <t>-5.10</t>
  </si>
  <si>
    <t>9005949105.00</t>
  </si>
  <si>
    <t>UTI</t>
  </si>
  <si>
    <t>Universal Technical Institute Inc Common Stock</t>
  </si>
  <si>
    <t>235409419.00</t>
  </si>
  <si>
    <t>UTL</t>
  </si>
  <si>
    <t>UNITIL Corporation Common Stock</t>
  </si>
  <si>
    <t>713035568.00</t>
  </si>
  <si>
    <t>UTMD</t>
  </si>
  <si>
    <t>Utah Medical Products Inc. Common Stock</t>
  </si>
  <si>
    <t>$93.90</t>
  </si>
  <si>
    <t>342822233.00</t>
  </si>
  <si>
    <t>UTME</t>
  </si>
  <si>
    <t>UTime Limited Ordinary Shares</t>
  </si>
  <si>
    <t>16122196.00</t>
  </si>
  <si>
    <t>UTRS</t>
  </si>
  <si>
    <t>Minerva Surgical Inc. Common Stock</t>
  </si>
  <si>
    <t>154165284.00</t>
  </si>
  <si>
    <t>UTSI</t>
  </si>
  <si>
    <t>UTStarcom Holdings Corp.</t>
  </si>
  <si>
    <t>$0.9243</t>
  </si>
  <si>
    <t>0.0227</t>
  </si>
  <si>
    <t>33443131.00</t>
  </si>
  <si>
    <t>UTZ</t>
  </si>
  <si>
    <t xml:space="preserve">Utz Brands Inc Class A Common Stock </t>
  </si>
  <si>
    <t>$16.58</t>
  </si>
  <si>
    <t>0.546%</t>
  </si>
  <si>
    <t>2270124017.00</t>
  </si>
  <si>
    <t>UUU</t>
  </si>
  <si>
    <t>Universal Security Instruments Inc. Common Stock</t>
  </si>
  <si>
    <t>$3.04</t>
  </si>
  <si>
    <t>-0.328%</t>
  </si>
  <si>
    <t>7031176.00</t>
  </si>
  <si>
    <t>UUUU</t>
  </si>
  <si>
    <t>Energy Fuels Inc Ordinary Shares (Canada)</t>
  </si>
  <si>
    <t>1031330513.00</t>
  </si>
  <si>
    <t>UVE</t>
  </si>
  <si>
    <t>UNIVERSAL INSURANCE HOLDINGS INC Common Stock</t>
  </si>
  <si>
    <t>560082275.00</t>
  </si>
  <si>
    <t>UVSP</t>
  </si>
  <si>
    <t>Univest Financial Corporation Common Stock</t>
  </si>
  <si>
    <t>$30.09</t>
  </si>
  <si>
    <t>886120771.00</t>
  </si>
  <si>
    <t>UVV</t>
  </si>
  <si>
    <t>Universal Corporation Common Stock</t>
  </si>
  <si>
    <t>$55.83</t>
  </si>
  <si>
    <t>-0.835%</t>
  </si>
  <si>
    <t>1373830249.00</t>
  </si>
  <si>
    <t>UWMC</t>
  </si>
  <si>
    <t>UWM Holdings Corporation Class A Common Stock</t>
  </si>
  <si>
    <t>534958658.00</t>
  </si>
  <si>
    <t>UXIN</t>
  </si>
  <si>
    <t>Uxin Limited ADS</t>
  </si>
  <si>
    <t>488778827.00</t>
  </si>
  <si>
    <t>UZD</t>
  </si>
  <si>
    <t>United States Cellular Corporation 6.250% Senior Notes due 2069</t>
  </si>
  <si>
    <t>UZE</t>
  </si>
  <si>
    <t>United States Cellular Corporation 5.500% Senior Notes due 2070</t>
  </si>
  <si>
    <t>UZF</t>
  </si>
  <si>
    <t>$25.81</t>
  </si>
  <si>
    <t>V</t>
  </si>
  <si>
    <t>Visa Inc.</t>
  </si>
  <si>
    <t>$214.35</t>
  </si>
  <si>
    <t>465955931928.00</t>
  </si>
  <si>
    <t>VABK</t>
  </si>
  <si>
    <t>Virginia National Bankshares Corporation Common Stock</t>
  </si>
  <si>
    <t>$36.80</t>
  </si>
  <si>
    <t>195346728.00</t>
  </si>
  <si>
    <t>VAC</t>
  </si>
  <si>
    <t>Marriott Vacations Worldwide Corporation Common Stock</t>
  </si>
  <si>
    <t>$162.11</t>
  </si>
  <si>
    <t>6905086473.00</t>
  </si>
  <si>
    <t>VACC</t>
  </si>
  <si>
    <t>Vaccitech plc American Depositary Shares</t>
  </si>
  <si>
    <t>325772111.00</t>
  </si>
  <si>
    <t>VAL</t>
  </si>
  <si>
    <t>Valaris Limited Common Shares</t>
  </si>
  <si>
    <t>3049501830.00</t>
  </si>
  <si>
    <t>VALE</t>
  </si>
  <si>
    <t>VALE S.A.  American Depositary Shares Each Representing one common share</t>
  </si>
  <si>
    <t>75160322525.00</t>
  </si>
  <si>
    <t>VALN</t>
  </si>
  <si>
    <t>Valneva SE American Depositary Shares</t>
  </si>
  <si>
    <t>$37.66</t>
  </si>
  <si>
    <t>-9.86</t>
  </si>
  <si>
    <t>1978390897.00</t>
  </si>
  <si>
    <t>VALU</t>
  </si>
  <si>
    <t>Value Line Inc. Common Stock</t>
  </si>
  <si>
    <t>533819472.00</t>
  </si>
  <si>
    <t>VAPO</t>
  </si>
  <si>
    <t>Vapotherm Inc. Common Stock</t>
  </si>
  <si>
    <t>396303018.00</t>
  </si>
  <si>
    <t>VAQC</t>
  </si>
  <si>
    <t>Vector Acquisition Corporation II Class A Ordinary Shares</t>
  </si>
  <si>
    <t>547312500.00</t>
  </si>
  <si>
    <t>VATE</t>
  </si>
  <si>
    <t>INNOVATE Corp. Common Stock</t>
  </si>
  <si>
    <t>295518841.00</t>
  </si>
  <si>
    <t>VAXX</t>
  </si>
  <si>
    <t>Vaxxinity Inc. Class A Common Stock</t>
  </si>
  <si>
    <t>$7.94</t>
  </si>
  <si>
    <t>995629273.00</t>
  </si>
  <si>
    <t>VBF</t>
  </si>
  <si>
    <t>Invesco Bond Fund Common Stock</t>
  </si>
  <si>
    <t>214498222.00</t>
  </si>
  <si>
    <t>VBFC</t>
  </si>
  <si>
    <t>Village Bank and Trust Financial Corp. Common Stock</t>
  </si>
  <si>
    <t>$57.00</t>
  </si>
  <si>
    <t>83987733.00</t>
  </si>
  <si>
    <t>VBIV</t>
  </si>
  <si>
    <t>VBI Vaccines Inc. New Common Stock (Canada)</t>
  </si>
  <si>
    <t>470867725.00</t>
  </si>
  <si>
    <t>VBLT</t>
  </si>
  <si>
    <t>Vascular Biogenics Ltd. Ordinary Shares</t>
  </si>
  <si>
    <t>94246118.00</t>
  </si>
  <si>
    <t>VBNK</t>
  </si>
  <si>
    <t>VersaBank Common Shares</t>
  </si>
  <si>
    <t>329567395.00</t>
  </si>
  <si>
    <t>VBOCU</t>
  </si>
  <si>
    <t>Viscogliosi Brothers Acquisition Corp Unit</t>
  </si>
  <si>
    <t>VBTX</t>
  </si>
  <si>
    <t>Veritex Holdings Inc. Common Stock</t>
  </si>
  <si>
    <t>$40.31</t>
  </si>
  <si>
    <t>1987138529.00</t>
  </si>
  <si>
    <t>VC</t>
  </si>
  <si>
    <t>Visteon Corporation Common Stock</t>
  </si>
  <si>
    <t>$106.20</t>
  </si>
  <si>
    <t>-5.92</t>
  </si>
  <si>
    <t>-5.28%</t>
  </si>
  <si>
    <t>2973242956.00</t>
  </si>
  <si>
    <t>VCEL</t>
  </si>
  <si>
    <t>Vericel Corporation Common Stock</t>
  </si>
  <si>
    <t>$32.81</t>
  </si>
  <si>
    <t>1536008582.00</t>
  </si>
  <si>
    <t>VCF</t>
  </si>
  <si>
    <t>Delaware Investments Colorado Municipal Income Fund Inc  Common Stock</t>
  </si>
  <si>
    <t>67477545.00</t>
  </si>
  <si>
    <t>VCIF</t>
  </si>
  <si>
    <t>Vertical Capital Income Fund Common Shares of Beneficial Interest</t>
  </si>
  <si>
    <t>0.795%</t>
  </si>
  <si>
    <t>105253230.00</t>
  </si>
  <si>
    <t>VCKA</t>
  </si>
  <si>
    <t>Vickers Vantage Corp. I Ordinary Shares</t>
  </si>
  <si>
    <t>174052500.00</t>
  </si>
  <si>
    <t>VCKAU</t>
  </si>
  <si>
    <t>Vickers Vantage Corp. I Unit</t>
  </si>
  <si>
    <t>VCKAW</t>
  </si>
  <si>
    <t>Vickers Vantage Corp. I Warrant</t>
  </si>
  <si>
    <t>VCNX</t>
  </si>
  <si>
    <t>Vaccinex Inc. Common Stock</t>
  </si>
  <si>
    <t>33573210.00</t>
  </si>
  <si>
    <t>VCRA</t>
  </si>
  <si>
    <t>Vocera Communications Inc. Common Stock</t>
  </si>
  <si>
    <t>$78.90</t>
  </si>
  <si>
    <t>-0.025%</t>
  </si>
  <si>
    <t>2757640054.00</t>
  </si>
  <si>
    <t>VCSA</t>
  </si>
  <si>
    <t>Vacasa Inc. Class A Common Stock</t>
  </si>
  <si>
    <t>3389386209.00</t>
  </si>
  <si>
    <t>VCTR</t>
  </si>
  <si>
    <t>Victory Capital Holdings Inc. Class A Common Stock</t>
  </si>
  <si>
    <t>$32.45</t>
  </si>
  <si>
    <t>2209911133.00</t>
  </si>
  <si>
    <t>VCV</t>
  </si>
  <si>
    <t>Invesco California Value Municipal Income Trust Common Stock</t>
  </si>
  <si>
    <t>$12.34</t>
  </si>
  <si>
    <t>590740381.00</t>
  </si>
  <si>
    <t>VCXA</t>
  </si>
  <si>
    <t>10X Capital Venture Acquisition Corp. II Class A Ordinary Share</t>
  </si>
  <si>
    <t>277552337.00</t>
  </si>
  <si>
    <t>VCXAU</t>
  </si>
  <si>
    <t>10X Capital Venture Acquisition Corp. II Unit</t>
  </si>
  <si>
    <t>$10.1701</t>
  </si>
  <si>
    <t>VCXAW</t>
  </si>
  <si>
    <t>10X Capital Venture Acquisition Corp. II Warrant</t>
  </si>
  <si>
    <t>VCYT</t>
  </si>
  <si>
    <t>Veracyte Inc. Common Stock</t>
  </si>
  <si>
    <t>$27.67</t>
  </si>
  <si>
    <t>1965761526.00</t>
  </si>
  <si>
    <t>VEC</t>
  </si>
  <si>
    <t>Vectrus Inc. Common Stock</t>
  </si>
  <si>
    <t>$47.49</t>
  </si>
  <si>
    <t>556966329.00</t>
  </si>
  <si>
    <t>VECO</t>
  </si>
  <si>
    <t>Veeco Instruments Inc. Common Stock</t>
  </si>
  <si>
    <t>$27.37</t>
  </si>
  <si>
    <t>1382293194.00</t>
  </si>
  <si>
    <t>VECT</t>
  </si>
  <si>
    <t>VectivBio Holding AG Ordinary Shares</t>
  </si>
  <si>
    <t>188633426.00</t>
  </si>
  <si>
    <t>VEEE</t>
  </si>
  <si>
    <t>Twin Vee PowerCats Co. Common Stock</t>
  </si>
  <si>
    <t>24850000.00</t>
  </si>
  <si>
    <t>VEEV</t>
  </si>
  <si>
    <t>Veeva Systems Inc. Class A Common Stock</t>
  </si>
  <si>
    <t>$222.68</t>
  </si>
  <si>
    <t>2.55</t>
  </si>
  <si>
    <t>34240210497.00</t>
  </si>
  <si>
    <t>VEL</t>
  </si>
  <si>
    <t>Velocity Financial Inc. Common Stock</t>
  </si>
  <si>
    <t>413673868.00</t>
  </si>
  <si>
    <t>VELO</t>
  </si>
  <si>
    <t>Velocity Acquisition Corp. Class A Common Stock</t>
  </si>
  <si>
    <t>279450000.00</t>
  </si>
  <si>
    <t>VELOU</t>
  </si>
  <si>
    <t>Velocity Acquisition Corp. Units</t>
  </si>
  <si>
    <t>VELOW</t>
  </si>
  <si>
    <t>Velocity Acquisition Corp. Warrant</t>
  </si>
  <si>
    <t>$0.4789</t>
  </si>
  <si>
    <t>0.0036</t>
  </si>
  <si>
    <t>0.757%</t>
  </si>
  <si>
    <t>VENA</t>
  </si>
  <si>
    <t>Venus Acquisition Corporation Ordinary Shares</t>
  </si>
  <si>
    <t>61044500.00</t>
  </si>
  <si>
    <t>VENAW</t>
  </si>
  <si>
    <t>Venus Acquisition Corporation Warrant</t>
  </si>
  <si>
    <t>$0.2325</t>
  </si>
  <si>
    <t>-0.0075</t>
  </si>
  <si>
    <t>VEON</t>
  </si>
  <si>
    <t>VEON Ltd. ADS</t>
  </si>
  <si>
    <t>2606199832.00</t>
  </si>
  <si>
    <t>VERA</t>
  </si>
  <si>
    <t>Vera Therapeutics Inc. Class A Common Stock</t>
  </si>
  <si>
    <t>417041234.00</t>
  </si>
  <si>
    <t>VERB</t>
  </si>
  <si>
    <t>Verb Technology Company Inc. Common Stock</t>
  </si>
  <si>
    <t>0.847%</t>
  </si>
  <si>
    <t>88467757.00</t>
  </si>
  <si>
    <t>VERBW</t>
  </si>
  <si>
    <t>Verb Technology Company Inc. Warrant</t>
  </si>
  <si>
    <t>$0.6399</t>
  </si>
  <si>
    <t>VERI</t>
  </si>
  <si>
    <t>Veritone Inc. Common Stock</t>
  </si>
  <si>
    <t>$16.57</t>
  </si>
  <si>
    <t>-0.54%</t>
  </si>
  <si>
    <t>577905527.00</t>
  </si>
  <si>
    <t>VERO</t>
  </si>
  <si>
    <t>Venus Concept Inc. Common Stock</t>
  </si>
  <si>
    <t>99812825.00</t>
  </si>
  <si>
    <t>VERU</t>
  </si>
  <si>
    <t>Veru Inc. Common Stock</t>
  </si>
  <si>
    <t>416954987.00</t>
  </si>
  <si>
    <t>VERV</t>
  </si>
  <si>
    <t>Verve Therapeutics Inc. Common Stock</t>
  </si>
  <si>
    <t>1598314112.00</t>
  </si>
  <si>
    <t>VERX</t>
  </si>
  <si>
    <t>Vertex Inc. Class A Common Stock</t>
  </si>
  <si>
    <t>$13.24</t>
  </si>
  <si>
    <t>1969976144.00</t>
  </si>
  <si>
    <t>VERY</t>
  </si>
  <si>
    <t>Vericity Inc. Common Stock</t>
  </si>
  <si>
    <t>100406250.00</t>
  </si>
  <si>
    <t>VET</t>
  </si>
  <si>
    <t>Vermilion Energy Inc. Common (Canada)</t>
  </si>
  <si>
    <t>2462091000.00</t>
  </si>
  <si>
    <t>VEV</t>
  </si>
  <si>
    <t>Vicinity Motor Corp. Common Stock</t>
  </si>
  <si>
    <t>108168046.00</t>
  </si>
  <si>
    <t>VFC</t>
  </si>
  <si>
    <t>V.F. Corporation Common Stock</t>
  </si>
  <si>
    <t>$66.63</t>
  </si>
  <si>
    <t>26171082917.00</t>
  </si>
  <si>
    <t>VFF</t>
  </si>
  <si>
    <t>Village Farms International Inc. Common Shares</t>
  </si>
  <si>
    <t>479951634.00</t>
  </si>
  <si>
    <t>VFL</t>
  </si>
  <si>
    <t>Delaware Investments National Municipal Income Fund Common Stock</t>
  </si>
  <si>
    <t>$13.70</t>
  </si>
  <si>
    <t>0.735%</t>
  </si>
  <si>
    <t>62039669.00</t>
  </si>
  <si>
    <t>VG</t>
  </si>
  <si>
    <t>Vonage Holdings Corp. Common Stock</t>
  </si>
  <si>
    <t>-0.048%</t>
  </si>
  <si>
    <t>5281449147.00</t>
  </si>
  <si>
    <t>VGFC</t>
  </si>
  <si>
    <t>The Very Good Food Company Inc. Common Shares</t>
  </si>
  <si>
    <t>73448588.00</t>
  </si>
  <si>
    <t>VGI</t>
  </si>
  <si>
    <t>Virtus Global Multi-Sector Income Fund Common Shares of Beneficial Interest</t>
  </si>
  <si>
    <t>121698021.00</t>
  </si>
  <si>
    <t>VGII</t>
  </si>
  <si>
    <t>Virgin Group Acquisition Corp. II Class A Ordinary Shares</t>
  </si>
  <si>
    <t>495578125.00</t>
  </si>
  <si>
    <t>VGM</t>
  </si>
  <si>
    <t>Invesco Trust for Investment Grade Municipals Common Stock (DE)</t>
  </si>
  <si>
    <t>682154224.00</t>
  </si>
  <si>
    <t>VGR</t>
  </si>
  <si>
    <t>Vector Group Ltd. Common Stock</t>
  </si>
  <si>
    <t>$11.66</t>
  </si>
  <si>
    <t>1795166919.00</t>
  </si>
  <si>
    <t>VGZ</t>
  </si>
  <si>
    <t>Vista Gold Corp Common Stock</t>
  </si>
  <si>
    <t>$0.72</t>
  </si>
  <si>
    <t>84376247.00</t>
  </si>
  <si>
    <t>VHAQ</t>
  </si>
  <si>
    <t>Viveon Health Acquisition Corp. Common Stock</t>
  </si>
  <si>
    <t>252568750.00</t>
  </si>
  <si>
    <t>VHC</t>
  </si>
  <si>
    <t>VirnetX Holding Corp Common Stock</t>
  </si>
  <si>
    <t>153862969.00</t>
  </si>
  <si>
    <t>VHI</t>
  </si>
  <si>
    <t>Valhi Inc. Common Stock</t>
  </si>
  <si>
    <t>$27.27</t>
  </si>
  <si>
    <t>771116326.00</t>
  </si>
  <si>
    <t>VHNA</t>
  </si>
  <si>
    <t>Vahanna Tech Edge Acquisition I Corp. Class A Ordinary Shares</t>
  </si>
  <si>
    <t>VHNAU</t>
  </si>
  <si>
    <t>Vahanna Tech Edge Acquisition I Corp. Units</t>
  </si>
  <si>
    <t>VHNAW</t>
  </si>
  <si>
    <t>Vahanna Tech Edge Acquisition I Corp. Warrants</t>
  </si>
  <si>
    <t>$0.3601</t>
  </si>
  <si>
    <t>VIA</t>
  </si>
  <si>
    <t>Via Renewables Inc. Class A Common Stock</t>
  </si>
  <si>
    <t>177836671.00</t>
  </si>
  <si>
    <t>VIAC</t>
  </si>
  <si>
    <t>ViacomCBS Inc. Class B Common Stock</t>
  </si>
  <si>
    <t>$33.73</t>
  </si>
  <si>
    <t>21837269026.00</t>
  </si>
  <si>
    <t>VIACA</t>
  </si>
  <si>
    <t>ViacomCBS Inc. Class A Common Stock</t>
  </si>
  <si>
    <t>24297441640.00</t>
  </si>
  <si>
    <t>VIACP</t>
  </si>
  <si>
    <t>ViacomCBS Inc. 5.75% Series A Mandatory Convertible Preferred Stock</t>
  </si>
  <si>
    <t>$59.20</t>
  </si>
  <si>
    <t>VIAO</t>
  </si>
  <si>
    <t>VIA optronics AG American Depositary Shares each representing one-fifth of an Ordinary Share</t>
  </si>
  <si>
    <t>201616195.00</t>
  </si>
  <si>
    <t>VIASP</t>
  </si>
  <si>
    <t>Via Renewables Inc. 8.75% Series A Fixed-to-Floating Rate Cumulative Redeemable Perpetual Preferred Stock</t>
  </si>
  <si>
    <t>VIAV</t>
  </si>
  <si>
    <t>Viavi Solutions Inc. Common Stock</t>
  </si>
  <si>
    <t>4035912882.00</t>
  </si>
  <si>
    <t>VICI</t>
  </si>
  <si>
    <t>VICI Properties Inc. Common Stock</t>
  </si>
  <si>
    <t>-0.827%</t>
  </si>
  <si>
    <t>17340010535.00</t>
  </si>
  <si>
    <t>VICR</t>
  </si>
  <si>
    <t>Vicor Corporation Common Stock</t>
  </si>
  <si>
    <t>$93.99</t>
  </si>
  <si>
    <t>-5.75</t>
  </si>
  <si>
    <t>4113800657.00</t>
  </si>
  <si>
    <t>VIEW</t>
  </si>
  <si>
    <t>View Inc. Class A Common Stock</t>
  </si>
  <si>
    <t>631693232.00</t>
  </si>
  <si>
    <t>VIEWW</t>
  </si>
  <si>
    <t>View Inc. Warrant</t>
  </si>
  <si>
    <t>25.00%</t>
  </si>
  <si>
    <t>VIGL</t>
  </si>
  <si>
    <t>Vigil Neuroscience Inc. Common Stock</t>
  </si>
  <si>
    <t>395695482.00</t>
  </si>
  <si>
    <t>VII</t>
  </si>
  <si>
    <t>7GC &amp; Co. Holdings Inc. Class A common stock</t>
  </si>
  <si>
    <t>280312500.00</t>
  </si>
  <si>
    <t>VIIAU</t>
  </si>
  <si>
    <t>7GC &amp; Co. Holdings Inc. Unit</t>
  </si>
  <si>
    <t>$10.0409</t>
  </si>
  <si>
    <t>VIIAW</t>
  </si>
  <si>
    <t>7GC &amp; Co. Holdings Inc. Warrant</t>
  </si>
  <si>
    <t>VINC</t>
  </si>
  <si>
    <t>Vincerx Pharma Inc. Common Stock</t>
  </si>
  <si>
    <t>143191408.00</t>
  </si>
  <si>
    <t>VINE</t>
  </si>
  <si>
    <t>Fresh Vine Wine Inc. Common Stock</t>
  </si>
  <si>
    <t>80520086.00</t>
  </si>
  <si>
    <t>VINO</t>
  </si>
  <si>
    <t>Gaucho Group Holdings Inc. Common Stock</t>
  </si>
  <si>
    <t>16399274.00</t>
  </si>
  <si>
    <t>VINP</t>
  </si>
  <si>
    <t>Vinci Partners Investments Ltd. Class A Common Shares</t>
  </si>
  <si>
    <t>$13.20</t>
  </si>
  <si>
    <t>750995362.00</t>
  </si>
  <si>
    <t>VIOT</t>
  </si>
  <si>
    <t>Viomi Technology Co. Ltd American Depositary Shares</t>
  </si>
  <si>
    <t>143325579.00</t>
  </si>
  <si>
    <t>VIPS</t>
  </si>
  <si>
    <t>Vipshop Holdings Limited American Depositary Shares each representing two ordinary shares</t>
  </si>
  <si>
    <t>$9.29</t>
  </si>
  <si>
    <t>6294518883.00</t>
  </si>
  <si>
    <t>VIR</t>
  </si>
  <si>
    <t>Vir Biotechnology Inc. Common Stock</t>
  </si>
  <si>
    <t>$33.14</t>
  </si>
  <si>
    <t>4337368469.00</t>
  </si>
  <si>
    <t>VIRC</t>
  </si>
  <si>
    <t>Virco Manufacturing Corporation Common Stock</t>
  </si>
  <si>
    <t>49755251.00</t>
  </si>
  <si>
    <t>VIRI</t>
  </si>
  <si>
    <t>Virios Therapeutics Inc. Common Stock</t>
  </si>
  <si>
    <t>55397094.00</t>
  </si>
  <si>
    <t>VIRT</t>
  </si>
  <si>
    <t>Virtu Financial Inc. Class A Common Stock</t>
  </si>
  <si>
    <t>5259936825.00</t>
  </si>
  <si>
    <t>VIRX</t>
  </si>
  <si>
    <t>Viracta Therapeutics Inc. Common Stock</t>
  </si>
  <si>
    <t>$2.76</t>
  </si>
  <si>
    <t>102980264.00</t>
  </si>
  <si>
    <t>VISL</t>
  </si>
  <si>
    <t>Vislink Technologies Inc. Common Stock</t>
  </si>
  <si>
    <t>46741591.00</t>
  </si>
  <si>
    <t>VIST</t>
  </si>
  <si>
    <t>Vista Oil &amp; Gas S.A.B. de C.V. American Depositary Shares each representing one series A share with no par value</t>
  </si>
  <si>
    <t>519081764.00</t>
  </si>
  <si>
    <t>VITL</t>
  </si>
  <si>
    <t>Vital Farms Inc. Common Stock</t>
  </si>
  <si>
    <t>$17.35</t>
  </si>
  <si>
    <t>699296018.00</t>
  </si>
  <si>
    <t>VIV</t>
  </si>
  <si>
    <t>Telefonica Brasil S.A. American Depositary Shares (Each representing One Common Share)</t>
  </si>
  <si>
    <t>14958289377.00</t>
  </si>
  <si>
    <t>VIVE</t>
  </si>
  <si>
    <t>Viveve Medical Inc. Common Stock</t>
  </si>
  <si>
    <t>11768842.00</t>
  </si>
  <si>
    <t>VIVO</t>
  </si>
  <si>
    <t>Meridian Bioscience Inc. Common Stock</t>
  </si>
  <si>
    <t>910721711.00</t>
  </si>
  <si>
    <t>VJET</t>
  </si>
  <si>
    <t>voxeljet AG American Depositary Shares</t>
  </si>
  <si>
    <t>$6.06</t>
  </si>
  <si>
    <t>0.1179</t>
  </si>
  <si>
    <t>42581869.00</t>
  </si>
  <si>
    <t>VKI</t>
  </si>
  <si>
    <t>Invesco Advantage Municipal Income Trust II Common Shares of Beneficial Interest (DE)</t>
  </si>
  <si>
    <t>491414470.00</t>
  </si>
  <si>
    <t>VKQ</t>
  </si>
  <si>
    <t>Invesco Municipal Trust Common Stock</t>
  </si>
  <si>
    <t>$12.24</t>
  </si>
  <si>
    <t>-0.81%</t>
  </si>
  <si>
    <t>677119578.00</t>
  </si>
  <si>
    <t>VKTX</t>
  </si>
  <si>
    <t>Viking Therapeutics Inc. Common Stock</t>
  </si>
  <si>
    <t>$3.95</t>
  </si>
  <si>
    <t>309027812.00</t>
  </si>
  <si>
    <t>VLAT</t>
  </si>
  <si>
    <t>Valor Latitude Acquisition Corp. Class A Ordinary Shares</t>
  </si>
  <si>
    <t>VLATU</t>
  </si>
  <si>
    <t>Valor Latitude Acquisition Corp. Unit</t>
  </si>
  <si>
    <t>VLATW</t>
  </si>
  <si>
    <t>Valor Latitude Acquisition Corp. Warrant</t>
  </si>
  <si>
    <t>-0.1699</t>
  </si>
  <si>
    <t>VLCN</t>
  </si>
  <si>
    <t>Volcon Inc. Common stock</t>
  </si>
  <si>
    <t>-4.63%</t>
  </si>
  <si>
    <t>124794732.00</t>
  </si>
  <si>
    <t>VLD</t>
  </si>
  <si>
    <t>Velo3D Inc. Common Stock</t>
  </si>
  <si>
    <t>1000074490.00</t>
  </si>
  <si>
    <t>VLDR</t>
  </si>
  <si>
    <t>Velodyne Lidar Inc. Common Stock</t>
  </si>
  <si>
    <t>724889980.00</t>
  </si>
  <si>
    <t>VLDRW</t>
  </si>
  <si>
    <t xml:space="preserve">Velodyne Lidar Inc. Warrants </t>
  </si>
  <si>
    <t>-0.012%</t>
  </si>
  <si>
    <t>VLGEA</t>
  </si>
  <si>
    <t>Village Super Market Inc. Class A Common Stock</t>
  </si>
  <si>
    <t>315167122.00</t>
  </si>
  <si>
    <t>VLN</t>
  </si>
  <si>
    <t>Valens Semiconductor Ltd. Ordinary Shares</t>
  </si>
  <si>
    <t>$6.43</t>
  </si>
  <si>
    <t>630745520.00</t>
  </si>
  <si>
    <t>VLNS</t>
  </si>
  <si>
    <t>The Valens Company Inc. Common Shares</t>
  </si>
  <si>
    <t>134762806.00</t>
  </si>
  <si>
    <t>VLO</t>
  </si>
  <si>
    <t>Valero Energy Corporation Common Stock</t>
  </si>
  <si>
    <t>$81.41</t>
  </si>
  <si>
    <t>33283307417.00</t>
  </si>
  <si>
    <t>VLON</t>
  </si>
  <si>
    <t>Vallon Pharmaceuticals Inc. Common Stock</t>
  </si>
  <si>
    <t>33859795.00</t>
  </si>
  <si>
    <t>VLRS</t>
  </si>
  <si>
    <t>Controladora Vuela Compania de Aviacion S.A.B. de C.V. American Depositary Shares each representing ten (10) Ordinary Participation Certificates</t>
  </si>
  <si>
    <t>$17.85</t>
  </si>
  <si>
    <t>2062227136.00</t>
  </si>
  <si>
    <t>VLT</t>
  </si>
  <si>
    <t>Invesco High Income Trust II</t>
  </si>
  <si>
    <t>91274069.00</t>
  </si>
  <si>
    <t>VLTA</t>
  </si>
  <si>
    <t>Volta Inc. Class A Common Stock</t>
  </si>
  <si>
    <t>827192486.00</t>
  </si>
  <si>
    <t>VLY</t>
  </si>
  <si>
    <t>Valley National Bancorp Common Stock</t>
  </si>
  <si>
    <t>5800224484.00</t>
  </si>
  <si>
    <t>VLYPO</t>
  </si>
  <si>
    <t>Valley National Bancorp 5.50% Fixed-to-Floating Rate Non-Cumulative Perpetual Preferred Stock Series B</t>
  </si>
  <si>
    <t>$25.3002</t>
  </si>
  <si>
    <t>0.0402</t>
  </si>
  <si>
    <t>0.159%</t>
  </si>
  <si>
    <t>VLYPP</t>
  </si>
  <si>
    <t>Valley National Bancorp 6.25% Fixed-to-Floating Rate Non-Cumulative Perpetual Preferred Stock Series A</t>
  </si>
  <si>
    <t>$28.03</t>
  </si>
  <si>
    <t>VMAC</t>
  </si>
  <si>
    <t>Vistas Media Acquisition Company Inc. Class A Common Stock</t>
  </si>
  <si>
    <t>109696500.00</t>
  </si>
  <si>
    <t>VMACU</t>
  </si>
  <si>
    <t>Vistas Media Acquisition Company Inc. Unit</t>
  </si>
  <si>
    <t>VMACW</t>
  </si>
  <si>
    <t>Vistas Media Acquisition Company Inc. Warrant</t>
  </si>
  <si>
    <t>VMAR</t>
  </si>
  <si>
    <t>Vision Marine Technologies Inc. Common Shares</t>
  </si>
  <si>
    <t>-0.125</t>
  </si>
  <si>
    <t>36462891.00</t>
  </si>
  <si>
    <t>VMC</t>
  </si>
  <si>
    <t>Vulcan Materials Company (Holding Company) Common Stock</t>
  </si>
  <si>
    <t>$188.22</t>
  </si>
  <si>
    <t>24977740370.00</t>
  </si>
  <si>
    <t>VMD</t>
  </si>
  <si>
    <t>Viemed Healthcare Inc. Common Shares</t>
  </si>
  <si>
    <t>185074183.00</t>
  </si>
  <si>
    <t>VMEO</t>
  </si>
  <si>
    <t>Vimeo Inc. Common Stock</t>
  </si>
  <si>
    <t>$14.56</t>
  </si>
  <si>
    <t>2406672326.00</t>
  </si>
  <si>
    <t>VMGA</t>
  </si>
  <si>
    <t>VMG Consumer Acquisition Corp. Class A Common Stock</t>
  </si>
  <si>
    <t>284193750.00</t>
  </si>
  <si>
    <t>VMGAU</t>
  </si>
  <si>
    <t>VMG Consumer Acquisition Corp. Unit</t>
  </si>
  <si>
    <t>VMGAW</t>
  </si>
  <si>
    <t>VMG Consumer Acquisition Corp. Warrant</t>
  </si>
  <si>
    <t>VMI</t>
  </si>
  <si>
    <t>Valmont Industries Inc. Common Stock</t>
  </si>
  <si>
    <t>$230.11</t>
  </si>
  <si>
    <t>-5.45</t>
  </si>
  <si>
    <t>4883897210.00</t>
  </si>
  <si>
    <t>VMM</t>
  </si>
  <si>
    <t>Delaware Investments Minnesota Municipal Income Fund II Inc. Common Stock</t>
  </si>
  <si>
    <t>159228854.00</t>
  </si>
  <si>
    <t>VMO</t>
  </si>
  <si>
    <t>Invesco Municipal Opportunity Trust Common Stock</t>
  </si>
  <si>
    <t>-0.627%</t>
  </si>
  <si>
    <t>854142057.00</t>
  </si>
  <si>
    <t>VMW</t>
  </si>
  <si>
    <t>Vmware Inc. Common stock Class A</t>
  </si>
  <si>
    <t>$124.96</t>
  </si>
  <si>
    <t>52528880128.00</t>
  </si>
  <si>
    <t>VNCE</t>
  </si>
  <si>
    <t>Vince Holding Corp. Common Stock</t>
  </si>
  <si>
    <t>109662875.00</t>
  </si>
  <si>
    <t>VNDA</t>
  </si>
  <si>
    <t>Vanda Pharmaceuticals Inc. Common Stock</t>
  </si>
  <si>
    <t>774957119.00</t>
  </si>
  <si>
    <t>VNE</t>
  </si>
  <si>
    <t xml:space="preserve">Veoneer Inc. Common Stock </t>
  </si>
  <si>
    <t>3940087600.00</t>
  </si>
  <si>
    <t>VNET</t>
  </si>
  <si>
    <t>VNET Group Inc. American Depositary Shares</t>
  </si>
  <si>
    <t>1388257410.00</t>
  </si>
  <si>
    <t>VNO</t>
  </si>
  <si>
    <t>Vornado Realty Trust Common Stock</t>
  </si>
  <si>
    <t>$42.94</t>
  </si>
  <si>
    <t>8230781453.00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</si>
  <si>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</si>
  <si>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</si>
  <si>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</si>
  <si>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</si>
  <si>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</si>
  <si>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</si>
  <si>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VNO^O</t>
  </si>
  <si>
    <t>Vornado Realty Trust 4.45% Series O Cumulative Redeemable Preferred Shares Liquidation Preference $25.00 Per Share</t>
  </si>
  <si>
    <t>VNOM</t>
  </si>
  <si>
    <t>Viper Energy Partners LP Common Unit</t>
  </si>
  <si>
    <t>2076915829.00</t>
  </si>
  <si>
    <t>VNRX</t>
  </si>
  <si>
    <t>VolitionRX Limited Common Stock</t>
  </si>
  <si>
    <t>157396313.00</t>
  </si>
  <si>
    <t>VNT</t>
  </si>
  <si>
    <t xml:space="preserve">Vontier Corporation Common Stock </t>
  </si>
  <si>
    <t>$28.81</t>
  </si>
  <si>
    <t>4870607278.00</t>
  </si>
  <si>
    <t>VNTR</t>
  </si>
  <si>
    <t>Venator Materials PLC Ordinary Shares</t>
  </si>
  <si>
    <t>247170000.00</t>
  </si>
  <si>
    <t>VOC</t>
  </si>
  <si>
    <t>VOC Energy Trust Units of Beneficial Interest</t>
  </si>
  <si>
    <t>95540000.00</t>
  </si>
  <si>
    <t>VOD</t>
  </si>
  <si>
    <t>Vodafone Group Plc American Depositary Shares</t>
  </si>
  <si>
    <t>43963196724.00</t>
  </si>
  <si>
    <t>VOLT</t>
  </si>
  <si>
    <t>Volt Information Sciences Inc. Common Stock</t>
  </si>
  <si>
    <t>81767210.00</t>
  </si>
  <si>
    <t>VOR</t>
  </si>
  <si>
    <t>Vor Biopharma Inc. Common Stock</t>
  </si>
  <si>
    <t>315469204.00</t>
  </si>
  <si>
    <t>VORB</t>
  </si>
  <si>
    <t>Virgin Orbit Holdings Inc. Common Stock</t>
  </si>
  <si>
    <t>3000882429.00</t>
  </si>
  <si>
    <t>VORBW</t>
  </si>
  <si>
    <t>Virgin Orbit Holdings Inc. Warrant</t>
  </si>
  <si>
    <t>VOXX</t>
  </si>
  <si>
    <t>VOXX International Corporation Class A Common Stock</t>
  </si>
  <si>
    <t>232070667.00</t>
  </si>
  <si>
    <t>VOYA</t>
  </si>
  <si>
    <t>Voya Financial Inc. Common Stock</t>
  </si>
  <si>
    <t>$71.46</t>
  </si>
  <si>
    <t>7931680547.00</t>
  </si>
  <si>
    <t>VOYA^B</t>
  </si>
  <si>
    <t>Voya Financial Inc. Depositary Shares each representing a 1/40th interest in a share of 5.35% Fixed-Rate Reset Non-Cumulative Preferred Stock Series B</t>
  </si>
  <si>
    <t>$29.25</t>
  </si>
  <si>
    <t>VPCB</t>
  </si>
  <si>
    <t>VPC Impact Acquisition Holdings II Class A ordinary shre</t>
  </si>
  <si>
    <t>$9.8795</t>
  </si>
  <si>
    <t>0.0245</t>
  </si>
  <si>
    <t>315878073.00</t>
  </si>
  <si>
    <t>VPCBU</t>
  </si>
  <si>
    <t>VPC Impact Acquisition Holdings II Unit</t>
  </si>
  <si>
    <t>VPG</t>
  </si>
  <si>
    <t>Vishay Precision Group Inc. Common Stock</t>
  </si>
  <si>
    <t>$30.72</t>
  </si>
  <si>
    <t>418594007.00</t>
  </si>
  <si>
    <t>VPV</t>
  </si>
  <si>
    <t>Invesco Pennsylvania Value Municipal Income Trust Common Stock (DE)</t>
  </si>
  <si>
    <t>$12.66</t>
  </si>
  <si>
    <t>301682027.00</t>
  </si>
  <si>
    <t>VQS</t>
  </si>
  <si>
    <t>VIQ Solutions Inc. Common Shares</t>
  </si>
  <si>
    <t>59757236.00</t>
  </si>
  <si>
    <t>VRA</t>
  </si>
  <si>
    <t>Vera Bradley Inc. Common Stock</t>
  </si>
  <si>
    <t>264107192.00</t>
  </si>
  <si>
    <t>VRAR</t>
  </si>
  <si>
    <t>The Glimpse Group Inc. Common Stock</t>
  </si>
  <si>
    <t>133491112.00</t>
  </si>
  <si>
    <t>VRAY</t>
  </si>
  <si>
    <t>ViewRay Inc. Common Stock</t>
  </si>
  <si>
    <t>808221568.00</t>
  </si>
  <si>
    <t>VRCA</t>
  </si>
  <si>
    <t>Verrica Pharmaceuticals Inc. Common Stock</t>
  </si>
  <si>
    <t>$7.93</t>
  </si>
  <si>
    <t>218226090.00</t>
  </si>
  <si>
    <t>VRDN</t>
  </si>
  <si>
    <t>Viridian Therapeutics Inc. Common Stock</t>
  </si>
  <si>
    <t>$17.89</t>
  </si>
  <si>
    <t>388612824.00</t>
  </si>
  <si>
    <t>VRE</t>
  </si>
  <si>
    <t>Veris Residential Inc. Common Stock</t>
  </si>
  <si>
    <t>$17.41</t>
  </si>
  <si>
    <t>1583374352.00</t>
  </si>
  <si>
    <t>VREX</t>
  </si>
  <si>
    <t>Varex Imaging Corporation Common Stock</t>
  </si>
  <si>
    <t>$27.68</t>
  </si>
  <si>
    <t>1095422907.00</t>
  </si>
  <si>
    <t>VRM</t>
  </si>
  <si>
    <t>Vroom Inc. Common Stock</t>
  </si>
  <si>
    <t>4.62%</t>
  </si>
  <si>
    <t>1054190437.00</t>
  </si>
  <si>
    <t>VRME</t>
  </si>
  <si>
    <t>VerifyMe Inc. Common Stock</t>
  </si>
  <si>
    <t>23205319.00</t>
  </si>
  <si>
    <t>VRMEW</t>
  </si>
  <si>
    <t>VerifyMe Inc. Warrant</t>
  </si>
  <si>
    <t>$0.98</t>
  </si>
  <si>
    <t>VRNA</t>
  </si>
  <si>
    <t>Verona Pharma plc American Depositary Share</t>
  </si>
  <si>
    <t>397268649.00</t>
  </si>
  <si>
    <t>VRNS</t>
  </si>
  <si>
    <t>Varonis Systems Inc. Common Stock</t>
  </si>
  <si>
    <t>$37.62</t>
  </si>
  <si>
    <t>1.20</t>
  </si>
  <si>
    <t>4037518685.00</t>
  </si>
  <si>
    <t>VRNT</t>
  </si>
  <si>
    <t>Verint Systems Inc. Common Stock</t>
  </si>
  <si>
    <t>3492813157.00</t>
  </si>
  <si>
    <t>VRPX</t>
  </si>
  <si>
    <t>Virpax Pharmaceuticals Inc. Common Stock</t>
  </si>
  <si>
    <t>30927719.00</t>
  </si>
  <si>
    <t>VRRM</t>
  </si>
  <si>
    <t>Verra Mobility Corporation Class A Common Stock</t>
  </si>
  <si>
    <t>2350328222.00</t>
  </si>
  <si>
    <t>VRS</t>
  </si>
  <si>
    <t>Verso Corporation Common Stock</t>
  </si>
  <si>
    <t>775382217.00</t>
  </si>
  <si>
    <t>VRSK</t>
  </si>
  <si>
    <t>Verisk Analytics Inc. Common Stock</t>
  </si>
  <si>
    <t>$198.03</t>
  </si>
  <si>
    <t>31914787091.00</t>
  </si>
  <si>
    <t>VRSN</t>
  </si>
  <si>
    <t>VeriSign Inc. Common Stock</t>
  </si>
  <si>
    <t>$216.53</t>
  </si>
  <si>
    <t>24051813747.00</t>
  </si>
  <si>
    <t>VRT</t>
  </si>
  <si>
    <t>Vertiv Holdings LLC Class A Common Stock</t>
  </si>
  <si>
    <t>8257303552.00</t>
  </si>
  <si>
    <t>VRTS</t>
  </si>
  <si>
    <t>Virtus Investment Partners Inc. Common Stock</t>
  </si>
  <si>
    <t>$273.88</t>
  </si>
  <si>
    <t>2078134887.00</t>
  </si>
  <si>
    <t>VRTV</t>
  </si>
  <si>
    <t>Veritiv Corporation Common Stock</t>
  </si>
  <si>
    <t>$91.50</t>
  </si>
  <si>
    <t>-4.01</t>
  </si>
  <si>
    <t>1335248886.00</t>
  </si>
  <si>
    <t>VRTX</t>
  </si>
  <si>
    <t>Vertex Pharmaceuticals Incorporated Common Stock</t>
  </si>
  <si>
    <t>$228.61</t>
  </si>
  <si>
    <t>58124535546.00</t>
  </si>
  <si>
    <t>VS</t>
  </si>
  <si>
    <t>Versus Systems Inc. Common Shares</t>
  </si>
  <si>
    <t>34374904.00</t>
  </si>
  <si>
    <t>VSAC</t>
  </si>
  <si>
    <t>Vision Sensing Acquisition Corp. Class A Common Stock</t>
  </si>
  <si>
    <t>129600007.00</t>
  </si>
  <si>
    <t>VSACU</t>
  </si>
  <si>
    <t>Vision Sensing Acquisition Corp. Unit</t>
  </si>
  <si>
    <t>VSACW</t>
  </si>
  <si>
    <t>Vision Sensing Acquisition Corp. Warrants</t>
  </si>
  <si>
    <t>VSAT</t>
  </si>
  <si>
    <t>ViaSat Inc. Common Stock</t>
  </si>
  <si>
    <t>$46.50</t>
  </si>
  <si>
    <t>3415137491.00</t>
  </si>
  <si>
    <t>VSCO</t>
  </si>
  <si>
    <t xml:space="preserve">Victorias Secret &amp; Co. Common Stock </t>
  </si>
  <si>
    <t>$51.94</t>
  </si>
  <si>
    <t>4601514447.00</t>
  </si>
  <si>
    <t>VSEC</t>
  </si>
  <si>
    <t>VSE Corporation Common Stock</t>
  </si>
  <si>
    <t>$53.93</t>
  </si>
  <si>
    <t>685553576.00</t>
  </si>
  <si>
    <t>VSH</t>
  </si>
  <si>
    <t>Vishay Intertechnology Inc. Common Stock</t>
  </si>
  <si>
    <t>$20.65</t>
  </si>
  <si>
    <t>2990282722.00</t>
  </si>
  <si>
    <t>VST</t>
  </si>
  <si>
    <t>Vistra Corp. Common Stock</t>
  </si>
  <si>
    <t>10487496010.00</t>
  </si>
  <si>
    <t>VSTA</t>
  </si>
  <si>
    <t>Vasta Platform Limited Class A Ordinary Shares</t>
  </si>
  <si>
    <t>4.50%</t>
  </si>
  <si>
    <t>348397637.00</t>
  </si>
  <si>
    <t>VSTM</t>
  </si>
  <si>
    <t>Verastem Inc. Common Stock</t>
  </si>
  <si>
    <t>278744566.00</t>
  </si>
  <si>
    <t>VSTO</t>
  </si>
  <si>
    <t>Vista Outdoor Inc. Common Stock</t>
  </si>
  <si>
    <t>$38.96</t>
  </si>
  <si>
    <t>2232254459.00</t>
  </si>
  <si>
    <t>VTAQ</t>
  </si>
  <si>
    <t>Ventoux CCM Acquisition Corp. Common Stock</t>
  </si>
  <si>
    <t>216703125.00</t>
  </si>
  <si>
    <t>VTAQR</t>
  </si>
  <si>
    <t>Ventoux CCM Acquisition Corp. Right</t>
  </si>
  <si>
    <t>0.0137</t>
  </si>
  <si>
    <t>VTAQU</t>
  </si>
  <si>
    <t>Ventoux CCM Acquisition Corp. Unit</t>
  </si>
  <si>
    <t>-0.0408</t>
  </si>
  <si>
    <t>-0.381%</t>
  </si>
  <si>
    <t>VTAQW</t>
  </si>
  <si>
    <t>Ventoux CCM Acquisition Corp. Warrant</t>
  </si>
  <si>
    <t>$0.4494</t>
  </si>
  <si>
    <t>VTEX</t>
  </si>
  <si>
    <t>VTEX Class A Common Shares</t>
  </si>
  <si>
    <t>1424276237.00</t>
  </si>
  <si>
    <t>VTGN</t>
  </si>
  <si>
    <t>VistaGen Therapeutics Inc. Common Stock</t>
  </si>
  <si>
    <t>307541593.00</t>
  </si>
  <si>
    <t>VTIQ</t>
  </si>
  <si>
    <t>VectoIQ Acquisition Corp. II Class A Common Stock</t>
  </si>
  <si>
    <t>429684000.00</t>
  </si>
  <si>
    <t>VTIQU</t>
  </si>
  <si>
    <t>VectoIQ Acquisition Corp. II Unit</t>
  </si>
  <si>
    <t>VTIQW</t>
  </si>
  <si>
    <t>VectoIQ Acquisition Corp. II Warrant</t>
  </si>
  <si>
    <t>-0.0845</t>
  </si>
  <si>
    <t>20318220.00</t>
  </si>
  <si>
    <t>VTN</t>
  </si>
  <si>
    <t>Invesco Trust for Investment Grade New York Municipals Common Stock</t>
  </si>
  <si>
    <t>$12.59</t>
  </si>
  <si>
    <t>245224910.00</t>
  </si>
  <si>
    <t>VTNR</t>
  </si>
  <si>
    <t>Vertex Energy Inc Common Stock</t>
  </si>
  <si>
    <t>298719195.00</t>
  </si>
  <si>
    <t>VTOL</t>
  </si>
  <si>
    <t>Bristow Group Inc. Common Stock</t>
  </si>
  <si>
    <t>$33.00</t>
  </si>
  <si>
    <t>932737245.00</t>
  </si>
  <si>
    <t>VTR</t>
  </si>
  <si>
    <t>Ventas Inc. Common Stock</t>
  </si>
  <si>
    <t>$51.34</t>
  </si>
  <si>
    <t>20493690295.00</t>
  </si>
  <si>
    <t>VTRS</t>
  </si>
  <si>
    <t>Viatris Inc. Common Stock</t>
  </si>
  <si>
    <t>$14.64</t>
  </si>
  <si>
    <t>17705519610.00</t>
  </si>
  <si>
    <t>VTRU</t>
  </si>
  <si>
    <t>Vitru Limited Common Shares</t>
  </si>
  <si>
    <t>326008267.00</t>
  </si>
  <si>
    <t>VTSI</t>
  </si>
  <si>
    <t>VirTra Inc. Common Stock</t>
  </si>
  <si>
    <t>69814060.00</t>
  </si>
  <si>
    <t>VTVT</t>
  </si>
  <si>
    <t>vTv Therapeutics Inc. Class A Common Stock</t>
  </si>
  <si>
    <t>0.0272</t>
  </si>
  <si>
    <t>57564094.00</t>
  </si>
  <si>
    <t>VTYX</t>
  </si>
  <si>
    <t>Ventyx Biosciences Inc. Common Stock</t>
  </si>
  <si>
    <t>$14.44</t>
  </si>
  <si>
    <t>-3.54%</t>
  </si>
  <si>
    <t>726281547.00</t>
  </si>
  <si>
    <t>VUZI</t>
  </si>
  <si>
    <t>Vuzix Corporation Common Stock</t>
  </si>
  <si>
    <t>434604347.00</t>
  </si>
  <si>
    <t>VVI</t>
  </si>
  <si>
    <t>Viad Corp Common Stock</t>
  </si>
  <si>
    <t>$37.91</t>
  </si>
  <si>
    <t>778303446.00</t>
  </si>
  <si>
    <t>VVNT</t>
  </si>
  <si>
    <t xml:space="preserve">Vivint Smart Home Inc. </t>
  </si>
  <si>
    <t>$7.02</t>
  </si>
  <si>
    <t>1465273719.00</t>
  </si>
  <si>
    <t>VVOS</t>
  </si>
  <si>
    <t>Vivos Therapeutics Inc. Common Stock</t>
  </si>
  <si>
    <t>$2.195</t>
  </si>
  <si>
    <t>50511601.00</t>
  </si>
  <si>
    <t>VVPR</t>
  </si>
  <si>
    <t>VivoPower International PLC Ordinary Shares</t>
  </si>
  <si>
    <t>51106051.00</t>
  </si>
  <si>
    <t>VVR</t>
  </si>
  <si>
    <t>Invesco Senior Income Trust Common Stock (DE)</t>
  </si>
  <si>
    <t>684047390.00</t>
  </si>
  <si>
    <t>VVV</t>
  </si>
  <si>
    <t>Valvoline Inc. Common Stock</t>
  </si>
  <si>
    <t>$33.78</t>
  </si>
  <si>
    <t>6079731696.00</t>
  </si>
  <si>
    <t>VWE</t>
  </si>
  <si>
    <t>Vintage Wine Estates Inc. Common Stock</t>
  </si>
  <si>
    <t>0.828%</t>
  </si>
  <si>
    <t>588896091.00</t>
  </si>
  <si>
    <t>VWEWW</t>
  </si>
  <si>
    <t>Vintage Wine Estates Inc. Warrants</t>
  </si>
  <si>
    <t>VWTR</t>
  </si>
  <si>
    <t>Vidler Water Resources Inc. Common Stock</t>
  </si>
  <si>
    <t>$11.38</t>
  </si>
  <si>
    <t>208478971.00</t>
  </si>
  <si>
    <t>VXRT</t>
  </si>
  <si>
    <t>Vaxart Inc Common Stock</t>
  </si>
  <si>
    <t>633755133.00</t>
  </si>
  <si>
    <t>VYGG</t>
  </si>
  <si>
    <t>Vy Global Growth Class A Ordinary Shares</t>
  </si>
  <si>
    <t>705093750.00</t>
  </si>
  <si>
    <t>VYGR</t>
  </si>
  <si>
    <t>Voyager Therapeutics Inc. Common Stock</t>
  </si>
  <si>
    <t>110076448.00</t>
  </si>
  <si>
    <t>VYNE</t>
  </si>
  <si>
    <t>VYNE Therapeutics Inc. Common Stock</t>
  </si>
  <si>
    <t>$0.6441</t>
  </si>
  <si>
    <t>34470887.00</t>
  </si>
  <si>
    <t>VYNT</t>
  </si>
  <si>
    <t>Vyant Bio Inc. Common Stock</t>
  </si>
  <si>
    <t>2.40%</t>
  </si>
  <si>
    <t>37106717.00</t>
  </si>
  <si>
    <t>VZ</t>
  </si>
  <si>
    <t>Verizon Communications Inc. Common Stock</t>
  </si>
  <si>
    <t>$53.40</t>
  </si>
  <si>
    <t>224160407496.00</t>
  </si>
  <si>
    <t>VZIO</t>
  </si>
  <si>
    <t>VIZIO Holding Corp. Class A Common Stock</t>
  </si>
  <si>
    <t>3003931004.00</t>
  </si>
  <si>
    <t>W</t>
  </si>
  <si>
    <t>Wayfair Inc. Class A Common Stock</t>
  </si>
  <si>
    <t>$147.90</t>
  </si>
  <si>
    <t>-8.12</t>
  </si>
  <si>
    <t>15462124599.00</t>
  </si>
  <si>
    <t>WAB</t>
  </si>
  <si>
    <t>Westinghouse Air Brake Technologies Corporation Common Stock</t>
  </si>
  <si>
    <t>$91.88</t>
  </si>
  <si>
    <t>17165114674.00</t>
  </si>
  <si>
    <t>WABC</t>
  </si>
  <si>
    <t>Westamerica Bancorporation Common Stock</t>
  </si>
  <si>
    <t>1585100372.00</t>
  </si>
  <si>
    <t>WAFD</t>
  </si>
  <si>
    <t>Washington Federal Inc. Common Stock</t>
  </si>
  <si>
    <t>$35.38</t>
  </si>
  <si>
    <t>2309031050.00</t>
  </si>
  <si>
    <t>WAFDP</t>
  </si>
  <si>
    <t>Washington Federal Inc. Depositary Shares</t>
  </si>
  <si>
    <t>WAFU</t>
  </si>
  <si>
    <t>Wah Fu Education Group Limited Ordinary Shares</t>
  </si>
  <si>
    <t>-0.0437</t>
  </si>
  <si>
    <t>15333616.00</t>
  </si>
  <si>
    <t>WAL</t>
  </si>
  <si>
    <t>Western Alliance Bancorporation Common Stock (DE)</t>
  </si>
  <si>
    <t>$112.90</t>
  </si>
  <si>
    <t>11764368882.00</t>
  </si>
  <si>
    <t>WAL^A</t>
  </si>
  <si>
    <t>Western Alliance Bancorporation Depositary Shares Each Representing a 1/400th Interest in a Share of 4.250% Fixed-Rate Non-Cumulative Perpetual Preferred Stock Series A</t>
  </si>
  <si>
    <t>0.309%</t>
  </si>
  <si>
    <t>WALD</t>
  </si>
  <si>
    <t>Waldencast Acquisition Corp. Class A Ordinary Share</t>
  </si>
  <si>
    <t>$9.9898</t>
  </si>
  <si>
    <t>0.907%</t>
  </si>
  <si>
    <t>430810125.00</t>
  </si>
  <si>
    <t>WALDU</t>
  </si>
  <si>
    <t>Waldencast Acquisition Corp. Units</t>
  </si>
  <si>
    <t>$10.37</t>
  </si>
  <si>
    <t>WALDW</t>
  </si>
  <si>
    <t xml:space="preserve">Waldencast Acquisition Corp. Warrant </t>
  </si>
  <si>
    <t>$0.92</t>
  </si>
  <si>
    <t>WARR</t>
  </si>
  <si>
    <t>Warrior Technologies Acquisition Company Class A Common Stock</t>
  </si>
  <si>
    <t>338790000.00</t>
  </si>
  <si>
    <t>WASH</t>
  </si>
  <si>
    <t>Washington Trust Bancorp Inc. Common Stock</t>
  </si>
  <si>
    <t>$57.78</t>
  </si>
  <si>
    <t>1001187804.00</t>
  </si>
  <si>
    <t>WAT</t>
  </si>
  <si>
    <t>Waters Corporation Common Stock</t>
  </si>
  <si>
    <t>$316.42</t>
  </si>
  <si>
    <t>-8.04</t>
  </si>
  <si>
    <t>19313096237.00</t>
  </si>
  <si>
    <t>WATT</t>
  </si>
  <si>
    <t>Energous Corporation Common Stock</t>
  </si>
  <si>
    <t>84458527.00</t>
  </si>
  <si>
    <t>WAVC</t>
  </si>
  <si>
    <t>Waverley Capital Acquisition Corp. 1 Class A Ordinary Shares</t>
  </si>
  <si>
    <t>259455998.00</t>
  </si>
  <si>
    <t>WAVD</t>
  </si>
  <si>
    <t>WaveDancer Inc. Common Stock</t>
  </si>
  <si>
    <t>66545230.00</t>
  </si>
  <si>
    <t>WAVE</t>
  </si>
  <si>
    <t>Eco Wave Power Global AB (publ) American Depositary Shares</t>
  </si>
  <si>
    <t>6.17%</t>
  </si>
  <si>
    <t>27691281.00</t>
  </si>
  <si>
    <t>WAVSU</t>
  </si>
  <si>
    <t>Western Acquisition Ventures Corp. Unit</t>
  </si>
  <si>
    <t>WB</t>
  </si>
  <si>
    <t>Weibo Corporation American Depositary Share</t>
  </si>
  <si>
    <t>$34.64</t>
  </si>
  <si>
    <t>8126259571.00</t>
  </si>
  <si>
    <t>WBA</t>
  </si>
  <si>
    <t>Walgreens Boots Alliance Inc. Common Stock</t>
  </si>
  <si>
    <t>-0.654%</t>
  </si>
  <si>
    <t>45908806396.00</t>
  </si>
  <si>
    <t>WBEV</t>
  </si>
  <si>
    <t>Winc Inc. Common Stock</t>
  </si>
  <si>
    <t>$7.07</t>
  </si>
  <si>
    <t>93035332.00</t>
  </si>
  <si>
    <t>WBK</t>
  </si>
  <si>
    <t>Westpac Banking Corporation Common Stock</t>
  </si>
  <si>
    <t>55233487143.00</t>
  </si>
  <si>
    <t>WBS</t>
  </si>
  <si>
    <t>Webster Financial Corporation Common Stock</t>
  </si>
  <si>
    <t>$61.31</t>
  </si>
  <si>
    <t>5553991358.00</t>
  </si>
  <si>
    <t>WBS^F</t>
  </si>
  <si>
    <t>Webster Financial Corporation Depositary Shares Each Representing 1/1000th Interest in a Share of 5.25% Series F Non-Cumulative Perpetual Preferred Stock</t>
  </si>
  <si>
    <t>WBT</t>
  </si>
  <si>
    <t>Welbilt Inc. Common Stock</t>
  </si>
  <si>
    <t>$23.70</t>
  </si>
  <si>
    <t>-0.168%</t>
  </si>
  <si>
    <t>3372381001.00</t>
  </si>
  <si>
    <t>WBX</t>
  </si>
  <si>
    <t>Wallbox N.V. Class A Ordinary Shares</t>
  </si>
  <si>
    <t>2067118636.00</t>
  </si>
  <si>
    <t>WCC</t>
  </si>
  <si>
    <t>WESCO International Inc. Common Stock</t>
  </si>
  <si>
    <t>$122.83</t>
  </si>
  <si>
    <t>-2.78</t>
  </si>
  <si>
    <t>6191853667.00</t>
  </si>
  <si>
    <t>WCC^A</t>
  </si>
  <si>
    <t>WESCO International Inc. Depositary Shares each representing 1/1000th interest in a share of Series A Fixed-Rate Reset Cumulative Perpetual Preferred Stock</t>
  </si>
  <si>
    <t>$30.64</t>
  </si>
  <si>
    <t>WCN</t>
  </si>
  <si>
    <t>Waste Connections Inc. Common Shares</t>
  </si>
  <si>
    <t>$123.06</t>
  </si>
  <si>
    <t>32060439699.00</t>
  </si>
  <si>
    <t>WD</t>
  </si>
  <si>
    <t>Walker &amp; Dunlop Inc Common Stock</t>
  </si>
  <si>
    <t>$133.75</t>
  </si>
  <si>
    <t>4393274748.00</t>
  </si>
  <si>
    <t>WDAY</t>
  </si>
  <si>
    <t>Workday Inc. Class A Common Stock</t>
  </si>
  <si>
    <t>$251.77</t>
  </si>
  <si>
    <t>2.31</t>
  </si>
  <si>
    <t>0.926%</t>
  </si>
  <si>
    <t>62942500000.00</t>
  </si>
  <si>
    <t>WDC</t>
  </si>
  <si>
    <t>Western Digital Corporation Common Stock</t>
  </si>
  <si>
    <t>18672445426.00</t>
  </si>
  <si>
    <t>WDFC</t>
  </si>
  <si>
    <t>WD-40 Company Common Stock</t>
  </si>
  <si>
    <t>$228.62</t>
  </si>
  <si>
    <t>-6.30</t>
  </si>
  <si>
    <t>3129205844.00</t>
  </si>
  <si>
    <t>WDH</t>
  </si>
  <si>
    <t>Waterdrop Inc. American Depositary Shares (each representing the right to receive 10 Class A Ordinary Shares)</t>
  </si>
  <si>
    <t>543894610.00</t>
  </si>
  <si>
    <t>WDI</t>
  </si>
  <si>
    <t>Western Asset Diversified Income Fund Common Shares of Beneficial Interest</t>
  </si>
  <si>
    <t>WE</t>
  </si>
  <si>
    <t>WeWork Inc. Class A Common Stock</t>
  </si>
  <si>
    <t>6407733769.00</t>
  </si>
  <si>
    <t>WEA</t>
  </si>
  <si>
    <t>Western Asset Bond Fund Share of Beneficial Interest</t>
  </si>
  <si>
    <t>159324616.00</t>
  </si>
  <si>
    <t>WEAV</t>
  </si>
  <si>
    <t>Weave Communications Inc. Common Stock</t>
  </si>
  <si>
    <t>668737005.00</t>
  </si>
  <si>
    <t>WEBR</t>
  </si>
  <si>
    <t>Weber Inc. Class A Common Stock</t>
  </si>
  <si>
    <t>530587219.00</t>
  </si>
  <si>
    <t>WEC</t>
  </si>
  <si>
    <t>WEC Energy Group Inc. Common Stock</t>
  </si>
  <si>
    <t>$96.67</t>
  </si>
  <si>
    <t>30493056112.00</t>
  </si>
  <si>
    <t>WEI</t>
  </si>
  <si>
    <t>Weidai Ltd. American depositary shares each  representing one (1) Class A ordinary share</t>
  </si>
  <si>
    <t>35230728.00</t>
  </si>
  <si>
    <t>WEJO</t>
  </si>
  <si>
    <t>Wejo Group Limited Common Shares</t>
  </si>
  <si>
    <t>479146046.00</t>
  </si>
  <si>
    <t>WEJOW</t>
  </si>
  <si>
    <t>Wejo Group Limited Warrant</t>
  </si>
  <si>
    <t>WEL</t>
  </si>
  <si>
    <t>Integrated Wellness Acquisition Corp Class A Ordinary Shares</t>
  </si>
  <si>
    <t>113735000.00</t>
  </si>
  <si>
    <t>WELL</t>
  </si>
  <si>
    <t>Welltower Inc. Common Stock</t>
  </si>
  <si>
    <t>$85.98</t>
  </si>
  <si>
    <t>0.526%</t>
  </si>
  <si>
    <t>37424903917.00</t>
  </si>
  <si>
    <t>WEN</t>
  </si>
  <si>
    <t>Wendy's Company (The) Common Stock</t>
  </si>
  <si>
    <t>$22.18</t>
  </si>
  <si>
    <t>4893671702.00</t>
  </si>
  <si>
    <t>WERN</t>
  </si>
  <si>
    <t>Werner Enterprises Inc. Common Stock</t>
  </si>
  <si>
    <t>$45.20</t>
  </si>
  <si>
    <t>3023168145.00</t>
  </si>
  <si>
    <t>WES</t>
  </si>
  <si>
    <t>Western Midstream Partners LP Common Units Representing Limited Partner Interests</t>
  </si>
  <si>
    <t>$23.74</t>
  </si>
  <si>
    <t>1.15%</t>
  </si>
  <si>
    <t>9695185200.00</t>
  </si>
  <si>
    <t>WETF</t>
  </si>
  <si>
    <t>WisdomTree Investments Inc. Common Stock</t>
  </si>
  <si>
    <t>851931097.00</t>
  </si>
  <si>
    <t>WEX</t>
  </si>
  <si>
    <t>WEX Inc. common stock</t>
  </si>
  <si>
    <t>$153.64</t>
  </si>
  <si>
    <t>6885921254.00</t>
  </si>
  <si>
    <t>WEYS</t>
  </si>
  <si>
    <t>Weyco Group Inc. Common Stock</t>
  </si>
  <si>
    <t>236154422.00</t>
  </si>
  <si>
    <t>WF</t>
  </si>
  <si>
    <t>Woori Financial Group Inc. American Depositary Shares (each representing three (3) shares of Common Stock)</t>
  </si>
  <si>
    <t>8938128142.00</t>
  </si>
  <si>
    <t>WFC</t>
  </si>
  <si>
    <t>Wells Fargo &amp; Company Common Stock</t>
  </si>
  <si>
    <t>$55.00</t>
  </si>
  <si>
    <t>213719082335.00</t>
  </si>
  <si>
    <t>WFC^A</t>
  </si>
  <si>
    <t>Wells Fargo &amp; Company Depositary Shares each representing a 1/1000th interest in a share of Non-Cumulative Perpetual Class A Preferred Stock Series AA</t>
  </si>
  <si>
    <t>WFC^C</t>
  </si>
  <si>
    <t>Wells Fargo &amp; Company Depositary Shares each representing a 1/1000th interest in a share of Non-Cumulative Perpetual Class A Preferred Stock Series CC</t>
  </si>
  <si>
    <t>WFC^D</t>
  </si>
  <si>
    <t>Wells Fargo &amp; Company Depositary Shares each representing a 1/1000th interest in  a share of Non-Cumulative Perpetual Class A Preferred Stock Series DD</t>
  </si>
  <si>
    <t>$24.03</t>
  </si>
  <si>
    <t>WFC^L</t>
  </si>
  <si>
    <t>Wells Fargo &amp; Company Wells Fargo &amp; Company 7.50% Non-Cumulative Perpetual Convertible Class A Preferred Stock Series L</t>
  </si>
  <si>
    <t>$1460.00</t>
  </si>
  <si>
    <t>-8.64</t>
  </si>
  <si>
    <t>WFC^Q</t>
  </si>
  <si>
    <t>Wells Fargo &amp; Company Depositary Shares Representing 1/1000th Interest Perpetual Preferred Class A Series Q Fixed to Floating</t>
  </si>
  <si>
    <t>WFC^R</t>
  </si>
  <si>
    <t>Wells Fargo &amp; Company Dep Shs Repstg 1/1000th Int Perp Pfd Cl A (Ser R Fixed To Flltg)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</si>
  <si>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</si>
  <si>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</si>
  <si>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</si>
  <si>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</si>
  <si>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WFCF</t>
  </si>
  <si>
    <t>Where Food Comes From Inc. Common Stock</t>
  </si>
  <si>
    <t>83704863.00</t>
  </si>
  <si>
    <t>WFG</t>
  </si>
  <si>
    <t>West Fraser Timber Co. Ltd Common stock</t>
  </si>
  <si>
    <t>-3.23</t>
  </si>
  <si>
    <t>9941982044.00</t>
  </si>
  <si>
    <t>WFRD</t>
  </si>
  <si>
    <t>Weatherford International plc Ordinary Shares</t>
  </si>
  <si>
    <t>2097834382.00</t>
  </si>
  <si>
    <t>WGO</t>
  </si>
  <si>
    <t>Winnebago Industries Inc. Common Stock</t>
  </si>
  <si>
    <t>$64.68</t>
  </si>
  <si>
    <t>-7.35</t>
  </si>
  <si>
    <t>2156733385.00</t>
  </si>
  <si>
    <t>WH</t>
  </si>
  <si>
    <t xml:space="preserve">Wyndham Hotels &amp; Resorts Inc. Common Stock </t>
  </si>
  <si>
    <t>$81.71</t>
  </si>
  <si>
    <t>0.827%</t>
  </si>
  <si>
    <t>7613562369.00</t>
  </si>
  <si>
    <t>WHD</t>
  </si>
  <si>
    <t>Cactus Inc. Class A Common Stock</t>
  </si>
  <si>
    <t>$46.27</t>
  </si>
  <si>
    <t>0.76</t>
  </si>
  <si>
    <t>1.67%</t>
  </si>
  <si>
    <t>2729930000.00</t>
  </si>
  <si>
    <t>WHF</t>
  </si>
  <si>
    <t>WhiteHorse Finance Inc. Common Stock</t>
  </si>
  <si>
    <t>$15.25</t>
  </si>
  <si>
    <t>0.594%</t>
  </si>
  <si>
    <t>353016059.00</t>
  </si>
  <si>
    <t>WHG</t>
  </si>
  <si>
    <t>Westwood Holdings Group Inc Common Stock</t>
  </si>
  <si>
    <t>152314342.00</t>
  </si>
  <si>
    <t>WHLM</t>
  </si>
  <si>
    <t>Wilhelmina International Inc. Common Stock</t>
  </si>
  <si>
    <t>$4.7501</t>
  </si>
  <si>
    <t>0.425%</t>
  </si>
  <si>
    <t>24497900.00</t>
  </si>
  <si>
    <t>WHLR</t>
  </si>
  <si>
    <t>Wheeler Real Estate Investment Trust Inc. Common Stock</t>
  </si>
  <si>
    <t>14698018.00</t>
  </si>
  <si>
    <t>WHLRD</t>
  </si>
  <si>
    <t>Wheeler Real Estate Investment Trust Inc. Series D Cumulative Preferred Stock</t>
  </si>
  <si>
    <t>$13.9999</t>
  </si>
  <si>
    <t>-0.2501</t>
  </si>
  <si>
    <t>WHLRL</t>
  </si>
  <si>
    <t>Wheeler Real Estate Investment Trust Inc. 7.00% Senior Subordinated Convertible Notes Due 2031</t>
  </si>
  <si>
    <t>$28.489</t>
  </si>
  <si>
    <t>WHLRP</t>
  </si>
  <si>
    <t>Wheeler Real Estate Investment Trust Inc. Class B Preferred Stock</t>
  </si>
  <si>
    <t>WHR</t>
  </si>
  <si>
    <t>Whirlpool Corporation Common Stock</t>
  </si>
  <si>
    <t>$201.40</t>
  </si>
  <si>
    <t>-5.47</t>
  </si>
  <si>
    <t>12233657118.00</t>
  </si>
  <si>
    <t>WIA</t>
  </si>
  <si>
    <t>Western Asset Inflation-Linked Income Fund</t>
  </si>
  <si>
    <t>290362087.00</t>
  </si>
  <si>
    <t>WILC</t>
  </si>
  <si>
    <t>G. Willi-Food International  Ltd. Ordinary Shares</t>
  </si>
  <si>
    <t>251123323.00</t>
  </si>
  <si>
    <t>WIMI</t>
  </si>
  <si>
    <t>WiMi Hologram Cloud Inc. American Depositary Share</t>
  </si>
  <si>
    <t>294051234.00</t>
  </si>
  <si>
    <t>WINA</t>
  </si>
  <si>
    <t>Winmark Corporation Common Stock</t>
  </si>
  <si>
    <t>$211.68</t>
  </si>
  <si>
    <t>-5.71</t>
  </si>
  <si>
    <t>751768396.00</t>
  </si>
  <si>
    <t>WING</t>
  </si>
  <si>
    <t>Wingstop Inc. Common Stock</t>
  </si>
  <si>
    <t>$139.86</t>
  </si>
  <si>
    <t>-5.37</t>
  </si>
  <si>
    <t>4171431213.00</t>
  </si>
  <si>
    <t>WINT</t>
  </si>
  <si>
    <t>Windtree Therapeutics Inc. Common Stock</t>
  </si>
  <si>
    <t>40141875.00</t>
  </si>
  <si>
    <t>WINV</t>
  </si>
  <si>
    <t>WinVest Acquisition Corp. Common Stock</t>
  </si>
  <si>
    <t>$9.8499</t>
  </si>
  <si>
    <t>141592313.00</t>
  </si>
  <si>
    <t>WINVR</t>
  </si>
  <si>
    <t>WinVest Acquisition Corp. Right</t>
  </si>
  <si>
    <t>$0.25</t>
  </si>
  <si>
    <t>WINVU</t>
  </si>
  <si>
    <t>WinVest Acquisition Corp. Unit</t>
  </si>
  <si>
    <t>WINVW</t>
  </si>
  <si>
    <t>WinVest Acquisition Corp. Warrant</t>
  </si>
  <si>
    <t>$0.2348</t>
  </si>
  <si>
    <t>WIRE</t>
  </si>
  <si>
    <t>Encore Wire Corporation Common Stock</t>
  </si>
  <si>
    <t>$115.42</t>
  </si>
  <si>
    <t>2337949367.00</t>
  </si>
  <si>
    <t>WISA</t>
  </si>
  <si>
    <t>Summit Wireless Technologies Inc. Common Stock</t>
  </si>
  <si>
    <t>18809924.00</t>
  </si>
  <si>
    <t>WISH</t>
  </si>
  <si>
    <t>ContextLogic Inc. Class A Common Stock</t>
  </si>
  <si>
    <t>1607500000.00</t>
  </si>
  <si>
    <t>WIT</t>
  </si>
  <si>
    <t>Wipro Limited Common Stock</t>
  </si>
  <si>
    <t>44202653361.00</t>
  </si>
  <si>
    <t>WIW</t>
  </si>
  <si>
    <t>Western Asset Inflation-Linked Opportunities &amp; Income Fund</t>
  </si>
  <si>
    <t>765413516.00</t>
  </si>
  <si>
    <t>WIX</t>
  </si>
  <si>
    <t>Wix.com Ltd. Ordinary Shares</t>
  </si>
  <si>
    <t>$133.45</t>
  </si>
  <si>
    <t>7600592304.00</t>
  </si>
  <si>
    <t>WK</t>
  </si>
  <si>
    <t>Workiva Inc. Class A Common Stock</t>
  </si>
  <si>
    <t>$115.38</t>
  </si>
  <si>
    <t>5868396870.00</t>
  </si>
  <si>
    <t>WKEY</t>
  </si>
  <si>
    <t>WISeKey International Holding AG American Depositary Shares</t>
  </si>
  <si>
    <t>72622372.00</t>
  </si>
  <si>
    <t>WKHS</t>
  </si>
  <si>
    <t>Workhorse Group Inc. Common Stock</t>
  </si>
  <si>
    <t>520993604.00</t>
  </si>
  <si>
    <t>WKME</t>
  </si>
  <si>
    <t>WalkMe Ltd. Ordinary Shares</t>
  </si>
  <si>
    <t>$17.14</t>
  </si>
  <si>
    <t>1416656960.00</t>
  </si>
  <si>
    <t>WKSP</t>
  </si>
  <si>
    <t>Worksport Ltd. Common Stock</t>
  </si>
  <si>
    <t>0.823%</t>
  </si>
  <si>
    <t>41335141.00</t>
  </si>
  <si>
    <t>WKSPW</t>
  </si>
  <si>
    <t>Worksport Ltd. Warrant</t>
  </si>
  <si>
    <t>$0.8001</t>
  </si>
  <si>
    <t>-0.0798</t>
  </si>
  <si>
    <t>WLDN</t>
  </si>
  <si>
    <t>Willdan Group Inc. Common Stock</t>
  </si>
  <si>
    <t>$30.74</t>
  </si>
  <si>
    <t>393219594.00</t>
  </si>
  <si>
    <t>WLFC</t>
  </si>
  <si>
    <t>Willis Lease Finance Corporation Common Stock</t>
  </si>
  <si>
    <t>$35.26</t>
  </si>
  <si>
    <t>-0.955%</t>
  </si>
  <si>
    <t>212125958.00</t>
  </si>
  <si>
    <t>WLK</t>
  </si>
  <si>
    <t>Westlake Chemical Corporation Common Stock</t>
  </si>
  <si>
    <t>$101.49</t>
  </si>
  <si>
    <t>12972651126.00</t>
  </si>
  <si>
    <t>WLKP</t>
  </si>
  <si>
    <t>Westlake Chemical Partners LP Common Units representing limited partner interests</t>
  </si>
  <si>
    <t>-2.43%</t>
  </si>
  <si>
    <t>919096258.00</t>
  </si>
  <si>
    <t>WLL</t>
  </si>
  <si>
    <t>Whiting Petroleum Corporation Common Stock (New)</t>
  </si>
  <si>
    <t>$74.30</t>
  </si>
  <si>
    <t>2907629229.00</t>
  </si>
  <si>
    <t>WLMS</t>
  </si>
  <si>
    <t>Williams Industrial Services Group Inc. Common Stock</t>
  </si>
  <si>
    <t>80338056.00</t>
  </si>
  <si>
    <t>WM</t>
  </si>
  <si>
    <t>Waste Management Inc. Common Stock</t>
  </si>
  <si>
    <t>$153.23</t>
  </si>
  <si>
    <t>64098615383.00</t>
  </si>
  <si>
    <t>WMB</t>
  </si>
  <si>
    <t>Williams Companies Inc. (The) Common Stock</t>
  </si>
  <si>
    <t>$28.77</t>
  </si>
  <si>
    <t>34956407317.00</t>
  </si>
  <si>
    <t>WMC</t>
  </si>
  <si>
    <t>Western Asset Mortgage Capital Corporation Common Stock</t>
  </si>
  <si>
    <t>127805817.00</t>
  </si>
  <si>
    <t>WMG</t>
  </si>
  <si>
    <t>Warner Music Group Corp. Class A Common Stock</t>
  </si>
  <si>
    <t>$39.57</t>
  </si>
  <si>
    <t>20360199808.00</t>
  </si>
  <si>
    <t>WMK</t>
  </si>
  <si>
    <t>Weis Markets Inc. Common Stock</t>
  </si>
  <si>
    <t>$60.66</t>
  </si>
  <si>
    <t>1631659552.00</t>
  </si>
  <si>
    <t>WMPN</t>
  </si>
  <si>
    <t>William Penn Bancorporation Common Stock</t>
  </si>
  <si>
    <t>$12.40</t>
  </si>
  <si>
    <t>188115018.00</t>
  </si>
  <si>
    <t>WMS</t>
  </si>
  <si>
    <t>Advanced Drainage Systems Inc. Common Stock</t>
  </si>
  <si>
    <t>$113.51</t>
  </si>
  <si>
    <t>8086641167.00</t>
  </si>
  <si>
    <t>WMT</t>
  </si>
  <si>
    <t>Walmart Inc. Common Stock</t>
  </si>
  <si>
    <t>$141.22</t>
  </si>
  <si>
    <t>391727115839.00</t>
  </si>
  <si>
    <t>WNC</t>
  </si>
  <si>
    <t>Wabash National Corporation Common Stock</t>
  </si>
  <si>
    <t>$19.73</t>
  </si>
  <si>
    <t>976181526.00</t>
  </si>
  <si>
    <t>WNEB</t>
  </si>
  <si>
    <t>Western New England Bancorp Inc. Common Stock</t>
  </si>
  <si>
    <t>199703161.00</t>
  </si>
  <si>
    <t>WNS</t>
  </si>
  <si>
    <t>WNS (Holdings) Limited Sponsored ADR (Jersey)</t>
  </si>
  <si>
    <t>$85.91</t>
  </si>
  <si>
    <t>4188254767.00</t>
  </si>
  <si>
    <t>WNW</t>
  </si>
  <si>
    <t>Meiwu Technology Company Limited Ordinary Shares</t>
  </si>
  <si>
    <t>61651572.00</t>
  </si>
  <si>
    <t>WOLF</t>
  </si>
  <si>
    <t>Wolfspeed Inc. Common Stock</t>
  </si>
  <si>
    <t>$92.64</t>
  </si>
  <si>
    <t>10766358629.00</t>
  </si>
  <si>
    <t>WOOF</t>
  </si>
  <si>
    <t>Petco Health and Wellness Company Inc. Class A Common Stock</t>
  </si>
  <si>
    <t>$17.62</t>
  </si>
  <si>
    <t>4658948972.00</t>
  </si>
  <si>
    <t>WOR</t>
  </si>
  <si>
    <t>Worthington Industries Inc. Common Stock</t>
  </si>
  <si>
    <t>$54.51</t>
  </si>
  <si>
    <t>2776434853.00</t>
  </si>
  <si>
    <t>WORX</t>
  </si>
  <si>
    <t>SCWorx Corp. Common Stock</t>
  </si>
  <si>
    <t>13264150.00</t>
  </si>
  <si>
    <t>WOW</t>
  </si>
  <si>
    <t>WideOpenWest Inc. Common Stock</t>
  </si>
  <si>
    <t>1622956924.00</t>
  </si>
  <si>
    <t>WPC</t>
  </si>
  <si>
    <t>W. P. Carey Inc. REIT</t>
  </si>
  <si>
    <t>14127850987.00</t>
  </si>
  <si>
    <t>WPCA</t>
  </si>
  <si>
    <t>Warburg Pincus Capital Corporation IA Class A Ordinary Shares</t>
  </si>
  <si>
    <t>344711735.00</t>
  </si>
  <si>
    <t>WPCB</t>
  </si>
  <si>
    <t>Warburg Pincus Capital Corporation IB Class A Ordinary Shares</t>
  </si>
  <si>
    <t>$9.7277</t>
  </si>
  <si>
    <t>-0.0123</t>
  </si>
  <si>
    <t>667259422.00</t>
  </si>
  <si>
    <t>WPM</t>
  </si>
  <si>
    <t>Wheaton Precious Metals Corp Common Shares (Canada)</t>
  </si>
  <si>
    <t>18790659984.00</t>
  </si>
  <si>
    <t>WPP</t>
  </si>
  <si>
    <t>WPP plc American Depositary Shares</t>
  </si>
  <si>
    <t>$80.85</t>
  </si>
  <si>
    <t>18599634831.00</t>
  </si>
  <si>
    <t>WPRT</t>
  </si>
  <si>
    <t>Westport Fuel Systems Inc Common Shares</t>
  </si>
  <si>
    <t>319383950.00</t>
  </si>
  <si>
    <t>WRAC</t>
  </si>
  <si>
    <t>Williams Rowland Acquisition Corp. Common Stock</t>
  </si>
  <si>
    <t>WRAP</t>
  </si>
  <si>
    <t>Wrap Technologies Inc. Common Stock</t>
  </si>
  <si>
    <t>162271398.00</t>
  </si>
  <si>
    <t>WRB</t>
  </si>
  <si>
    <t>W.R. Berkley Corporation Common Stock</t>
  </si>
  <si>
    <t>$83.30</t>
  </si>
  <si>
    <t>0.933%</t>
  </si>
  <si>
    <t>14714148569.00</t>
  </si>
  <si>
    <t>WRB^E</t>
  </si>
  <si>
    <t>W.R. Berkley Corporation 5.70% Subordinated Debentures due 2058</t>
  </si>
  <si>
    <t>$26.2759</t>
  </si>
  <si>
    <t>0.1059</t>
  </si>
  <si>
    <t>WRB^F</t>
  </si>
  <si>
    <t>W.R. Berkley Corporation 5.10% Subordinated Debentures due 2059</t>
  </si>
  <si>
    <t>WRB^G</t>
  </si>
  <si>
    <t>W.R. Berkley Corporation 4.25% Subordinated Debentures due 2060</t>
  </si>
  <si>
    <t>WRB^H</t>
  </si>
  <si>
    <t>W.R. Berkley Corporation 4.125% Subordinated Debentures due 2061</t>
  </si>
  <si>
    <t>WRBY</t>
  </si>
  <si>
    <t>Warby Parker Inc. Class A Common Stock</t>
  </si>
  <si>
    <t>3585636648.00</t>
  </si>
  <si>
    <t>WRE</t>
  </si>
  <si>
    <t>Washington Real Estate Investment Trust Common Stock</t>
  </si>
  <si>
    <t>$24.74</t>
  </si>
  <si>
    <t>2093901493.00</t>
  </si>
  <si>
    <t>WRK</t>
  </si>
  <si>
    <t>Westrock Company Common Stock</t>
  </si>
  <si>
    <t>11902114013.00</t>
  </si>
  <si>
    <t>WRLD</t>
  </si>
  <si>
    <t>World Acceptance Corporation Common Stock</t>
  </si>
  <si>
    <t>$208.89</t>
  </si>
  <si>
    <t>-4.02</t>
  </si>
  <si>
    <t>1399439546.00</t>
  </si>
  <si>
    <t>WRN</t>
  </si>
  <si>
    <t>Western Copper and Gold Corporation Common Stock</t>
  </si>
  <si>
    <t>249853106.00</t>
  </si>
  <si>
    <t>WSBC</t>
  </si>
  <si>
    <t>WesBanco Inc. Common Stock</t>
  </si>
  <si>
    <t>$36.20</t>
  </si>
  <si>
    <t>2288943593.00</t>
  </si>
  <si>
    <t>WSBCP</t>
  </si>
  <si>
    <t>WesBanco Inc. Depositary Shares Each Representing a 1/40th Interest in a Share of 6.75% Fixed-Rate Reset Non-Cumulative Perpetual Preferred Stock Series A</t>
  </si>
  <si>
    <t>0.1194</t>
  </si>
  <si>
    <t>WSBF</t>
  </si>
  <si>
    <t>Waterstone Financial Inc. Common Stock (MD)</t>
  </si>
  <si>
    <t>508492787.00</t>
  </si>
  <si>
    <t>WSC</t>
  </si>
  <si>
    <t>WillScot Mobile Mini Holdings Corp. Class A Common Stock</t>
  </si>
  <si>
    <t>$36.82</t>
  </si>
  <si>
    <t>8216520928.00</t>
  </si>
  <si>
    <t>WSFS</t>
  </si>
  <si>
    <t>WSFS Financial Corporation Common Stock</t>
  </si>
  <si>
    <t>$52.97</t>
  </si>
  <si>
    <t>3468403455.00</t>
  </si>
  <si>
    <t>WSM</t>
  </si>
  <si>
    <t>Williams-Sonoma Inc. Common Stock (DE)</t>
  </si>
  <si>
    <t>$142.58</t>
  </si>
  <si>
    <t>-5.32</t>
  </si>
  <si>
    <t>10401855319.00</t>
  </si>
  <si>
    <t>WSO</t>
  </si>
  <si>
    <t>Watsco Inc. Common Stock</t>
  </si>
  <si>
    <t>$285.55</t>
  </si>
  <si>
    <t>-7.10</t>
  </si>
  <si>
    <t>11071617586.00</t>
  </si>
  <si>
    <t>WSO/B</t>
  </si>
  <si>
    <t>Watsco Inc.</t>
  </si>
  <si>
    <t>$293.68</t>
  </si>
  <si>
    <t>WSR</t>
  </si>
  <si>
    <t>Whitestone REIT Common Shares</t>
  </si>
  <si>
    <t>503899955.00</t>
  </si>
  <si>
    <t>WST</t>
  </si>
  <si>
    <t>West Pharmaceutical Services Inc. Common Stock</t>
  </si>
  <si>
    <t>$373.59</t>
  </si>
  <si>
    <t>27675440727.00</t>
  </si>
  <si>
    <t>WSTG</t>
  </si>
  <si>
    <t>Wayside Technology Group Inc. Common Stock</t>
  </si>
  <si>
    <t>$30.34</t>
  </si>
  <si>
    <t>133064717.00</t>
  </si>
  <si>
    <t>WTBA</t>
  </si>
  <si>
    <t>West Bancorporation Common Stock</t>
  </si>
  <si>
    <t>502770673.00</t>
  </si>
  <si>
    <t>WTER</t>
  </si>
  <si>
    <t>The Alkaline Water Company Inc. Common Stock</t>
  </si>
  <si>
    <t>-1.77%</t>
  </si>
  <si>
    <t>119040493.00</t>
  </si>
  <si>
    <t>WTFC</t>
  </si>
  <si>
    <t>Wintrust Financial Corporation Common Stock</t>
  </si>
  <si>
    <t>$99.31</t>
  </si>
  <si>
    <t>5661396353.00</t>
  </si>
  <si>
    <t>WTFCM</t>
  </si>
  <si>
    <t>Wintrust Financial Corporation Fixed-to-Floating Rate Non-Cumulative Perpetual Preferred Stock Series D</t>
  </si>
  <si>
    <t>$27.48</t>
  </si>
  <si>
    <t>WTFCP</t>
  </si>
  <si>
    <t>Wintrust Financial Corporation Depositary Shares Each Representing a 1/1000th Interest in a Share of 6.875% Fixed-Rate Reset Non-Cumulative Perpetual Preferred Stock Series E</t>
  </si>
  <si>
    <t>$27.36</t>
  </si>
  <si>
    <t>WTI</t>
  </si>
  <si>
    <t>W&amp;T Offshore Inc. Common Stock</t>
  </si>
  <si>
    <t>600789888.00</t>
  </si>
  <si>
    <t>WTM</t>
  </si>
  <si>
    <t>White Mountains Insurance Group Ltd. Common Stock</t>
  </si>
  <si>
    <t>$1029.37</t>
  </si>
  <si>
    <t>3106403964.00</t>
  </si>
  <si>
    <t>WTMAU</t>
  </si>
  <si>
    <t>Welsbach Technology Metals Acquisition Corp. Unit</t>
  </si>
  <si>
    <t>WTRG</t>
  </si>
  <si>
    <t>Essential Utilities Inc. Common Stock</t>
  </si>
  <si>
    <t>$48.22</t>
  </si>
  <si>
    <t>12187261770.00</t>
  </si>
  <si>
    <t>WTRH</t>
  </si>
  <si>
    <t>Waitr Holdings Inc. Common Stock</t>
  </si>
  <si>
    <t>$0.6146</t>
  </si>
  <si>
    <t>0.0145</t>
  </si>
  <si>
    <t>88697843.00</t>
  </si>
  <si>
    <t>WTRU</t>
  </si>
  <si>
    <t>Essential Utilities Inc. 6.00% TEU</t>
  </si>
  <si>
    <t>$57.95</t>
  </si>
  <si>
    <t>WTS</t>
  </si>
  <si>
    <t>Watts Water Technologies Inc. Class A Common Stock</t>
  </si>
  <si>
    <t>$182.21</t>
  </si>
  <si>
    <t>-3.86</t>
  </si>
  <si>
    <t>6126331309.00</t>
  </si>
  <si>
    <t>WTT</t>
  </si>
  <si>
    <t>Wireless Telecom Group  Inc. Common Stock</t>
  </si>
  <si>
    <t>42824460.00</t>
  </si>
  <si>
    <t>WTTR</t>
  </si>
  <si>
    <t>Select Energy Services Inc. Class A Common Stock</t>
  </si>
  <si>
    <t>730808419.00</t>
  </si>
  <si>
    <t>WTW</t>
  </si>
  <si>
    <t>Willis Towers Watson Public Limited Company Ordinary Shares</t>
  </si>
  <si>
    <t>$228.24</t>
  </si>
  <si>
    <t>0.742%</t>
  </si>
  <si>
    <t>28440095579.00</t>
  </si>
  <si>
    <t>WU</t>
  </si>
  <si>
    <t>Western Union Company (The) Common Stock</t>
  </si>
  <si>
    <t>7340641392.00</t>
  </si>
  <si>
    <t>WULF</t>
  </si>
  <si>
    <t>TeraWulf Inc. Common Stock</t>
  </si>
  <si>
    <t>1399667542.00</t>
  </si>
  <si>
    <t>WVE</t>
  </si>
  <si>
    <t>Wave Life Sciences Ltd. Ordinary Shares</t>
  </si>
  <si>
    <t>140609718.00</t>
  </si>
  <si>
    <t>WVFC</t>
  </si>
  <si>
    <t>WVS Financial Corp. Common Stock</t>
  </si>
  <si>
    <t>$15.6304</t>
  </si>
  <si>
    <t>29449455.00</t>
  </si>
  <si>
    <t>WVVI</t>
  </si>
  <si>
    <t>Willamette Valley Vineyards Inc. Common Stock</t>
  </si>
  <si>
    <t>$9.145</t>
  </si>
  <si>
    <t>45400618.00</t>
  </si>
  <si>
    <t>WVVIP</t>
  </si>
  <si>
    <t>Willamette Valley Vineyards Inc. Series A Redeemable Preferred Stock</t>
  </si>
  <si>
    <t>0.1463</t>
  </si>
  <si>
    <t>WW</t>
  </si>
  <si>
    <t>WW International Inc. Common Stock</t>
  </si>
  <si>
    <t>913074153.00</t>
  </si>
  <si>
    <t>WWAC</t>
  </si>
  <si>
    <t>Worldwide Webb Acquisition Corp. Class A Ordinary Share</t>
  </si>
  <si>
    <t>WWACU</t>
  </si>
  <si>
    <t>Worldwide Webb Acquisition Corp. Unit</t>
  </si>
  <si>
    <t>WWACW</t>
  </si>
  <si>
    <t>Worldwide Webb Acquisition Corp. Warrant</t>
  </si>
  <si>
    <t>$0.4948</t>
  </si>
  <si>
    <t>WWD</t>
  </si>
  <si>
    <t>Woodward Inc. Common Stock</t>
  </si>
  <si>
    <t>$114.04</t>
  </si>
  <si>
    <t>7192750267.00</t>
  </si>
  <si>
    <t>WWE</t>
  </si>
  <si>
    <t>World Wrestling Entertainment Inc. Class A Common Stock</t>
  </si>
  <si>
    <t>$50.50</t>
  </si>
  <si>
    <t>3828762591.00</t>
  </si>
  <si>
    <t>WWR</t>
  </si>
  <si>
    <t>Westwater Resources Inc. Common Stock</t>
  </si>
  <si>
    <t>78659376.00</t>
  </si>
  <si>
    <t>WWW</t>
  </si>
  <si>
    <t>Wolverine World Wide Inc. Common Stock</t>
  </si>
  <si>
    <t>2073236363.00</t>
  </si>
  <si>
    <t>WY</t>
  </si>
  <si>
    <t>Weyerhaeuser Company Common Stock</t>
  </si>
  <si>
    <t>$38.29</t>
  </si>
  <si>
    <t>28680933050.00</t>
  </si>
  <si>
    <t>WYNN</t>
  </si>
  <si>
    <t>Wynn Resorts Limited Common stock</t>
  </si>
  <si>
    <t>$87.10</t>
  </si>
  <si>
    <t>10073802742.00</t>
  </si>
  <si>
    <t>WYY</t>
  </si>
  <si>
    <t>WidePoint Corporation Common Stock</t>
  </si>
  <si>
    <t>33852014.00</t>
  </si>
  <si>
    <t>X</t>
  </si>
  <si>
    <t>United States Steel Corporation Common Stock</t>
  </si>
  <si>
    <t>-5.71%</t>
  </si>
  <si>
    <t>5755957852.00</t>
  </si>
  <si>
    <t>XAIR</t>
  </si>
  <si>
    <t>Beyond Air Inc. Common Stock</t>
  </si>
  <si>
    <t>188345076.00</t>
  </si>
  <si>
    <t>XBIO</t>
  </si>
  <si>
    <t>Xenetic Biosciences Inc. Common Stock</t>
  </si>
  <si>
    <t>7114737.00</t>
  </si>
  <si>
    <t>XBIT</t>
  </si>
  <si>
    <t>XBiotech Inc. Common Stock</t>
  </si>
  <si>
    <t>$10.42</t>
  </si>
  <si>
    <t>316760800.00</t>
  </si>
  <si>
    <t>XCUR</t>
  </si>
  <si>
    <t>Exicure Inc. Common Stock</t>
  </si>
  <si>
    <t>$0.1645</t>
  </si>
  <si>
    <t>17894827.00</t>
  </si>
  <si>
    <t>XEL</t>
  </si>
  <si>
    <t>Xcel Energy Inc. Common Stock</t>
  </si>
  <si>
    <t>36726900363.00</t>
  </si>
  <si>
    <t>XELA</t>
  </si>
  <si>
    <t>Exela Technologies Inc. Common Stock</t>
  </si>
  <si>
    <t>$0.452</t>
  </si>
  <si>
    <t>117263051.00</t>
  </si>
  <si>
    <t>XELB</t>
  </si>
  <si>
    <t>Xcel Brands Inc. Common Stock</t>
  </si>
  <si>
    <t>21123518.00</t>
  </si>
  <si>
    <t>XENE</t>
  </si>
  <si>
    <t>Xenon Pharmaceuticals Inc. Common Shares</t>
  </si>
  <si>
    <t>$29.12</t>
  </si>
  <si>
    <t>1503910874.00</t>
  </si>
  <si>
    <t>XENT</t>
  </si>
  <si>
    <t>Intersect ENT Inc. Common Stock</t>
  </si>
  <si>
    <t>$27.18</t>
  </si>
  <si>
    <t>909487864.00</t>
  </si>
  <si>
    <t>XERS</t>
  </si>
  <si>
    <t>Xeris Biopharma Holdings Inc. Common Stock</t>
  </si>
  <si>
    <t>280595104.00</t>
  </si>
  <si>
    <t>XFIN</t>
  </si>
  <si>
    <t>ExcelFin Acquisition Corp Class A Common Stock</t>
  </si>
  <si>
    <t>282900000.00</t>
  </si>
  <si>
    <t>XFINU</t>
  </si>
  <si>
    <t>ExcelFin Acquisition Corp Unit</t>
  </si>
  <si>
    <t>XFLT</t>
  </si>
  <si>
    <t>XAI Octagon Floating Rate &amp; Alternative Income Term Trust Common Shares of Beneficial Interest</t>
  </si>
  <si>
    <t>$9.04</t>
  </si>
  <si>
    <t>266003329.00</t>
  </si>
  <si>
    <t>XFLT^A</t>
  </si>
  <si>
    <t>XAI Octagon Floating Rate &amp; Alternative Income Term Trust 6.50% Series 2026 Term Preferred Shares (Liquidation Preference $25.00)</t>
  </si>
  <si>
    <t>XFOR</t>
  </si>
  <si>
    <t>X4 Pharmaceuticals Inc. Common Stock</t>
  </si>
  <si>
    <t>56507062.00</t>
  </si>
  <si>
    <t>XGN</t>
  </si>
  <si>
    <t>Exagen Inc. Common Stock</t>
  </si>
  <si>
    <t>135617906.00</t>
  </si>
  <si>
    <t>XHR</t>
  </si>
  <si>
    <t>Xenia Hotels &amp; Resorts Inc. Common Stock</t>
  </si>
  <si>
    <t>$17.46</t>
  </si>
  <si>
    <t>1994091480.00</t>
  </si>
  <si>
    <t>XIN</t>
  </si>
  <si>
    <t>Xinyuan Real Estate Co Ltd American Depositary Shares</t>
  </si>
  <si>
    <t>0.0265</t>
  </si>
  <si>
    <t>41329693.00</t>
  </si>
  <si>
    <t>XL</t>
  </si>
  <si>
    <t>XL Fleet Corp. Class A Common Stock</t>
  </si>
  <si>
    <t>292779522.00</t>
  </si>
  <si>
    <t>XLNX</t>
  </si>
  <si>
    <t>Xilinx Inc. Common Stock</t>
  </si>
  <si>
    <t>$185.61</t>
  </si>
  <si>
    <t>46009083828.00</t>
  </si>
  <si>
    <t>XLO</t>
  </si>
  <si>
    <t>Xilio Therapeutics Inc. Common Stock</t>
  </si>
  <si>
    <t>1.37</t>
  </si>
  <si>
    <t>422197731.00</t>
  </si>
  <si>
    <t>XM</t>
  </si>
  <si>
    <t>Qualtrics International Inc. Class A Common Stock</t>
  </si>
  <si>
    <t>15345908342.00</t>
  </si>
  <si>
    <t>XMTR</t>
  </si>
  <si>
    <t>Xometry Inc. Class A Common Stock</t>
  </si>
  <si>
    <t>2552537948.00</t>
  </si>
  <si>
    <t>XNCR</t>
  </si>
  <si>
    <t>Xencor Inc. Common Stock</t>
  </si>
  <si>
    <t>$34.83</t>
  </si>
  <si>
    <t>2036912700.00</t>
  </si>
  <si>
    <t>XNET</t>
  </si>
  <si>
    <t>Xunlei Limited American Depositary Shares</t>
  </si>
  <si>
    <t>125944200.00</t>
  </si>
  <si>
    <t>XOM</t>
  </si>
  <si>
    <t>Exxon Mobil Corporation Common Stock</t>
  </si>
  <si>
    <t>$73.27</t>
  </si>
  <si>
    <t>310193442294.00</t>
  </si>
  <si>
    <t>XOMA</t>
  </si>
  <si>
    <t>XOMA Corporation Common Stock</t>
  </si>
  <si>
    <t>$20.89</t>
  </si>
  <si>
    <t>236291616.00</t>
  </si>
  <si>
    <t>XOMAO</t>
  </si>
  <si>
    <t>XOMA Corporation Depositary Shares Rep Series B 8.375% Cumulative Preferred Stock</t>
  </si>
  <si>
    <t>-0.1352</t>
  </si>
  <si>
    <t>XOMAP</t>
  </si>
  <si>
    <t>XOMA Corporation 8.625% Series A Cumulative Perpetual Preferred Stock</t>
  </si>
  <si>
    <t>0.233%</t>
  </si>
  <si>
    <t>XOS</t>
  </si>
  <si>
    <t>Xos Inc. Common Stock</t>
  </si>
  <si>
    <t>355132765.00</t>
  </si>
  <si>
    <t>XOSWW</t>
  </si>
  <si>
    <t>Xos Inc. Warrants</t>
  </si>
  <si>
    <t>$0.2698</t>
  </si>
  <si>
    <t>XP</t>
  </si>
  <si>
    <t>XP Inc. Class A Common Stock</t>
  </si>
  <si>
    <t>$30.42</t>
  </si>
  <si>
    <t>1.36</t>
  </si>
  <si>
    <t>4.68%</t>
  </si>
  <si>
    <t>17021472184.00</t>
  </si>
  <si>
    <t>XPAX</t>
  </si>
  <si>
    <t>XPAC Acquisition Corp. Class A Ordinary Shares</t>
  </si>
  <si>
    <t>265455173.00</t>
  </si>
  <si>
    <t>XPDBU</t>
  </si>
  <si>
    <t>Power &amp; Digital Infrastructure Acquisition II Corp. Unit</t>
  </si>
  <si>
    <t>XPEL</t>
  </si>
  <si>
    <t>XPEL Inc. Common Stock</t>
  </si>
  <si>
    <t>$60.73</t>
  </si>
  <si>
    <t>1676913016.00</t>
  </si>
  <si>
    <t>XPER</t>
  </si>
  <si>
    <t>Xperi Holding Corporation Common Stock</t>
  </si>
  <si>
    <t>1804193703.00</t>
  </si>
  <si>
    <t>XPEV</t>
  </si>
  <si>
    <t>XPeng Inc. American depositary shares each representing two Class A ordinary shares</t>
  </si>
  <si>
    <t>$44.61</t>
  </si>
  <si>
    <t>38203052201.00</t>
  </si>
  <si>
    <t>XPL</t>
  </si>
  <si>
    <t>Solitario Zinc Corp. Common Stock</t>
  </si>
  <si>
    <t>$0.4854</t>
  </si>
  <si>
    <t>-0.0193</t>
  </si>
  <si>
    <t>30112468.00</t>
  </si>
  <si>
    <t>XPO</t>
  </si>
  <si>
    <t>XPO Logistics Inc.</t>
  </si>
  <si>
    <t>$68.47</t>
  </si>
  <si>
    <t>7854257583.00</t>
  </si>
  <si>
    <t>XPOA</t>
  </si>
  <si>
    <t>DPCM Capital Inc. Class A Common Stock</t>
  </si>
  <si>
    <t>XPOF</t>
  </si>
  <si>
    <t>Xponential Fitness Inc. Class A Common Stock</t>
  </si>
  <si>
    <t>382846633.00</t>
  </si>
  <si>
    <t>XPRO</t>
  </si>
  <si>
    <t>Expro Group Holdings N.V. Common Stock</t>
  </si>
  <si>
    <t>1570053414.00</t>
  </si>
  <si>
    <t>XRAY</t>
  </si>
  <si>
    <t>DENTSPLY SIRONA Inc. Common Stock</t>
  </si>
  <si>
    <t>11653940556.00</t>
  </si>
  <si>
    <t>XRTX</t>
  </si>
  <si>
    <t>XORTX Therapeutics Inc. Common Stock</t>
  </si>
  <si>
    <t>22762336.00</t>
  </si>
  <si>
    <t>XRX</t>
  </si>
  <si>
    <t>Xerox Holdings Corporation Common Stock</t>
  </si>
  <si>
    <t>4002240296.00</t>
  </si>
  <si>
    <t>XSPA</t>
  </si>
  <si>
    <t>XpresSpa Group Inc. Common Stock</t>
  </si>
  <si>
    <t>163776753.00</t>
  </si>
  <si>
    <t>XTLB</t>
  </si>
  <si>
    <t>XTL Biopharmaceuticals Ltd. American Depositary Shares</t>
  </si>
  <si>
    <t>14942808.00</t>
  </si>
  <si>
    <t>XTNT</t>
  </si>
  <si>
    <t>Xtant Medical Holdings Inc. Common Stock</t>
  </si>
  <si>
    <t>$0.6251</t>
  </si>
  <si>
    <t>54256289.00</t>
  </si>
  <si>
    <t>XXII</t>
  </si>
  <si>
    <t>22nd Century Group Inc. Common Stock</t>
  </si>
  <si>
    <t>349909238.00</t>
  </si>
  <si>
    <t>XYF</t>
  </si>
  <si>
    <t>X Financial American Depositary Shares each representing six Class A Ordinary Shares</t>
  </si>
  <si>
    <t>7.42%</t>
  </si>
  <si>
    <t>163713090.00</t>
  </si>
  <si>
    <t>XYL</t>
  </si>
  <si>
    <t>Xylem Inc. Common Stock New</t>
  </si>
  <si>
    <t>$106.52</t>
  </si>
  <si>
    <t>19208247973.00</t>
  </si>
  <si>
    <t>Y</t>
  </si>
  <si>
    <t>Alleghany Corporation Common Stock</t>
  </si>
  <si>
    <t>$661.50</t>
  </si>
  <si>
    <t>9061935467.00</t>
  </si>
  <si>
    <t>YALA</t>
  </si>
  <si>
    <t>Yalla Group Limited American Depositary Shares each representing one Class A Ordinary Share</t>
  </si>
  <si>
    <t>$6.12</t>
  </si>
  <si>
    <t>880852396.00</t>
  </si>
  <si>
    <t>United Arab Emirates</t>
  </si>
  <si>
    <t>YCBD</t>
  </si>
  <si>
    <t>cbdMD Inc. Common Stock</t>
  </si>
  <si>
    <t>63516175.00</t>
  </si>
  <si>
    <t>YCBD^A</t>
  </si>
  <si>
    <t>cbdMD Inc. 8.0% Series A Cumulative Convertible Preferred Stock</t>
  </si>
  <si>
    <t>YELL</t>
  </si>
  <si>
    <t>Yellow Corporation Common Stock</t>
  </si>
  <si>
    <t>$10.63</t>
  </si>
  <si>
    <t>545167097.00</t>
  </si>
  <si>
    <t>YELP</t>
  </si>
  <si>
    <t>Yelp Inc. Common Stock</t>
  </si>
  <si>
    <t>$34.25</t>
  </si>
  <si>
    <t>2500799678.00</t>
  </si>
  <si>
    <t>YETI</t>
  </si>
  <si>
    <t>YETI Holdings Inc. Common Stock</t>
  </si>
  <si>
    <t>5879019054.00</t>
  </si>
  <si>
    <t>YEXT</t>
  </si>
  <si>
    <t>Yext Inc. Common Stock</t>
  </si>
  <si>
    <t>1066159630.00</t>
  </si>
  <si>
    <t>YGMZ</t>
  </si>
  <si>
    <t>MingZhu Logistics Holdings Limited Ordinary Shares</t>
  </si>
  <si>
    <t>23917916.00</t>
  </si>
  <si>
    <t>YI</t>
  </si>
  <si>
    <t>111 Inc. American Depositary Shares</t>
  </si>
  <si>
    <t>0.955%</t>
  </si>
  <si>
    <t>262708542.00</t>
  </si>
  <si>
    <t>YJ</t>
  </si>
  <si>
    <t>Yunji Inc. American Depository Shares</t>
  </si>
  <si>
    <t>$0.5802</t>
  </si>
  <si>
    <t>0.002</t>
  </si>
  <si>
    <t>0.346%</t>
  </si>
  <si>
    <t>123775124.00</t>
  </si>
  <si>
    <t>YMAB</t>
  </si>
  <si>
    <t>Y-mAbs Therapeutics Inc. Common Stock</t>
  </si>
  <si>
    <t>$10.99</t>
  </si>
  <si>
    <t>479646637.00</t>
  </si>
  <si>
    <t>YMM</t>
  </si>
  <si>
    <t>Full Truck Alliance Co. Ltd. American Depositary Shares (each representing 20 Class A Ordinary Shares)</t>
  </si>
  <si>
    <t>10022355829.00</t>
  </si>
  <si>
    <t>YMTX</t>
  </si>
  <si>
    <t>Yumanity Therapeutics Inc. Common Stock</t>
  </si>
  <si>
    <t>19070448.00</t>
  </si>
  <si>
    <t>YNDX</t>
  </si>
  <si>
    <t>Yandex N.V. Class A Ordinary Shares</t>
  </si>
  <si>
    <t>$47.80</t>
  </si>
  <si>
    <t>16733557276.00</t>
  </si>
  <si>
    <t>YORW</t>
  </si>
  <si>
    <t>York Water Company (The) Common Stock</t>
  </si>
  <si>
    <t>$44.50</t>
  </si>
  <si>
    <t>583155101.00</t>
  </si>
  <si>
    <t>YOU</t>
  </si>
  <si>
    <t>Clear Secure Inc. Class A Common Stock</t>
  </si>
  <si>
    <t>1736664742.00</t>
  </si>
  <si>
    <t>YPF</t>
  </si>
  <si>
    <t>YPF Sociedad Anonima Common Stock</t>
  </si>
  <si>
    <t>1565384916.00</t>
  </si>
  <si>
    <t>YQ</t>
  </si>
  <si>
    <t>17 Education &amp; Technology Group Inc. American Depositary Shares</t>
  </si>
  <si>
    <t>53635232.00</t>
  </si>
  <si>
    <t>YRD</t>
  </si>
  <si>
    <t>Yiren Digital Ltd. American Depositary Shares each representing two ordinary shares</t>
  </si>
  <si>
    <t>236834951.00</t>
  </si>
  <si>
    <t>YSAC</t>
  </si>
  <si>
    <t>Yellowstone Acquisition Company Class A Common Stock</t>
  </si>
  <si>
    <t>151457722.00</t>
  </si>
  <si>
    <t>YSG</t>
  </si>
  <si>
    <t>Yatsen Holding Limited American Depositary Shares each representing four Class A ordinary shares</t>
  </si>
  <si>
    <t>979000838.00</t>
  </si>
  <si>
    <t>YTEN</t>
  </si>
  <si>
    <t>Yield10 Bioscience Inc. Common Stock</t>
  </si>
  <si>
    <t>18648671.00</t>
  </si>
  <si>
    <t>YTPG</t>
  </si>
  <si>
    <t>TPG Pace Beneficial II Corp. Class A Ordinary Shares</t>
  </si>
  <si>
    <t>529749997.00</t>
  </si>
  <si>
    <t>YTRA</t>
  </si>
  <si>
    <t>Yatra Online Inc. Ordinary Shares</t>
  </si>
  <si>
    <t>122226047.00</t>
  </si>
  <si>
    <t>YUM</t>
  </si>
  <si>
    <t>Yum! Brands Inc.</t>
  </si>
  <si>
    <t>$123.62</t>
  </si>
  <si>
    <t>-0.707%</t>
  </si>
  <si>
    <t>36237114193.00</t>
  </si>
  <si>
    <t>YUMC</t>
  </si>
  <si>
    <t>Yum China Holdings Inc. Common Stock</t>
  </si>
  <si>
    <t>$45.68</t>
  </si>
  <si>
    <t>19556837112.00</t>
  </si>
  <si>
    <t>YVR</t>
  </si>
  <si>
    <t>Liquid Media Group Ltd. Common Shares</t>
  </si>
  <si>
    <t>$0.9315</t>
  </si>
  <si>
    <t>-0.0185</t>
  </si>
  <si>
    <t>9308955.00</t>
  </si>
  <si>
    <t>YY</t>
  </si>
  <si>
    <t>JOYY Inc. American Depositary Shares</t>
  </si>
  <si>
    <t>$50.71</t>
  </si>
  <si>
    <t>0.297%</t>
  </si>
  <si>
    <t>3953243892.00</t>
  </si>
  <si>
    <t>Z</t>
  </si>
  <si>
    <t>Zillow Group Inc. Class C Capital Stock</t>
  </si>
  <si>
    <t>$53.86</t>
  </si>
  <si>
    <t>13723723081.00</t>
  </si>
  <si>
    <t>ZBH</t>
  </si>
  <si>
    <t>Zimmer Biomet Holdings Inc. Common Stock</t>
  </si>
  <si>
    <t>$123.04</t>
  </si>
  <si>
    <t>25704041304.00</t>
  </si>
  <si>
    <t>ZBRA</t>
  </si>
  <si>
    <t>Zebra Technologies Corporation Class A Common Stock</t>
  </si>
  <si>
    <t>$501.42</t>
  </si>
  <si>
    <t>-11.69</t>
  </si>
  <si>
    <t>26796632417.00</t>
  </si>
  <si>
    <t>ZCMD</t>
  </si>
  <si>
    <t>Zhongchao Inc. Class A Ordinary Shares</t>
  </si>
  <si>
    <t>43595380.00</t>
  </si>
  <si>
    <t>ZD</t>
  </si>
  <si>
    <t>Ziff Davis Inc. Common Stock</t>
  </si>
  <si>
    <t>$106.02</t>
  </si>
  <si>
    <t>5112368262.00</t>
  </si>
  <si>
    <t>ZDGE</t>
  </si>
  <si>
    <t xml:space="preserve">Zedge Inc. Class B Common Stock </t>
  </si>
  <si>
    <t>107895480.00</t>
  </si>
  <si>
    <t>ZEAL</t>
  </si>
  <si>
    <t>Zealand Pharma A/S American Depositary Shares</t>
  </si>
  <si>
    <t>$20.66</t>
  </si>
  <si>
    <t>892837023.00</t>
  </si>
  <si>
    <t>ZEN</t>
  </si>
  <si>
    <t>Zendesk Inc. Common Stock</t>
  </si>
  <si>
    <t>$97.69</t>
  </si>
  <si>
    <t>11878674262.00</t>
  </si>
  <si>
    <t>ZENV</t>
  </si>
  <si>
    <t>Zenvia Inc. Class A Common Stock</t>
  </si>
  <si>
    <t>225539668.00</t>
  </si>
  <si>
    <t>ZEPP</t>
  </si>
  <si>
    <t>Zepp Health Corporation American Depositary Shares</t>
  </si>
  <si>
    <t>$5.16</t>
  </si>
  <si>
    <t>0.194%</t>
  </si>
  <si>
    <t>324840462.00</t>
  </si>
  <si>
    <t>ZEST</t>
  </si>
  <si>
    <t>Ecoark Holdings Inc. Common Stock</t>
  </si>
  <si>
    <t>-4.40%</t>
  </si>
  <si>
    <t>63010197.00</t>
  </si>
  <si>
    <t>ZETA</t>
  </si>
  <si>
    <t>Zeta Global Holdings Corp. Class A Common Stock</t>
  </si>
  <si>
    <t>2.93%</t>
  </si>
  <si>
    <t>1664582430.00</t>
  </si>
  <si>
    <t>ZEUS</t>
  </si>
  <si>
    <t>Olympic Steel Inc. Common Stock</t>
  </si>
  <si>
    <t>247467373.00</t>
  </si>
  <si>
    <t>ZEV</t>
  </si>
  <si>
    <t>Lightning eMotors Inc Common Stock</t>
  </si>
  <si>
    <t>365034381.00</t>
  </si>
  <si>
    <t>ZG</t>
  </si>
  <si>
    <t>Zillow Group Inc. Class A Common Stock</t>
  </si>
  <si>
    <t>$53.21</t>
  </si>
  <si>
    <t>0.302%</t>
  </si>
  <si>
    <t>13558100727.00</t>
  </si>
  <si>
    <t>ZGN</t>
  </si>
  <si>
    <t>Ermenegildo Zegna N.V. Ordinary Shares</t>
  </si>
  <si>
    <t>2137588438.00</t>
  </si>
  <si>
    <t>ZGNX</t>
  </si>
  <si>
    <t>Zogenix Inc. Common Stock</t>
  </si>
  <si>
    <t>1455794236.00</t>
  </si>
  <si>
    <t>ZH</t>
  </si>
  <si>
    <t>Zhihu Inc. American Depositary Shares (every two of each representing one Class A ordinary share)</t>
  </si>
  <si>
    <t>2493083834.00</t>
  </si>
  <si>
    <t>ZI</t>
  </si>
  <si>
    <t>ZoomInfo Technologies Inc Class A Common Stock</t>
  </si>
  <si>
    <t>$48.11</t>
  </si>
  <si>
    <t>19398759478.00</t>
  </si>
  <si>
    <t>ZIM</t>
  </si>
  <si>
    <t>ZIM Integrated Shipping Services Ltd. Ordinary Shares</t>
  </si>
  <si>
    <t>$61.34</t>
  </si>
  <si>
    <t>7274199452.00</t>
  </si>
  <si>
    <t>ZING</t>
  </si>
  <si>
    <t>FTAC Zeus Acquisition Corp. Class A Common Stock</t>
  </si>
  <si>
    <t>548615280.00</t>
  </si>
  <si>
    <t>ZINGU</t>
  </si>
  <si>
    <t>FTAC Zeus Acquisition Corp. Unit</t>
  </si>
  <si>
    <t>ZINGW</t>
  </si>
  <si>
    <t>FTAC Zeus Acquisition Corp. Warrant</t>
  </si>
  <si>
    <t>ZION</t>
  </si>
  <si>
    <t>Zions Bancorporation N.A. Common Stock</t>
  </si>
  <si>
    <t>$64.23</t>
  </si>
  <si>
    <t>10049648228.00</t>
  </si>
  <si>
    <t>ZIONL</t>
  </si>
  <si>
    <t>Zions Bancorporation 6.95% Fixed-to-Floating Rate Subordinated Notes</t>
  </si>
  <si>
    <t>ZIONO</t>
  </si>
  <si>
    <t>Zions Bancorporation N.A. Dep Shs Repstg 1/40th Perp Pfd Ser G</t>
  </si>
  <si>
    <t>$26.495</t>
  </si>
  <si>
    <t>0.1016</t>
  </si>
  <si>
    <t>ZIONP</t>
  </si>
  <si>
    <t>Zions Bancorporation N.A. Depositary Shares (Each representing 1/40th Interest in a Share of Series A Floating-Rate Non-Cumulative Perpetual Preferred Stock)</t>
  </si>
  <si>
    <t>ZIOP</t>
  </si>
  <si>
    <t>ZIOPHARM Oncology Inc Common Stock</t>
  </si>
  <si>
    <t>186101556.00</t>
  </si>
  <si>
    <t>ZIP</t>
  </si>
  <si>
    <t>ZipRecruiter Inc. Class A Common Stock</t>
  </si>
  <si>
    <t>$21.36</t>
  </si>
  <si>
    <t>2494257204.00</t>
  </si>
  <si>
    <t>ZIVO</t>
  </si>
  <si>
    <t>Zivo Bioscience Inc. Common Stock</t>
  </si>
  <si>
    <t>27882194.00</t>
  </si>
  <si>
    <t>ZIVOW</t>
  </si>
  <si>
    <t>Zivo Bioscience Inc. Warrants</t>
  </si>
  <si>
    <t>0.1204</t>
  </si>
  <si>
    <t>ZKIN</t>
  </si>
  <si>
    <t>ZK International Group Co. Ltd Ordinary Share</t>
  </si>
  <si>
    <t>25002636.00</t>
  </si>
  <si>
    <t>ZLAB</t>
  </si>
  <si>
    <t>Zai Lab Limited American Depositary Shares</t>
  </si>
  <si>
    <t>$52.20</t>
  </si>
  <si>
    <t>3934601674.00</t>
  </si>
  <si>
    <t>ZM</t>
  </si>
  <si>
    <t>Zoom Video Communications Inc. Class A Common Stock</t>
  </si>
  <si>
    <t>$155.81</t>
  </si>
  <si>
    <t>46430533640.00</t>
  </si>
  <si>
    <t>ZME</t>
  </si>
  <si>
    <t>Zhangmen Education Inc. American Depositary Shares</t>
  </si>
  <si>
    <t>-8.29%</t>
  </si>
  <si>
    <t>34884569.00</t>
  </si>
  <si>
    <t>ZNGA</t>
  </si>
  <si>
    <t>Zynga Inc. Class A Common Stock</t>
  </si>
  <si>
    <t>$9.03</t>
  </si>
  <si>
    <t>10208628153.00</t>
  </si>
  <si>
    <t>ZNH</t>
  </si>
  <si>
    <t>China Southern Airlines Company Limited Common Stock</t>
  </si>
  <si>
    <t>$32.41</t>
  </si>
  <si>
    <t>1.06%</t>
  </si>
  <si>
    <t>10985966492.00</t>
  </si>
  <si>
    <t>ZNTE</t>
  </si>
  <si>
    <t>Zanite Acquisition Corp. Class A Common Stock</t>
  </si>
  <si>
    <t>292675000.00</t>
  </si>
  <si>
    <t>ZNTEU</t>
  </si>
  <si>
    <t>Zanite Acquisition Corp. Unit</t>
  </si>
  <si>
    <t>$10.6362</t>
  </si>
  <si>
    <t>0.0862</t>
  </si>
  <si>
    <t>ZNTEW</t>
  </si>
  <si>
    <t>Zanite Acquisition Corp. Warrant</t>
  </si>
  <si>
    <t>0.0204</t>
  </si>
  <si>
    <t>ZNTL</t>
  </si>
  <si>
    <t>Zentalis Pharmaceuticals Inc. Common Stock</t>
  </si>
  <si>
    <t>$58.63</t>
  </si>
  <si>
    <t>2656264045.00</t>
  </si>
  <si>
    <t>ZOM</t>
  </si>
  <si>
    <t>Zomedica Corp. Common Shares</t>
  </si>
  <si>
    <t>$0.329</t>
  </si>
  <si>
    <t>322385346.00</t>
  </si>
  <si>
    <t>ZS</t>
  </si>
  <si>
    <t>Zscaler Inc. Common Stock</t>
  </si>
  <si>
    <t>$250.67</t>
  </si>
  <si>
    <t>35114274475.00</t>
  </si>
  <si>
    <t>ZSAN</t>
  </si>
  <si>
    <t>Zosano Pharma Corporation Common Stock</t>
  </si>
  <si>
    <t>$0.505</t>
  </si>
  <si>
    <t>0.0048</t>
  </si>
  <si>
    <t>0.96%</t>
  </si>
  <si>
    <t>59765231.00</t>
  </si>
  <si>
    <t>ZT</t>
  </si>
  <si>
    <t>Zimmer Energy Transition Acquisition Corp. Class A Common Stock</t>
  </si>
  <si>
    <t>ZTAQW</t>
  </si>
  <si>
    <t>Zimmer Energy Transition Acquisition Corp. Warrants</t>
  </si>
  <si>
    <t>$0.8699</t>
  </si>
  <si>
    <t>-0.011%</t>
  </si>
  <si>
    <t>ZTO</t>
  </si>
  <si>
    <t>ZTO Express (Cayman) Inc. American Depositary Shares each representing one Class A ordinary share.</t>
  </si>
  <si>
    <t>$29.34</t>
  </si>
  <si>
    <t>23719872799.00</t>
  </si>
  <si>
    <t>ZTR</t>
  </si>
  <si>
    <t>Virtus Total Return Fund Inc.</t>
  </si>
  <si>
    <t>$9.47</t>
  </si>
  <si>
    <t>233555030.00</t>
  </si>
  <si>
    <t>ZTS</t>
  </si>
  <si>
    <t>Zoetis Inc. Class A Common Stock</t>
  </si>
  <si>
    <t>$201.96</t>
  </si>
  <si>
    <t>1.38</t>
  </si>
  <si>
    <t>95552491011.00</t>
  </si>
  <si>
    <t>ZUMZ</t>
  </si>
  <si>
    <t>Zumiez Inc. Common Stock</t>
  </si>
  <si>
    <t>$40.45</t>
  </si>
  <si>
    <t>927073550.00</t>
  </si>
  <si>
    <t>ZUO</t>
  </si>
  <si>
    <t>Zuora Inc. Class A Common Stock</t>
  </si>
  <si>
    <t>2061950000.00</t>
  </si>
  <si>
    <t>ZVIA</t>
  </si>
  <si>
    <t>Zevia PBC Class A Common Stock</t>
  </si>
  <si>
    <t>258078908.00</t>
  </si>
  <si>
    <t>ZVO</t>
  </si>
  <si>
    <t>Zovio Inc. Common Stock</t>
  </si>
  <si>
    <t>43497604.00</t>
  </si>
  <si>
    <t>ZWRK</t>
  </si>
  <si>
    <t>Z-Work Acquisition Corp. Class A Common Stock</t>
  </si>
  <si>
    <t>ZWRKU</t>
  </si>
  <si>
    <t>Z-Work Acquisition Corp. Units</t>
  </si>
  <si>
    <t>ZWRKW</t>
  </si>
  <si>
    <t>Z-Work Acquisition Corp. Warrant</t>
  </si>
  <si>
    <t>$0.5314</t>
  </si>
  <si>
    <t>0.264%</t>
  </si>
  <si>
    <t>ZWS</t>
  </si>
  <si>
    <t>Zurn Water Solutions Corporation Common Stock</t>
  </si>
  <si>
    <t>3880757426.00</t>
  </si>
  <si>
    <t>ZY</t>
  </si>
  <si>
    <t>Zymergen Inc. Common Stock</t>
  </si>
  <si>
    <t>$5.19</t>
  </si>
  <si>
    <t>531460126.00</t>
  </si>
  <si>
    <t>ZYME</t>
  </si>
  <si>
    <t>Zymeworks Inc. Common Shares</t>
  </si>
  <si>
    <t>$11.55</t>
  </si>
  <si>
    <t>-14.19%</t>
  </si>
  <si>
    <t>537698284.00</t>
  </si>
  <si>
    <t>ZYNE</t>
  </si>
  <si>
    <t>Zynerba Pharmaceuticals Inc. Common Stock</t>
  </si>
  <si>
    <t>98097738.00</t>
  </si>
  <si>
    <t>ZYXI</t>
  </si>
  <si>
    <t>Zynex Inc. Common Stock</t>
  </si>
  <si>
    <t>$8.34</t>
  </si>
  <si>
    <t>334424534.00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</si>
</sst>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B0487A9-5689-46F3-A38F-77283168BCC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Company Name" tableColumnId="2"/>
      <queryTableField id="3" name="Industry" tableColumnId="3"/>
      <queryTableField id="4" name="Market Cap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AF2591-1195-4FAC-9517-FDDD5FC8680A}" autoFormatId="16" applyNumberFormats="0" applyBorderFormats="0" applyFontFormats="0" applyPatternFormats="0" applyAlignmentFormats="0" applyWidthHeightFormats="0">
  <queryTableRefresh nextId="9">
    <queryTableFields count="8">
      <queryTableField id="1" name="Company" tableColumnId="1"/>
      <queryTableField id="2" name="Current Price" tableColumnId="2"/>
      <queryTableField id="3" name="Beta" tableColumnId="3"/>
      <queryTableField id="4" name="PE Ratio" tableColumnId="4"/>
      <queryTableField id="5" name="Market Cap" tableColumnId="5"/>
      <queryTableField id="6" name="Volume" tableColumnId="6"/>
      <queryTableField id="7" name="Average Volume" tableColumnId="7"/>
      <queryTableField id="8" name="Indicator(s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E6B2B72-1542-4124-BB43-036325E036CA}" autoFormatId="16" applyNumberFormats="0" applyBorderFormats="0" applyFontFormats="0" applyPatternFormats="0" applyAlignmentFormats="0" applyWidthHeightFormats="0">
  <queryTableRefresh nextId="9">
    <queryTableFields count="8">
      <queryTableField id="1" name="Company" tableColumnId="1"/>
      <queryTableField id="2" name="Current Price" tableColumnId="2"/>
      <queryTableField id="3" name="Beta" tableColumnId="3"/>
      <queryTableField id="4" name="PE Ratio" tableColumnId="4"/>
      <queryTableField id="5" name="Market Cap" tableColumnId="5"/>
      <queryTableField id="6" name="Volume" tableColumnId="6"/>
      <queryTableField id="7" name="Average Volume" tableColumnId="7"/>
      <queryTableField id="8" name="Indicator(s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A7D537-372E-45B9-8AA8-D880D755F114}" name="Table_0__4" displayName="Table_0__4" ref="A1:D501" tableType="queryTable" totalsRowShown="0">
  <autoFilter ref="A1:D501" xr:uid="{23A7D537-372E-45B9-8AA8-D880D755F114}"/>
  <tableColumns count="4">
    <tableColumn id="1" xr3:uid="{AE06CD75-DDE6-416E-B652-24861B19CFCA}" uniqueName="1" name="Symbol" queryTableFieldId="1" dataDxfId="16"/>
    <tableColumn id="2" xr3:uid="{75CE60DF-A2ED-4A35-A8E9-330938B06912}" uniqueName="2" name="Company Name" queryTableFieldId="2" dataDxfId="15"/>
    <tableColumn id="3" xr3:uid="{DFD45613-D17C-499A-AEB9-E416ABE27D82}" uniqueName="3" name="Industry" queryTableFieldId="3" dataDxfId="14"/>
    <tableColumn id="4" xr3:uid="{890816C2-681A-43A1-9FE9-CA80A6D0DADF}" uniqueName="4" name="Market Cap" queryTableFieldId="4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CEE960-98D2-4EBC-85C6-E444DF27F195}" name="Table_0__3" displayName="Table_0__3" ref="A1:H101" tableType="queryTable" totalsRowShown="0">
  <autoFilter ref="A1:H101" xr:uid="{04CEE960-98D2-4EBC-85C6-E444DF27F195}"/>
  <tableColumns count="8">
    <tableColumn id="1" xr3:uid="{3F250E0E-6913-48A7-8284-A4B36F8F07EA}" uniqueName="1" name="Company" queryTableFieldId="1" dataDxfId="12"/>
    <tableColumn id="2" xr3:uid="{0FD2969E-CD18-4B10-968D-75553474972C}" uniqueName="2" name="Current Price" queryTableFieldId="2" dataDxfId="11"/>
    <tableColumn id="3" xr3:uid="{85373FF7-4D4B-4BAC-B022-A9CA9C8298E5}" uniqueName="3" name="Beta" queryTableFieldId="3"/>
    <tableColumn id="4" xr3:uid="{81FFA46C-82AC-46AA-A2A7-82AB4C283259}" uniqueName="4" name="PE Ratio" queryTableFieldId="4"/>
    <tableColumn id="5" xr3:uid="{E74D6E2D-F36E-411A-AFD4-BB2E3DEC0892}" uniqueName="5" name="Market Cap" queryTableFieldId="5" dataDxfId="10"/>
    <tableColumn id="6" xr3:uid="{A176AF61-E01A-40F9-8C63-D9DD4A47603A}" uniqueName="6" name="Volume" queryTableFieldId="6" dataDxfId="9"/>
    <tableColumn id="7" xr3:uid="{07BBB07C-65F9-4C82-84BC-E55805B42499}" uniqueName="7" name="Average Volume" queryTableFieldId="7" dataDxfId="8"/>
    <tableColumn id="8" xr3:uid="{ED25F413-8421-4A1A-BABF-BCA71FE8F096}" uniqueName="8" name="Indicator(s)" queryTableFieldId="8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7E8F9-8024-43C1-AC79-D4A5E6086C82}" name="Table_0__2" displayName="Table_0__2" ref="A1:H101" tableType="queryTable" totalsRowShown="0">
  <autoFilter ref="A1:H101" xr:uid="{A9E7E8F9-8024-43C1-AC79-D4A5E6086C82}"/>
  <tableColumns count="8">
    <tableColumn id="1" xr3:uid="{19E8405C-33E9-4EFC-8F8F-441EEC4718EB}" uniqueName="1" name="Company" queryTableFieldId="1" dataDxfId="6"/>
    <tableColumn id="2" xr3:uid="{EC0EE59A-1638-4A90-B54B-3B77DB62DE74}" uniqueName="2" name="Current Price" queryTableFieldId="2" dataDxfId="5"/>
    <tableColumn id="3" xr3:uid="{1FBD4FE2-07BA-4394-BB4D-27738D210E19}" uniqueName="3" name="Beta" queryTableFieldId="3" dataDxfId="4"/>
    <tableColumn id="4" xr3:uid="{9D5513C8-C379-4176-8B88-4543DE303565}" uniqueName="4" name="PE Ratio" queryTableFieldId="4"/>
    <tableColumn id="5" xr3:uid="{EA575C8B-C02D-4F54-9CC2-001AEAC6BCAC}" uniqueName="5" name="Market Cap" queryTableFieldId="5" dataDxfId="3"/>
    <tableColumn id="6" xr3:uid="{7350C64D-7115-4A8B-A9FE-FC880356EB19}" uniqueName="6" name="Volume" queryTableFieldId="6" dataDxfId="2"/>
    <tableColumn id="7" xr3:uid="{DFE7AB18-C3F8-4979-9F1A-1B923BEB1E65}" uniqueName="7" name="Average Volume" queryTableFieldId="7" dataDxfId="1"/>
    <tableColumn id="8" xr3:uid="{BD318764-3D01-478F-8CC4-3A5E719F9391}" uniqueName="8" name="Indicator(s)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7A1F-673F-48E4-B4A5-FC00C86D39D1}">
  <dimension ref="A1:B101"/>
  <sheetViews>
    <sheetView workbookViewId="0">
      <selection activeCell="D15" sqref="D15"/>
    </sheetView>
  </sheetViews>
  <sheetFormatPr defaultRowHeight="15" x14ac:dyDescent="0.25"/>
  <cols>
    <col min="1" max="1" width="36.85546875" bestFit="1" customWidth="1"/>
    <col min="2" max="3" width="5" bestFit="1" customWidth="1"/>
  </cols>
  <sheetData>
    <row r="1" spans="1:2" x14ac:dyDescent="0.25">
      <c r="A1" t="str">
        <f>Table_0__3[[#Headers],[Company]]</f>
        <v>Company</v>
      </c>
      <c r="B1" t="str">
        <f>Table_0__3[[#Headers],[Beta]]</f>
        <v>Beta</v>
      </c>
    </row>
    <row r="2" spans="1:2" x14ac:dyDescent="0.25">
      <c r="A2" t="str">
        <f>'Table 0 (3)'!A2</f>
        <v>DGHI_x000D_
Digihost Technology</v>
      </c>
      <c r="B2">
        <f>'Table 0 (3)'!C2/100</f>
        <v>7.3</v>
      </c>
    </row>
    <row r="3" spans="1:2" x14ac:dyDescent="0.25">
      <c r="A3" t="str">
        <f>'Table 0 (3)'!A3</f>
        <v>PR_x000D_
Permian Resources</v>
      </c>
      <c r="B3">
        <f>'Table 0 (3)'!C3/100</f>
        <v>4.53</v>
      </c>
    </row>
    <row r="4" spans="1:2" x14ac:dyDescent="0.25">
      <c r="A4" t="str">
        <f>'Table 0 (3)'!A4</f>
        <v>SM_x000D_
SM Energy</v>
      </c>
      <c r="B4">
        <f>'Table 0 (3)'!C4/100</f>
        <v>4.43</v>
      </c>
    </row>
    <row r="5" spans="1:2" x14ac:dyDescent="0.25">
      <c r="A5" t="str">
        <f>'Table 0 (3)'!A5</f>
        <v>DPRO_x000D_
Draganfly</v>
      </c>
      <c r="B5">
        <f>'Table 0 (3)'!C5/100</f>
        <v>3.76</v>
      </c>
    </row>
    <row r="6" spans="1:2" x14ac:dyDescent="0.25">
      <c r="A6" t="str">
        <f>'Table 0 (3)'!A6</f>
        <v>APA_x000D_
APA</v>
      </c>
      <c r="B6">
        <f>'Table 0 (3)'!C6/100</f>
        <v>3.54</v>
      </c>
    </row>
    <row r="7" spans="1:2" x14ac:dyDescent="0.25">
      <c r="A7" t="str">
        <f>'Table 0 (3)'!A7</f>
        <v>MTDR_x000D_
Matador Resources</v>
      </c>
      <c r="B7">
        <f>'Table 0 (3)'!C7/100</f>
        <v>3.53</v>
      </c>
    </row>
    <row r="8" spans="1:2" x14ac:dyDescent="0.25">
      <c r="A8" t="str">
        <f>'Table 0 (3)'!A8</f>
        <v>AR_x000D_
Antero Resources</v>
      </c>
      <c r="B8">
        <f>'Table 0 (3)'!C8/100</f>
        <v>3.46</v>
      </c>
    </row>
    <row r="9" spans="1:2" x14ac:dyDescent="0.25">
      <c r="A9" t="str">
        <f>'Table 0 (3)'!A9</f>
        <v>OSTK_x000D_
Overstock.com</v>
      </c>
      <c r="B9">
        <f>'Table 0 (3)'!C9/100</f>
        <v>3.4</v>
      </c>
    </row>
    <row r="10" spans="1:2" x14ac:dyDescent="0.25">
      <c r="A10" t="str">
        <f>'Table 0 (3)'!A10</f>
        <v>VTLE_x000D_
Vital Energy</v>
      </c>
      <c r="B10">
        <f>'Table 0 (3)'!C10/100</f>
        <v>3.35</v>
      </c>
    </row>
    <row r="11" spans="1:2" x14ac:dyDescent="0.25">
      <c r="A11" t="str">
        <f>'Table 0 (3)'!A11</f>
        <v>LPI_x000D_
Laredo Petroleum</v>
      </c>
      <c r="B11">
        <f>'Table 0 (3)'!C11/100</f>
        <v>3.31</v>
      </c>
    </row>
    <row r="12" spans="1:2" x14ac:dyDescent="0.25">
      <c r="A12" t="str">
        <f>'Table 0 (3)'!A12</f>
        <v>CAN_x000D_
Canaan</v>
      </c>
      <c r="B12">
        <f>'Table 0 (3)'!C12/100</f>
        <v>3.25</v>
      </c>
    </row>
    <row r="13" spans="1:2" x14ac:dyDescent="0.25">
      <c r="A13" t="str">
        <f>'Table 0 (3)'!A13</f>
        <v>CVGI_x000D_
Commercial Vehicle Group</v>
      </c>
      <c r="B13">
        <f>'Table 0 (3)'!C13/100</f>
        <v>3.08</v>
      </c>
    </row>
    <row r="14" spans="1:2" x14ac:dyDescent="0.25">
      <c r="A14" t="str">
        <f>'Table 0 (3)'!A14</f>
        <v>CREX_x000D_
Creative Realities</v>
      </c>
      <c r="B14">
        <f>'Table 0 (3)'!C14/100</f>
        <v>2.93</v>
      </c>
    </row>
    <row r="15" spans="1:2" x14ac:dyDescent="0.25">
      <c r="A15" t="str">
        <f>'Table 0 (3)'!A15</f>
        <v>ZEV_x000D_
Lightning eMotors</v>
      </c>
      <c r="B15">
        <f>'Table 0 (3)'!C15/100</f>
        <v>2.91</v>
      </c>
    </row>
    <row r="16" spans="1:2" x14ac:dyDescent="0.25">
      <c r="A16" t="str">
        <f>'Table 0 (3)'!A16</f>
        <v>MP_x000D_
MP Materials</v>
      </c>
      <c r="B16">
        <f>'Table 0 (3)'!C16/100</f>
        <v>2.84</v>
      </c>
    </row>
    <row r="17" spans="1:2" x14ac:dyDescent="0.25">
      <c r="A17" t="str">
        <f>'Table 0 (3)'!A17</f>
        <v>KOS_x000D_
Kosmos Energy</v>
      </c>
      <c r="B17">
        <f>'Table 0 (3)'!C17/100</f>
        <v>2.82</v>
      </c>
    </row>
    <row r="18" spans="1:2" x14ac:dyDescent="0.25">
      <c r="A18" t="str">
        <f>'Table 0 (3)'!A18</f>
        <v>WES_x000D_
Western Midstream Partners</v>
      </c>
      <c r="B18">
        <f>'Table 0 (3)'!C18/100</f>
        <v>2.79</v>
      </c>
    </row>
    <row r="19" spans="1:2" x14ac:dyDescent="0.25">
      <c r="A19" t="str">
        <f>'Table 0 (3)'!A19</f>
        <v>CENX_x000D_
Century Aluminum</v>
      </c>
      <c r="B19">
        <f>'Table 0 (3)'!C19/100</f>
        <v>2.76</v>
      </c>
    </row>
    <row r="20" spans="1:2" x14ac:dyDescent="0.25">
      <c r="A20" t="str">
        <f>'Table 0 (3)'!A20</f>
        <v>EXPI_x000D_
eXp World</v>
      </c>
      <c r="B20">
        <f>'Table 0 (3)'!C20/100</f>
        <v>2.72</v>
      </c>
    </row>
    <row r="21" spans="1:2" x14ac:dyDescent="0.25">
      <c r="A21" t="str">
        <f>'Table 0 (3)'!A21</f>
        <v>CPE_x000D_
Callon Petroleum</v>
      </c>
      <c r="B21">
        <f>'Table 0 (3)'!C21/100</f>
        <v>2.69</v>
      </c>
    </row>
    <row r="22" spans="1:2" x14ac:dyDescent="0.25">
      <c r="A22" t="str">
        <f>'Table 0 (3)'!A22</f>
        <v>ARHS_x000D_
Arhaus</v>
      </c>
      <c r="B22">
        <f>'Table 0 (3)'!C22/100</f>
        <v>2.69</v>
      </c>
    </row>
    <row r="23" spans="1:2" x14ac:dyDescent="0.25">
      <c r="A23" t="str">
        <f>'Table 0 (3)'!A23</f>
        <v>TGI_x000D_
Triumph Group</v>
      </c>
      <c r="B23">
        <f>'Table 0 (3)'!C23/100</f>
        <v>2.66</v>
      </c>
    </row>
    <row r="24" spans="1:2" x14ac:dyDescent="0.25">
      <c r="A24" t="str">
        <f>'Table 0 (3)'!A24</f>
        <v>TASK_x000D_
TaskUs</v>
      </c>
      <c r="B24">
        <f>'Table 0 (3)'!C24/100</f>
        <v>2.66</v>
      </c>
    </row>
    <row r="25" spans="1:2" x14ac:dyDescent="0.25">
      <c r="A25" t="str">
        <f>'Table 0 (3)'!A25</f>
        <v>CLB_x000D_
Core Laboratories</v>
      </c>
      <c r="B25">
        <f>'Table 0 (3)'!C25/100</f>
        <v>2.65</v>
      </c>
    </row>
    <row r="26" spans="1:2" x14ac:dyDescent="0.25">
      <c r="A26" t="str">
        <f>'Table 0 (3)'!A26</f>
        <v>CBAT_x000D_
CBAK Energy Technology</v>
      </c>
      <c r="B26">
        <f>'Table 0 (3)'!C26/100</f>
        <v>2.65</v>
      </c>
    </row>
    <row r="27" spans="1:2" x14ac:dyDescent="0.25">
      <c r="A27" t="str">
        <f>'Table 0 (3)'!A27</f>
        <v>BGFV_x000D_
Big 5 Sporting Goods</v>
      </c>
      <c r="B27">
        <f>'Table 0 (3)'!C27/100</f>
        <v>2.65</v>
      </c>
    </row>
    <row r="28" spans="1:2" x14ac:dyDescent="0.25">
      <c r="A28" t="str">
        <f>'Table 0 (3)'!A28</f>
        <v>DEN_x000D_
Denbury</v>
      </c>
      <c r="B28">
        <f>'Table 0 (3)'!C28/100</f>
        <v>2.64</v>
      </c>
    </row>
    <row r="29" spans="1:2" x14ac:dyDescent="0.25">
      <c r="A29" t="str">
        <f>'Table 0 (3)'!A29</f>
        <v>GIII_x000D_
G-III Apparel Group</v>
      </c>
      <c r="B29">
        <f>'Table 0 (3)'!C29/100</f>
        <v>2.64</v>
      </c>
    </row>
    <row r="30" spans="1:2" x14ac:dyDescent="0.25">
      <c r="A30" t="str">
        <f>'Table 0 (3)'!A30</f>
        <v>SLCA_x000D_
U.S. Silica</v>
      </c>
      <c r="B30">
        <f>'Table 0 (3)'!C30/100</f>
        <v>2.64</v>
      </c>
    </row>
    <row r="31" spans="1:2" x14ac:dyDescent="0.25">
      <c r="A31" t="str">
        <f>'Table 0 (3)'!A31</f>
        <v>CNTY_x000D_
Century Casinos</v>
      </c>
      <c r="B31">
        <f>'Table 0 (3)'!C31/100</f>
        <v>2.6</v>
      </c>
    </row>
    <row r="32" spans="1:2" x14ac:dyDescent="0.25">
      <c r="A32" t="str">
        <f>'Table 0 (3)'!A32</f>
        <v>CWH_x000D_
Camping World</v>
      </c>
      <c r="B32">
        <f>'Table 0 (3)'!C32/100</f>
        <v>2.6</v>
      </c>
    </row>
    <row r="33" spans="1:2" x14ac:dyDescent="0.25">
      <c r="A33" t="str">
        <f>'Table 0 (3)'!A33</f>
        <v>ENLC_x000D_
EnLink Midstream</v>
      </c>
      <c r="B33">
        <f>'Table 0 (3)'!C33/100</f>
        <v>2.59</v>
      </c>
    </row>
    <row r="34" spans="1:2" x14ac:dyDescent="0.25">
      <c r="A34" t="str">
        <f>'Table 0 (3)'!A34</f>
        <v>CHX_x000D_
ChampionX</v>
      </c>
      <c r="B34">
        <f>'Table 0 (3)'!C34/100</f>
        <v>2.58</v>
      </c>
    </row>
    <row r="35" spans="1:2" x14ac:dyDescent="0.25">
      <c r="A35" t="str">
        <f>'Table 0 (3)'!A35</f>
        <v>CVEO_x000D_
Civeo</v>
      </c>
      <c r="B35">
        <f>'Table 0 (3)'!C35/100</f>
        <v>2.58</v>
      </c>
    </row>
    <row r="36" spans="1:2" x14ac:dyDescent="0.25">
      <c r="A36" t="str">
        <f>'Table 0 (3)'!A36</f>
        <v>TTI_x000D_
TETRA Technologies</v>
      </c>
      <c r="B36">
        <f>'Table 0 (3)'!C36/100</f>
        <v>2.56</v>
      </c>
    </row>
    <row r="37" spans="1:2" x14ac:dyDescent="0.25">
      <c r="A37" t="str">
        <f>'Table 0 (3)'!A37</f>
        <v>PDCE_x000D_
PDC Energy</v>
      </c>
      <c r="B37">
        <f>'Table 0 (3)'!C37/100</f>
        <v>2.52</v>
      </c>
    </row>
    <row r="38" spans="1:2" x14ac:dyDescent="0.25">
      <c r="A38" t="str">
        <f>'Table 0 (3)'!A38</f>
        <v>HOV_x000D_
Hovnanian Enterprises</v>
      </c>
      <c r="B38">
        <f>'Table 0 (3)'!C38/100</f>
        <v>2.52</v>
      </c>
    </row>
    <row r="39" spans="1:2" x14ac:dyDescent="0.25">
      <c r="A39" t="str">
        <f>'Table 0 (3)'!A39</f>
        <v>CEQP_x000D_
Crestwood Equity Partners</v>
      </c>
      <c r="B39">
        <f>'Table 0 (3)'!C39/100</f>
        <v>2.5</v>
      </c>
    </row>
    <row r="40" spans="1:2" x14ac:dyDescent="0.25">
      <c r="A40" t="str">
        <f>'Table 0 (3)'!A40</f>
        <v>HRI_x000D_
Herc</v>
      </c>
      <c r="B40">
        <f>'Table 0 (3)'!C40/100</f>
        <v>2.4900000000000002</v>
      </c>
    </row>
    <row r="41" spans="1:2" x14ac:dyDescent="0.25">
      <c r="A41" t="str">
        <f>'Table 0 (3)'!A41</f>
        <v>RFP_x000D_
Resolute Forest Products</v>
      </c>
      <c r="B41">
        <f>'Table 0 (3)'!C41/100</f>
        <v>2.4900000000000002</v>
      </c>
    </row>
    <row r="42" spans="1:2" x14ac:dyDescent="0.25">
      <c r="A42" t="str">
        <f>'Table 0 (3)'!A42</f>
        <v>ALTO_x000D_
Alto Ingredients</v>
      </c>
      <c r="B42">
        <f>'Table 0 (3)'!C42/100</f>
        <v>2.48</v>
      </c>
    </row>
    <row r="43" spans="1:2" x14ac:dyDescent="0.25">
      <c r="A43" t="str">
        <f>'Table 0 (3)'!A43</f>
        <v>YETI_x000D_
YETI</v>
      </c>
      <c r="B43">
        <f>'Table 0 (3)'!C43/100</f>
        <v>2.48</v>
      </c>
    </row>
    <row r="44" spans="1:2" x14ac:dyDescent="0.25">
      <c r="A44" t="str">
        <f>'Table 0 (3)'!A44</f>
        <v>AOSL_x000D_
Alpha and Omega Semiconductor</v>
      </c>
      <c r="B44">
        <f>'Table 0 (3)'!C44/100</f>
        <v>2.46</v>
      </c>
    </row>
    <row r="45" spans="1:2" x14ac:dyDescent="0.25">
      <c r="A45" t="str">
        <f>'Table 0 (3)'!A45</f>
        <v>AMPY_x000D_
Amplify Energy</v>
      </c>
      <c r="B45">
        <f>'Table 0 (3)'!C45/100</f>
        <v>2.46</v>
      </c>
    </row>
    <row r="46" spans="1:2" x14ac:dyDescent="0.25">
      <c r="A46" t="str">
        <f>'Table 0 (3)'!A46</f>
        <v>LOVE_x000D_
Lovesac</v>
      </c>
      <c r="B46">
        <f>'Table 0 (3)'!C46/100</f>
        <v>2.4500000000000002</v>
      </c>
    </row>
    <row r="47" spans="1:2" x14ac:dyDescent="0.25">
      <c r="A47" t="str">
        <f>'Table 0 (3)'!A47</f>
        <v>DCP_x000D_
DCP Midstream</v>
      </c>
      <c r="B47">
        <f>'Table 0 (3)'!C47/100</f>
        <v>2.4300000000000002</v>
      </c>
    </row>
    <row r="48" spans="1:2" x14ac:dyDescent="0.25">
      <c r="A48" t="str">
        <f>'Table 0 (3)'!A48</f>
        <v>CAAS_x000D_
China Automotive Systems</v>
      </c>
      <c r="B48">
        <f>'Table 0 (3)'!C48/100</f>
        <v>2.4300000000000002</v>
      </c>
    </row>
    <row r="49" spans="1:2" x14ac:dyDescent="0.25">
      <c r="A49" t="str">
        <f>'Table 0 (3)'!A49</f>
        <v>ONEW_x000D_
OneWater Marine</v>
      </c>
      <c r="B49">
        <f>'Table 0 (3)'!C49/100</f>
        <v>2.4300000000000002</v>
      </c>
    </row>
    <row r="50" spans="1:2" x14ac:dyDescent="0.25">
      <c r="A50" t="str">
        <f>'Table 0 (3)'!A50</f>
        <v>GLOP_x000D_
GasLog Partners</v>
      </c>
      <c r="B50">
        <f>'Table 0 (3)'!C50/100</f>
        <v>2.42</v>
      </c>
    </row>
    <row r="51" spans="1:2" x14ac:dyDescent="0.25">
      <c r="A51" t="str">
        <f>'Table 0 (3)'!A51</f>
        <v>GDEN_x000D_
Golden Entertainment</v>
      </c>
      <c r="B51">
        <f>'Table 0 (3)'!C51/100</f>
        <v>2.4</v>
      </c>
    </row>
    <row r="52" spans="1:2" x14ac:dyDescent="0.25">
      <c r="A52" t="str">
        <f>'Table 0 (3)'!A52</f>
        <v>MUR_x000D_
Murphy Oil</v>
      </c>
      <c r="B52">
        <f>'Table 0 (3)'!C52/100</f>
        <v>2.4</v>
      </c>
    </row>
    <row r="53" spans="1:2" x14ac:dyDescent="0.25">
      <c r="A53" t="str">
        <f>'Table 0 (3)'!A53</f>
        <v>AM_x000D_
Antero Midstream</v>
      </c>
      <c r="B53">
        <f>'Table 0 (3)'!C53/100</f>
        <v>2.4</v>
      </c>
    </row>
    <row r="54" spans="1:2" x14ac:dyDescent="0.25">
      <c r="A54" t="str">
        <f>'Table 0 (3)'!A54</f>
        <v>EVRI_x000D_
Everi</v>
      </c>
      <c r="B54">
        <f>'Table 0 (3)'!C54/100</f>
        <v>2.4</v>
      </c>
    </row>
    <row r="55" spans="1:2" x14ac:dyDescent="0.25">
      <c r="A55" t="str">
        <f>'Table 0 (3)'!A55</f>
        <v>MRO_x000D_
Marathon Oil</v>
      </c>
      <c r="B55">
        <f>'Table 0 (3)'!C55/100</f>
        <v>2.4</v>
      </c>
    </row>
    <row r="56" spans="1:2" x14ac:dyDescent="0.25">
      <c r="A56" t="str">
        <f>'Table 0 (3)'!A56</f>
        <v>APPS_x000D_
Digital Turbine</v>
      </c>
      <c r="B56">
        <f>'Table 0 (3)'!C56/100</f>
        <v>2.38</v>
      </c>
    </row>
    <row r="57" spans="1:2" x14ac:dyDescent="0.25">
      <c r="A57" t="str">
        <f>'Table 0 (3)'!A57</f>
        <v>SD_x000D_
SandRidge Energy</v>
      </c>
      <c r="B57">
        <f>'Table 0 (3)'!C57/100</f>
        <v>2.38</v>
      </c>
    </row>
    <row r="58" spans="1:2" x14ac:dyDescent="0.25">
      <c r="A58" t="str">
        <f>'Table 0 (3)'!A58</f>
        <v>EBIX_x000D_
Ebix</v>
      </c>
      <c r="B58">
        <f>'Table 0 (3)'!C58/100</f>
        <v>2.38</v>
      </c>
    </row>
    <row r="59" spans="1:2" x14ac:dyDescent="0.25">
      <c r="A59" t="str">
        <f>'Table 0 (3)'!A59</f>
        <v>DVN_x000D_
Devon Energy</v>
      </c>
      <c r="B59">
        <f>'Table 0 (3)'!C59/100</f>
        <v>2.36</v>
      </c>
    </row>
    <row r="60" spans="1:2" x14ac:dyDescent="0.25">
      <c r="A60" t="str">
        <f>'Table 0 (3)'!A60</f>
        <v>CAR_x000D_
Avis Budget Group</v>
      </c>
      <c r="B60">
        <f>'Table 0 (3)'!C60/100</f>
        <v>2.35</v>
      </c>
    </row>
    <row r="61" spans="1:2" x14ac:dyDescent="0.25">
      <c r="A61" t="str">
        <f>'Table 0 (3)'!A61</f>
        <v>SBOW_x000D_
SilverBow Resources</v>
      </c>
      <c r="B61">
        <f>'Table 0 (3)'!C61/100</f>
        <v>2.34</v>
      </c>
    </row>
    <row r="62" spans="1:2" x14ac:dyDescent="0.25">
      <c r="A62" t="str">
        <f>'Table 0 (3)'!A62</f>
        <v>EAT_x000D_
Brinker International</v>
      </c>
      <c r="B62">
        <f>'Table 0 (3)'!C62/100</f>
        <v>2.34</v>
      </c>
    </row>
    <row r="63" spans="1:2" x14ac:dyDescent="0.25">
      <c r="A63" t="str">
        <f>'Table 0 (3)'!A63</f>
        <v>BOOT_x000D_
Boot Barn</v>
      </c>
      <c r="B63">
        <f>'Table 0 (3)'!C63/100</f>
        <v>2.33</v>
      </c>
    </row>
    <row r="64" spans="1:2" x14ac:dyDescent="0.25">
      <c r="A64" t="str">
        <f>'Table 0 (3)'!A64</f>
        <v>RMBL_x000D_
RumbleON</v>
      </c>
      <c r="B64">
        <f>'Table 0 (3)'!C64/100</f>
        <v>2.3199999999999998</v>
      </c>
    </row>
    <row r="65" spans="1:2" x14ac:dyDescent="0.25">
      <c r="A65" t="str">
        <f>'Table 0 (3)'!A65</f>
        <v>BHR_x000D_
Braemar Hotels &amp; Resorts</v>
      </c>
      <c r="B65">
        <f>'Table 0 (3)'!C65/100</f>
        <v>2.3199999999999998</v>
      </c>
    </row>
    <row r="66" spans="1:2" x14ac:dyDescent="0.25">
      <c r="A66" t="str">
        <f>'Table 0 (3)'!A66</f>
        <v>DOOO_x000D_
BRP</v>
      </c>
      <c r="B66">
        <f>'Table 0 (3)'!C66/100</f>
        <v>2.31</v>
      </c>
    </row>
    <row r="67" spans="1:2" x14ac:dyDescent="0.25">
      <c r="A67" t="str">
        <f>'Table 0 (3)'!A67</f>
        <v>JELD_x000D_
JELD-WEN</v>
      </c>
      <c r="B67">
        <f>'Table 0 (3)'!C67/100</f>
        <v>2.31</v>
      </c>
    </row>
    <row r="68" spans="1:2" x14ac:dyDescent="0.25">
      <c r="A68" t="str">
        <f>'Table 0 (3)'!A68</f>
        <v>TRGP_x000D_
Targa Resources</v>
      </c>
      <c r="B68">
        <f>'Table 0 (3)'!C68/100</f>
        <v>2.2999999999999998</v>
      </c>
    </row>
    <row r="69" spans="1:2" x14ac:dyDescent="0.25">
      <c r="A69" t="str">
        <f>'Table 0 (3)'!A69</f>
        <v>AXL_x000D_
American Axle &amp; Manufacturing</v>
      </c>
      <c r="B69">
        <f>'Table 0 (3)'!C69/100</f>
        <v>2.2999999999999998</v>
      </c>
    </row>
    <row r="70" spans="1:2" x14ac:dyDescent="0.25">
      <c r="A70" t="str">
        <f>'Table 0 (3)'!A70</f>
        <v>ZIM_x000D_
ZIM Integrated Shipping Services</v>
      </c>
      <c r="B70">
        <f>'Table 0 (3)'!C70/100</f>
        <v>2.29</v>
      </c>
    </row>
    <row r="71" spans="1:2" x14ac:dyDescent="0.25">
      <c r="A71" t="str">
        <f>'Table 0 (3)'!A71</f>
        <v>MOD_x000D_
Modine Manufacturing</v>
      </c>
      <c r="B71">
        <f>'Table 0 (3)'!C71/100</f>
        <v>2.2799999999999998</v>
      </c>
    </row>
    <row r="72" spans="1:2" x14ac:dyDescent="0.25">
      <c r="A72" t="str">
        <f>'Table 0 (3)'!A72</f>
        <v>CPSS_x000D_
Consumer Portfolio Services</v>
      </c>
      <c r="B72">
        <f>'Table 0 (3)'!C72/100</f>
        <v>2.27</v>
      </c>
    </row>
    <row r="73" spans="1:2" x14ac:dyDescent="0.25">
      <c r="A73" t="str">
        <f>'Table 0 (3)'!A73</f>
        <v>CTRN_x000D_
Citi Trends</v>
      </c>
      <c r="B73">
        <f>'Table 0 (3)'!C73/100</f>
        <v>2.27</v>
      </c>
    </row>
    <row r="74" spans="1:2" x14ac:dyDescent="0.25">
      <c r="A74" t="str">
        <f>'Table 0 (3)'!A74</f>
        <v>HOUS_x000D_
Anywhere Real Estate</v>
      </c>
      <c r="B74">
        <f>'Table 0 (3)'!C74/100</f>
        <v>2.2599999999999998</v>
      </c>
    </row>
    <row r="75" spans="1:2" x14ac:dyDescent="0.25">
      <c r="A75" t="str">
        <f>'Table 0 (3)'!A75</f>
        <v>GSM_x000D_
Ferroglobe</v>
      </c>
      <c r="B75">
        <f>'Table 0 (3)'!C75/100</f>
        <v>2.2599999999999998</v>
      </c>
    </row>
    <row r="76" spans="1:2" x14ac:dyDescent="0.25">
      <c r="A76" t="str">
        <f>'Table 0 (3)'!A76</f>
        <v>RUN_x000D_
Sunrun</v>
      </c>
      <c r="B76">
        <f>'Table 0 (3)'!C76/100</f>
        <v>2.2599999999999998</v>
      </c>
    </row>
    <row r="77" spans="1:2" x14ac:dyDescent="0.25">
      <c r="A77" t="str">
        <f>'Table 0 (3)'!A77</f>
        <v>ATKR_x000D_
Atkore</v>
      </c>
      <c r="B77">
        <f>'Table 0 (3)'!C77/100</f>
        <v>2.25</v>
      </c>
    </row>
    <row r="78" spans="1:2" x14ac:dyDescent="0.25">
      <c r="A78" t="str">
        <f>'Table 0 (3)'!A78</f>
        <v>TUP_x000D_
Tupperware Brands</v>
      </c>
      <c r="B78">
        <f>'Table 0 (3)'!C78/100</f>
        <v>2.25</v>
      </c>
    </row>
    <row r="79" spans="1:2" x14ac:dyDescent="0.25">
      <c r="A79" t="str">
        <f>'Table 0 (3)'!A79</f>
        <v>CVE_x000D_
Cenovus Energy</v>
      </c>
      <c r="B79">
        <f>'Table 0 (3)'!C79/100</f>
        <v>2.25</v>
      </c>
    </row>
    <row r="80" spans="1:2" x14ac:dyDescent="0.25">
      <c r="A80" t="str">
        <f>'Table 0 (3)'!A80</f>
        <v>HTZ_x000D_
Hertz Global</v>
      </c>
      <c r="B80">
        <f>'Table 0 (3)'!C80/100</f>
        <v>2.2400000000000002</v>
      </c>
    </row>
    <row r="81" spans="1:2" x14ac:dyDescent="0.25">
      <c r="A81" t="str">
        <f>'Table 0 (3)'!A81</f>
        <v>PBI_x000D_
Pitney Bowes</v>
      </c>
      <c r="B81">
        <f>'Table 0 (3)'!C81/100</f>
        <v>2.2400000000000002</v>
      </c>
    </row>
    <row r="82" spans="1:2" x14ac:dyDescent="0.25">
      <c r="A82" t="str">
        <f>'Table 0 (3)'!A82</f>
        <v>TH_x000D_
Target Hospitality</v>
      </c>
      <c r="B82">
        <f>'Table 0 (3)'!C82/100</f>
        <v>2.2400000000000002</v>
      </c>
    </row>
    <row r="83" spans="1:2" x14ac:dyDescent="0.25">
      <c r="A83" t="str">
        <f>'Table 0 (3)'!A83</f>
        <v>CPRI_x000D_
Capri</v>
      </c>
      <c r="B83">
        <f>'Table 0 (3)'!C83/100</f>
        <v>2.23</v>
      </c>
    </row>
    <row r="84" spans="1:2" x14ac:dyDescent="0.25">
      <c r="A84" t="str">
        <f>'Table 0 (3)'!A84</f>
        <v>BLIN_x000D_
Bridgeline Digital</v>
      </c>
      <c r="B84">
        <f>'Table 0 (3)'!C84/100</f>
        <v>2.23</v>
      </c>
    </row>
    <row r="85" spans="1:2" x14ac:dyDescent="0.25">
      <c r="A85" t="str">
        <f>'Table 0 (3)'!A85</f>
        <v>CLF_x000D_
Cleveland-Cliffs</v>
      </c>
      <c r="B85">
        <f>'Table 0 (3)'!C85/100</f>
        <v>2.23</v>
      </c>
    </row>
    <row r="86" spans="1:2" x14ac:dyDescent="0.25">
      <c r="A86" t="str">
        <f>'Table 0 (3)'!A86</f>
        <v>BRY_x000D_
Berry</v>
      </c>
      <c r="B86">
        <f>'Table 0 (3)'!C86/100</f>
        <v>2.23</v>
      </c>
    </row>
    <row r="87" spans="1:2" x14ac:dyDescent="0.25">
      <c r="A87" t="str">
        <f>'Table 0 (3)'!A87</f>
        <v>LTRPA_x000D_
Liberty TripAdvisor</v>
      </c>
      <c r="B87">
        <f>'Table 0 (3)'!C87/100</f>
        <v>2.23</v>
      </c>
    </row>
    <row r="88" spans="1:2" x14ac:dyDescent="0.25">
      <c r="A88" t="str">
        <f>'Table 0 (3)'!A88</f>
        <v>PENN_x000D_
PENN Entertainment</v>
      </c>
      <c r="B88">
        <f>'Table 0 (3)'!C88/100</f>
        <v>2.23</v>
      </c>
    </row>
    <row r="89" spans="1:2" x14ac:dyDescent="0.25">
      <c r="A89" t="str">
        <f>'Table 0 (3)'!A89</f>
        <v>JWN_x000D_
Nordstrom</v>
      </c>
      <c r="B89">
        <f>'Table 0 (3)'!C89/100</f>
        <v>2.2200000000000002</v>
      </c>
    </row>
    <row r="90" spans="1:2" x14ac:dyDescent="0.25">
      <c r="A90" t="str">
        <f>'Table 0 (3)'!A90</f>
        <v>VET_x000D_
Vermilion Energy</v>
      </c>
      <c r="B90">
        <f>'Table 0 (3)'!C90/100</f>
        <v>2.2200000000000002</v>
      </c>
    </row>
    <row r="91" spans="1:2" x14ac:dyDescent="0.25">
      <c r="A91" t="str">
        <f>'Table 0 (3)'!A91</f>
        <v>CPG_x000D_
Crescent Point Energy</v>
      </c>
      <c r="B91">
        <f>'Table 0 (3)'!C91/100</f>
        <v>2.21</v>
      </c>
    </row>
    <row r="92" spans="1:2" x14ac:dyDescent="0.25">
      <c r="A92" t="str">
        <f>'Table 0 (3)'!A92</f>
        <v>STKS_x000D_
ONE Group Hospitality</v>
      </c>
      <c r="B92">
        <f>'Table 0 (3)'!C92/100</f>
        <v>2.2000000000000002</v>
      </c>
    </row>
    <row r="93" spans="1:2" x14ac:dyDescent="0.25">
      <c r="A93" t="str">
        <f>'Table 0 (3)'!A93</f>
        <v>MTW_x000D_
Manitowoc</v>
      </c>
      <c r="B93">
        <f>'Table 0 (3)'!C93/100</f>
        <v>2.2000000000000002</v>
      </c>
    </row>
    <row r="94" spans="1:2" x14ac:dyDescent="0.25">
      <c r="A94" t="str">
        <f>'Table 0 (3)'!A94</f>
        <v>JAKK_x000D_
JAKKS Pacific</v>
      </c>
      <c r="B94">
        <f>'Table 0 (3)'!C94/100</f>
        <v>2.2000000000000002</v>
      </c>
    </row>
    <row r="95" spans="1:2" x14ac:dyDescent="0.25">
      <c r="A95" t="str">
        <f>'Table 0 (3)'!A95</f>
        <v>TALO_x000D_
Talos Energy</v>
      </c>
      <c r="B95">
        <f>'Table 0 (3)'!C95/100</f>
        <v>2.2000000000000002</v>
      </c>
    </row>
    <row r="96" spans="1:2" x14ac:dyDescent="0.25">
      <c r="A96" t="str">
        <f>'Table 0 (3)'!A96</f>
        <v>VSCO_x000D_
Victoria's Secret &amp; Co.</v>
      </c>
      <c r="B96">
        <f>'Table 0 (3)'!C96/100</f>
        <v>2.19</v>
      </c>
    </row>
    <row r="97" spans="1:2" x14ac:dyDescent="0.25">
      <c r="A97" t="str">
        <f>'Table 0 (3)'!A97</f>
        <v>RRR_x000D_
Red Rock Resorts</v>
      </c>
      <c r="B97">
        <f>'Table 0 (3)'!C97/100</f>
        <v>2.1800000000000002</v>
      </c>
    </row>
    <row r="98" spans="1:2" x14ac:dyDescent="0.25">
      <c r="A98" t="str">
        <f>'Table 0 (3)'!A98</f>
        <v>SIX_x000D_
Six Flags Entertainment</v>
      </c>
      <c r="B98">
        <f>'Table 0 (3)'!C98/100</f>
        <v>2.1800000000000002</v>
      </c>
    </row>
    <row r="99" spans="1:2" x14ac:dyDescent="0.25">
      <c r="A99" t="str">
        <f>'Table 0 (3)'!A99</f>
        <v>AIMC_x000D_
Altra Industrial Motion</v>
      </c>
      <c r="B99">
        <f>'Table 0 (3)'!C99/100</f>
        <v>2.1800000000000002</v>
      </c>
    </row>
    <row r="100" spans="1:2" x14ac:dyDescent="0.25">
      <c r="A100" t="str">
        <f>'Table 0 (3)'!A100</f>
        <v>LL_x000D_
LL Flooring</v>
      </c>
      <c r="B100">
        <f>'Table 0 (3)'!C100/100</f>
        <v>2.1800000000000002</v>
      </c>
    </row>
    <row r="101" spans="1:2" x14ac:dyDescent="0.25">
      <c r="A101" t="str">
        <f>'Table 0 (3)'!A101</f>
        <v>DKL_x000D_
Delek Logistics Partners</v>
      </c>
      <c r="B101">
        <f>'Table 0 (3)'!C101/100</f>
        <v>2.17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K12" sqref="K12"/>
    </sheetView>
  </sheetViews>
  <sheetFormatPr defaultRowHeight="15" x14ac:dyDescent="0.25"/>
  <cols>
    <col min="1" max="1" width="43" bestFit="1" customWidth="1"/>
    <col min="2" max="2" width="10.140625" bestFit="1" customWidth="1"/>
    <col min="3" max="3" width="8.85546875" bestFit="1" customWidth="1"/>
  </cols>
  <sheetData>
    <row r="1" spans="1:2" x14ac:dyDescent="0.25">
      <c r="A1" t="str">
        <f>Table_0__2[[#Headers],[Company]]</f>
        <v>Company</v>
      </c>
      <c r="B1" t="str">
        <f>Table_0__2[[#Headers],[Beta]]</f>
        <v>Beta</v>
      </c>
    </row>
    <row r="2" spans="1:2" x14ac:dyDescent="0.25">
      <c r="A2" t="str">
        <f>'Table 0 (2)'!A2</f>
        <v>SKYX_x000D_
SKYX Platforms</v>
      </c>
      <c r="B2" s="3">
        <v>-2377.1999999999998</v>
      </c>
    </row>
    <row r="3" spans="1:2" x14ac:dyDescent="0.25">
      <c r="A3" t="str">
        <f>'Table 0 (2)'!A3</f>
        <v>TRMD_x000D_
TORM</v>
      </c>
      <c r="B3" s="3">
        <v>-201.77</v>
      </c>
    </row>
    <row r="4" spans="1:2" x14ac:dyDescent="0.25">
      <c r="A4" t="str">
        <f>'Table 0 (2)'!A4</f>
        <v>AERC_x000D_
AeroClean Technologies</v>
      </c>
      <c r="B4" s="3">
        <v>-7.19</v>
      </c>
    </row>
    <row r="5" spans="1:2" x14ac:dyDescent="0.25">
      <c r="A5" t="str">
        <f>'Table 0 (2)'!A5</f>
        <v>MKUL_x000D_
Molekule Group</v>
      </c>
      <c r="B5" s="3">
        <v>-6.87</v>
      </c>
    </row>
    <row r="6" spans="1:2" x14ac:dyDescent="0.25">
      <c r="A6" t="str">
        <f>'Table 0 (2)'!A6</f>
        <v>PHVS_x000D_
Pharvaris</v>
      </c>
      <c r="B6" s="3">
        <v>-4.78</v>
      </c>
    </row>
    <row r="7" spans="1:2" x14ac:dyDescent="0.25">
      <c r="A7" t="str">
        <f>'Table 0 (2)'!A7</f>
        <v>OGBLY_x000D_
Onion Global</v>
      </c>
      <c r="B7" s="3">
        <v>-3.52</v>
      </c>
    </row>
    <row r="8" spans="1:2" x14ac:dyDescent="0.25">
      <c r="A8" t="str">
        <f>'Table 0 (2)'!A8</f>
        <v>OG_x000D_
Onion Global</v>
      </c>
      <c r="B8" s="3">
        <v>-3.42</v>
      </c>
    </row>
    <row r="9" spans="1:2" x14ac:dyDescent="0.25">
      <c r="A9" t="str">
        <f>'Table 0 (2)'!A9</f>
        <v>SGBX_x000D_
Safe &amp; Green</v>
      </c>
      <c r="B9" s="3">
        <v>-3.05</v>
      </c>
    </row>
    <row r="10" spans="1:2" x14ac:dyDescent="0.25">
      <c r="A10" t="str">
        <f>'Table 0 (2)'!A10</f>
        <v>YSG_x000D_
Yatsen</v>
      </c>
      <c r="B10" s="3">
        <v>-3.04</v>
      </c>
    </row>
    <row r="11" spans="1:2" x14ac:dyDescent="0.25">
      <c r="A11" t="str">
        <f>'Table 0 (2)'!A11</f>
        <v>APRN_x000D_
Blue Apron</v>
      </c>
      <c r="B11" s="3">
        <v>-2.8</v>
      </c>
    </row>
    <row r="12" spans="1:2" x14ac:dyDescent="0.25">
      <c r="A12" t="str">
        <f>'Table 0 (2)'!A12</f>
        <v>SQQQ_x000D_
ProShares UltraPro Short QQQ</v>
      </c>
      <c r="B12" s="3">
        <v>-2.8</v>
      </c>
    </row>
    <row r="13" spans="1:2" x14ac:dyDescent="0.25">
      <c r="A13" t="str">
        <f>'Table 0 (2)'!A13</f>
        <v>AMAM_x000D_
Ambrx Biopharma</v>
      </c>
      <c r="B13" s="3">
        <v>-2.17</v>
      </c>
    </row>
    <row r="14" spans="1:2" x14ac:dyDescent="0.25">
      <c r="A14" t="str">
        <f>'Table 0 (2)'!A14</f>
        <v>DAWN_x000D_
Day One Biopharmaceuticals</v>
      </c>
      <c r="B14" s="3">
        <v>-2.04</v>
      </c>
    </row>
    <row r="15" spans="1:2" x14ac:dyDescent="0.25">
      <c r="A15" t="str">
        <f>'Table 0 (2)'!A15</f>
        <v>RLYB_x000D_
Rallybio</v>
      </c>
      <c r="B15" s="3">
        <v>-1.91</v>
      </c>
    </row>
    <row r="16" spans="1:2" x14ac:dyDescent="0.25">
      <c r="A16" t="str">
        <f>'Table 0 (2)'!A16</f>
        <v>IMRX_x000D_
Immuneering</v>
      </c>
      <c r="B16" s="3">
        <v>-1.89</v>
      </c>
    </row>
    <row r="17" spans="1:2" x14ac:dyDescent="0.25">
      <c r="A17" t="str">
        <f>'Table 0 (2)'!A17</f>
        <v>GRCL_x000D_
Gracell Biotechnologies</v>
      </c>
      <c r="B17" s="3">
        <v>-1.87</v>
      </c>
    </row>
    <row r="18" spans="1:2" x14ac:dyDescent="0.25">
      <c r="A18" t="str">
        <f>'Table 0 (2)'!A18</f>
        <v>LYEL_x000D_
Lyell Immunopharma</v>
      </c>
      <c r="B18" s="3">
        <v>-1.79</v>
      </c>
    </row>
    <row r="19" spans="1:2" x14ac:dyDescent="0.25">
      <c r="A19" t="str">
        <f>'Table 0 (2)'!A19</f>
        <v>KALA_x000D_
Kala Pharmaceuticals</v>
      </c>
      <c r="B19" s="3">
        <v>-1.69</v>
      </c>
    </row>
    <row r="20" spans="1:2" x14ac:dyDescent="0.25">
      <c r="A20" t="str">
        <f>'Table 0 (2)'!A20</f>
        <v>IGAP_x000D_
Integrity Applications</v>
      </c>
      <c r="B20" s="3">
        <v>-1.66</v>
      </c>
    </row>
    <row r="21" spans="1:2" x14ac:dyDescent="0.25">
      <c r="A21" t="str">
        <f>'Table 0 (2)'!A21</f>
        <v>BMEA_x000D_
Biomea Fusion</v>
      </c>
      <c r="B21" s="3">
        <v>-1.64</v>
      </c>
    </row>
    <row r="22" spans="1:2" x14ac:dyDescent="0.25">
      <c r="A22" t="str">
        <f>'Table 0 (2)'!A22</f>
        <v>ABOS_x000D_
Acumen Pharmaceuticals</v>
      </c>
      <c r="B22" s="3">
        <v>-1.56</v>
      </c>
    </row>
    <row r="23" spans="1:2" x14ac:dyDescent="0.25">
      <c r="A23" t="str">
        <f>'Table 0 (2)'!A23</f>
        <v>ANEB_x000D_
Anebulo Pharmaceuticals</v>
      </c>
      <c r="B23" s="3">
        <v>-1.36</v>
      </c>
    </row>
    <row r="24" spans="1:2" x14ac:dyDescent="0.25">
      <c r="A24" t="str">
        <f>'Table 0 (2)'!A24</f>
        <v>ELTK_x000D_
Eltek</v>
      </c>
      <c r="B24" s="3">
        <v>-1.35</v>
      </c>
    </row>
    <row r="25" spans="1:2" x14ac:dyDescent="0.25">
      <c r="A25" t="str">
        <f>'Table 0 (2)'!A25</f>
        <v>MF_x000D_
Missfresh</v>
      </c>
      <c r="B25" s="3">
        <v>-1.34</v>
      </c>
    </row>
    <row r="26" spans="1:2" x14ac:dyDescent="0.25">
      <c r="A26" t="str">
        <f>'Table 0 (2)'!A26</f>
        <v>FNGR_x000D_
FingerMotion</v>
      </c>
      <c r="B26" s="3">
        <v>-1.3</v>
      </c>
    </row>
    <row r="27" spans="1:2" x14ac:dyDescent="0.25">
      <c r="A27" t="str">
        <f>'Table 0 (2)'!A27</f>
        <v>RERE_x000D_
ATRenew</v>
      </c>
      <c r="B27" s="3">
        <v>-1.26</v>
      </c>
    </row>
    <row r="28" spans="1:2" x14ac:dyDescent="0.25">
      <c r="A28" t="str">
        <f>'Table 0 (2)'!A28</f>
        <v>BON_x000D_
Bon Natural Life</v>
      </c>
      <c r="B28" s="3">
        <v>-1.26</v>
      </c>
    </row>
    <row r="29" spans="1:2" x14ac:dyDescent="0.25">
      <c r="A29" t="str">
        <f>'Table 0 (2)'!A29</f>
        <v>LABP_x000D_
Landos Biopharma</v>
      </c>
      <c r="B29" s="3">
        <v>-1.1599999999999999</v>
      </c>
    </row>
    <row r="30" spans="1:2" x14ac:dyDescent="0.25">
      <c r="A30" t="str">
        <f>'Table 0 (2)'!A30</f>
        <v>SIDU_x000D_
Sidus Space</v>
      </c>
      <c r="B30" s="3">
        <v>-1.1599999999999999</v>
      </c>
    </row>
    <row r="31" spans="1:2" x14ac:dyDescent="0.25">
      <c r="A31" t="str">
        <f>'Table 0 (2)'!A31</f>
        <v>BEKE_x000D_
KE</v>
      </c>
      <c r="B31" s="3">
        <v>-1.1399999999999999</v>
      </c>
    </row>
    <row r="32" spans="1:2" x14ac:dyDescent="0.25">
      <c r="A32" t="str">
        <f>'Table 0 (2)'!A32</f>
        <v>VAPO_x000D_
Vapotherm</v>
      </c>
      <c r="B32" s="3">
        <v>-1.1299999999999999</v>
      </c>
    </row>
    <row r="33" spans="1:2" x14ac:dyDescent="0.25">
      <c r="A33" t="str">
        <f>'Table 0 (2)'!A33</f>
        <v>LVOX_x000D_
LiveVox</v>
      </c>
      <c r="B33" s="3">
        <v>-1.1100000000000001</v>
      </c>
    </row>
    <row r="34" spans="1:2" x14ac:dyDescent="0.25">
      <c r="A34" t="str">
        <f>'Table 0 (2)'!A34</f>
        <v>FXLV_x000D_
F45 Training</v>
      </c>
      <c r="B34" s="3">
        <v>-1.1000000000000001</v>
      </c>
    </row>
    <row r="35" spans="1:2" x14ac:dyDescent="0.25">
      <c r="A35" t="str">
        <f>'Table 0 (2)'!A35</f>
        <v>LIFW_x000D_
MSP Recovery</v>
      </c>
      <c r="B35" s="3">
        <v>-1.06</v>
      </c>
    </row>
    <row r="36" spans="1:2" x14ac:dyDescent="0.25">
      <c r="A36" t="str">
        <f>'Table 0 (2)'!A36</f>
        <v>VTVT_x000D_
vTv Therapeutics</v>
      </c>
      <c r="B36" s="3">
        <v>-1.06</v>
      </c>
    </row>
    <row r="37" spans="1:2" x14ac:dyDescent="0.25">
      <c r="A37" t="str">
        <f>'Table 0 (2)'!A37</f>
        <v>SMMT_x000D_
Summit Therapeutics</v>
      </c>
      <c r="B37" s="3">
        <v>-1.05</v>
      </c>
    </row>
    <row r="38" spans="1:2" x14ac:dyDescent="0.25">
      <c r="A38" t="str">
        <f>'Table 0 (2)'!A38</f>
        <v>DFLI_x000D_
Dragonfly Energy</v>
      </c>
      <c r="B38" s="3">
        <v>-1.04</v>
      </c>
    </row>
    <row r="39" spans="1:2" x14ac:dyDescent="0.25">
      <c r="A39" t="str">
        <f>'Table 0 (2)'!A39</f>
        <v>GCTK_x000D_
GlucoTrack</v>
      </c>
      <c r="B39" s="3">
        <v>-1.03</v>
      </c>
    </row>
    <row r="40" spans="1:2" x14ac:dyDescent="0.25">
      <c r="A40" t="str">
        <f>'Table 0 (2)'!A40</f>
        <v>TERN_x000D_
Terns Pharmaceuticals</v>
      </c>
      <c r="B40" s="3">
        <v>-1.01</v>
      </c>
    </row>
    <row r="41" spans="1:2" x14ac:dyDescent="0.25">
      <c r="A41" t="str">
        <f>'Table 0 (2)'!A41</f>
        <v>WDH_x000D_
Waterdrop</v>
      </c>
      <c r="B41" s="3">
        <v>-1.01</v>
      </c>
    </row>
    <row r="42" spans="1:2" x14ac:dyDescent="0.25">
      <c r="A42" t="str">
        <f>'Table 0 (2)'!A42</f>
        <v>AUVI_x000D_
Applied UV</v>
      </c>
      <c r="B42" s="3">
        <v>-1</v>
      </c>
    </row>
    <row r="43" spans="1:2" x14ac:dyDescent="0.25">
      <c r="A43" t="str">
        <f>'Table 0 (2)'!A43</f>
        <v>WVE_x000D_
Wave Life Sciences</v>
      </c>
      <c r="B43" s="3">
        <v>-0.96</v>
      </c>
    </row>
    <row r="44" spans="1:2" x14ac:dyDescent="0.25">
      <c r="A44" t="str">
        <f>'Table 0 (2)'!A44</f>
        <v>ACXP_x000D_
Acurx Pharmaceuticals</v>
      </c>
      <c r="B44" s="3">
        <v>-0.95</v>
      </c>
    </row>
    <row r="45" spans="1:2" x14ac:dyDescent="0.25">
      <c r="A45" t="str">
        <f>'Table 0 (2)'!A45</f>
        <v>AKRO_x000D_
Akero Therapeutics</v>
      </c>
      <c r="B45" s="3">
        <v>-0.95</v>
      </c>
    </row>
    <row r="46" spans="1:2" x14ac:dyDescent="0.25">
      <c r="A46" t="str">
        <f>'Table 0 (2)'!A46</f>
        <v>FUSN_x000D_
Fusion Pharmaceuticals</v>
      </c>
      <c r="B46" s="3">
        <v>-0.94</v>
      </c>
    </row>
    <row r="47" spans="1:2" x14ac:dyDescent="0.25">
      <c r="A47" t="str">
        <f>'Table 0 (2)'!A47</f>
        <v>CNTG_x000D_
Centogene</v>
      </c>
      <c r="B47" s="3">
        <v>-0.89</v>
      </c>
    </row>
    <row r="48" spans="1:2" x14ac:dyDescent="0.25">
      <c r="A48" t="str">
        <f>'Table 0 (2)'!A48</f>
        <v>TRDA_x000D_
Entrada Therapeutics</v>
      </c>
      <c r="B48" s="3">
        <v>-0.86</v>
      </c>
    </row>
    <row r="49" spans="1:2" x14ac:dyDescent="0.25">
      <c r="A49" t="str">
        <f>'Table 0 (2)'!A49</f>
        <v>CODX_x000D_
Co-Diagnostics</v>
      </c>
      <c r="B49" s="3">
        <v>-0.86</v>
      </c>
    </row>
    <row r="50" spans="1:2" x14ac:dyDescent="0.25">
      <c r="A50" t="str">
        <f>'Table 0 (2)'!A50</f>
        <v>GOTU_x000D_
Gaotu Techedu</v>
      </c>
      <c r="B50" s="3">
        <v>-0.85</v>
      </c>
    </row>
    <row r="51" spans="1:2" x14ac:dyDescent="0.25">
      <c r="A51" t="str">
        <f>'Table 0 (2)'!A51</f>
        <v>HGEN_x000D_
Humanigen</v>
      </c>
      <c r="B51" s="3">
        <v>-0.85</v>
      </c>
    </row>
    <row r="52" spans="1:2" x14ac:dyDescent="0.25">
      <c r="A52" t="str">
        <f>'Table 0 (2)'!A52</f>
        <v>QBTS_x000D_
D-Wave Quantum</v>
      </c>
      <c r="B52" s="3">
        <v>-0.85</v>
      </c>
    </row>
    <row r="53" spans="1:2" x14ac:dyDescent="0.25">
      <c r="A53" t="str">
        <f>'Table 0 (2)'!A53</f>
        <v>OABI_x000D_
OmniAb</v>
      </c>
      <c r="B53" s="3">
        <v>-0.85</v>
      </c>
    </row>
    <row r="54" spans="1:2" x14ac:dyDescent="0.25">
      <c r="A54" t="str">
        <f>'Table 0 (2)'!A54</f>
        <v>NRSN_x000D_
NeuroSense Therapeutics</v>
      </c>
      <c r="B54" s="3">
        <v>-0.82</v>
      </c>
    </row>
    <row r="55" spans="1:2" x14ac:dyDescent="0.25">
      <c r="A55" t="str">
        <f>'Table 0 (2)'!A55</f>
        <v>NLSP_x000D_
NLS Pharmaceutics</v>
      </c>
      <c r="B55" s="3">
        <v>-0.8</v>
      </c>
    </row>
    <row r="56" spans="1:2" x14ac:dyDescent="0.25">
      <c r="A56" t="str">
        <f>'Table 0 (2)'!A56</f>
        <v>PME_x000D_
Pingtan Marine Enterprise</v>
      </c>
      <c r="B56" s="3">
        <v>-0.74</v>
      </c>
    </row>
    <row r="57" spans="1:2" x14ac:dyDescent="0.25">
      <c r="A57" t="str">
        <f>'Table 0 (2)'!A57</f>
        <v>YQ_x000D_
17 Education &amp; Technology Group</v>
      </c>
      <c r="B57" s="3">
        <v>-0.72</v>
      </c>
    </row>
    <row r="58" spans="1:2" x14ac:dyDescent="0.25">
      <c r="A58" t="str">
        <f>'Table 0 (2)'!A58</f>
        <v>MTCR_x000D_
Metacrine</v>
      </c>
      <c r="B58" s="3">
        <v>-0.72</v>
      </c>
    </row>
    <row r="59" spans="1:2" x14ac:dyDescent="0.25">
      <c r="A59" t="str">
        <f>'Table 0 (2)'!A59</f>
        <v>APT_x000D_
Alpha Pro Tech</v>
      </c>
      <c r="B59" s="3">
        <v>-0.71</v>
      </c>
    </row>
    <row r="60" spans="1:2" x14ac:dyDescent="0.25">
      <c r="A60" t="str">
        <f>'Table 0 (2)'!A60</f>
        <v>PKBO_x000D_
Peak Bio</v>
      </c>
      <c r="B60" s="3">
        <v>-0.7</v>
      </c>
    </row>
    <row r="61" spans="1:2" x14ac:dyDescent="0.25">
      <c r="A61" t="str">
        <f>'Table 0 (2)'!A61</f>
        <v>ATHX_x000D_
Athersys</v>
      </c>
      <c r="B61" s="3">
        <v>-0.67</v>
      </c>
    </row>
    <row r="62" spans="1:2" x14ac:dyDescent="0.25">
      <c r="A62" t="str">
        <f>'Table 0 (2)'!A62</f>
        <v>EDTK_x000D_
Skillful Craftsman Education Technology</v>
      </c>
      <c r="B62" s="3">
        <v>-0.67</v>
      </c>
    </row>
    <row r="63" spans="1:2" x14ac:dyDescent="0.25">
      <c r="A63" t="str">
        <f>'Table 0 (2)'!A63</f>
        <v>INKT_x000D_
MiNK Therapeutics</v>
      </c>
      <c r="B63" s="3">
        <v>-0.66</v>
      </c>
    </row>
    <row r="64" spans="1:2" x14ac:dyDescent="0.25">
      <c r="A64" t="str">
        <f>'Table 0 (2)'!A64</f>
        <v>ISPO_x000D_
Inspirato</v>
      </c>
      <c r="B64" s="3">
        <v>-0.65</v>
      </c>
    </row>
    <row r="65" spans="1:2" x14ac:dyDescent="0.25">
      <c r="A65" t="str">
        <f>'Table 0 (2)'!A65</f>
        <v>PRE_x000D_
Prenetics Global</v>
      </c>
      <c r="B65" s="3">
        <v>-0.65</v>
      </c>
    </row>
    <row r="66" spans="1:2" x14ac:dyDescent="0.25">
      <c r="A66" t="str">
        <f>'Table 0 (2)'!A66</f>
        <v>ATIF_x000D_
ATIF</v>
      </c>
      <c r="B66" s="3">
        <v>-0.64</v>
      </c>
    </row>
    <row r="67" spans="1:2" x14ac:dyDescent="0.25">
      <c r="A67" t="str">
        <f>'Table 0 (2)'!A67</f>
        <v>MLEC_x000D_
Moolec Science</v>
      </c>
      <c r="B67" s="3">
        <v>-0.64</v>
      </c>
    </row>
    <row r="68" spans="1:2" x14ac:dyDescent="0.25">
      <c r="A68" t="str">
        <f>'Table 0 (2)'!A68</f>
        <v>VOR_x000D_
Vor Biopharma</v>
      </c>
      <c r="B68" s="3">
        <v>-0.64</v>
      </c>
    </row>
    <row r="69" spans="1:2" x14ac:dyDescent="0.25">
      <c r="A69" t="str">
        <f>'Table 0 (2)'!A69</f>
        <v>FLJ_x000D_
FLJ Group</v>
      </c>
      <c r="B69" s="3">
        <v>-0.64</v>
      </c>
    </row>
    <row r="70" spans="1:2" x14ac:dyDescent="0.25">
      <c r="A70" t="str">
        <f>'Table 0 (2)'!A70</f>
        <v>IOBT_x000D_
IO Biotech</v>
      </c>
      <c r="B70" s="3">
        <v>-0.63</v>
      </c>
    </row>
    <row r="71" spans="1:2" x14ac:dyDescent="0.25">
      <c r="A71" t="str">
        <f>'Table 0 (2)'!A71</f>
        <v>COE_x000D_
51Talk Online Education Group</v>
      </c>
      <c r="B71" s="3">
        <v>-0.63</v>
      </c>
    </row>
    <row r="72" spans="1:2" x14ac:dyDescent="0.25">
      <c r="A72" t="str">
        <f>'Table 0 (2)'!A72</f>
        <v>FAZE_x000D_
FaZe</v>
      </c>
      <c r="B72" s="3">
        <v>-0.6</v>
      </c>
    </row>
    <row r="73" spans="1:2" x14ac:dyDescent="0.25">
      <c r="A73" t="str">
        <f>'Table 0 (2)'!A73</f>
        <v>VERA_x000D_
Vera Therapeutics</v>
      </c>
      <c r="B73" s="3">
        <v>-0.57999999999999996</v>
      </c>
    </row>
    <row r="74" spans="1:2" x14ac:dyDescent="0.25">
      <c r="A74" t="str">
        <f>'Table 0 (2)'!A74</f>
        <v>ASTC_x000D_
Astrotech</v>
      </c>
      <c r="B74" s="3">
        <v>-0.57999999999999996</v>
      </c>
    </row>
    <row r="75" spans="1:2" x14ac:dyDescent="0.25">
      <c r="A75" t="str">
        <f>'Table 0 (2)'!A75</f>
        <v>IMPL_x000D_
Impel Pharmaceuticals</v>
      </c>
      <c r="B75" s="3">
        <v>-0.57999999999999996</v>
      </c>
    </row>
    <row r="76" spans="1:2" x14ac:dyDescent="0.25">
      <c r="A76" t="str">
        <f>'Table 0 (2)'!A76</f>
        <v>BMRA_x000D_
Biomerica</v>
      </c>
      <c r="B76" s="3">
        <v>-0.56999999999999995</v>
      </c>
    </row>
    <row r="77" spans="1:2" x14ac:dyDescent="0.25">
      <c r="A77" t="str">
        <f>'Table 0 (2)'!A77</f>
        <v>EUDA_x000D_
EUDA Health</v>
      </c>
      <c r="B77" s="3">
        <v>-0.56999999999999995</v>
      </c>
    </row>
    <row r="78" spans="1:2" x14ac:dyDescent="0.25">
      <c r="A78" t="str">
        <f>'Table 0 (2)'!A78</f>
        <v>LVTX_x000D_
LAVA Therapeutics</v>
      </c>
      <c r="B78" s="3">
        <v>-0.55000000000000004</v>
      </c>
    </row>
    <row r="79" spans="1:2" x14ac:dyDescent="0.25">
      <c r="A79" t="str">
        <f>'Table 0 (2)'!A79</f>
        <v>AKUS_x000D_
Akouos</v>
      </c>
      <c r="B79" s="3">
        <v>-0.55000000000000004</v>
      </c>
    </row>
    <row r="80" spans="1:2" x14ac:dyDescent="0.25">
      <c r="A80" t="str">
        <f>'Table 0 (2)'!A80</f>
        <v>SWVL_x000D_
Swvl</v>
      </c>
      <c r="B80" s="3">
        <v>-0.55000000000000004</v>
      </c>
    </row>
    <row r="81" spans="1:2" x14ac:dyDescent="0.25">
      <c r="A81" t="str">
        <f>'Table 0 (2)'!A81</f>
        <v>BNXTF_x000D_
BioNxt Solutions</v>
      </c>
      <c r="B81" s="3">
        <v>-0.54</v>
      </c>
    </row>
    <row r="82" spans="1:2" x14ac:dyDescent="0.25">
      <c r="A82" t="str">
        <f>'Table 0 (2)'!A82</f>
        <v>MDGL_x000D_
Madrigal Pharmaceuticals</v>
      </c>
      <c r="B82" s="3">
        <v>-0.52</v>
      </c>
    </row>
    <row r="83" spans="1:2" x14ac:dyDescent="0.25">
      <c r="A83" t="str">
        <f>'Table 0 (2)'!A83</f>
        <v>RCRT_x000D_
Recruiter.com Group</v>
      </c>
      <c r="B83" s="3">
        <v>-0.52</v>
      </c>
    </row>
    <row r="84" spans="1:2" x14ac:dyDescent="0.25">
      <c r="A84" t="str">
        <f>'Table 0 (2)'!A84</f>
        <v>RXDX_x000D_
Prometheus Biosciences</v>
      </c>
      <c r="B84" s="3">
        <v>-0.52</v>
      </c>
    </row>
    <row r="85" spans="1:2" x14ac:dyDescent="0.25">
      <c r="A85" t="str">
        <f>'Table 0 (2)'!A85</f>
        <v>BRID_x000D_
Bridgford Foods</v>
      </c>
      <c r="B85" s="3">
        <v>-0.51</v>
      </c>
    </row>
    <row r="86" spans="1:2" x14ac:dyDescent="0.25">
      <c r="A86" t="str">
        <f>'Table 0 (2)'!A86</f>
        <v>SDH_x000D_
Global Internet of People</v>
      </c>
      <c r="B86" s="3">
        <v>-0.49</v>
      </c>
    </row>
    <row r="87" spans="1:2" x14ac:dyDescent="0.25">
      <c r="A87" t="str">
        <f>'Table 0 (2)'!A87</f>
        <v>WALD_x000D_
Waldencast</v>
      </c>
      <c r="B87" s="3">
        <v>-0.49</v>
      </c>
    </row>
    <row r="88" spans="1:2" x14ac:dyDescent="0.25">
      <c r="A88" t="str">
        <f>'Table 0 (2)'!A88</f>
        <v>PXS_x000D_
Pyxis Tankers</v>
      </c>
      <c r="B88" s="3">
        <v>-0.46</v>
      </c>
    </row>
    <row r="89" spans="1:2" x14ac:dyDescent="0.25">
      <c r="A89" t="str">
        <f>'Table 0 (2)'!A89</f>
        <v>LYRA_x000D_
Lyra Therapeutics</v>
      </c>
      <c r="B89" s="3">
        <v>-0.44</v>
      </c>
    </row>
    <row r="90" spans="1:2" x14ac:dyDescent="0.25">
      <c r="A90" t="str">
        <f>'Table 0 (2)'!A90</f>
        <v>CNTB_x000D_
Connect Biopharma</v>
      </c>
      <c r="B90" s="3">
        <v>-0.43</v>
      </c>
    </row>
    <row r="91" spans="1:2" x14ac:dyDescent="0.25">
      <c r="A91" t="str">
        <f>'Table 0 (2)'!A91</f>
        <v>EZFL_x000D_
EZFill</v>
      </c>
      <c r="B91" s="3">
        <v>-0.41</v>
      </c>
    </row>
    <row r="92" spans="1:2" x14ac:dyDescent="0.25">
      <c r="A92" t="str">
        <f>'Table 0 (2)'!A92</f>
        <v>CYTH_x000D_
Cyclo Therapeutics</v>
      </c>
      <c r="B92" s="3">
        <v>-0.41</v>
      </c>
    </row>
    <row r="93" spans="1:2" x14ac:dyDescent="0.25">
      <c r="A93" t="str">
        <f>'Table 0 (2)'!A93</f>
        <v>KOSS_x000D_
Koss</v>
      </c>
      <c r="B93" s="3">
        <v>-0.41</v>
      </c>
    </row>
    <row r="94" spans="1:2" x14ac:dyDescent="0.25">
      <c r="A94" t="str">
        <f>'Table 0 (2)'!A94</f>
        <v>PFMT_x000D_
Performant Financial</v>
      </c>
      <c r="B94" s="3">
        <v>-0.4</v>
      </c>
    </row>
    <row r="95" spans="1:2" x14ac:dyDescent="0.25">
      <c r="A95" t="str">
        <f>'Table 0 (2)'!A95</f>
        <v>ICU_x000D_
SeaStar Medical</v>
      </c>
      <c r="B95" s="3">
        <v>-0.4</v>
      </c>
    </row>
    <row r="96" spans="1:2" x14ac:dyDescent="0.25">
      <c r="A96" t="str">
        <f>'Table 0 (2)'!A96</f>
        <v>TEDU_x000D_
Tarena International</v>
      </c>
      <c r="B96" s="3">
        <v>-0.38</v>
      </c>
    </row>
    <row r="97" spans="1:2" x14ac:dyDescent="0.25">
      <c r="A97" t="str">
        <f>'Table 0 (2)'!A97</f>
        <v>GSMG_x000D_
Glory Star New Media Group</v>
      </c>
      <c r="B97" s="3">
        <v>-0.37</v>
      </c>
    </row>
    <row r="98" spans="1:2" x14ac:dyDescent="0.25">
      <c r="A98" t="str">
        <f>'Table 0 (2)'!A98</f>
        <v>TIG_x000D_
Trean Insurance Group</v>
      </c>
      <c r="B98" s="3">
        <v>-0.36</v>
      </c>
    </row>
    <row r="99" spans="1:2" x14ac:dyDescent="0.25">
      <c r="A99" t="str">
        <f>'Table 0 (2)'!A99</f>
        <v>BCLI_x000D_
Brainstorm Cell Therapeutics</v>
      </c>
      <c r="B99" s="3">
        <v>-0.36</v>
      </c>
    </row>
    <row r="100" spans="1:2" x14ac:dyDescent="0.25">
      <c r="A100" t="str">
        <f>'Table 0 (2)'!A100</f>
        <v>PRPH_x000D_
ProPhase Labs</v>
      </c>
      <c r="B100" s="3">
        <v>-0.35</v>
      </c>
    </row>
    <row r="101" spans="1:2" x14ac:dyDescent="0.25">
      <c r="A101" t="str">
        <f>'Table 0 (2)'!A101</f>
        <v>GNPX_x000D_
Genprex</v>
      </c>
      <c r="B101" s="3">
        <v>-0.34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7CE0-7146-44C7-9402-2764315A67F3}">
  <dimension ref="A1:D501"/>
  <sheetViews>
    <sheetView workbookViewId="0"/>
  </sheetViews>
  <sheetFormatPr defaultRowHeight="15" x14ac:dyDescent="0.25"/>
  <cols>
    <col min="1" max="1" width="9.85546875" bestFit="1" customWidth="1"/>
    <col min="2" max="2" width="47.85546875" bestFit="1" customWidth="1"/>
    <col min="3" max="3" width="38.140625" bestFit="1" customWidth="1"/>
    <col min="4" max="4" width="13.42578125" bestFit="1" customWidth="1"/>
  </cols>
  <sheetData>
    <row r="1" spans="1:4" x14ac:dyDescent="0.25">
      <c r="A1" t="s">
        <v>1104</v>
      </c>
      <c r="B1" t="s">
        <v>1105</v>
      </c>
      <c r="C1" t="s">
        <v>1106</v>
      </c>
      <c r="D1" t="s">
        <v>4</v>
      </c>
    </row>
    <row r="2" spans="1:4" x14ac:dyDescent="0.25">
      <c r="A2" t="s">
        <v>1107</v>
      </c>
      <c r="B2" t="s">
        <v>1108</v>
      </c>
      <c r="C2" t="s">
        <v>1109</v>
      </c>
      <c r="D2" t="s">
        <v>1110</v>
      </c>
    </row>
    <row r="3" spans="1:4" x14ac:dyDescent="0.25">
      <c r="A3" t="s">
        <v>1111</v>
      </c>
      <c r="B3" t="s">
        <v>1112</v>
      </c>
      <c r="C3" t="s">
        <v>1113</v>
      </c>
      <c r="D3" t="s">
        <v>1114</v>
      </c>
    </row>
    <row r="4" spans="1:4" x14ac:dyDescent="0.25">
      <c r="A4" t="s">
        <v>1115</v>
      </c>
      <c r="B4" t="s">
        <v>1116</v>
      </c>
      <c r="C4" t="s">
        <v>1117</v>
      </c>
      <c r="D4" t="s">
        <v>1118</v>
      </c>
    </row>
    <row r="5" spans="1:4" x14ac:dyDescent="0.25">
      <c r="A5" t="s">
        <v>1119</v>
      </c>
      <c r="B5" t="s">
        <v>1120</v>
      </c>
      <c r="C5" t="s">
        <v>1121</v>
      </c>
      <c r="D5" t="s">
        <v>1122</v>
      </c>
    </row>
    <row r="6" spans="1:4" x14ac:dyDescent="0.25">
      <c r="A6" t="s">
        <v>1123</v>
      </c>
      <c r="B6" t="s">
        <v>1124</v>
      </c>
      <c r="C6" t="s">
        <v>1117</v>
      </c>
      <c r="D6" t="s">
        <v>1125</v>
      </c>
    </row>
    <row r="7" spans="1:4" x14ac:dyDescent="0.25">
      <c r="A7" t="s">
        <v>1126</v>
      </c>
      <c r="B7" t="s">
        <v>1127</v>
      </c>
      <c r="C7" t="s">
        <v>1128</v>
      </c>
      <c r="D7" t="s">
        <v>1129</v>
      </c>
    </row>
    <row r="8" spans="1:4" x14ac:dyDescent="0.25">
      <c r="A8" t="s">
        <v>1130</v>
      </c>
      <c r="B8" t="s">
        <v>1131</v>
      </c>
      <c r="C8" t="s">
        <v>1132</v>
      </c>
      <c r="D8" t="s">
        <v>1133</v>
      </c>
    </row>
    <row r="9" spans="1:4" x14ac:dyDescent="0.25">
      <c r="A9" t="s">
        <v>1134</v>
      </c>
      <c r="B9" t="s">
        <v>1135</v>
      </c>
      <c r="C9" t="s">
        <v>1136</v>
      </c>
      <c r="D9" t="s">
        <v>1137</v>
      </c>
    </row>
    <row r="10" spans="1:4" x14ac:dyDescent="0.25">
      <c r="A10" t="s">
        <v>1138</v>
      </c>
      <c r="B10" t="s">
        <v>1139</v>
      </c>
      <c r="C10" t="s">
        <v>1140</v>
      </c>
      <c r="D10" t="s">
        <v>1141</v>
      </c>
    </row>
    <row r="11" spans="1:4" x14ac:dyDescent="0.25">
      <c r="A11" t="s">
        <v>1142</v>
      </c>
      <c r="B11" t="s">
        <v>1143</v>
      </c>
      <c r="C11" t="s">
        <v>1144</v>
      </c>
      <c r="D11" t="s">
        <v>1145</v>
      </c>
    </row>
    <row r="12" spans="1:4" x14ac:dyDescent="0.25">
      <c r="A12" t="s">
        <v>1146</v>
      </c>
      <c r="B12" t="s">
        <v>1147</v>
      </c>
      <c r="C12" t="s">
        <v>1148</v>
      </c>
      <c r="D12" t="s">
        <v>1149</v>
      </c>
    </row>
    <row r="13" spans="1:4" x14ac:dyDescent="0.25">
      <c r="A13" t="s">
        <v>1150</v>
      </c>
      <c r="B13" t="s">
        <v>1151</v>
      </c>
      <c r="C13" t="s">
        <v>1152</v>
      </c>
      <c r="D13" t="s">
        <v>1153</v>
      </c>
    </row>
    <row r="14" spans="1:4" x14ac:dyDescent="0.25">
      <c r="A14" t="s">
        <v>1154</v>
      </c>
      <c r="B14" t="s">
        <v>1155</v>
      </c>
      <c r="C14" t="s">
        <v>1156</v>
      </c>
      <c r="D14" t="s">
        <v>1157</v>
      </c>
    </row>
    <row r="15" spans="1:4" x14ac:dyDescent="0.25">
      <c r="A15" t="s">
        <v>1158</v>
      </c>
      <c r="B15" t="s">
        <v>1159</v>
      </c>
      <c r="C15" t="s">
        <v>1160</v>
      </c>
      <c r="D15" t="s">
        <v>1161</v>
      </c>
    </row>
    <row r="16" spans="1:4" x14ac:dyDescent="0.25">
      <c r="A16" t="s">
        <v>1162</v>
      </c>
      <c r="B16" t="s">
        <v>1163</v>
      </c>
      <c r="C16" t="s">
        <v>1164</v>
      </c>
      <c r="D16" t="s">
        <v>1165</v>
      </c>
    </row>
    <row r="17" spans="1:4" x14ac:dyDescent="0.25">
      <c r="A17" t="s">
        <v>1166</v>
      </c>
      <c r="B17" t="s">
        <v>1167</v>
      </c>
      <c r="C17" t="s">
        <v>1168</v>
      </c>
      <c r="D17" t="s">
        <v>1169</v>
      </c>
    </row>
    <row r="18" spans="1:4" x14ac:dyDescent="0.25">
      <c r="A18" t="s">
        <v>1170</v>
      </c>
      <c r="B18" t="s">
        <v>1171</v>
      </c>
      <c r="C18" t="s">
        <v>1172</v>
      </c>
      <c r="D18" t="s">
        <v>1173</v>
      </c>
    </row>
    <row r="19" spans="1:4" x14ac:dyDescent="0.25">
      <c r="A19" t="s">
        <v>1174</v>
      </c>
      <c r="B19" t="s">
        <v>1175</v>
      </c>
      <c r="C19" t="s">
        <v>1176</v>
      </c>
      <c r="D19" t="s">
        <v>1177</v>
      </c>
    </row>
    <row r="20" spans="1:4" x14ac:dyDescent="0.25">
      <c r="A20" t="s">
        <v>1178</v>
      </c>
      <c r="B20" t="s">
        <v>1179</v>
      </c>
      <c r="C20" t="s">
        <v>1180</v>
      </c>
      <c r="D20" t="s">
        <v>1181</v>
      </c>
    </row>
    <row r="21" spans="1:4" x14ac:dyDescent="0.25">
      <c r="A21" t="s">
        <v>1182</v>
      </c>
      <c r="B21" t="s">
        <v>1183</v>
      </c>
      <c r="C21" t="s">
        <v>1140</v>
      </c>
      <c r="D21" t="s">
        <v>1184</v>
      </c>
    </row>
    <row r="22" spans="1:4" x14ac:dyDescent="0.25">
      <c r="A22" t="s">
        <v>1185</v>
      </c>
      <c r="B22" t="s">
        <v>1186</v>
      </c>
      <c r="C22" t="s">
        <v>1187</v>
      </c>
      <c r="D22" t="s">
        <v>1188</v>
      </c>
    </row>
    <row r="23" spans="1:4" x14ac:dyDescent="0.25">
      <c r="A23" t="s">
        <v>1189</v>
      </c>
      <c r="B23" t="s">
        <v>1190</v>
      </c>
      <c r="C23" t="s">
        <v>1191</v>
      </c>
      <c r="D23" t="s">
        <v>1192</v>
      </c>
    </row>
    <row r="24" spans="1:4" x14ac:dyDescent="0.25">
      <c r="A24" t="s">
        <v>1193</v>
      </c>
      <c r="B24" t="s">
        <v>1194</v>
      </c>
      <c r="C24" t="s">
        <v>1195</v>
      </c>
      <c r="D24" t="s">
        <v>1196</v>
      </c>
    </row>
    <row r="25" spans="1:4" x14ac:dyDescent="0.25">
      <c r="A25" t="s">
        <v>1197</v>
      </c>
      <c r="B25" t="s">
        <v>1198</v>
      </c>
      <c r="C25" t="s">
        <v>1199</v>
      </c>
      <c r="D25" t="s">
        <v>1200</v>
      </c>
    </row>
    <row r="26" spans="1:4" x14ac:dyDescent="0.25">
      <c r="A26" t="s">
        <v>1201</v>
      </c>
      <c r="B26" t="s">
        <v>1202</v>
      </c>
      <c r="C26" t="s">
        <v>1128</v>
      </c>
      <c r="D26" t="s">
        <v>1203</v>
      </c>
    </row>
    <row r="27" spans="1:4" x14ac:dyDescent="0.25">
      <c r="A27" t="s">
        <v>1204</v>
      </c>
      <c r="B27" t="s">
        <v>1205</v>
      </c>
      <c r="C27" t="s">
        <v>1128</v>
      </c>
      <c r="D27" t="s">
        <v>1206</v>
      </c>
    </row>
    <row r="28" spans="1:4" x14ac:dyDescent="0.25">
      <c r="A28" t="s">
        <v>1207</v>
      </c>
      <c r="B28" t="s">
        <v>1208</v>
      </c>
      <c r="C28" t="s">
        <v>1128</v>
      </c>
      <c r="D28" t="s">
        <v>1209</v>
      </c>
    </row>
    <row r="29" spans="1:4" x14ac:dyDescent="0.25">
      <c r="A29" t="s">
        <v>1210</v>
      </c>
      <c r="B29" t="s">
        <v>1211</v>
      </c>
      <c r="C29" t="s">
        <v>1212</v>
      </c>
      <c r="D29" t="s">
        <v>1213</v>
      </c>
    </row>
    <row r="30" spans="1:4" x14ac:dyDescent="0.25">
      <c r="A30" t="s">
        <v>1214</v>
      </c>
      <c r="B30" t="s">
        <v>1215</v>
      </c>
      <c r="C30" t="s">
        <v>1216</v>
      </c>
      <c r="D30" t="s">
        <v>1217</v>
      </c>
    </row>
    <row r="31" spans="1:4" x14ac:dyDescent="0.25">
      <c r="A31" t="s">
        <v>1218</v>
      </c>
      <c r="B31" t="s">
        <v>1219</v>
      </c>
      <c r="C31" t="s">
        <v>1117</v>
      </c>
      <c r="D31" t="s">
        <v>1220</v>
      </c>
    </row>
    <row r="32" spans="1:4" x14ac:dyDescent="0.25">
      <c r="A32" t="s">
        <v>1221</v>
      </c>
      <c r="B32" t="s">
        <v>1222</v>
      </c>
      <c r="C32" t="s">
        <v>1128</v>
      </c>
      <c r="D32" t="s">
        <v>1223</v>
      </c>
    </row>
    <row r="33" spans="1:4" x14ac:dyDescent="0.25">
      <c r="A33" t="s">
        <v>1224</v>
      </c>
      <c r="B33" t="s">
        <v>1225</v>
      </c>
      <c r="C33" t="s">
        <v>1226</v>
      </c>
      <c r="D33" t="s">
        <v>1227</v>
      </c>
    </row>
    <row r="34" spans="1:4" x14ac:dyDescent="0.25">
      <c r="A34" t="s">
        <v>1228</v>
      </c>
      <c r="B34" t="s">
        <v>1229</v>
      </c>
      <c r="C34" t="s">
        <v>1230</v>
      </c>
      <c r="D34" t="s">
        <v>1231</v>
      </c>
    </row>
    <row r="35" spans="1:4" x14ac:dyDescent="0.25">
      <c r="A35" t="s">
        <v>1232</v>
      </c>
      <c r="B35" t="s">
        <v>1233</v>
      </c>
      <c r="C35" t="s">
        <v>1128</v>
      </c>
      <c r="D35" t="s">
        <v>1234</v>
      </c>
    </row>
    <row r="36" spans="1:4" x14ac:dyDescent="0.25">
      <c r="A36" t="s">
        <v>1235</v>
      </c>
      <c r="B36" t="s">
        <v>1236</v>
      </c>
      <c r="C36" t="s">
        <v>1132</v>
      </c>
      <c r="D36" t="s">
        <v>1237</v>
      </c>
    </row>
    <row r="37" spans="1:4" x14ac:dyDescent="0.25">
      <c r="A37" t="s">
        <v>1238</v>
      </c>
      <c r="B37" t="s">
        <v>1239</v>
      </c>
      <c r="C37" t="s">
        <v>1128</v>
      </c>
      <c r="D37" t="s">
        <v>1240</v>
      </c>
    </row>
    <row r="38" spans="1:4" x14ac:dyDescent="0.25">
      <c r="A38" t="s">
        <v>1241</v>
      </c>
      <c r="B38" t="s">
        <v>1242</v>
      </c>
      <c r="C38" t="s">
        <v>1243</v>
      </c>
      <c r="D38" t="s">
        <v>1244</v>
      </c>
    </row>
    <row r="39" spans="1:4" x14ac:dyDescent="0.25">
      <c r="A39" t="s">
        <v>1245</v>
      </c>
      <c r="B39" t="s">
        <v>1246</v>
      </c>
      <c r="C39" t="s">
        <v>1247</v>
      </c>
      <c r="D39" t="s">
        <v>1248</v>
      </c>
    </row>
    <row r="40" spans="1:4" x14ac:dyDescent="0.25">
      <c r="A40" t="s">
        <v>1249</v>
      </c>
      <c r="B40" t="s">
        <v>1250</v>
      </c>
      <c r="C40" t="s">
        <v>1128</v>
      </c>
      <c r="D40" t="s">
        <v>1251</v>
      </c>
    </row>
    <row r="41" spans="1:4" x14ac:dyDescent="0.25">
      <c r="A41" t="s">
        <v>1252</v>
      </c>
      <c r="B41" t="s">
        <v>1253</v>
      </c>
      <c r="C41" t="s">
        <v>1128</v>
      </c>
      <c r="D41" t="s">
        <v>1254</v>
      </c>
    </row>
    <row r="42" spans="1:4" x14ac:dyDescent="0.25">
      <c r="A42" t="s">
        <v>1255</v>
      </c>
      <c r="B42" t="s">
        <v>1256</v>
      </c>
      <c r="C42" t="s">
        <v>1257</v>
      </c>
      <c r="D42" t="s">
        <v>1258</v>
      </c>
    </row>
    <row r="43" spans="1:4" x14ac:dyDescent="0.25">
      <c r="A43" t="s">
        <v>1259</v>
      </c>
      <c r="B43" t="s">
        <v>1260</v>
      </c>
      <c r="C43" t="s">
        <v>1261</v>
      </c>
      <c r="D43" t="s">
        <v>1262</v>
      </c>
    </row>
    <row r="44" spans="1:4" x14ac:dyDescent="0.25">
      <c r="A44" t="s">
        <v>1263</v>
      </c>
      <c r="B44" t="s">
        <v>1264</v>
      </c>
      <c r="C44" t="s">
        <v>1117</v>
      </c>
      <c r="D44" t="s">
        <v>1265</v>
      </c>
    </row>
    <row r="45" spans="1:4" x14ac:dyDescent="0.25">
      <c r="A45" t="s">
        <v>1266</v>
      </c>
      <c r="B45" t="s">
        <v>1267</v>
      </c>
      <c r="C45" t="s">
        <v>1117</v>
      </c>
      <c r="D45" t="s">
        <v>1268</v>
      </c>
    </row>
    <row r="46" spans="1:4" x14ac:dyDescent="0.25">
      <c r="A46" t="s">
        <v>1269</v>
      </c>
      <c r="B46" t="s">
        <v>1270</v>
      </c>
      <c r="C46" t="s">
        <v>1128</v>
      </c>
      <c r="D46" t="s">
        <v>1271</v>
      </c>
    </row>
    <row r="47" spans="1:4" x14ac:dyDescent="0.25">
      <c r="A47" t="s">
        <v>1272</v>
      </c>
      <c r="B47" t="s">
        <v>1273</v>
      </c>
      <c r="C47" t="s">
        <v>1117</v>
      </c>
      <c r="D47" t="s">
        <v>1274</v>
      </c>
    </row>
    <row r="48" spans="1:4" x14ac:dyDescent="0.25">
      <c r="A48" t="s">
        <v>1275</v>
      </c>
      <c r="B48" t="s">
        <v>1276</v>
      </c>
      <c r="C48" t="s">
        <v>1117</v>
      </c>
      <c r="D48" t="s">
        <v>1277</v>
      </c>
    </row>
    <row r="49" spans="1:4" x14ac:dyDescent="0.25">
      <c r="A49" t="s">
        <v>1278</v>
      </c>
      <c r="B49" t="s">
        <v>1279</v>
      </c>
      <c r="C49" t="s">
        <v>1117</v>
      </c>
      <c r="D49" t="s">
        <v>1280</v>
      </c>
    </row>
    <row r="50" spans="1:4" x14ac:dyDescent="0.25">
      <c r="A50" t="s">
        <v>1281</v>
      </c>
      <c r="B50" t="s">
        <v>1282</v>
      </c>
      <c r="C50" t="s">
        <v>1283</v>
      </c>
      <c r="D50" t="s">
        <v>1284</v>
      </c>
    </row>
    <row r="51" spans="1:4" x14ac:dyDescent="0.25">
      <c r="A51" t="s">
        <v>1285</v>
      </c>
      <c r="B51" t="s">
        <v>1286</v>
      </c>
      <c r="C51" t="s">
        <v>1117</v>
      </c>
      <c r="D51" t="s">
        <v>1287</v>
      </c>
    </row>
    <row r="52" spans="1:4" x14ac:dyDescent="0.25">
      <c r="A52" t="s">
        <v>1288</v>
      </c>
      <c r="B52" t="s">
        <v>1289</v>
      </c>
      <c r="C52" t="s">
        <v>1290</v>
      </c>
      <c r="D52" t="s">
        <v>1291</v>
      </c>
    </row>
    <row r="53" spans="1:4" x14ac:dyDescent="0.25">
      <c r="A53" t="s">
        <v>1292</v>
      </c>
      <c r="B53" t="s">
        <v>1293</v>
      </c>
      <c r="C53" t="s">
        <v>1294</v>
      </c>
      <c r="D53" t="s">
        <v>1295</v>
      </c>
    </row>
    <row r="54" spans="1:4" x14ac:dyDescent="0.25">
      <c r="A54" t="s">
        <v>1296</v>
      </c>
      <c r="B54" t="s">
        <v>1297</v>
      </c>
      <c r="C54" t="s">
        <v>1298</v>
      </c>
      <c r="D54" t="s">
        <v>1299</v>
      </c>
    </row>
    <row r="55" spans="1:4" x14ac:dyDescent="0.25">
      <c r="A55" t="s">
        <v>1300</v>
      </c>
      <c r="B55" t="s">
        <v>1301</v>
      </c>
      <c r="C55" t="s">
        <v>1117</v>
      </c>
      <c r="D55" t="s">
        <v>1302</v>
      </c>
    </row>
    <row r="56" spans="1:4" x14ac:dyDescent="0.25">
      <c r="A56" t="s">
        <v>1303</v>
      </c>
      <c r="B56" t="s">
        <v>1304</v>
      </c>
      <c r="C56" t="s">
        <v>1305</v>
      </c>
      <c r="D56" t="s">
        <v>1306</v>
      </c>
    </row>
    <row r="57" spans="1:4" x14ac:dyDescent="0.25">
      <c r="A57" t="s">
        <v>1307</v>
      </c>
      <c r="B57" t="s">
        <v>1308</v>
      </c>
      <c r="C57" t="s">
        <v>1128</v>
      </c>
      <c r="D57" t="s">
        <v>1309</v>
      </c>
    </row>
    <row r="58" spans="1:4" x14ac:dyDescent="0.25">
      <c r="A58" t="s">
        <v>1310</v>
      </c>
      <c r="B58" t="s">
        <v>1311</v>
      </c>
      <c r="C58" t="s">
        <v>1128</v>
      </c>
      <c r="D58" t="s">
        <v>1312</v>
      </c>
    </row>
    <row r="59" spans="1:4" x14ac:dyDescent="0.25">
      <c r="A59" t="s">
        <v>1313</v>
      </c>
      <c r="B59" t="s">
        <v>1314</v>
      </c>
      <c r="C59" t="s">
        <v>1315</v>
      </c>
      <c r="D59" t="s">
        <v>1316</v>
      </c>
    </row>
    <row r="60" spans="1:4" x14ac:dyDescent="0.25">
      <c r="A60" t="s">
        <v>1317</v>
      </c>
      <c r="B60" t="s">
        <v>1318</v>
      </c>
      <c r="C60" t="s">
        <v>1128</v>
      </c>
      <c r="D60" t="s">
        <v>1319</v>
      </c>
    </row>
    <row r="61" spans="1:4" x14ac:dyDescent="0.25">
      <c r="A61" t="s">
        <v>1320</v>
      </c>
      <c r="B61" t="s">
        <v>1321</v>
      </c>
      <c r="C61" t="s">
        <v>1322</v>
      </c>
      <c r="D61" t="s">
        <v>1323</v>
      </c>
    </row>
    <row r="62" spans="1:4" x14ac:dyDescent="0.25">
      <c r="A62" t="s">
        <v>1324</v>
      </c>
      <c r="B62" t="s">
        <v>1325</v>
      </c>
      <c r="C62" t="s">
        <v>1128</v>
      </c>
      <c r="D62" t="s">
        <v>1326</v>
      </c>
    </row>
    <row r="63" spans="1:4" x14ac:dyDescent="0.25">
      <c r="A63" t="s">
        <v>1327</v>
      </c>
      <c r="B63" t="s">
        <v>1328</v>
      </c>
      <c r="C63" t="s">
        <v>1329</v>
      </c>
      <c r="D63" t="s">
        <v>1330</v>
      </c>
    </row>
    <row r="64" spans="1:4" x14ac:dyDescent="0.25">
      <c r="A64" t="s">
        <v>1331</v>
      </c>
      <c r="B64" t="s">
        <v>1332</v>
      </c>
      <c r="C64" t="s">
        <v>1128</v>
      </c>
      <c r="D64" t="s">
        <v>1333</v>
      </c>
    </row>
    <row r="65" spans="1:4" x14ac:dyDescent="0.25">
      <c r="A65" t="s">
        <v>1334</v>
      </c>
      <c r="B65" t="s">
        <v>1335</v>
      </c>
      <c r="C65" t="s">
        <v>1336</v>
      </c>
      <c r="D65" t="s">
        <v>1337</v>
      </c>
    </row>
    <row r="66" spans="1:4" x14ac:dyDescent="0.25">
      <c r="A66" t="s">
        <v>1338</v>
      </c>
      <c r="B66" t="s">
        <v>1339</v>
      </c>
      <c r="C66" t="s">
        <v>1128</v>
      </c>
      <c r="D66" t="s">
        <v>1340</v>
      </c>
    </row>
    <row r="67" spans="1:4" x14ac:dyDescent="0.25">
      <c r="A67" t="s">
        <v>1341</v>
      </c>
      <c r="B67" t="s">
        <v>1342</v>
      </c>
      <c r="C67" t="s">
        <v>1343</v>
      </c>
      <c r="D67" t="s">
        <v>1344</v>
      </c>
    </row>
    <row r="68" spans="1:4" x14ac:dyDescent="0.25">
      <c r="A68" t="s">
        <v>1345</v>
      </c>
      <c r="B68" t="s">
        <v>1346</v>
      </c>
      <c r="C68" t="s">
        <v>1347</v>
      </c>
      <c r="D68" t="s">
        <v>1348</v>
      </c>
    </row>
    <row r="69" spans="1:4" x14ac:dyDescent="0.25">
      <c r="A69" t="s">
        <v>1349</v>
      </c>
      <c r="B69" t="s">
        <v>1350</v>
      </c>
      <c r="C69" t="s">
        <v>1128</v>
      </c>
      <c r="D69" t="s">
        <v>1351</v>
      </c>
    </row>
    <row r="70" spans="1:4" x14ac:dyDescent="0.25">
      <c r="A70" t="s">
        <v>1352</v>
      </c>
      <c r="B70" t="s">
        <v>1353</v>
      </c>
      <c r="C70" t="s">
        <v>1354</v>
      </c>
      <c r="D70" t="s">
        <v>1355</v>
      </c>
    </row>
    <row r="71" spans="1:4" x14ac:dyDescent="0.25">
      <c r="A71" t="s">
        <v>1356</v>
      </c>
      <c r="B71" t="s">
        <v>1357</v>
      </c>
      <c r="C71" t="s">
        <v>1347</v>
      </c>
      <c r="D71" t="s">
        <v>1358</v>
      </c>
    </row>
    <row r="72" spans="1:4" x14ac:dyDescent="0.25">
      <c r="A72" t="s">
        <v>1359</v>
      </c>
      <c r="B72" t="s">
        <v>1360</v>
      </c>
      <c r="C72" t="s">
        <v>1361</v>
      </c>
      <c r="D72" t="s">
        <v>1362</v>
      </c>
    </row>
    <row r="73" spans="1:4" x14ac:dyDescent="0.25">
      <c r="A73" t="s">
        <v>1363</v>
      </c>
      <c r="B73" t="s">
        <v>1364</v>
      </c>
      <c r="C73" t="s">
        <v>1199</v>
      </c>
      <c r="D73" t="s">
        <v>1365</v>
      </c>
    </row>
    <row r="74" spans="1:4" x14ac:dyDescent="0.25">
      <c r="A74" t="s">
        <v>1366</v>
      </c>
      <c r="B74" t="s">
        <v>1367</v>
      </c>
      <c r="C74" t="s">
        <v>1368</v>
      </c>
      <c r="D74" t="s">
        <v>1369</v>
      </c>
    </row>
    <row r="75" spans="1:4" x14ac:dyDescent="0.25">
      <c r="A75" t="s">
        <v>1370</v>
      </c>
      <c r="B75" t="s">
        <v>1371</v>
      </c>
      <c r="C75" t="s">
        <v>1290</v>
      </c>
      <c r="D75" t="s">
        <v>1372</v>
      </c>
    </row>
    <row r="76" spans="1:4" x14ac:dyDescent="0.25">
      <c r="A76" t="s">
        <v>1373</v>
      </c>
      <c r="B76" t="s">
        <v>1374</v>
      </c>
      <c r="C76" t="s">
        <v>1283</v>
      </c>
      <c r="D76" t="s">
        <v>1375</v>
      </c>
    </row>
    <row r="77" spans="1:4" x14ac:dyDescent="0.25">
      <c r="A77" t="s">
        <v>1376</v>
      </c>
      <c r="B77" t="s">
        <v>1377</v>
      </c>
      <c r="C77" t="s">
        <v>1117</v>
      </c>
      <c r="D77" t="s">
        <v>1378</v>
      </c>
    </row>
    <row r="78" spans="1:4" x14ac:dyDescent="0.25">
      <c r="A78" t="s">
        <v>1379</v>
      </c>
      <c r="B78" t="s">
        <v>1380</v>
      </c>
      <c r="C78" t="s">
        <v>1132</v>
      </c>
      <c r="D78" t="s">
        <v>1381</v>
      </c>
    </row>
    <row r="79" spans="1:4" x14ac:dyDescent="0.25">
      <c r="A79" t="s">
        <v>1382</v>
      </c>
      <c r="B79" t="s">
        <v>1383</v>
      </c>
      <c r="C79" t="s">
        <v>1132</v>
      </c>
      <c r="D79" t="s">
        <v>1384</v>
      </c>
    </row>
    <row r="80" spans="1:4" x14ac:dyDescent="0.25">
      <c r="A80" t="s">
        <v>1385</v>
      </c>
      <c r="B80" t="s">
        <v>1386</v>
      </c>
      <c r="C80" t="s">
        <v>1117</v>
      </c>
      <c r="D80" t="s">
        <v>1387</v>
      </c>
    </row>
    <row r="81" spans="1:4" x14ac:dyDescent="0.25">
      <c r="A81" t="s">
        <v>1388</v>
      </c>
      <c r="B81" t="s">
        <v>1389</v>
      </c>
      <c r="C81" t="s">
        <v>1109</v>
      </c>
      <c r="D81" t="s">
        <v>1390</v>
      </c>
    </row>
    <row r="82" spans="1:4" x14ac:dyDescent="0.25">
      <c r="A82" t="s">
        <v>1391</v>
      </c>
      <c r="B82" t="s">
        <v>1392</v>
      </c>
      <c r="C82" t="s">
        <v>1128</v>
      </c>
      <c r="D82" t="s">
        <v>1393</v>
      </c>
    </row>
    <row r="83" spans="1:4" x14ac:dyDescent="0.25">
      <c r="A83" t="s">
        <v>1394</v>
      </c>
      <c r="B83" t="s">
        <v>1395</v>
      </c>
      <c r="C83" t="s">
        <v>1283</v>
      </c>
      <c r="D83" t="s">
        <v>1396</v>
      </c>
    </row>
    <row r="84" spans="1:4" x14ac:dyDescent="0.25">
      <c r="A84" t="s">
        <v>1397</v>
      </c>
      <c r="B84" t="s">
        <v>1398</v>
      </c>
      <c r="C84" t="s">
        <v>1128</v>
      </c>
      <c r="D84" t="s">
        <v>1399</v>
      </c>
    </row>
    <row r="85" spans="1:4" x14ac:dyDescent="0.25">
      <c r="A85" t="s">
        <v>1400</v>
      </c>
      <c r="B85" t="s">
        <v>1401</v>
      </c>
      <c r="C85" t="s">
        <v>1402</v>
      </c>
      <c r="D85" t="s">
        <v>1403</v>
      </c>
    </row>
    <row r="86" spans="1:4" x14ac:dyDescent="0.25">
      <c r="A86" t="s">
        <v>1404</v>
      </c>
      <c r="B86" t="s">
        <v>1405</v>
      </c>
      <c r="C86" t="s">
        <v>1226</v>
      </c>
      <c r="D86" t="s">
        <v>1406</v>
      </c>
    </row>
    <row r="87" spans="1:4" x14ac:dyDescent="0.25">
      <c r="A87" t="s">
        <v>1407</v>
      </c>
      <c r="B87" t="s">
        <v>1408</v>
      </c>
      <c r="C87" t="s">
        <v>1409</v>
      </c>
      <c r="D87" t="s">
        <v>1410</v>
      </c>
    </row>
    <row r="88" spans="1:4" x14ac:dyDescent="0.25">
      <c r="A88" t="s">
        <v>1411</v>
      </c>
      <c r="B88" t="s">
        <v>1412</v>
      </c>
      <c r="C88" t="s">
        <v>1216</v>
      </c>
      <c r="D88" t="s">
        <v>1413</v>
      </c>
    </row>
    <row r="89" spans="1:4" x14ac:dyDescent="0.25">
      <c r="A89" t="s">
        <v>1414</v>
      </c>
      <c r="B89" t="s">
        <v>1415</v>
      </c>
      <c r="C89" t="s">
        <v>1128</v>
      </c>
      <c r="D89" t="s">
        <v>1416</v>
      </c>
    </row>
    <row r="90" spans="1:4" x14ac:dyDescent="0.25">
      <c r="A90" t="s">
        <v>1417</v>
      </c>
      <c r="B90" t="s">
        <v>1418</v>
      </c>
      <c r="C90" t="s">
        <v>1128</v>
      </c>
      <c r="D90" t="s">
        <v>1419</v>
      </c>
    </row>
    <row r="91" spans="1:4" x14ac:dyDescent="0.25">
      <c r="A91" t="s">
        <v>1420</v>
      </c>
      <c r="B91" t="s">
        <v>1421</v>
      </c>
      <c r="C91" t="s">
        <v>1117</v>
      </c>
      <c r="D91" t="s">
        <v>1422</v>
      </c>
    </row>
    <row r="92" spans="1:4" x14ac:dyDescent="0.25">
      <c r="A92" t="s">
        <v>1423</v>
      </c>
      <c r="B92" t="s">
        <v>1424</v>
      </c>
      <c r="C92" t="s">
        <v>1128</v>
      </c>
      <c r="D92" t="s">
        <v>1425</v>
      </c>
    </row>
    <row r="93" spans="1:4" x14ac:dyDescent="0.25">
      <c r="A93" t="s">
        <v>1426</v>
      </c>
      <c r="B93" t="s">
        <v>1427</v>
      </c>
      <c r="C93" t="s">
        <v>1343</v>
      </c>
      <c r="D93" t="s">
        <v>1428</v>
      </c>
    </row>
    <row r="94" spans="1:4" x14ac:dyDescent="0.25">
      <c r="A94" t="s">
        <v>1429</v>
      </c>
      <c r="B94" t="s">
        <v>1430</v>
      </c>
      <c r="C94" t="s">
        <v>1431</v>
      </c>
      <c r="D94" t="s">
        <v>1432</v>
      </c>
    </row>
    <row r="95" spans="1:4" x14ac:dyDescent="0.25">
      <c r="A95" t="s">
        <v>1433</v>
      </c>
      <c r="B95" t="s">
        <v>1434</v>
      </c>
      <c r="C95" t="s">
        <v>1128</v>
      </c>
      <c r="D95" t="s">
        <v>1435</v>
      </c>
    </row>
    <row r="96" spans="1:4" x14ac:dyDescent="0.25">
      <c r="A96" t="s">
        <v>1436</v>
      </c>
      <c r="B96" t="s">
        <v>1437</v>
      </c>
      <c r="C96" t="s">
        <v>1438</v>
      </c>
      <c r="D96" t="s">
        <v>1439</v>
      </c>
    </row>
    <row r="97" spans="1:4" x14ac:dyDescent="0.25">
      <c r="A97" t="s">
        <v>1440</v>
      </c>
      <c r="B97" t="s">
        <v>1441</v>
      </c>
      <c r="C97" t="s">
        <v>1243</v>
      </c>
      <c r="D97" t="s">
        <v>1442</v>
      </c>
    </row>
    <row r="98" spans="1:4" x14ac:dyDescent="0.25">
      <c r="A98" t="s">
        <v>1443</v>
      </c>
      <c r="B98" t="s">
        <v>1444</v>
      </c>
      <c r="C98" t="s">
        <v>1117</v>
      </c>
      <c r="D98" t="s">
        <v>1445</v>
      </c>
    </row>
    <row r="99" spans="1:4" x14ac:dyDescent="0.25">
      <c r="A99" t="s">
        <v>1446</v>
      </c>
      <c r="B99" t="s">
        <v>1447</v>
      </c>
      <c r="C99" t="s">
        <v>1448</v>
      </c>
      <c r="D99" t="s">
        <v>1449</v>
      </c>
    </row>
    <row r="100" spans="1:4" x14ac:dyDescent="0.25">
      <c r="A100" t="s">
        <v>1450</v>
      </c>
      <c r="B100" t="s">
        <v>1451</v>
      </c>
      <c r="C100" t="s">
        <v>1117</v>
      </c>
      <c r="D100" t="s">
        <v>1452</v>
      </c>
    </row>
    <row r="101" spans="1:4" x14ac:dyDescent="0.25">
      <c r="A101" t="s">
        <v>1453</v>
      </c>
      <c r="B101" t="s">
        <v>1454</v>
      </c>
      <c r="C101" t="s">
        <v>1152</v>
      </c>
      <c r="D101" t="s">
        <v>1455</v>
      </c>
    </row>
    <row r="102" spans="1:4" x14ac:dyDescent="0.25">
      <c r="A102" t="s">
        <v>1456</v>
      </c>
      <c r="B102" t="s">
        <v>1457</v>
      </c>
      <c r="C102" t="s">
        <v>1128</v>
      </c>
      <c r="D102" t="s">
        <v>1458</v>
      </c>
    </row>
    <row r="103" spans="1:4" x14ac:dyDescent="0.25">
      <c r="A103" t="s">
        <v>1459</v>
      </c>
      <c r="B103" t="s">
        <v>1460</v>
      </c>
      <c r="C103" t="s">
        <v>1461</v>
      </c>
      <c r="D103" t="s">
        <v>1462</v>
      </c>
    </row>
    <row r="104" spans="1:4" x14ac:dyDescent="0.25">
      <c r="A104" t="s">
        <v>1463</v>
      </c>
      <c r="B104" t="s">
        <v>1464</v>
      </c>
      <c r="C104" t="s">
        <v>1128</v>
      </c>
      <c r="D104" t="s">
        <v>1465</v>
      </c>
    </row>
    <row r="105" spans="1:4" x14ac:dyDescent="0.25">
      <c r="A105" t="s">
        <v>1466</v>
      </c>
      <c r="B105" t="s">
        <v>1467</v>
      </c>
      <c r="C105" t="s">
        <v>1283</v>
      </c>
      <c r="D105" t="s">
        <v>1468</v>
      </c>
    </row>
    <row r="106" spans="1:4" x14ac:dyDescent="0.25">
      <c r="A106" t="s">
        <v>1469</v>
      </c>
      <c r="B106" t="s">
        <v>1470</v>
      </c>
      <c r="C106" t="s">
        <v>1471</v>
      </c>
      <c r="D106" t="s">
        <v>1472</v>
      </c>
    </row>
    <row r="107" spans="1:4" x14ac:dyDescent="0.25">
      <c r="A107" t="s">
        <v>1473</v>
      </c>
      <c r="B107" t="s">
        <v>1474</v>
      </c>
      <c r="C107" t="s">
        <v>1475</v>
      </c>
      <c r="D107" t="s">
        <v>1476</v>
      </c>
    </row>
    <row r="108" spans="1:4" x14ac:dyDescent="0.25">
      <c r="A108" t="s">
        <v>1477</v>
      </c>
      <c r="B108" t="s">
        <v>1478</v>
      </c>
      <c r="C108" t="s">
        <v>1117</v>
      </c>
      <c r="D108" t="s">
        <v>1479</v>
      </c>
    </row>
    <row r="109" spans="1:4" x14ac:dyDescent="0.25">
      <c r="A109" t="s">
        <v>1480</v>
      </c>
      <c r="B109" t="s">
        <v>1481</v>
      </c>
      <c r="C109" t="s">
        <v>1482</v>
      </c>
      <c r="D109" t="s">
        <v>1483</v>
      </c>
    </row>
    <row r="110" spans="1:4" x14ac:dyDescent="0.25">
      <c r="A110" t="s">
        <v>1484</v>
      </c>
      <c r="B110" t="s">
        <v>1485</v>
      </c>
      <c r="C110" t="s">
        <v>1128</v>
      </c>
      <c r="D110" t="s">
        <v>1486</v>
      </c>
    </row>
    <row r="111" spans="1:4" x14ac:dyDescent="0.25">
      <c r="A111" t="s">
        <v>1487</v>
      </c>
      <c r="B111" t="s">
        <v>1488</v>
      </c>
      <c r="C111" t="s">
        <v>1117</v>
      </c>
      <c r="D111" t="s">
        <v>1489</v>
      </c>
    </row>
    <row r="112" spans="1:4" x14ac:dyDescent="0.25">
      <c r="A112" t="s">
        <v>1490</v>
      </c>
      <c r="B112" t="s">
        <v>1491</v>
      </c>
      <c r="C112" t="s">
        <v>1117</v>
      </c>
      <c r="D112" t="s">
        <v>1492</v>
      </c>
    </row>
    <row r="113" spans="1:4" x14ac:dyDescent="0.25">
      <c r="A113" t="s">
        <v>1493</v>
      </c>
      <c r="B113" t="s">
        <v>1494</v>
      </c>
      <c r="C113" t="s">
        <v>1187</v>
      </c>
      <c r="D113" t="s">
        <v>1495</v>
      </c>
    </row>
    <row r="114" spans="1:4" x14ac:dyDescent="0.25">
      <c r="A114" t="s">
        <v>1496</v>
      </c>
      <c r="B114" t="s">
        <v>1497</v>
      </c>
      <c r="C114" t="s">
        <v>1243</v>
      </c>
      <c r="D114" t="s">
        <v>1498</v>
      </c>
    </row>
    <row r="115" spans="1:4" x14ac:dyDescent="0.25">
      <c r="A115" t="s">
        <v>1499</v>
      </c>
      <c r="B115" t="s">
        <v>1500</v>
      </c>
      <c r="C115" t="s">
        <v>1501</v>
      </c>
      <c r="D115" t="s">
        <v>1502</v>
      </c>
    </row>
    <row r="116" spans="1:4" x14ac:dyDescent="0.25">
      <c r="A116" t="s">
        <v>1503</v>
      </c>
      <c r="B116" t="s">
        <v>1504</v>
      </c>
      <c r="C116" t="s">
        <v>1505</v>
      </c>
      <c r="D116" t="s">
        <v>1506</v>
      </c>
    </row>
    <row r="117" spans="1:4" x14ac:dyDescent="0.25">
      <c r="A117" t="s">
        <v>1507</v>
      </c>
      <c r="B117" t="s">
        <v>1508</v>
      </c>
      <c r="C117" t="s">
        <v>1509</v>
      </c>
      <c r="D117" t="s">
        <v>1510</v>
      </c>
    </row>
    <row r="118" spans="1:4" x14ac:dyDescent="0.25">
      <c r="A118" t="s">
        <v>1511</v>
      </c>
      <c r="B118" t="s">
        <v>1512</v>
      </c>
      <c r="C118" t="s">
        <v>1128</v>
      </c>
      <c r="D118" t="s">
        <v>1513</v>
      </c>
    </row>
    <row r="119" spans="1:4" x14ac:dyDescent="0.25">
      <c r="A119" t="s">
        <v>1514</v>
      </c>
      <c r="B119" t="s">
        <v>1515</v>
      </c>
      <c r="C119" t="s">
        <v>1322</v>
      </c>
      <c r="D119" t="s">
        <v>1516</v>
      </c>
    </row>
    <row r="120" spans="1:4" x14ac:dyDescent="0.25">
      <c r="A120" t="s">
        <v>1517</v>
      </c>
      <c r="B120" t="s">
        <v>1518</v>
      </c>
      <c r="C120" t="s">
        <v>1505</v>
      </c>
      <c r="D120" t="s">
        <v>1519</v>
      </c>
    </row>
    <row r="121" spans="1:4" x14ac:dyDescent="0.25">
      <c r="A121" t="s">
        <v>1520</v>
      </c>
      <c r="B121" t="s">
        <v>1521</v>
      </c>
      <c r="C121" t="s">
        <v>1128</v>
      </c>
      <c r="D121" t="s">
        <v>1522</v>
      </c>
    </row>
    <row r="122" spans="1:4" x14ac:dyDescent="0.25">
      <c r="A122" t="s">
        <v>1523</v>
      </c>
      <c r="B122" t="s">
        <v>1524</v>
      </c>
      <c r="C122" t="s">
        <v>1128</v>
      </c>
      <c r="D122" t="s">
        <v>1525</v>
      </c>
    </row>
    <row r="123" spans="1:4" x14ac:dyDescent="0.25">
      <c r="A123" t="s">
        <v>1526</v>
      </c>
      <c r="B123" t="s">
        <v>1527</v>
      </c>
      <c r="C123" t="s">
        <v>1528</v>
      </c>
      <c r="D123" t="s">
        <v>1529</v>
      </c>
    </row>
    <row r="124" spans="1:4" x14ac:dyDescent="0.25">
      <c r="A124" t="s">
        <v>1530</v>
      </c>
      <c r="B124" t="s">
        <v>1531</v>
      </c>
      <c r="C124" t="s">
        <v>1117</v>
      </c>
      <c r="D124" t="s">
        <v>1532</v>
      </c>
    </row>
    <row r="125" spans="1:4" x14ac:dyDescent="0.25">
      <c r="A125" t="s">
        <v>1533</v>
      </c>
      <c r="B125" t="s">
        <v>1534</v>
      </c>
      <c r="C125" t="s">
        <v>1535</v>
      </c>
      <c r="D125" t="s">
        <v>1536</v>
      </c>
    </row>
    <row r="126" spans="1:4" x14ac:dyDescent="0.25">
      <c r="A126" t="s">
        <v>1537</v>
      </c>
      <c r="B126" t="s">
        <v>1538</v>
      </c>
      <c r="C126" t="s">
        <v>1315</v>
      </c>
      <c r="D126" t="s">
        <v>1539</v>
      </c>
    </row>
    <row r="127" spans="1:4" x14ac:dyDescent="0.25">
      <c r="A127" t="s">
        <v>1540</v>
      </c>
      <c r="B127" t="s">
        <v>1541</v>
      </c>
      <c r="C127" t="s">
        <v>1117</v>
      </c>
      <c r="D127" t="s">
        <v>1542</v>
      </c>
    </row>
    <row r="128" spans="1:4" x14ac:dyDescent="0.25">
      <c r="A128" t="s">
        <v>1543</v>
      </c>
      <c r="B128" t="s">
        <v>1544</v>
      </c>
      <c r="C128" t="s">
        <v>1156</v>
      </c>
      <c r="D128" t="s">
        <v>1545</v>
      </c>
    </row>
    <row r="129" spans="1:4" x14ac:dyDescent="0.25">
      <c r="A129" t="s">
        <v>1546</v>
      </c>
      <c r="B129" t="s">
        <v>1547</v>
      </c>
      <c r="C129" t="s">
        <v>1347</v>
      </c>
      <c r="D129" t="s">
        <v>1548</v>
      </c>
    </row>
    <row r="130" spans="1:4" x14ac:dyDescent="0.25">
      <c r="A130" t="s">
        <v>1549</v>
      </c>
      <c r="B130" t="s">
        <v>1550</v>
      </c>
      <c r="C130" t="s">
        <v>1551</v>
      </c>
      <c r="D130" t="s">
        <v>1552</v>
      </c>
    </row>
    <row r="131" spans="1:4" x14ac:dyDescent="0.25">
      <c r="A131" t="s">
        <v>1553</v>
      </c>
      <c r="B131" t="s">
        <v>1554</v>
      </c>
      <c r="C131" t="s">
        <v>1187</v>
      </c>
      <c r="D131" t="s">
        <v>1555</v>
      </c>
    </row>
    <row r="132" spans="1:4" x14ac:dyDescent="0.25">
      <c r="A132" t="s">
        <v>1556</v>
      </c>
      <c r="B132" t="s">
        <v>1557</v>
      </c>
      <c r="C132" t="s">
        <v>1144</v>
      </c>
      <c r="D132" t="s">
        <v>1558</v>
      </c>
    </row>
    <row r="133" spans="1:4" x14ac:dyDescent="0.25">
      <c r="A133" t="s">
        <v>1559</v>
      </c>
      <c r="B133" t="s">
        <v>1560</v>
      </c>
      <c r="C133" t="s">
        <v>1176</v>
      </c>
      <c r="D133" t="s">
        <v>1561</v>
      </c>
    </row>
    <row r="134" spans="1:4" x14ac:dyDescent="0.25">
      <c r="A134" t="s">
        <v>1562</v>
      </c>
      <c r="B134" t="s">
        <v>1563</v>
      </c>
      <c r="C134" t="s">
        <v>1247</v>
      </c>
      <c r="D134" t="s">
        <v>1564</v>
      </c>
    </row>
    <row r="135" spans="1:4" x14ac:dyDescent="0.25">
      <c r="A135" t="s">
        <v>1565</v>
      </c>
      <c r="B135" t="s">
        <v>1566</v>
      </c>
      <c r="C135" t="s">
        <v>1354</v>
      </c>
      <c r="D135" t="s">
        <v>1567</v>
      </c>
    </row>
    <row r="136" spans="1:4" x14ac:dyDescent="0.25">
      <c r="A136" t="s">
        <v>1568</v>
      </c>
      <c r="B136" t="s">
        <v>1569</v>
      </c>
      <c r="C136" t="s">
        <v>1570</v>
      </c>
      <c r="D136" t="s">
        <v>1571</v>
      </c>
    </row>
    <row r="137" spans="1:4" x14ac:dyDescent="0.25">
      <c r="A137" t="s">
        <v>1572</v>
      </c>
      <c r="B137" t="s">
        <v>1573</v>
      </c>
      <c r="C137" t="s">
        <v>1535</v>
      </c>
      <c r="D137" t="s">
        <v>1574</v>
      </c>
    </row>
    <row r="138" spans="1:4" x14ac:dyDescent="0.25">
      <c r="A138" t="s">
        <v>1575</v>
      </c>
      <c r="B138" t="s">
        <v>1576</v>
      </c>
      <c r="C138" t="s">
        <v>1148</v>
      </c>
      <c r="D138" t="s">
        <v>1577</v>
      </c>
    </row>
    <row r="139" spans="1:4" x14ac:dyDescent="0.25">
      <c r="A139" t="s">
        <v>1578</v>
      </c>
      <c r="B139" t="s">
        <v>1579</v>
      </c>
      <c r="C139" t="s">
        <v>1580</v>
      </c>
      <c r="D139" t="s">
        <v>1581</v>
      </c>
    </row>
    <row r="140" spans="1:4" x14ac:dyDescent="0.25">
      <c r="A140" t="s">
        <v>1582</v>
      </c>
      <c r="B140" t="s">
        <v>1583</v>
      </c>
      <c r="C140" t="s">
        <v>1475</v>
      </c>
      <c r="D140" t="s">
        <v>1584</v>
      </c>
    </row>
    <row r="141" spans="1:4" x14ac:dyDescent="0.25">
      <c r="A141" t="s">
        <v>1585</v>
      </c>
      <c r="B141" t="s">
        <v>1586</v>
      </c>
      <c r="C141" t="s">
        <v>1587</v>
      </c>
      <c r="D141" t="s">
        <v>1588</v>
      </c>
    </row>
    <row r="142" spans="1:4" x14ac:dyDescent="0.25">
      <c r="A142" t="s">
        <v>1589</v>
      </c>
      <c r="B142" t="s">
        <v>1590</v>
      </c>
      <c r="C142" t="s">
        <v>1243</v>
      </c>
      <c r="D142" t="s">
        <v>1591</v>
      </c>
    </row>
    <row r="143" spans="1:4" x14ac:dyDescent="0.25">
      <c r="A143" t="s">
        <v>1592</v>
      </c>
      <c r="B143" t="s">
        <v>1593</v>
      </c>
      <c r="C143" t="s">
        <v>1128</v>
      </c>
      <c r="D143" t="s">
        <v>1594</v>
      </c>
    </row>
    <row r="144" spans="1:4" x14ac:dyDescent="0.25">
      <c r="A144" t="s">
        <v>1595</v>
      </c>
      <c r="B144" t="s">
        <v>1596</v>
      </c>
      <c r="C144" t="s">
        <v>1117</v>
      </c>
      <c r="D144" t="s">
        <v>1597</v>
      </c>
    </row>
    <row r="145" spans="1:4" x14ac:dyDescent="0.25">
      <c r="A145" t="s">
        <v>1598</v>
      </c>
      <c r="B145" t="s">
        <v>1599</v>
      </c>
      <c r="C145" t="s">
        <v>1199</v>
      </c>
      <c r="D145" t="s">
        <v>1600</v>
      </c>
    </row>
    <row r="146" spans="1:4" x14ac:dyDescent="0.25">
      <c r="A146" t="s">
        <v>1601</v>
      </c>
      <c r="B146" t="s">
        <v>1602</v>
      </c>
      <c r="C146" t="s">
        <v>1603</v>
      </c>
      <c r="D146" t="s">
        <v>1604</v>
      </c>
    </row>
    <row r="147" spans="1:4" x14ac:dyDescent="0.25">
      <c r="A147" t="s">
        <v>1605</v>
      </c>
      <c r="B147" t="s">
        <v>1606</v>
      </c>
      <c r="C147" t="s">
        <v>1607</v>
      </c>
      <c r="D147" t="s">
        <v>1608</v>
      </c>
    </row>
    <row r="148" spans="1:4" x14ac:dyDescent="0.25">
      <c r="A148" t="s">
        <v>1609</v>
      </c>
      <c r="B148" t="s">
        <v>1610</v>
      </c>
      <c r="C148" t="s">
        <v>1247</v>
      </c>
      <c r="D148" t="s">
        <v>1611</v>
      </c>
    </row>
    <row r="149" spans="1:4" x14ac:dyDescent="0.25">
      <c r="A149" t="s">
        <v>1612</v>
      </c>
      <c r="B149" t="s">
        <v>1613</v>
      </c>
      <c r="C149" t="s">
        <v>1144</v>
      </c>
      <c r="D149" t="s">
        <v>1614</v>
      </c>
    </row>
    <row r="150" spans="1:4" x14ac:dyDescent="0.25">
      <c r="A150" t="s">
        <v>1615</v>
      </c>
      <c r="B150" t="s">
        <v>1616</v>
      </c>
      <c r="C150" t="s">
        <v>1128</v>
      </c>
      <c r="D150" t="s">
        <v>1617</v>
      </c>
    </row>
    <row r="151" spans="1:4" x14ac:dyDescent="0.25">
      <c r="A151" t="s">
        <v>1618</v>
      </c>
      <c r="B151" t="s">
        <v>1619</v>
      </c>
      <c r="C151" t="s">
        <v>1461</v>
      </c>
      <c r="D151" t="s">
        <v>1620</v>
      </c>
    </row>
    <row r="152" spans="1:4" x14ac:dyDescent="0.25">
      <c r="A152" t="s">
        <v>1621</v>
      </c>
      <c r="B152" t="s">
        <v>1622</v>
      </c>
      <c r="C152" t="s">
        <v>1343</v>
      </c>
      <c r="D152" t="s">
        <v>1623</v>
      </c>
    </row>
    <row r="153" spans="1:4" x14ac:dyDescent="0.25">
      <c r="A153" t="s">
        <v>1624</v>
      </c>
      <c r="B153" t="s">
        <v>1625</v>
      </c>
      <c r="C153" t="s">
        <v>1117</v>
      </c>
      <c r="D153" t="s">
        <v>1626</v>
      </c>
    </row>
    <row r="154" spans="1:4" x14ac:dyDescent="0.25">
      <c r="A154" t="s">
        <v>1627</v>
      </c>
      <c r="B154" t="s">
        <v>1628</v>
      </c>
      <c r="C154" t="s">
        <v>1121</v>
      </c>
      <c r="D154" t="s">
        <v>1629</v>
      </c>
    </row>
    <row r="155" spans="1:4" x14ac:dyDescent="0.25">
      <c r="A155" t="s">
        <v>1630</v>
      </c>
      <c r="B155" t="s">
        <v>1631</v>
      </c>
      <c r="C155" t="s">
        <v>1632</v>
      </c>
      <c r="D155" t="s">
        <v>1633</v>
      </c>
    </row>
    <row r="156" spans="1:4" x14ac:dyDescent="0.25">
      <c r="A156" t="s">
        <v>1634</v>
      </c>
      <c r="B156" t="s">
        <v>1635</v>
      </c>
      <c r="C156" t="s">
        <v>1117</v>
      </c>
      <c r="D156" t="s">
        <v>1636</v>
      </c>
    </row>
    <row r="157" spans="1:4" x14ac:dyDescent="0.25">
      <c r="A157" t="s">
        <v>1637</v>
      </c>
      <c r="B157" t="s">
        <v>1638</v>
      </c>
      <c r="C157" t="s">
        <v>1438</v>
      </c>
      <c r="D157" t="s">
        <v>1639</v>
      </c>
    </row>
    <row r="158" spans="1:4" x14ac:dyDescent="0.25">
      <c r="A158" t="s">
        <v>1640</v>
      </c>
      <c r="B158" t="s">
        <v>1641</v>
      </c>
      <c r="C158" t="s">
        <v>1117</v>
      </c>
      <c r="D158" t="s">
        <v>1642</v>
      </c>
    </row>
    <row r="159" spans="1:4" x14ac:dyDescent="0.25">
      <c r="A159" t="s">
        <v>1643</v>
      </c>
      <c r="B159" t="s">
        <v>1644</v>
      </c>
      <c r="C159" t="s">
        <v>1645</v>
      </c>
      <c r="D159" t="s">
        <v>1646</v>
      </c>
    </row>
    <row r="160" spans="1:4" x14ac:dyDescent="0.25">
      <c r="A160" t="s">
        <v>1647</v>
      </c>
      <c r="B160" t="s">
        <v>1648</v>
      </c>
      <c r="C160" t="s">
        <v>1128</v>
      </c>
      <c r="D160" t="s">
        <v>1649</v>
      </c>
    </row>
    <row r="161" spans="1:4" x14ac:dyDescent="0.25">
      <c r="A161" t="s">
        <v>1650</v>
      </c>
      <c r="B161" t="s">
        <v>1651</v>
      </c>
      <c r="C161" t="s">
        <v>1128</v>
      </c>
      <c r="D161" t="s">
        <v>1652</v>
      </c>
    </row>
    <row r="162" spans="1:4" x14ac:dyDescent="0.25">
      <c r="A162" t="s">
        <v>1653</v>
      </c>
      <c r="B162" t="s">
        <v>1654</v>
      </c>
      <c r="C162" t="s">
        <v>1461</v>
      </c>
      <c r="D162" t="s">
        <v>1655</v>
      </c>
    </row>
    <row r="163" spans="1:4" x14ac:dyDescent="0.25">
      <c r="A163" t="s">
        <v>1656</v>
      </c>
      <c r="B163" t="s">
        <v>1657</v>
      </c>
      <c r="C163" t="s">
        <v>1354</v>
      </c>
      <c r="D163" t="s">
        <v>1658</v>
      </c>
    </row>
    <row r="164" spans="1:4" x14ac:dyDescent="0.25">
      <c r="A164" t="s">
        <v>1659</v>
      </c>
      <c r="B164" t="s">
        <v>1660</v>
      </c>
      <c r="C164" t="s">
        <v>1117</v>
      </c>
      <c r="D164" t="s">
        <v>1661</v>
      </c>
    </row>
    <row r="165" spans="1:4" x14ac:dyDescent="0.25">
      <c r="A165" t="s">
        <v>1662</v>
      </c>
      <c r="B165" t="s">
        <v>1663</v>
      </c>
      <c r="C165" t="s">
        <v>1176</v>
      </c>
      <c r="D165" t="s">
        <v>1664</v>
      </c>
    </row>
    <row r="166" spans="1:4" x14ac:dyDescent="0.25">
      <c r="A166" t="s">
        <v>1665</v>
      </c>
      <c r="B166" t="s">
        <v>1666</v>
      </c>
      <c r="C166" t="s">
        <v>1243</v>
      </c>
      <c r="D166" t="s">
        <v>1667</v>
      </c>
    </row>
    <row r="167" spans="1:4" x14ac:dyDescent="0.25">
      <c r="A167" t="s">
        <v>1668</v>
      </c>
      <c r="B167" t="s">
        <v>1669</v>
      </c>
      <c r="C167" t="s">
        <v>1128</v>
      </c>
      <c r="D167" t="s">
        <v>1670</v>
      </c>
    </row>
    <row r="168" spans="1:4" x14ac:dyDescent="0.25">
      <c r="A168" t="s">
        <v>1671</v>
      </c>
      <c r="B168" t="s">
        <v>1672</v>
      </c>
      <c r="C168" t="s">
        <v>1322</v>
      </c>
      <c r="D168" t="s">
        <v>1673</v>
      </c>
    </row>
    <row r="169" spans="1:4" x14ac:dyDescent="0.25">
      <c r="A169" t="s">
        <v>1674</v>
      </c>
      <c r="B169" t="s">
        <v>1675</v>
      </c>
      <c r="C169" t="s">
        <v>1128</v>
      </c>
      <c r="D169" t="s">
        <v>1676</v>
      </c>
    </row>
    <row r="170" spans="1:4" x14ac:dyDescent="0.25">
      <c r="A170" t="s">
        <v>1677</v>
      </c>
      <c r="B170" t="s">
        <v>1678</v>
      </c>
      <c r="C170" t="s">
        <v>1679</v>
      </c>
      <c r="D170" t="s">
        <v>1680</v>
      </c>
    </row>
    <row r="171" spans="1:4" x14ac:dyDescent="0.25">
      <c r="A171" t="s">
        <v>1681</v>
      </c>
      <c r="B171" t="s">
        <v>1678</v>
      </c>
      <c r="C171" t="s">
        <v>1679</v>
      </c>
      <c r="D171" t="s">
        <v>1682</v>
      </c>
    </row>
    <row r="172" spans="1:4" x14ac:dyDescent="0.25">
      <c r="A172" t="s">
        <v>1683</v>
      </c>
      <c r="B172" t="s">
        <v>1684</v>
      </c>
      <c r="C172" t="s">
        <v>1243</v>
      </c>
      <c r="D172" t="s">
        <v>1685</v>
      </c>
    </row>
    <row r="173" spans="1:4" x14ac:dyDescent="0.25">
      <c r="A173" t="s">
        <v>1686</v>
      </c>
      <c r="B173" t="s">
        <v>1687</v>
      </c>
      <c r="C173" t="s">
        <v>1132</v>
      </c>
      <c r="D173" t="s">
        <v>1688</v>
      </c>
    </row>
    <row r="174" spans="1:4" x14ac:dyDescent="0.25">
      <c r="A174" t="s">
        <v>1689</v>
      </c>
      <c r="B174" t="s">
        <v>1690</v>
      </c>
      <c r="C174" t="s">
        <v>1402</v>
      </c>
      <c r="D174" t="s">
        <v>1691</v>
      </c>
    </row>
    <row r="175" spans="1:4" x14ac:dyDescent="0.25">
      <c r="A175" t="s">
        <v>1692</v>
      </c>
      <c r="B175" t="s">
        <v>1693</v>
      </c>
      <c r="C175" t="s">
        <v>1535</v>
      </c>
      <c r="D175" t="s">
        <v>1694</v>
      </c>
    </row>
    <row r="176" spans="1:4" x14ac:dyDescent="0.25">
      <c r="A176" t="s">
        <v>1695</v>
      </c>
      <c r="B176" t="s">
        <v>1696</v>
      </c>
      <c r="C176" t="s">
        <v>1461</v>
      </c>
      <c r="D176" t="s">
        <v>1697</v>
      </c>
    </row>
    <row r="177" spans="1:4" x14ac:dyDescent="0.25">
      <c r="A177" t="s">
        <v>1698</v>
      </c>
      <c r="B177" t="s">
        <v>1699</v>
      </c>
      <c r="C177" t="s">
        <v>1461</v>
      </c>
      <c r="D177" t="s">
        <v>1700</v>
      </c>
    </row>
    <row r="178" spans="1:4" x14ac:dyDescent="0.25">
      <c r="A178" t="s">
        <v>1701</v>
      </c>
      <c r="B178" t="s">
        <v>1702</v>
      </c>
      <c r="C178" t="s">
        <v>1283</v>
      </c>
      <c r="D178" t="s">
        <v>1703</v>
      </c>
    </row>
    <row r="179" spans="1:4" x14ac:dyDescent="0.25">
      <c r="A179" t="s">
        <v>1704</v>
      </c>
      <c r="B179" t="s">
        <v>1705</v>
      </c>
      <c r="C179" t="s">
        <v>1305</v>
      </c>
      <c r="D179" t="s">
        <v>1706</v>
      </c>
    </row>
    <row r="180" spans="1:4" x14ac:dyDescent="0.25">
      <c r="A180" t="s">
        <v>1707</v>
      </c>
      <c r="B180" t="s">
        <v>1708</v>
      </c>
      <c r="C180" t="s">
        <v>1290</v>
      </c>
      <c r="D180" t="s">
        <v>1709</v>
      </c>
    </row>
    <row r="181" spans="1:4" x14ac:dyDescent="0.25">
      <c r="A181" t="s">
        <v>1710</v>
      </c>
      <c r="B181" t="s">
        <v>1711</v>
      </c>
      <c r="C181" t="s">
        <v>1354</v>
      </c>
      <c r="D181" t="s">
        <v>1712</v>
      </c>
    </row>
    <row r="182" spans="1:4" x14ac:dyDescent="0.25">
      <c r="A182" t="s">
        <v>1713</v>
      </c>
      <c r="B182" t="s">
        <v>1714</v>
      </c>
      <c r="C182" t="s">
        <v>1243</v>
      </c>
      <c r="D182" t="s">
        <v>1715</v>
      </c>
    </row>
    <row r="183" spans="1:4" x14ac:dyDescent="0.25">
      <c r="A183" t="s">
        <v>1716</v>
      </c>
      <c r="B183" t="s">
        <v>1717</v>
      </c>
      <c r="C183" t="s">
        <v>1247</v>
      </c>
      <c r="D183" t="s">
        <v>1718</v>
      </c>
    </row>
    <row r="184" spans="1:4" x14ac:dyDescent="0.25">
      <c r="A184" t="s">
        <v>1719</v>
      </c>
      <c r="B184" t="s">
        <v>1720</v>
      </c>
      <c r="C184" t="s">
        <v>1679</v>
      </c>
      <c r="D184" t="s">
        <v>1721</v>
      </c>
    </row>
    <row r="185" spans="1:4" x14ac:dyDescent="0.25">
      <c r="A185" t="s">
        <v>1722</v>
      </c>
      <c r="B185" t="s">
        <v>1723</v>
      </c>
      <c r="C185" t="s">
        <v>1168</v>
      </c>
      <c r="D185" t="s">
        <v>1724</v>
      </c>
    </row>
    <row r="186" spans="1:4" x14ac:dyDescent="0.25">
      <c r="A186" t="s">
        <v>1725</v>
      </c>
      <c r="B186" t="s">
        <v>1726</v>
      </c>
      <c r="C186" t="s">
        <v>1243</v>
      </c>
      <c r="D186" t="s">
        <v>1727</v>
      </c>
    </row>
    <row r="187" spans="1:4" x14ac:dyDescent="0.25">
      <c r="A187" t="s">
        <v>1728</v>
      </c>
      <c r="B187" t="s">
        <v>1729</v>
      </c>
      <c r="C187" t="s">
        <v>1247</v>
      </c>
      <c r="D187" t="s">
        <v>1730</v>
      </c>
    </row>
    <row r="188" spans="1:4" x14ac:dyDescent="0.25">
      <c r="A188" t="s">
        <v>1731</v>
      </c>
      <c r="B188" t="s">
        <v>1732</v>
      </c>
      <c r="C188" t="s">
        <v>1117</v>
      </c>
      <c r="D188" t="s">
        <v>1733</v>
      </c>
    </row>
    <row r="189" spans="1:4" x14ac:dyDescent="0.25">
      <c r="A189" t="s">
        <v>1734</v>
      </c>
      <c r="B189" t="s">
        <v>1735</v>
      </c>
      <c r="C189" t="s">
        <v>1736</v>
      </c>
      <c r="D189" t="s">
        <v>1737</v>
      </c>
    </row>
    <row r="190" spans="1:4" x14ac:dyDescent="0.25">
      <c r="A190" t="s">
        <v>1738</v>
      </c>
      <c r="B190" t="s">
        <v>1739</v>
      </c>
      <c r="C190" t="s">
        <v>1361</v>
      </c>
      <c r="D190" t="s">
        <v>1740</v>
      </c>
    </row>
    <row r="191" spans="1:4" x14ac:dyDescent="0.25">
      <c r="A191" t="s">
        <v>1741</v>
      </c>
      <c r="B191" t="s">
        <v>1742</v>
      </c>
      <c r="C191" t="s">
        <v>1117</v>
      </c>
      <c r="D191" t="s">
        <v>1743</v>
      </c>
    </row>
    <row r="192" spans="1:4" x14ac:dyDescent="0.25">
      <c r="A192" t="s">
        <v>1744</v>
      </c>
      <c r="B192" t="s">
        <v>1745</v>
      </c>
      <c r="C192" t="s">
        <v>1315</v>
      </c>
      <c r="D192" t="s">
        <v>1746</v>
      </c>
    </row>
    <row r="193" spans="1:4" x14ac:dyDescent="0.25">
      <c r="A193" t="s">
        <v>1747</v>
      </c>
      <c r="B193" t="s">
        <v>1748</v>
      </c>
      <c r="C193" t="s">
        <v>1322</v>
      </c>
      <c r="D193" t="s">
        <v>1749</v>
      </c>
    </row>
    <row r="194" spans="1:4" x14ac:dyDescent="0.25">
      <c r="A194" t="s">
        <v>1750</v>
      </c>
      <c r="B194" t="s">
        <v>1751</v>
      </c>
      <c r="C194" t="s">
        <v>1679</v>
      </c>
      <c r="D194" t="s">
        <v>1752</v>
      </c>
    </row>
    <row r="195" spans="1:4" x14ac:dyDescent="0.25">
      <c r="A195" t="s">
        <v>1753</v>
      </c>
      <c r="B195" t="s">
        <v>1754</v>
      </c>
      <c r="C195" t="s">
        <v>1128</v>
      </c>
      <c r="D195" t="s">
        <v>1755</v>
      </c>
    </row>
    <row r="196" spans="1:4" x14ac:dyDescent="0.25">
      <c r="A196" t="s">
        <v>1756</v>
      </c>
      <c r="B196" t="s">
        <v>1757</v>
      </c>
      <c r="C196" t="s">
        <v>1117</v>
      </c>
      <c r="D196" t="s">
        <v>1758</v>
      </c>
    </row>
    <row r="197" spans="1:4" x14ac:dyDescent="0.25">
      <c r="A197" t="s">
        <v>1759</v>
      </c>
      <c r="B197" t="s">
        <v>1760</v>
      </c>
      <c r="C197" t="s">
        <v>1761</v>
      </c>
      <c r="D197" t="s">
        <v>1762</v>
      </c>
    </row>
    <row r="198" spans="1:4" x14ac:dyDescent="0.25">
      <c r="A198" t="s">
        <v>1763</v>
      </c>
      <c r="B198" t="s">
        <v>1764</v>
      </c>
      <c r="C198" t="s">
        <v>1128</v>
      </c>
      <c r="D198" t="s">
        <v>1765</v>
      </c>
    </row>
    <row r="199" spans="1:4" x14ac:dyDescent="0.25">
      <c r="A199" t="s">
        <v>1766</v>
      </c>
      <c r="B199" t="s">
        <v>1767</v>
      </c>
      <c r="C199" t="s">
        <v>1768</v>
      </c>
      <c r="D199" t="s">
        <v>1769</v>
      </c>
    </row>
    <row r="200" spans="1:4" x14ac:dyDescent="0.25">
      <c r="A200" t="s">
        <v>1770</v>
      </c>
      <c r="B200" t="s">
        <v>1771</v>
      </c>
      <c r="C200" t="s">
        <v>1140</v>
      </c>
      <c r="D200" t="s">
        <v>1772</v>
      </c>
    </row>
    <row r="201" spans="1:4" x14ac:dyDescent="0.25">
      <c r="A201" t="s">
        <v>1773</v>
      </c>
      <c r="B201" t="s">
        <v>1774</v>
      </c>
      <c r="C201" t="s">
        <v>1152</v>
      </c>
      <c r="D201" t="s">
        <v>1775</v>
      </c>
    </row>
    <row r="202" spans="1:4" x14ac:dyDescent="0.25">
      <c r="A202" t="s">
        <v>1776</v>
      </c>
      <c r="B202" t="s">
        <v>1777</v>
      </c>
      <c r="C202" t="s">
        <v>1329</v>
      </c>
      <c r="D202" t="s">
        <v>1778</v>
      </c>
    </row>
    <row r="203" spans="1:4" x14ac:dyDescent="0.25">
      <c r="A203" t="s">
        <v>1779</v>
      </c>
      <c r="B203" t="s">
        <v>1780</v>
      </c>
      <c r="C203" t="s">
        <v>1781</v>
      </c>
      <c r="D203" t="s">
        <v>1782</v>
      </c>
    </row>
    <row r="204" spans="1:4" x14ac:dyDescent="0.25">
      <c r="A204" t="s">
        <v>1783</v>
      </c>
      <c r="B204" t="s">
        <v>1784</v>
      </c>
      <c r="C204" t="s">
        <v>1509</v>
      </c>
      <c r="D204" t="s">
        <v>1785</v>
      </c>
    </row>
    <row r="205" spans="1:4" x14ac:dyDescent="0.25">
      <c r="A205" t="s">
        <v>1786</v>
      </c>
      <c r="B205" t="s">
        <v>1787</v>
      </c>
      <c r="C205" t="s">
        <v>1329</v>
      </c>
      <c r="D205" t="s">
        <v>1788</v>
      </c>
    </row>
    <row r="206" spans="1:4" x14ac:dyDescent="0.25">
      <c r="A206" t="s">
        <v>1789</v>
      </c>
      <c r="B206" t="s">
        <v>1790</v>
      </c>
      <c r="C206" t="s">
        <v>1322</v>
      </c>
      <c r="D206" t="s">
        <v>1791</v>
      </c>
    </row>
    <row r="207" spans="1:4" x14ac:dyDescent="0.25">
      <c r="A207" t="s">
        <v>1792</v>
      </c>
      <c r="B207" t="s">
        <v>1793</v>
      </c>
      <c r="C207" t="s">
        <v>1794</v>
      </c>
      <c r="D207" t="s">
        <v>1795</v>
      </c>
    </row>
    <row r="208" spans="1:4" x14ac:dyDescent="0.25">
      <c r="A208" t="s">
        <v>1796</v>
      </c>
      <c r="B208" t="s">
        <v>1797</v>
      </c>
      <c r="C208" t="s">
        <v>1798</v>
      </c>
      <c r="D208" t="s">
        <v>1799</v>
      </c>
    </row>
    <row r="209" spans="1:4" x14ac:dyDescent="0.25">
      <c r="A209" t="s">
        <v>1800</v>
      </c>
      <c r="B209" t="s">
        <v>1801</v>
      </c>
      <c r="C209" t="s">
        <v>1121</v>
      </c>
      <c r="D209" t="s">
        <v>1802</v>
      </c>
    </row>
    <row r="210" spans="1:4" x14ac:dyDescent="0.25">
      <c r="A210" t="s">
        <v>1803</v>
      </c>
      <c r="B210" t="s">
        <v>1804</v>
      </c>
      <c r="C210" t="s">
        <v>1781</v>
      </c>
      <c r="D210" t="s">
        <v>1805</v>
      </c>
    </row>
    <row r="211" spans="1:4" x14ac:dyDescent="0.25">
      <c r="A211" t="s">
        <v>1806</v>
      </c>
      <c r="B211" t="s">
        <v>1807</v>
      </c>
      <c r="C211" t="s">
        <v>1402</v>
      </c>
      <c r="D211" t="s">
        <v>1808</v>
      </c>
    </row>
    <row r="212" spans="1:4" x14ac:dyDescent="0.25">
      <c r="A212" t="s">
        <v>1809</v>
      </c>
      <c r="B212" t="s">
        <v>1810</v>
      </c>
      <c r="C212" t="s">
        <v>1811</v>
      </c>
      <c r="D212" t="s">
        <v>1812</v>
      </c>
    </row>
    <row r="213" spans="1:4" x14ac:dyDescent="0.25">
      <c r="A213" t="s">
        <v>1813</v>
      </c>
      <c r="B213" t="s">
        <v>1814</v>
      </c>
      <c r="C213" t="s">
        <v>1329</v>
      </c>
      <c r="D213" t="s">
        <v>1815</v>
      </c>
    </row>
    <row r="214" spans="1:4" x14ac:dyDescent="0.25">
      <c r="A214" t="s">
        <v>1816</v>
      </c>
      <c r="B214" t="s">
        <v>1817</v>
      </c>
      <c r="C214" t="s">
        <v>1132</v>
      </c>
      <c r="D214" t="s">
        <v>1818</v>
      </c>
    </row>
    <row r="215" spans="1:4" x14ac:dyDescent="0.25">
      <c r="A215" t="s">
        <v>1819</v>
      </c>
      <c r="B215" t="s">
        <v>1820</v>
      </c>
      <c r="C215" t="s">
        <v>1821</v>
      </c>
      <c r="D215" t="s">
        <v>1822</v>
      </c>
    </row>
    <row r="216" spans="1:4" x14ac:dyDescent="0.25">
      <c r="A216" t="s">
        <v>1823</v>
      </c>
      <c r="B216" t="s">
        <v>1824</v>
      </c>
      <c r="C216" t="s">
        <v>1343</v>
      </c>
      <c r="D216" t="s">
        <v>1825</v>
      </c>
    </row>
    <row r="217" spans="1:4" x14ac:dyDescent="0.25">
      <c r="A217" t="s">
        <v>1826</v>
      </c>
      <c r="B217" t="s">
        <v>1827</v>
      </c>
      <c r="C217" t="s">
        <v>1283</v>
      </c>
      <c r="D217" t="s">
        <v>1828</v>
      </c>
    </row>
    <row r="218" spans="1:4" x14ac:dyDescent="0.25">
      <c r="A218" t="s">
        <v>1829</v>
      </c>
      <c r="B218" t="s">
        <v>1830</v>
      </c>
      <c r="C218" t="s">
        <v>1128</v>
      </c>
      <c r="D218" t="s">
        <v>1831</v>
      </c>
    </row>
    <row r="219" spans="1:4" x14ac:dyDescent="0.25">
      <c r="A219" t="s">
        <v>1832</v>
      </c>
      <c r="B219" t="s">
        <v>1833</v>
      </c>
      <c r="C219" t="s">
        <v>1290</v>
      </c>
      <c r="D219" t="s">
        <v>1834</v>
      </c>
    </row>
    <row r="220" spans="1:4" x14ac:dyDescent="0.25">
      <c r="A220" t="s">
        <v>1835</v>
      </c>
      <c r="B220" t="s">
        <v>1836</v>
      </c>
      <c r="C220" t="s">
        <v>1837</v>
      </c>
      <c r="D220" t="s">
        <v>1838</v>
      </c>
    </row>
    <row r="221" spans="1:4" x14ac:dyDescent="0.25">
      <c r="A221" t="s">
        <v>1839</v>
      </c>
      <c r="B221" t="s">
        <v>1836</v>
      </c>
      <c r="C221" t="s">
        <v>1837</v>
      </c>
      <c r="D221" t="s">
        <v>1840</v>
      </c>
    </row>
    <row r="222" spans="1:4" x14ac:dyDescent="0.25">
      <c r="A222" t="s">
        <v>1841</v>
      </c>
      <c r="B222" t="s">
        <v>1842</v>
      </c>
      <c r="C222" t="s">
        <v>1431</v>
      </c>
      <c r="D222" t="s">
        <v>1843</v>
      </c>
    </row>
    <row r="223" spans="1:4" x14ac:dyDescent="0.25">
      <c r="A223" t="s">
        <v>1844</v>
      </c>
      <c r="B223" t="s">
        <v>1845</v>
      </c>
      <c r="C223" t="s">
        <v>1128</v>
      </c>
      <c r="D223" t="s">
        <v>1846</v>
      </c>
    </row>
    <row r="224" spans="1:4" x14ac:dyDescent="0.25">
      <c r="A224" t="s">
        <v>1847</v>
      </c>
      <c r="B224" t="s">
        <v>1848</v>
      </c>
      <c r="C224" t="s">
        <v>1509</v>
      </c>
      <c r="D224" t="s">
        <v>1849</v>
      </c>
    </row>
    <row r="225" spans="1:4" x14ac:dyDescent="0.25">
      <c r="A225" t="s">
        <v>1850</v>
      </c>
      <c r="B225" t="s">
        <v>1851</v>
      </c>
      <c r="C225" t="s">
        <v>1128</v>
      </c>
      <c r="D225" t="s">
        <v>1852</v>
      </c>
    </row>
    <row r="226" spans="1:4" x14ac:dyDescent="0.25">
      <c r="A226" t="s">
        <v>1853</v>
      </c>
      <c r="B226" t="s">
        <v>1854</v>
      </c>
      <c r="C226" t="s">
        <v>1109</v>
      </c>
      <c r="D226" t="s">
        <v>1855</v>
      </c>
    </row>
    <row r="227" spans="1:4" x14ac:dyDescent="0.25">
      <c r="A227" t="s">
        <v>1856</v>
      </c>
      <c r="B227" t="s">
        <v>1857</v>
      </c>
      <c r="C227" t="s">
        <v>1858</v>
      </c>
      <c r="D227" t="s">
        <v>1859</v>
      </c>
    </row>
    <row r="228" spans="1:4" x14ac:dyDescent="0.25">
      <c r="A228" t="s">
        <v>1860</v>
      </c>
      <c r="B228" t="s">
        <v>1861</v>
      </c>
      <c r="C228" t="s">
        <v>1148</v>
      </c>
      <c r="D228" t="s">
        <v>1862</v>
      </c>
    </row>
    <row r="229" spans="1:4" x14ac:dyDescent="0.25">
      <c r="A229" t="s">
        <v>1863</v>
      </c>
      <c r="B229" t="s">
        <v>1864</v>
      </c>
      <c r="C229" t="s">
        <v>1865</v>
      </c>
      <c r="D229" t="s">
        <v>1866</v>
      </c>
    </row>
    <row r="230" spans="1:4" x14ac:dyDescent="0.25">
      <c r="A230" t="s">
        <v>1867</v>
      </c>
      <c r="B230" t="s">
        <v>1868</v>
      </c>
      <c r="C230" t="s">
        <v>1869</v>
      </c>
      <c r="D230" t="s">
        <v>1870</v>
      </c>
    </row>
    <row r="231" spans="1:4" x14ac:dyDescent="0.25">
      <c r="A231" t="s">
        <v>1871</v>
      </c>
      <c r="B231" t="s">
        <v>1872</v>
      </c>
      <c r="C231" t="s">
        <v>1128</v>
      </c>
      <c r="D231" t="s">
        <v>1873</v>
      </c>
    </row>
    <row r="232" spans="1:4" x14ac:dyDescent="0.25">
      <c r="A232" t="s">
        <v>1874</v>
      </c>
      <c r="B232" t="s">
        <v>1875</v>
      </c>
      <c r="C232" t="s">
        <v>1876</v>
      </c>
      <c r="D232" t="s">
        <v>1877</v>
      </c>
    </row>
    <row r="233" spans="1:4" x14ac:dyDescent="0.25">
      <c r="A233" t="s">
        <v>1878</v>
      </c>
      <c r="B233" t="s">
        <v>1879</v>
      </c>
      <c r="C233" t="s">
        <v>1858</v>
      </c>
      <c r="D233" t="s">
        <v>1880</v>
      </c>
    </row>
    <row r="234" spans="1:4" x14ac:dyDescent="0.25">
      <c r="A234" t="s">
        <v>1881</v>
      </c>
      <c r="B234" t="s">
        <v>1882</v>
      </c>
      <c r="C234" t="s">
        <v>1117</v>
      </c>
      <c r="D234" t="s">
        <v>1883</v>
      </c>
    </row>
    <row r="235" spans="1:4" x14ac:dyDescent="0.25">
      <c r="A235" t="s">
        <v>1884</v>
      </c>
      <c r="B235" t="s">
        <v>1885</v>
      </c>
      <c r="C235" t="s">
        <v>1461</v>
      </c>
      <c r="D235" t="s">
        <v>1886</v>
      </c>
    </row>
    <row r="236" spans="1:4" x14ac:dyDescent="0.25">
      <c r="A236" t="s">
        <v>1887</v>
      </c>
      <c r="B236" t="s">
        <v>1888</v>
      </c>
      <c r="C236" t="s">
        <v>1128</v>
      </c>
      <c r="D236" t="s">
        <v>1889</v>
      </c>
    </row>
    <row r="237" spans="1:4" x14ac:dyDescent="0.25">
      <c r="A237" t="s">
        <v>1890</v>
      </c>
      <c r="B237" t="s">
        <v>1891</v>
      </c>
      <c r="C237" t="s">
        <v>1580</v>
      </c>
      <c r="D237" t="s">
        <v>1892</v>
      </c>
    </row>
    <row r="238" spans="1:4" x14ac:dyDescent="0.25">
      <c r="A238" t="s">
        <v>1893</v>
      </c>
      <c r="B238" t="s">
        <v>1894</v>
      </c>
      <c r="C238" t="s">
        <v>1128</v>
      </c>
      <c r="D238" t="s">
        <v>1895</v>
      </c>
    </row>
    <row r="239" spans="1:4" x14ac:dyDescent="0.25">
      <c r="A239" t="s">
        <v>1896</v>
      </c>
      <c r="B239" t="s">
        <v>1897</v>
      </c>
      <c r="C239" t="s">
        <v>1168</v>
      </c>
      <c r="D239" t="s">
        <v>1682</v>
      </c>
    </row>
    <row r="240" spans="1:4" x14ac:dyDescent="0.25">
      <c r="A240" t="s">
        <v>1898</v>
      </c>
      <c r="B240" t="s">
        <v>1899</v>
      </c>
      <c r="C240" t="s">
        <v>1645</v>
      </c>
      <c r="D240" t="s">
        <v>1900</v>
      </c>
    </row>
    <row r="241" spans="1:4" x14ac:dyDescent="0.25">
      <c r="A241" t="s">
        <v>1901</v>
      </c>
      <c r="B241" t="s">
        <v>1902</v>
      </c>
      <c r="C241" t="s">
        <v>1152</v>
      </c>
      <c r="D241" t="s">
        <v>1903</v>
      </c>
    </row>
    <row r="242" spans="1:4" x14ac:dyDescent="0.25">
      <c r="A242" t="s">
        <v>1904</v>
      </c>
      <c r="B242" t="s">
        <v>1905</v>
      </c>
      <c r="C242" t="s">
        <v>1247</v>
      </c>
      <c r="D242" t="s">
        <v>1906</v>
      </c>
    </row>
    <row r="243" spans="1:4" x14ac:dyDescent="0.25">
      <c r="A243" t="s">
        <v>1907</v>
      </c>
      <c r="B243" t="s">
        <v>1908</v>
      </c>
      <c r="C243" t="s">
        <v>1128</v>
      </c>
      <c r="D243" t="s">
        <v>1909</v>
      </c>
    </row>
    <row r="244" spans="1:4" x14ac:dyDescent="0.25">
      <c r="A244" t="s">
        <v>1910</v>
      </c>
      <c r="B244" t="s">
        <v>1911</v>
      </c>
      <c r="C244" t="s">
        <v>1136</v>
      </c>
      <c r="D244" t="s">
        <v>1912</v>
      </c>
    </row>
    <row r="245" spans="1:4" x14ac:dyDescent="0.25">
      <c r="A245" t="s">
        <v>1913</v>
      </c>
      <c r="B245" t="s">
        <v>1914</v>
      </c>
      <c r="C245" t="s">
        <v>1915</v>
      </c>
      <c r="D245" t="s">
        <v>1916</v>
      </c>
    </row>
    <row r="246" spans="1:4" x14ac:dyDescent="0.25">
      <c r="A246" t="s">
        <v>1917</v>
      </c>
      <c r="B246" t="s">
        <v>1918</v>
      </c>
      <c r="C246" t="s">
        <v>1283</v>
      </c>
      <c r="D246" t="s">
        <v>1919</v>
      </c>
    </row>
    <row r="247" spans="1:4" x14ac:dyDescent="0.25">
      <c r="A247" t="s">
        <v>1920</v>
      </c>
      <c r="B247" t="s">
        <v>1921</v>
      </c>
      <c r="C247" t="s">
        <v>1243</v>
      </c>
      <c r="D247" t="s">
        <v>1922</v>
      </c>
    </row>
    <row r="248" spans="1:4" x14ac:dyDescent="0.25">
      <c r="A248" t="s">
        <v>1923</v>
      </c>
      <c r="B248" t="s">
        <v>1924</v>
      </c>
      <c r="C248" t="s">
        <v>1136</v>
      </c>
      <c r="D248" t="s">
        <v>1925</v>
      </c>
    </row>
    <row r="249" spans="1:4" x14ac:dyDescent="0.25">
      <c r="A249" t="s">
        <v>1926</v>
      </c>
      <c r="B249" t="s">
        <v>1927</v>
      </c>
      <c r="C249" t="s">
        <v>1128</v>
      </c>
      <c r="D249" t="s">
        <v>1928</v>
      </c>
    </row>
    <row r="250" spans="1:4" x14ac:dyDescent="0.25">
      <c r="A250" t="s">
        <v>1929</v>
      </c>
      <c r="B250" t="s">
        <v>1930</v>
      </c>
      <c r="C250" t="s">
        <v>1243</v>
      </c>
      <c r="D250" t="s">
        <v>1931</v>
      </c>
    </row>
    <row r="251" spans="1:4" x14ac:dyDescent="0.25">
      <c r="A251" t="s">
        <v>1932</v>
      </c>
      <c r="B251" t="s">
        <v>1933</v>
      </c>
      <c r="C251" t="s">
        <v>1607</v>
      </c>
      <c r="D251" t="s">
        <v>1934</v>
      </c>
    </row>
    <row r="252" spans="1:4" x14ac:dyDescent="0.25">
      <c r="A252" t="s">
        <v>1935</v>
      </c>
      <c r="B252" t="s">
        <v>1936</v>
      </c>
      <c r="C252" t="s">
        <v>1501</v>
      </c>
      <c r="D252" t="s">
        <v>1937</v>
      </c>
    </row>
    <row r="253" spans="1:4" x14ac:dyDescent="0.25">
      <c r="A253" t="s">
        <v>1938</v>
      </c>
      <c r="B253" t="s">
        <v>1939</v>
      </c>
      <c r="C253" t="s">
        <v>1475</v>
      </c>
      <c r="D253" t="s">
        <v>1940</v>
      </c>
    </row>
    <row r="254" spans="1:4" x14ac:dyDescent="0.25">
      <c r="A254" t="s">
        <v>1941</v>
      </c>
      <c r="B254" t="s">
        <v>1942</v>
      </c>
      <c r="C254" t="s">
        <v>1128</v>
      </c>
      <c r="D254" t="s">
        <v>1943</v>
      </c>
    </row>
    <row r="255" spans="1:4" x14ac:dyDescent="0.25">
      <c r="A255" t="s">
        <v>1944</v>
      </c>
      <c r="B255" t="s">
        <v>1945</v>
      </c>
      <c r="C255" t="s">
        <v>1128</v>
      </c>
      <c r="D255" t="s">
        <v>1946</v>
      </c>
    </row>
    <row r="256" spans="1:4" x14ac:dyDescent="0.25">
      <c r="A256" t="s">
        <v>1947</v>
      </c>
      <c r="B256" t="s">
        <v>1948</v>
      </c>
      <c r="C256" t="s">
        <v>1128</v>
      </c>
      <c r="D256" t="s">
        <v>1949</v>
      </c>
    </row>
    <row r="257" spans="1:4" x14ac:dyDescent="0.25">
      <c r="A257" t="s">
        <v>1950</v>
      </c>
      <c r="B257" t="s">
        <v>1951</v>
      </c>
      <c r="C257" t="s">
        <v>1343</v>
      </c>
      <c r="D257" t="s">
        <v>1952</v>
      </c>
    </row>
    <row r="258" spans="1:4" x14ac:dyDescent="0.25">
      <c r="A258" t="s">
        <v>1953</v>
      </c>
      <c r="B258" t="s">
        <v>1954</v>
      </c>
      <c r="C258" t="s">
        <v>1679</v>
      </c>
      <c r="D258" t="s">
        <v>1955</v>
      </c>
    </row>
    <row r="259" spans="1:4" x14ac:dyDescent="0.25">
      <c r="A259" t="s">
        <v>1956</v>
      </c>
      <c r="B259" t="s">
        <v>1957</v>
      </c>
      <c r="C259" t="s">
        <v>1128</v>
      </c>
      <c r="D259" t="s">
        <v>1958</v>
      </c>
    </row>
    <row r="260" spans="1:4" x14ac:dyDescent="0.25">
      <c r="A260" t="s">
        <v>1959</v>
      </c>
      <c r="B260" t="s">
        <v>1960</v>
      </c>
      <c r="C260" t="s">
        <v>1117</v>
      </c>
      <c r="D260" t="s">
        <v>1961</v>
      </c>
    </row>
    <row r="261" spans="1:4" x14ac:dyDescent="0.25">
      <c r="A261" t="s">
        <v>1962</v>
      </c>
      <c r="B261" t="s">
        <v>1963</v>
      </c>
      <c r="C261" t="s">
        <v>1964</v>
      </c>
      <c r="D261" t="s">
        <v>1965</v>
      </c>
    </row>
    <row r="262" spans="1:4" x14ac:dyDescent="0.25">
      <c r="A262" t="s">
        <v>1966</v>
      </c>
      <c r="B262" t="s">
        <v>1967</v>
      </c>
      <c r="C262" t="s">
        <v>1117</v>
      </c>
      <c r="D262" t="s">
        <v>1968</v>
      </c>
    </row>
    <row r="263" spans="1:4" x14ac:dyDescent="0.25">
      <c r="A263" t="s">
        <v>1969</v>
      </c>
      <c r="B263" t="s">
        <v>1970</v>
      </c>
      <c r="C263" t="s">
        <v>1128</v>
      </c>
      <c r="D263" t="s">
        <v>1971</v>
      </c>
    </row>
    <row r="264" spans="1:4" x14ac:dyDescent="0.25">
      <c r="A264" t="s">
        <v>1972</v>
      </c>
      <c r="B264" t="s">
        <v>1973</v>
      </c>
      <c r="C264" t="s">
        <v>1974</v>
      </c>
      <c r="D264" t="s">
        <v>1975</v>
      </c>
    </row>
    <row r="265" spans="1:4" x14ac:dyDescent="0.25">
      <c r="A265" t="s">
        <v>1976</v>
      </c>
      <c r="B265" t="s">
        <v>1977</v>
      </c>
      <c r="C265" t="s">
        <v>1978</v>
      </c>
      <c r="D265" t="s">
        <v>1979</v>
      </c>
    </row>
    <row r="266" spans="1:4" x14ac:dyDescent="0.25">
      <c r="A266" t="s">
        <v>1980</v>
      </c>
      <c r="B266" t="s">
        <v>1981</v>
      </c>
      <c r="C266" t="s">
        <v>1322</v>
      </c>
      <c r="D266" t="s">
        <v>1982</v>
      </c>
    </row>
    <row r="267" spans="1:4" x14ac:dyDescent="0.25">
      <c r="A267" t="s">
        <v>1983</v>
      </c>
      <c r="B267" t="s">
        <v>1984</v>
      </c>
      <c r="C267" t="s">
        <v>1243</v>
      </c>
      <c r="D267" t="s">
        <v>1985</v>
      </c>
    </row>
    <row r="268" spans="1:4" x14ac:dyDescent="0.25">
      <c r="A268" t="s">
        <v>1986</v>
      </c>
      <c r="B268" t="s">
        <v>1987</v>
      </c>
      <c r="C268" t="s">
        <v>1128</v>
      </c>
      <c r="D268" t="s">
        <v>1988</v>
      </c>
    </row>
    <row r="269" spans="1:4" x14ac:dyDescent="0.25">
      <c r="A269" t="s">
        <v>1989</v>
      </c>
      <c r="B269" t="s">
        <v>1990</v>
      </c>
      <c r="C269" t="s">
        <v>1199</v>
      </c>
      <c r="D269" t="s">
        <v>1991</v>
      </c>
    </row>
    <row r="270" spans="1:4" x14ac:dyDescent="0.25">
      <c r="A270" t="s">
        <v>1992</v>
      </c>
      <c r="B270" t="s">
        <v>1993</v>
      </c>
      <c r="C270" t="s">
        <v>1117</v>
      </c>
      <c r="D270" t="s">
        <v>1994</v>
      </c>
    </row>
    <row r="271" spans="1:4" x14ac:dyDescent="0.25">
      <c r="A271" t="s">
        <v>1995</v>
      </c>
      <c r="B271" t="s">
        <v>1996</v>
      </c>
      <c r="C271" t="s">
        <v>1475</v>
      </c>
      <c r="D271" t="s">
        <v>1997</v>
      </c>
    </row>
    <row r="272" spans="1:4" x14ac:dyDescent="0.25">
      <c r="A272" t="s">
        <v>1998</v>
      </c>
      <c r="B272" t="s">
        <v>1999</v>
      </c>
      <c r="C272" t="s">
        <v>1128</v>
      </c>
      <c r="D272" t="s">
        <v>2000</v>
      </c>
    </row>
    <row r="273" spans="1:4" x14ac:dyDescent="0.25">
      <c r="A273" t="s">
        <v>2001</v>
      </c>
      <c r="B273" t="s">
        <v>2002</v>
      </c>
      <c r="C273" t="s">
        <v>1148</v>
      </c>
      <c r="D273" t="s">
        <v>2003</v>
      </c>
    </row>
    <row r="274" spans="1:4" x14ac:dyDescent="0.25">
      <c r="A274" t="s">
        <v>2004</v>
      </c>
      <c r="B274" t="s">
        <v>2005</v>
      </c>
      <c r="C274" t="s">
        <v>1117</v>
      </c>
      <c r="D274" t="s">
        <v>2006</v>
      </c>
    </row>
    <row r="275" spans="1:4" x14ac:dyDescent="0.25">
      <c r="A275" t="s">
        <v>2007</v>
      </c>
      <c r="B275" t="s">
        <v>2008</v>
      </c>
      <c r="C275" t="s">
        <v>1869</v>
      </c>
      <c r="D275" t="s">
        <v>2009</v>
      </c>
    </row>
    <row r="276" spans="1:4" x14ac:dyDescent="0.25">
      <c r="A276" t="s">
        <v>2010</v>
      </c>
      <c r="B276" t="s">
        <v>2011</v>
      </c>
      <c r="C276" t="s">
        <v>1343</v>
      </c>
      <c r="D276" t="s">
        <v>2012</v>
      </c>
    </row>
    <row r="277" spans="1:4" x14ac:dyDescent="0.25">
      <c r="A277" t="s">
        <v>2013</v>
      </c>
      <c r="B277" t="s">
        <v>2014</v>
      </c>
      <c r="C277" t="s">
        <v>1117</v>
      </c>
      <c r="D277" t="s">
        <v>2015</v>
      </c>
    </row>
    <row r="278" spans="1:4" x14ac:dyDescent="0.25">
      <c r="A278" t="s">
        <v>2016</v>
      </c>
      <c r="B278" t="s">
        <v>2017</v>
      </c>
      <c r="C278" t="s">
        <v>1475</v>
      </c>
      <c r="D278" t="s">
        <v>2018</v>
      </c>
    </row>
    <row r="279" spans="1:4" x14ac:dyDescent="0.25">
      <c r="A279" t="s">
        <v>2019</v>
      </c>
      <c r="B279" t="s">
        <v>2020</v>
      </c>
      <c r="C279" t="s">
        <v>1283</v>
      </c>
      <c r="D279" t="s">
        <v>2021</v>
      </c>
    </row>
    <row r="280" spans="1:4" x14ac:dyDescent="0.25">
      <c r="A280" t="s">
        <v>2022</v>
      </c>
      <c r="B280" t="s">
        <v>2023</v>
      </c>
      <c r="C280" t="s">
        <v>1128</v>
      </c>
      <c r="D280" t="s">
        <v>2024</v>
      </c>
    </row>
    <row r="281" spans="1:4" x14ac:dyDescent="0.25">
      <c r="A281" t="s">
        <v>2025</v>
      </c>
      <c r="B281" t="s">
        <v>2026</v>
      </c>
      <c r="C281" t="s">
        <v>1431</v>
      </c>
      <c r="D281" t="s">
        <v>2027</v>
      </c>
    </row>
    <row r="282" spans="1:4" x14ac:dyDescent="0.25">
      <c r="A282" t="s">
        <v>2028</v>
      </c>
      <c r="B282" t="s">
        <v>2029</v>
      </c>
      <c r="C282" t="s">
        <v>1128</v>
      </c>
      <c r="D282" t="s">
        <v>2030</v>
      </c>
    </row>
    <row r="283" spans="1:4" x14ac:dyDescent="0.25">
      <c r="A283" t="s">
        <v>2031</v>
      </c>
      <c r="B283" t="s">
        <v>2032</v>
      </c>
      <c r="C283" t="s">
        <v>1361</v>
      </c>
      <c r="D283" t="s">
        <v>2033</v>
      </c>
    </row>
    <row r="284" spans="1:4" x14ac:dyDescent="0.25">
      <c r="A284" t="s">
        <v>2034</v>
      </c>
      <c r="B284" t="s">
        <v>2035</v>
      </c>
      <c r="C284" t="s">
        <v>1128</v>
      </c>
      <c r="D284" t="s">
        <v>2036</v>
      </c>
    </row>
    <row r="285" spans="1:4" x14ac:dyDescent="0.25">
      <c r="A285" t="s">
        <v>2037</v>
      </c>
      <c r="B285" t="s">
        <v>2038</v>
      </c>
      <c r="C285" t="s">
        <v>2039</v>
      </c>
      <c r="D285" t="s">
        <v>2040</v>
      </c>
    </row>
    <row r="286" spans="1:4" x14ac:dyDescent="0.25">
      <c r="A286" t="s">
        <v>2041</v>
      </c>
      <c r="B286" t="s">
        <v>2042</v>
      </c>
      <c r="C286" t="s">
        <v>1199</v>
      </c>
      <c r="D286" t="s">
        <v>2043</v>
      </c>
    </row>
    <row r="287" spans="1:4" x14ac:dyDescent="0.25">
      <c r="A287" t="s">
        <v>2044</v>
      </c>
      <c r="B287" t="s">
        <v>2045</v>
      </c>
      <c r="C287" t="s">
        <v>1128</v>
      </c>
      <c r="D287" t="s">
        <v>2046</v>
      </c>
    </row>
    <row r="288" spans="1:4" x14ac:dyDescent="0.25">
      <c r="A288" t="s">
        <v>2047</v>
      </c>
      <c r="B288" t="s">
        <v>2048</v>
      </c>
      <c r="C288" t="s">
        <v>1117</v>
      </c>
      <c r="D288" t="s">
        <v>2049</v>
      </c>
    </row>
    <row r="289" spans="1:4" x14ac:dyDescent="0.25">
      <c r="A289" t="s">
        <v>2050</v>
      </c>
      <c r="B289" t="s">
        <v>2051</v>
      </c>
      <c r="C289" t="s">
        <v>1347</v>
      </c>
      <c r="D289" t="s">
        <v>2052</v>
      </c>
    </row>
    <row r="290" spans="1:4" x14ac:dyDescent="0.25">
      <c r="A290" t="s">
        <v>2053</v>
      </c>
      <c r="B290" t="s">
        <v>2054</v>
      </c>
      <c r="C290" t="s">
        <v>1347</v>
      </c>
      <c r="D290" t="s">
        <v>2055</v>
      </c>
    </row>
    <row r="291" spans="1:4" x14ac:dyDescent="0.25">
      <c r="A291" t="s">
        <v>2056</v>
      </c>
      <c r="B291" t="s">
        <v>2057</v>
      </c>
      <c r="C291" t="s">
        <v>1402</v>
      </c>
      <c r="D291" t="s">
        <v>2058</v>
      </c>
    </row>
    <row r="292" spans="1:4" x14ac:dyDescent="0.25">
      <c r="A292" t="s">
        <v>2059</v>
      </c>
      <c r="B292" t="s">
        <v>2060</v>
      </c>
      <c r="C292" t="s">
        <v>1121</v>
      </c>
      <c r="D292" t="s">
        <v>2061</v>
      </c>
    </row>
    <row r="293" spans="1:4" x14ac:dyDescent="0.25">
      <c r="A293" t="s">
        <v>2062</v>
      </c>
      <c r="B293" t="s">
        <v>2063</v>
      </c>
      <c r="C293" t="s">
        <v>2064</v>
      </c>
      <c r="D293" t="s">
        <v>2065</v>
      </c>
    </row>
    <row r="294" spans="1:4" x14ac:dyDescent="0.25">
      <c r="A294" t="s">
        <v>2066</v>
      </c>
      <c r="B294" t="s">
        <v>2067</v>
      </c>
      <c r="C294" t="s">
        <v>1438</v>
      </c>
      <c r="D294" t="s">
        <v>2068</v>
      </c>
    </row>
    <row r="295" spans="1:4" x14ac:dyDescent="0.25">
      <c r="A295" t="s">
        <v>2069</v>
      </c>
      <c r="B295" t="s">
        <v>2070</v>
      </c>
      <c r="C295" t="s">
        <v>1117</v>
      </c>
      <c r="D295" t="s">
        <v>2071</v>
      </c>
    </row>
    <row r="296" spans="1:4" x14ac:dyDescent="0.25">
      <c r="A296" t="s">
        <v>2072</v>
      </c>
      <c r="B296" t="s">
        <v>2073</v>
      </c>
      <c r="C296" t="s">
        <v>2064</v>
      </c>
      <c r="D296" t="s">
        <v>2074</v>
      </c>
    </row>
    <row r="297" spans="1:4" x14ac:dyDescent="0.25">
      <c r="A297" t="s">
        <v>2075</v>
      </c>
      <c r="B297" t="s">
        <v>2076</v>
      </c>
      <c r="C297" t="s">
        <v>1438</v>
      </c>
      <c r="D297" t="s">
        <v>2077</v>
      </c>
    </row>
    <row r="298" spans="1:4" x14ac:dyDescent="0.25">
      <c r="A298" t="s">
        <v>2078</v>
      </c>
      <c r="B298" t="s">
        <v>2079</v>
      </c>
      <c r="C298" t="s">
        <v>1152</v>
      </c>
      <c r="D298" t="s">
        <v>2080</v>
      </c>
    </row>
    <row r="299" spans="1:4" x14ac:dyDescent="0.25">
      <c r="A299" t="s">
        <v>2081</v>
      </c>
      <c r="B299" t="s">
        <v>2082</v>
      </c>
      <c r="C299" t="s">
        <v>1761</v>
      </c>
      <c r="D299" t="s">
        <v>2083</v>
      </c>
    </row>
    <row r="300" spans="1:4" x14ac:dyDescent="0.25">
      <c r="A300" t="s">
        <v>2084</v>
      </c>
      <c r="B300" t="s">
        <v>2085</v>
      </c>
      <c r="C300" t="s">
        <v>1322</v>
      </c>
      <c r="D300" t="s">
        <v>2086</v>
      </c>
    </row>
    <row r="301" spans="1:4" x14ac:dyDescent="0.25">
      <c r="A301" t="s">
        <v>2087</v>
      </c>
      <c r="B301" t="s">
        <v>2088</v>
      </c>
      <c r="C301" t="s">
        <v>1322</v>
      </c>
      <c r="D301" t="s">
        <v>2089</v>
      </c>
    </row>
    <row r="302" spans="1:4" x14ac:dyDescent="0.25">
      <c r="A302" t="s">
        <v>2090</v>
      </c>
      <c r="B302" t="s">
        <v>2091</v>
      </c>
      <c r="C302" t="s">
        <v>1140</v>
      </c>
      <c r="D302" t="s">
        <v>2092</v>
      </c>
    </row>
    <row r="303" spans="1:4" x14ac:dyDescent="0.25">
      <c r="A303" t="s">
        <v>2093</v>
      </c>
      <c r="B303" t="s">
        <v>2094</v>
      </c>
      <c r="C303" t="s">
        <v>1191</v>
      </c>
      <c r="D303" t="s">
        <v>2095</v>
      </c>
    </row>
    <row r="304" spans="1:4" x14ac:dyDescent="0.25">
      <c r="A304" t="s">
        <v>2096</v>
      </c>
      <c r="B304" t="s">
        <v>2097</v>
      </c>
      <c r="C304" t="s">
        <v>1781</v>
      </c>
      <c r="D304" t="s">
        <v>2098</v>
      </c>
    </row>
    <row r="305" spans="1:4" x14ac:dyDescent="0.25">
      <c r="A305" t="s">
        <v>2099</v>
      </c>
      <c r="B305" t="s">
        <v>2100</v>
      </c>
      <c r="C305" t="s">
        <v>1140</v>
      </c>
      <c r="D305" t="s">
        <v>2101</v>
      </c>
    </row>
    <row r="306" spans="1:4" x14ac:dyDescent="0.25">
      <c r="A306" t="s">
        <v>2102</v>
      </c>
      <c r="B306" t="s">
        <v>2103</v>
      </c>
      <c r="C306" t="s">
        <v>1152</v>
      </c>
      <c r="D306" t="s">
        <v>2104</v>
      </c>
    </row>
    <row r="307" spans="1:4" x14ac:dyDescent="0.25">
      <c r="A307" t="s">
        <v>2105</v>
      </c>
      <c r="B307" t="s">
        <v>2106</v>
      </c>
      <c r="C307" t="s">
        <v>2107</v>
      </c>
      <c r="D307" t="s">
        <v>2108</v>
      </c>
    </row>
    <row r="308" spans="1:4" x14ac:dyDescent="0.25">
      <c r="A308" t="s">
        <v>2109</v>
      </c>
      <c r="B308" t="s">
        <v>2110</v>
      </c>
      <c r="C308" t="s">
        <v>1128</v>
      </c>
      <c r="D308" t="s">
        <v>2111</v>
      </c>
    </row>
    <row r="309" spans="1:4" x14ac:dyDescent="0.25">
      <c r="A309" t="s">
        <v>2112</v>
      </c>
      <c r="B309" t="s">
        <v>2113</v>
      </c>
      <c r="C309" t="s">
        <v>1322</v>
      </c>
      <c r="D309" t="s">
        <v>2114</v>
      </c>
    </row>
    <row r="310" spans="1:4" x14ac:dyDescent="0.25">
      <c r="A310" t="s">
        <v>2115</v>
      </c>
      <c r="B310" t="s">
        <v>2116</v>
      </c>
      <c r="C310" t="s">
        <v>1199</v>
      </c>
      <c r="D310" t="s">
        <v>2117</v>
      </c>
    </row>
    <row r="311" spans="1:4" x14ac:dyDescent="0.25">
      <c r="A311" t="s">
        <v>2118</v>
      </c>
      <c r="B311" t="s">
        <v>2119</v>
      </c>
      <c r="C311" t="s">
        <v>2120</v>
      </c>
      <c r="D311" t="s">
        <v>2121</v>
      </c>
    </row>
    <row r="312" spans="1:4" x14ac:dyDescent="0.25">
      <c r="A312" t="s">
        <v>2122</v>
      </c>
      <c r="B312" t="s">
        <v>2123</v>
      </c>
      <c r="C312" t="s">
        <v>2124</v>
      </c>
      <c r="D312" t="s">
        <v>2125</v>
      </c>
    </row>
    <row r="313" spans="1:4" x14ac:dyDescent="0.25">
      <c r="A313" t="s">
        <v>2126</v>
      </c>
      <c r="B313" t="s">
        <v>2127</v>
      </c>
      <c r="C313" t="s">
        <v>1140</v>
      </c>
      <c r="D313" t="s">
        <v>2128</v>
      </c>
    </row>
    <row r="314" spans="1:4" x14ac:dyDescent="0.25">
      <c r="A314" t="s">
        <v>2129</v>
      </c>
      <c r="B314" t="s">
        <v>2130</v>
      </c>
      <c r="C314" t="s">
        <v>1509</v>
      </c>
      <c r="D314" t="s">
        <v>2131</v>
      </c>
    </row>
    <row r="315" spans="1:4" x14ac:dyDescent="0.25">
      <c r="A315" t="s">
        <v>2132</v>
      </c>
      <c r="B315" t="s">
        <v>2133</v>
      </c>
      <c r="C315" t="s">
        <v>1283</v>
      </c>
      <c r="D315" t="s">
        <v>2134</v>
      </c>
    </row>
    <row r="316" spans="1:4" x14ac:dyDescent="0.25">
      <c r="A316" t="s">
        <v>2135</v>
      </c>
      <c r="B316" t="s">
        <v>2136</v>
      </c>
      <c r="C316" t="s">
        <v>1243</v>
      </c>
      <c r="D316" t="s">
        <v>1516</v>
      </c>
    </row>
    <row r="317" spans="1:4" x14ac:dyDescent="0.25">
      <c r="A317" t="s">
        <v>2137</v>
      </c>
      <c r="B317" t="s">
        <v>2138</v>
      </c>
      <c r="C317" t="s">
        <v>1471</v>
      </c>
      <c r="D317" t="s">
        <v>2139</v>
      </c>
    </row>
    <row r="318" spans="1:4" x14ac:dyDescent="0.25">
      <c r="A318" t="s">
        <v>2140</v>
      </c>
      <c r="B318" t="s">
        <v>2141</v>
      </c>
      <c r="C318" t="s">
        <v>1187</v>
      </c>
      <c r="D318" t="s">
        <v>2142</v>
      </c>
    </row>
    <row r="319" spans="1:4" x14ac:dyDescent="0.25">
      <c r="A319" t="s">
        <v>2143</v>
      </c>
      <c r="B319" t="s">
        <v>2144</v>
      </c>
      <c r="C319" t="s">
        <v>1978</v>
      </c>
      <c r="D319" t="s">
        <v>2145</v>
      </c>
    </row>
    <row r="320" spans="1:4" x14ac:dyDescent="0.25">
      <c r="A320" t="s">
        <v>2146</v>
      </c>
      <c r="B320" t="s">
        <v>2147</v>
      </c>
      <c r="C320" t="s">
        <v>2148</v>
      </c>
      <c r="D320" t="s">
        <v>2149</v>
      </c>
    </row>
    <row r="321" spans="1:4" x14ac:dyDescent="0.25">
      <c r="A321" t="s">
        <v>2150</v>
      </c>
      <c r="B321" t="s">
        <v>2151</v>
      </c>
      <c r="C321" t="s">
        <v>1354</v>
      </c>
      <c r="D321" t="s">
        <v>2152</v>
      </c>
    </row>
    <row r="322" spans="1:4" x14ac:dyDescent="0.25">
      <c r="A322" t="s">
        <v>2153</v>
      </c>
      <c r="B322" t="s">
        <v>2154</v>
      </c>
      <c r="C322" t="s">
        <v>1257</v>
      </c>
      <c r="D322" t="s">
        <v>2155</v>
      </c>
    </row>
    <row r="323" spans="1:4" x14ac:dyDescent="0.25">
      <c r="A323" t="s">
        <v>2156</v>
      </c>
      <c r="B323" t="s">
        <v>2157</v>
      </c>
      <c r="C323" t="s">
        <v>1128</v>
      </c>
      <c r="D323" t="s">
        <v>2158</v>
      </c>
    </row>
    <row r="324" spans="1:4" x14ac:dyDescent="0.25">
      <c r="A324" t="s">
        <v>2159</v>
      </c>
      <c r="B324" t="s">
        <v>2160</v>
      </c>
      <c r="C324" t="s">
        <v>1869</v>
      </c>
      <c r="D324" t="s">
        <v>2161</v>
      </c>
    </row>
    <row r="325" spans="1:4" x14ac:dyDescent="0.25">
      <c r="A325" t="s">
        <v>2162</v>
      </c>
      <c r="B325" t="s">
        <v>2163</v>
      </c>
      <c r="C325" t="s">
        <v>1283</v>
      </c>
      <c r="D325" t="s">
        <v>2164</v>
      </c>
    </row>
    <row r="326" spans="1:4" x14ac:dyDescent="0.25">
      <c r="A326" t="s">
        <v>2165</v>
      </c>
      <c r="B326" t="s">
        <v>2166</v>
      </c>
      <c r="C326" t="s">
        <v>1322</v>
      </c>
      <c r="D326" t="s">
        <v>2167</v>
      </c>
    </row>
    <row r="327" spans="1:4" x14ac:dyDescent="0.25">
      <c r="A327" t="s">
        <v>2168</v>
      </c>
      <c r="B327" t="s">
        <v>2169</v>
      </c>
      <c r="C327" t="s">
        <v>1761</v>
      </c>
      <c r="D327" t="s">
        <v>2170</v>
      </c>
    </row>
    <row r="328" spans="1:4" x14ac:dyDescent="0.25">
      <c r="A328" t="s">
        <v>2171</v>
      </c>
      <c r="B328" t="s">
        <v>2172</v>
      </c>
      <c r="C328" t="s">
        <v>1402</v>
      </c>
      <c r="D328" t="s">
        <v>2173</v>
      </c>
    </row>
    <row r="329" spans="1:4" x14ac:dyDescent="0.25">
      <c r="A329" t="s">
        <v>2174</v>
      </c>
      <c r="B329" t="s">
        <v>2175</v>
      </c>
      <c r="C329" t="s">
        <v>1243</v>
      </c>
      <c r="D329" t="s">
        <v>2176</v>
      </c>
    </row>
    <row r="330" spans="1:4" x14ac:dyDescent="0.25">
      <c r="A330" t="s">
        <v>2177</v>
      </c>
      <c r="B330" t="s">
        <v>2178</v>
      </c>
      <c r="C330" t="s">
        <v>1243</v>
      </c>
      <c r="D330" t="s">
        <v>2179</v>
      </c>
    </row>
    <row r="331" spans="1:4" x14ac:dyDescent="0.25">
      <c r="A331" t="s">
        <v>2180</v>
      </c>
      <c r="B331" t="s">
        <v>2181</v>
      </c>
      <c r="C331" t="s">
        <v>1603</v>
      </c>
      <c r="D331" t="s">
        <v>2182</v>
      </c>
    </row>
    <row r="332" spans="1:4" x14ac:dyDescent="0.25">
      <c r="A332" t="s">
        <v>2183</v>
      </c>
      <c r="B332" t="s">
        <v>2184</v>
      </c>
      <c r="C332" t="s">
        <v>1199</v>
      </c>
      <c r="D332" t="s">
        <v>2185</v>
      </c>
    </row>
    <row r="333" spans="1:4" x14ac:dyDescent="0.25">
      <c r="A333" t="s">
        <v>2186</v>
      </c>
      <c r="B333" t="s">
        <v>2187</v>
      </c>
      <c r="C333" t="s">
        <v>1140</v>
      </c>
      <c r="D333" t="s">
        <v>2188</v>
      </c>
    </row>
    <row r="334" spans="1:4" x14ac:dyDescent="0.25">
      <c r="A334" t="s">
        <v>2189</v>
      </c>
      <c r="B334" t="s">
        <v>2190</v>
      </c>
      <c r="C334" t="s">
        <v>1128</v>
      </c>
      <c r="D334" t="s">
        <v>2191</v>
      </c>
    </row>
    <row r="335" spans="1:4" x14ac:dyDescent="0.25">
      <c r="A335" t="s">
        <v>2192</v>
      </c>
      <c r="B335" t="s">
        <v>2193</v>
      </c>
      <c r="C335" t="s">
        <v>1528</v>
      </c>
      <c r="D335" t="s">
        <v>2194</v>
      </c>
    </row>
    <row r="336" spans="1:4" x14ac:dyDescent="0.25">
      <c r="A336" t="s">
        <v>2195</v>
      </c>
      <c r="B336" t="s">
        <v>2196</v>
      </c>
      <c r="C336" t="s">
        <v>1475</v>
      </c>
      <c r="D336" t="s">
        <v>2197</v>
      </c>
    </row>
    <row r="337" spans="1:4" x14ac:dyDescent="0.25">
      <c r="A337" t="s">
        <v>2198</v>
      </c>
      <c r="B337" t="s">
        <v>2199</v>
      </c>
      <c r="C337" t="s">
        <v>2200</v>
      </c>
      <c r="D337" t="s">
        <v>2201</v>
      </c>
    </row>
    <row r="338" spans="1:4" x14ac:dyDescent="0.25">
      <c r="A338" t="s">
        <v>2202</v>
      </c>
      <c r="B338" t="s">
        <v>2203</v>
      </c>
      <c r="C338" t="s">
        <v>1290</v>
      </c>
      <c r="D338" t="s">
        <v>2204</v>
      </c>
    </row>
    <row r="339" spans="1:4" x14ac:dyDescent="0.25">
      <c r="A339" t="s">
        <v>2205</v>
      </c>
      <c r="B339" t="s">
        <v>2123</v>
      </c>
      <c r="C339" t="s">
        <v>2124</v>
      </c>
      <c r="D339" t="s">
        <v>2206</v>
      </c>
    </row>
    <row r="340" spans="1:4" x14ac:dyDescent="0.25">
      <c r="A340" t="s">
        <v>2207</v>
      </c>
      <c r="B340" t="s">
        <v>2208</v>
      </c>
      <c r="C340" t="s">
        <v>1283</v>
      </c>
      <c r="D340" t="s">
        <v>2209</v>
      </c>
    </row>
    <row r="341" spans="1:4" x14ac:dyDescent="0.25">
      <c r="A341" t="s">
        <v>2210</v>
      </c>
      <c r="B341" t="s">
        <v>2211</v>
      </c>
      <c r="C341" t="s">
        <v>1821</v>
      </c>
      <c r="D341" t="s">
        <v>2212</v>
      </c>
    </row>
    <row r="342" spans="1:4" x14ac:dyDescent="0.25">
      <c r="A342" t="s">
        <v>2213</v>
      </c>
      <c r="B342" t="s">
        <v>2214</v>
      </c>
      <c r="C342" t="s">
        <v>1216</v>
      </c>
      <c r="D342" t="s">
        <v>2215</v>
      </c>
    </row>
    <row r="343" spans="1:4" x14ac:dyDescent="0.25">
      <c r="A343" t="s">
        <v>2216</v>
      </c>
      <c r="B343" t="s">
        <v>2217</v>
      </c>
      <c r="C343" t="s">
        <v>1128</v>
      </c>
      <c r="D343" t="s">
        <v>2218</v>
      </c>
    </row>
    <row r="344" spans="1:4" x14ac:dyDescent="0.25">
      <c r="A344" t="s">
        <v>2219</v>
      </c>
      <c r="B344" t="s">
        <v>2220</v>
      </c>
      <c r="C344" t="s">
        <v>1117</v>
      </c>
      <c r="D344" t="s">
        <v>2221</v>
      </c>
    </row>
    <row r="345" spans="1:4" x14ac:dyDescent="0.25">
      <c r="A345" t="s">
        <v>2222</v>
      </c>
      <c r="B345" t="s">
        <v>2223</v>
      </c>
      <c r="C345" t="s">
        <v>2224</v>
      </c>
      <c r="D345" t="s">
        <v>2225</v>
      </c>
    </row>
    <row r="346" spans="1:4" x14ac:dyDescent="0.25">
      <c r="A346" t="s">
        <v>2226</v>
      </c>
      <c r="B346" t="s">
        <v>2227</v>
      </c>
      <c r="C346" t="s">
        <v>1128</v>
      </c>
      <c r="D346" t="s">
        <v>2228</v>
      </c>
    </row>
    <row r="347" spans="1:4" x14ac:dyDescent="0.25">
      <c r="A347" t="s">
        <v>2229</v>
      </c>
      <c r="B347" t="s">
        <v>2230</v>
      </c>
      <c r="C347" t="s">
        <v>1964</v>
      </c>
      <c r="D347" t="s">
        <v>2231</v>
      </c>
    </row>
    <row r="348" spans="1:4" x14ac:dyDescent="0.25">
      <c r="A348" t="s">
        <v>2232</v>
      </c>
      <c r="B348" t="s">
        <v>2233</v>
      </c>
      <c r="C348" t="s">
        <v>1570</v>
      </c>
      <c r="D348" t="s">
        <v>2234</v>
      </c>
    </row>
    <row r="349" spans="1:4" x14ac:dyDescent="0.25">
      <c r="A349" t="s">
        <v>2235</v>
      </c>
      <c r="B349" t="s">
        <v>2236</v>
      </c>
      <c r="C349" t="s">
        <v>1438</v>
      </c>
      <c r="D349" t="s">
        <v>2237</v>
      </c>
    </row>
    <row r="350" spans="1:4" x14ac:dyDescent="0.25">
      <c r="A350" t="s">
        <v>2238</v>
      </c>
      <c r="B350" t="s">
        <v>2239</v>
      </c>
      <c r="C350" t="s">
        <v>2240</v>
      </c>
      <c r="D350" t="s">
        <v>2241</v>
      </c>
    </row>
    <row r="351" spans="1:4" x14ac:dyDescent="0.25">
      <c r="A351" t="s">
        <v>2242</v>
      </c>
      <c r="B351" t="s">
        <v>2243</v>
      </c>
      <c r="C351" t="s">
        <v>1128</v>
      </c>
      <c r="D351" t="s">
        <v>2244</v>
      </c>
    </row>
    <row r="352" spans="1:4" x14ac:dyDescent="0.25">
      <c r="A352" t="s">
        <v>2245</v>
      </c>
      <c r="B352" t="s">
        <v>2246</v>
      </c>
      <c r="C352" t="s">
        <v>1858</v>
      </c>
      <c r="D352" t="s">
        <v>2247</v>
      </c>
    </row>
    <row r="353" spans="1:4" x14ac:dyDescent="0.25">
      <c r="A353" t="s">
        <v>2248</v>
      </c>
      <c r="B353" t="s">
        <v>2249</v>
      </c>
      <c r="C353" t="s">
        <v>1247</v>
      </c>
      <c r="D353" t="s">
        <v>2250</v>
      </c>
    </row>
    <row r="354" spans="1:4" x14ac:dyDescent="0.25">
      <c r="A354" t="s">
        <v>2251</v>
      </c>
      <c r="B354" t="s">
        <v>2252</v>
      </c>
      <c r="C354" t="s">
        <v>1283</v>
      </c>
      <c r="D354" t="s">
        <v>2253</v>
      </c>
    </row>
    <row r="355" spans="1:4" x14ac:dyDescent="0.25">
      <c r="A355" t="s">
        <v>2254</v>
      </c>
      <c r="B355" t="s">
        <v>2255</v>
      </c>
      <c r="C355" t="s">
        <v>1128</v>
      </c>
      <c r="D355" t="s">
        <v>2256</v>
      </c>
    </row>
    <row r="356" spans="1:4" x14ac:dyDescent="0.25">
      <c r="A356" t="s">
        <v>2257</v>
      </c>
      <c r="B356" t="s">
        <v>2258</v>
      </c>
      <c r="C356" t="s">
        <v>1128</v>
      </c>
      <c r="D356" t="s">
        <v>2259</v>
      </c>
    </row>
    <row r="357" spans="1:4" x14ac:dyDescent="0.25">
      <c r="A357" t="s">
        <v>2260</v>
      </c>
      <c r="B357" t="s">
        <v>2261</v>
      </c>
      <c r="C357" t="s">
        <v>1128</v>
      </c>
      <c r="D357" t="s">
        <v>2262</v>
      </c>
    </row>
    <row r="358" spans="1:4" x14ac:dyDescent="0.25">
      <c r="A358" t="s">
        <v>2263</v>
      </c>
      <c r="B358" t="s">
        <v>2264</v>
      </c>
      <c r="C358" t="s">
        <v>1243</v>
      </c>
      <c r="D358" t="s">
        <v>2265</v>
      </c>
    </row>
    <row r="359" spans="1:4" x14ac:dyDescent="0.25">
      <c r="A359" t="s">
        <v>2266</v>
      </c>
      <c r="B359" t="s">
        <v>2267</v>
      </c>
      <c r="C359" t="s">
        <v>2124</v>
      </c>
      <c r="D359" t="s">
        <v>2268</v>
      </c>
    </row>
    <row r="360" spans="1:4" x14ac:dyDescent="0.25">
      <c r="A360" t="s">
        <v>2269</v>
      </c>
      <c r="B360" t="s">
        <v>2270</v>
      </c>
      <c r="C360" t="s">
        <v>1128</v>
      </c>
      <c r="D360" t="s">
        <v>2271</v>
      </c>
    </row>
    <row r="361" spans="1:4" x14ac:dyDescent="0.25">
      <c r="A361" t="s">
        <v>2272</v>
      </c>
      <c r="B361" t="s">
        <v>2273</v>
      </c>
      <c r="C361" t="s">
        <v>1128</v>
      </c>
      <c r="D361" t="s">
        <v>2274</v>
      </c>
    </row>
    <row r="362" spans="1:4" x14ac:dyDescent="0.25">
      <c r="A362" t="s">
        <v>2275</v>
      </c>
      <c r="B362" t="s">
        <v>2276</v>
      </c>
      <c r="C362" t="s">
        <v>1243</v>
      </c>
      <c r="D362" t="s">
        <v>2277</v>
      </c>
    </row>
    <row r="363" spans="1:4" x14ac:dyDescent="0.25">
      <c r="A363" t="s">
        <v>2278</v>
      </c>
      <c r="B363" t="s">
        <v>2279</v>
      </c>
      <c r="C363" t="s">
        <v>1117</v>
      </c>
      <c r="D363" t="s">
        <v>2280</v>
      </c>
    </row>
    <row r="364" spans="1:4" x14ac:dyDescent="0.25">
      <c r="A364" t="s">
        <v>2281</v>
      </c>
      <c r="B364" t="s">
        <v>2282</v>
      </c>
      <c r="C364" t="s">
        <v>1117</v>
      </c>
      <c r="D364" t="s">
        <v>2283</v>
      </c>
    </row>
    <row r="365" spans="1:4" x14ac:dyDescent="0.25">
      <c r="A365" t="s">
        <v>2284</v>
      </c>
      <c r="B365" t="s">
        <v>2285</v>
      </c>
      <c r="C365" t="s">
        <v>1132</v>
      </c>
      <c r="D365" t="s">
        <v>2286</v>
      </c>
    </row>
    <row r="366" spans="1:4" x14ac:dyDescent="0.25">
      <c r="A366" t="s">
        <v>2287</v>
      </c>
      <c r="B366" t="s">
        <v>2288</v>
      </c>
      <c r="C366" t="s">
        <v>1811</v>
      </c>
      <c r="D366" t="s">
        <v>2289</v>
      </c>
    </row>
    <row r="367" spans="1:4" x14ac:dyDescent="0.25">
      <c r="A367" t="s">
        <v>2290</v>
      </c>
      <c r="B367" t="s">
        <v>2291</v>
      </c>
      <c r="C367" t="s">
        <v>1247</v>
      </c>
      <c r="D367" t="s">
        <v>2292</v>
      </c>
    </row>
    <row r="368" spans="1:4" x14ac:dyDescent="0.25">
      <c r="A368" t="s">
        <v>2293</v>
      </c>
      <c r="B368" t="s">
        <v>2294</v>
      </c>
      <c r="C368" t="s">
        <v>1761</v>
      </c>
      <c r="D368" t="s">
        <v>2295</v>
      </c>
    </row>
    <row r="369" spans="1:4" x14ac:dyDescent="0.25">
      <c r="A369" t="s">
        <v>2296</v>
      </c>
      <c r="B369" t="s">
        <v>2297</v>
      </c>
      <c r="C369" t="s">
        <v>1152</v>
      </c>
      <c r="D369" t="s">
        <v>2298</v>
      </c>
    </row>
    <row r="370" spans="1:4" x14ac:dyDescent="0.25">
      <c r="A370" t="s">
        <v>2299</v>
      </c>
      <c r="B370" t="s">
        <v>2300</v>
      </c>
      <c r="C370" t="s">
        <v>2301</v>
      </c>
      <c r="D370" t="s">
        <v>2302</v>
      </c>
    </row>
    <row r="371" spans="1:4" x14ac:dyDescent="0.25">
      <c r="A371" t="s">
        <v>2303</v>
      </c>
      <c r="B371" t="s">
        <v>2304</v>
      </c>
      <c r="C371" t="s">
        <v>1974</v>
      </c>
      <c r="D371" t="s">
        <v>2305</v>
      </c>
    </row>
    <row r="372" spans="1:4" x14ac:dyDescent="0.25">
      <c r="A372" t="s">
        <v>2306</v>
      </c>
      <c r="B372" t="s">
        <v>2307</v>
      </c>
      <c r="C372" t="s">
        <v>1978</v>
      </c>
      <c r="D372" t="s">
        <v>2308</v>
      </c>
    </row>
    <row r="373" spans="1:4" x14ac:dyDescent="0.25">
      <c r="A373" t="s">
        <v>2309</v>
      </c>
      <c r="B373" t="s">
        <v>2310</v>
      </c>
      <c r="C373" t="s">
        <v>1117</v>
      </c>
      <c r="D373" t="s">
        <v>2311</v>
      </c>
    </row>
    <row r="374" spans="1:4" x14ac:dyDescent="0.25">
      <c r="A374" t="s">
        <v>2312</v>
      </c>
      <c r="B374" t="s">
        <v>2313</v>
      </c>
      <c r="C374" t="s">
        <v>1140</v>
      </c>
      <c r="D374" t="s">
        <v>2149</v>
      </c>
    </row>
    <row r="375" spans="1:4" x14ac:dyDescent="0.25">
      <c r="A375" t="s">
        <v>2314</v>
      </c>
      <c r="B375" t="s">
        <v>2315</v>
      </c>
      <c r="C375" t="s">
        <v>1117</v>
      </c>
      <c r="D375" t="s">
        <v>2316</v>
      </c>
    </row>
    <row r="376" spans="1:4" x14ac:dyDescent="0.25">
      <c r="A376" t="s">
        <v>2317</v>
      </c>
      <c r="B376" t="s">
        <v>2318</v>
      </c>
      <c r="C376" t="s">
        <v>1343</v>
      </c>
      <c r="D376" t="s">
        <v>2319</v>
      </c>
    </row>
    <row r="377" spans="1:4" x14ac:dyDescent="0.25">
      <c r="A377" t="s">
        <v>2320</v>
      </c>
      <c r="B377" t="s">
        <v>2321</v>
      </c>
      <c r="C377" t="s">
        <v>1869</v>
      </c>
      <c r="D377" t="s">
        <v>2322</v>
      </c>
    </row>
    <row r="378" spans="1:4" x14ac:dyDescent="0.25">
      <c r="A378" t="s">
        <v>2323</v>
      </c>
      <c r="B378" t="s">
        <v>2324</v>
      </c>
      <c r="C378" t="s">
        <v>1109</v>
      </c>
      <c r="D378" t="s">
        <v>2325</v>
      </c>
    </row>
    <row r="379" spans="1:4" x14ac:dyDescent="0.25">
      <c r="A379" t="s">
        <v>2326</v>
      </c>
      <c r="B379" t="s">
        <v>2327</v>
      </c>
      <c r="C379" t="s">
        <v>1121</v>
      </c>
      <c r="D379" t="s">
        <v>2328</v>
      </c>
    </row>
    <row r="380" spans="1:4" x14ac:dyDescent="0.25">
      <c r="A380" t="s">
        <v>2329</v>
      </c>
      <c r="B380" t="s">
        <v>2330</v>
      </c>
      <c r="C380" t="s">
        <v>1247</v>
      </c>
      <c r="D380" t="s">
        <v>2331</v>
      </c>
    </row>
    <row r="381" spans="1:4" x14ac:dyDescent="0.25">
      <c r="A381" t="s">
        <v>2332</v>
      </c>
      <c r="B381" t="s">
        <v>2333</v>
      </c>
      <c r="C381" t="s">
        <v>1354</v>
      </c>
      <c r="D381" t="s">
        <v>1217</v>
      </c>
    </row>
    <row r="382" spans="1:4" x14ac:dyDescent="0.25">
      <c r="A382" t="s">
        <v>2334</v>
      </c>
      <c r="B382" t="s">
        <v>2335</v>
      </c>
      <c r="C382" t="s">
        <v>1117</v>
      </c>
      <c r="D382" t="s">
        <v>2336</v>
      </c>
    </row>
    <row r="383" spans="1:4" x14ac:dyDescent="0.25">
      <c r="A383" t="s">
        <v>2337</v>
      </c>
      <c r="B383" t="s">
        <v>2338</v>
      </c>
      <c r="C383" t="s">
        <v>1128</v>
      </c>
      <c r="D383" t="s">
        <v>2339</v>
      </c>
    </row>
    <row r="384" spans="1:4" x14ac:dyDescent="0.25">
      <c r="A384" t="s">
        <v>2340</v>
      </c>
      <c r="B384" t="s">
        <v>2341</v>
      </c>
      <c r="C384" t="s">
        <v>2120</v>
      </c>
      <c r="D384" t="s">
        <v>2342</v>
      </c>
    </row>
    <row r="385" spans="1:4" x14ac:dyDescent="0.25">
      <c r="A385" t="s">
        <v>2343</v>
      </c>
      <c r="B385" t="s">
        <v>2344</v>
      </c>
      <c r="C385" t="s">
        <v>1243</v>
      </c>
      <c r="D385" t="s">
        <v>2345</v>
      </c>
    </row>
    <row r="386" spans="1:4" x14ac:dyDescent="0.25">
      <c r="A386" t="s">
        <v>2346</v>
      </c>
      <c r="B386" t="s">
        <v>2347</v>
      </c>
      <c r="C386" t="s">
        <v>1257</v>
      </c>
      <c r="D386" t="s">
        <v>2348</v>
      </c>
    </row>
    <row r="387" spans="1:4" x14ac:dyDescent="0.25">
      <c r="A387" t="s">
        <v>2349</v>
      </c>
      <c r="B387" t="s">
        <v>2350</v>
      </c>
      <c r="C387" t="s">
        <v>1736</v>
      </c>
      <c r="D387" t="s">
        <v>2351</v>
      </c>
    </row>
    <row r="388" spans="1:4" x14ac:dyDescent="0.25">
      <c r="A388" t="s">
        <v>2352</v>
      </c>
      <c r="B388" t="s">
        <v>2353</v>
      </c>
      <c r="C388" t="s">
        <v>1128</v>
      </c>
      <c r="D388" t="s">
        <v>2354</v>
      </c>
    </row>
    <row r="389" spans="1:4" x14ac:dyDescent="0.25">
      <c r="A389" t="s">
        <v>2355</v>
      </c>
      <c r="B389" t="s">
        <v>2356</v>
      </c>
      <c r="C389" t="s">
        <v>1128</v>
      </c>
      <c r="D389" t="s">
        <v>2357</v>
      </c>
    </row>
    <row r="390" spans="1:4" x14ac:dyDescent="0.25">
      <c r="A390" t="s">
        <v>2358</v>
      </c>
      <c r="B390" t="s">
        <v>2359</v>
      </c>
      <c r="C390" t="s">
        <v>1128</v>
      </c>
      <c r="D390" t="s">
        <v>2360</v>
      </c>
    </row>
    <row r="391" spans="1:4" x14ac:dyDescent="0.25">
      <c r="A391" t="s">
        <v>2361</v>
      </c>
      <c r="B391" t="s">
        <v>2362</v>
      </c>
      <c r="C391" t="s">
        <v>1117</v>
      </c>
      <c r="D391" t="s">
        <v>2363</v>
      </c>
    </row>
    <row r="392" spans="1:4" x14ac:dyDescent="0.25">
      <c r="A392" t="s">
        <v>2364</v>
      </c>
      <c r="B392" t="s">
        <v>2365</v>
      </c>
      <c r="C392" t="s">
        <v>1117</v>
      </c>
      <c r="D392" t="s">
        <v>2366</v>
      </c>
    </row>
    <row r="393" spans="1:4" x14ac:dyDescent="0.25">
      <c r="A393" t="s">
        <v>2367</v>
      </c>
      <c r="B393" t="s">
        <v>2368</v>
      </c>
      <c r="C393" t="s">
        <v>1140</v>
      </c>
      <c r="D393" t="s">
        <v>2369</v>
      </c>
    </row>
    <row r="394" spans="1:4" x14ac:dyDescent="0.25">
      <c r="A394" t="s">
        <v>2370</v>
      </c>
      <c r="B394" t="s">
        <v>2371</v>
      </c>
      <c r="C394" t="s">
        <v>1156</v>
      </c>
      <c r="D394" t="s">
        <v>2204</v>
      </c>
    </row>
    <row r="395" spans="1:4" x14ac:dyDescent="0.25">
      <c r="A395" t="s">
        <v>2372</v>
      </c>
      <c r="B395" t="s">
        <v>2373</v>
      </c>
      <c r="C395" t="s">
        <v>1243</v>
      </c>
      <c r="D395" t="s">
        <v>2374</v>
      </c>
    </row>
    <row r="396" spans="1:4" x14ac:dyDescent="0.25">
      <c r="A396" t="s">
        <v>2375</v>
      </c>
      <c r="B396" t="s">
        <v>2376</v>
      </c>
      <c r="C396" t="s">
        <v>1243</v>
      </c>
      <c r="D396" t="s">
        <v>2377</v>
      </c>
    </row>
    <row r="397" spans="1:4" x14ac:dyDescent="0.25">
      <c r="A397" t="s">
        <v>2378</v>
      </c>
      <c r="B397" t="s">
        <v>2379</v>
      </c>
      <c r="C397" t="s">
        <v>1461</v>
      </c>
      <c r="D397" t="s">
        <v>2380</v>
      </c>
    </row>
    <row r="398" spans="1:4" x14ac:dyDescent="0.25">
      <c r="A398" t="s">
        <v>2381</v>
      </c>
      <c r="B398" t="s">
        <v>2382</v>
      </c>
      <c r="C398" t="s">
        <v>1343</v>
      </c>
      <c r="D398" t="s">
        <v>2383</v>
      </c>
    </row>
    <row r="399" spans="1:4" x14ac:dyDescent="0.25">
      <c r="A399" t="s">
        <v>2384</v>
      </c>
      <c r="B399" t="s">
        <v>2385</v>
      </c>
      <c r="C399" t="s">
        <v>1243</v>
      </c>
      <c r="D399" t="s">
        <v>2386</v>
      </c>
    </row>
    <row r="400" spans="1:4" x14ac:dyDescent="0.25">
      <c r="A400" t="s">
        <v>2387</v>
      </c>
      <c r="B400" t="s">
        <v>2388</v>
      </c>
      <c r="C400" t="s">
        <v>1128</v>
      </c>
      <c r="D400" t="s">
        <v>2389</v>
      </c>
    </row>
    <row r="401" spans="1:4" x14ac:dyDescent="0.25">
      <c r="A401" t="s">
        <v>2390</v>
      </c>
      <c r="B401" t="s">
        <v>2391</v>
      </c>
      <c r="C401" t="s">
        <v>1821</v>
      </c>
      <c r="D401" t="s">
        <v>2392</v>
      </c>
    </row>
    <row r="402" spans="1:4" x14ac:dyDescent="0.25">
      <c r="A402" t="s">
        <v>2393</v>
      </c>
      <c r="B402" t="s">
        <v>2394</v>
      </c>
      <c r="C402" t="s">
        <v>1156</v>
      </c>
      <c r="D402" t="s">
        <v>2395</v>
      </c>
    </row>
    <row r="403" spans="1:4" x14ac:dyDescent="0.25">
      <c r="A403" t="s">
        <v>2396</v>
      </c>
      <c r="B403" t="s">
        <v>2397</v>
      </c>
      <c r="C403" t="s">
        <v>1117</v>
      </c>
      <c r="D403" t="s">
        <v>2398</v>
      </c>
    </row>
    <row r="404" spans="1:4" x14ac:dyDescent="0.25">
      <c r="A404" t="s">
        <v>2399</v>
      </c>
      <c r="B404" t="s">
        <v>2400</v>
      </c>
      <c r="C404" t="s">
        <v>1128</v>
      </c>
      <c r="D404" t="s">
        <v>2401</v>
      </c>
    </row>
    <row r="405" spans="1:4" x14ac:dyDescent="0.25">
      <c r="A405" t="s">
        <v>2402</v>
      </c>
      <c r="B405" t="s">
        <v>2403</v>
      </c>
      <c r="C405" t="s">
        <v>1475</v>
      </c>
      <c r="D405" t="s">
        <v>2404</v>
      </c>
    </row>
    <row r="406" spans="1:4" x14ac:dyDescent="0.25">
      <c r="A406" t="s">
        <v>2405</v>
      </c>
      <c r="B406" t="s">
        <v>2406</v>
      </c>
      <c r="C406" t="s">
        <v>1128</v>
      </c>
      <c r="D406" t="s">
        <v>2407</v>
      </c>
    </row>
    <row r="407" spans="1:4" x14ac:dyDescent="0.25">
      <c r="A407" t="s">
        <v>2408</v>
      </c>
      <c r="B407" t="s">
        <v>2409</v>
      </c>
      <c r="C407" t="s">
        <v>1128</v>
      </c>
      <c r="D407" t="s">
        <v>2410</v>
      </c>
    </row>
    <row r="408" spans="1:4" x14ac:dyDescent="0.25">
      <c r="A408" t="s">
        <v>2411</v>
      </c>
      <c r="B408" t="s">
        <v>2412</v>
      </c>
      <c r="C408" t="s">
        <v>1187</v>
      </c>
      <c r="D408" t="s">
        <v>2413</v>
      </c>
    </row>
    <row r="409" spans="1:4" x14ac:dyDescent="0.25">
      <c r="A409" t="s">
        <v>2414</v>
      </c>
      <c r="B409" t="s">
        <v>2415</v>
      </c>
      <c r="C409" t="s">
        <v>1117</v>
      </c>
      <c r="D409" t="s">
        <v>2416</v>
      </c>
    </row>
    <row r="410" spans="1:4" x14ac:dyDescent="0.25">
      <c r="A410" t="s">
        <v>2417</v>
      </c>
      <c r="B410" t="s">
        <v>2418</v>
      </c>
      <c r="C410" t="s">
        <v>1247</v>
      </c>
      <c r="D410" t="s">
        <v>2419</v>
      </c>
    </row>
    <row r="411" spans="1:4" x14ac:dyDescent="0.25">
      <c r="A411" t="s">
        <v>2420</v>
      </c>
      <c r="B411" t="s">
        <v>2421</v>
      </c>
      <c r="C411" t="s">
        <v>1461</v>
      </c>
      <c r="D411" t="s">
        <v>2422</v>
      </c>
    </row>
    <row r="412" spans="1:4" x14ac:dyDescent="0.25">
      <c r="A412" t="s">
        <v>2423</v>
      </c>
      <c r="B412" t="s">
        <v>2424</v>
      </c>
      <c r="C412" t="s">
        <v>2425</v>
      </c>
      <c r="D412" t="s">
        <v>2426</v>
      </c>
    </row>
    <row r="413" spans="1:4" x14ac:dyDescent="0.25">
      <c r="A413" t="s">
        <v>2427</v>
      </c>
      <c r="B413" t="s">
        <v>2428</v>
      </c>
      <c r="C413" t="s">
        <v>1471</v>
      </c>
      <c r="D413" t="s">
        <v>2429</v>
      </c>
    </row>
    <row r="414" spans="1:4" x14ac:dyDescent="0.25">
      <c r="A414" t="s">
        <v>2430</v>
      </c>
      <c r="B414" t="s">
        <v>2431</v>
      </c>
      <c r="C414" t="s">
        <v>1283</v>
      </c>
      <c r="D414" t="s">
        <v>2432</v>
      </c>
    </row>
    <row r="415" spans="1:4" x14ac:dyDescent="0.25">
      <c r="A415" t="s">
        <v>2433</v>
      </c>
      <c r="B415" t="s">
        <v>2434</v>
      </c>
      <c r="C415" t="s">
        <v>1117</v>
      </c>
      <c r="D415" t="s">
        <v>2435</v>
      </c>
    </row>
    <row r="416" spans="1:4" x14ac:dyDescent="0.25">
      <c r="A416" t="s">
        <v>2436</v>
      </c>
      <c r="B416" t="s">
        <v>2437</v>
      </c>
      <c r="C416" t="s">
        <v>1448</v>
      </c>
      <c r="D416" t="s">
        <v>2438</v>
      </c>
    </row>
    <row r="417" spans="1:4" x14ac:dyDescent="0.25">
      <c r="A417" t="s">
        <v>2439</v>
      </c>
      <c r="B417" t="s">
        <v>2440</v>
      </c>
      <c r="C417" t="s">
        <v>1978</v>
      </c>
      <c r="D417" t="s">
        <v>2441</v>
      </c>
    </row>
    <row r="418" spans="1:4" x14ac:dyDescent="0.25">
      <c r="A418" t="s">
        <v>2442</v>
      </c>
      <c r="B418" t="s">
        <v>2443</v>
      </c>
      <c r="C418" t="s">
        <v>1128</v>
      </c>
      <c r="D418" t="s">
        <v>2444</v>
      </c>
    </row>
    <row r="419" spans="1:4" x14ac:dyDescent="0.25">
      <c r="A419" t="s">
        <v>2445</v>
      </c>
      <c r="B419" t="s">
        <v>2446</v>
      </c>
      <c r="C419" t="s">
        <v>1247</v>
      </c>
      <c r="D419" t="s">
        <v>2447</v>
      </c>
    </row>
    <row r="420" spans="1:4" x14ac:dyDescent="0.25">
      <c r="A420" t="s">
        <v>2448</v>
      </c>
      <c r="B420" t="s">
        <v>2449</v>
      </c>
      <c r="C420" t="s">
        <v>1343</v>
      </c>
      <c r="D420" t="s">
        <v>2450</v>
      </c>
    </row>
    <row r="421" spans="1:4" x14ac:dyDescent="0.25">
      <c r="A421" t="s">
        <v>2451</v>
      </c>
      <c r="B421" t="s">
        <v>2452</v>
      </c>
      <c r="C421" t="s">
        <v>1117</v>
      </c>
      <c r="D421" t="s">
        <v>2453</v>
      </c>
    </row>
    <row r="422" spans="1:4" x14ac:dyDescent="0.25">
      <c r="A422" t="s">
        <v>2454</v>
      </c>
      <c r="B422" t="s">
        <v>2455</v>
      </c>
      <c r="C422" t="s">
        <v>1257</v>
      </c>
      <c r="D422" t="s">
        <v>2456</v>
      </c>
    </row>
    <row r="423" spans="1:4" x14ac:dyDescent="0.25">
      <c r="A423" t="s">
        <v>2457</v>
      </c>
      <c r="B423" t="s">
        <v>2458</v>
      </c>
      <c r="C423" t="s">
        <v>1226</v>
      </c>
      <c r="D423" t="s">
        <v>2459</v>
      </c>
    </row>
    <row r="424" spans="1:4" x14ac:dyDescent="0.25">
      <c r="A424" t="s">
        <v>2460</v>
      </c>
      <c r="B424" t="s">
        <v>2461</v>
      </c>
      <c r="C424" t="s">
        <v>2462</v>
      </c>
      <c r="D424" t="s">
        <v>2463</v>
      </c>
    </row>
    <row r="425" spans="1:4" x14ac:dyDescent="0.25">
      <c r="A425" t="s">
        <v>2464</v>
      </c>
      <c r="B425" t="s">
        <v>2465</v>
      </c>
      <c r="C425" t="s">
        <v>1140</v>
      </c>
      <c r="D425" t="s">
        <v>2466</v>
      </c>
    </row>
    <row r="426" spans="1:4" x14ac:dyDescent="0.25">
      <c r="A426" t="s">
        <v>2467</v>
      </c>
      <c r="B426" t="s">
        <v>2468</v>
      </c>
      <c r="C426" t="s">
        <v>1121</v>
      </c>
      <c r="D426" t="s">
        <v>2469</v>
      </c>
    </row>
    <row r="427" spans="1:4" x14ac:dyDescent="0.25">
      <c r="A427" t="s">
        <v>2470</v>
      </c>
      <c r="B427" t="s">
        <v>2471</v>
      </c>
      <c r="C427" t="s">
        <v>2472</v>
      </c>
      <c r="D427" t="s">
        <v>2473</v>
      </c>
    </row>
    <row r="428" spans="1:4" x14ac:dyDescent="0.25">
      <c r="A428" t="s">
        <v>2474</v>
      </c>
      <c r="B428" t="s">
        <v>2475</v>
      </c>
      <c r="C428" t="s">
        <v>2476</v>
      </c>
      <c r="D428" t="s">
        <v>2477</v>
      </c>
    </row>
    <row r="429" spans="1:4" x14ac:dyDescent="0.25">
      <c r="A429" t="s">
        <v>2478</v>
      </c>
      <c r="B429" t="s">
        <v>2479</v>
      </c>
      <c r="C429" t="s">
        <v>1128</v>
      </c>
      <c r="D429" t="s">
        <v>2480</v>
      </c>
    </row>
    <row r="430" spans="1:4" x14ac:dyDescent="0.25">
      <c r="A430" t="s">
        <v>2481</v>
      </c>
      <c r="B430" t="s">
        <v>2482</v>
      </c>
      <c r="C430" t="s">
        <v>1128</v>
      </c>
      <c r="D430" t="s">
        <v>2483</v>
      </c>
    </row>
    <row r="431" spans="1:4" x14ac:dyDescent="0.25">
      <c r="A431" t="s">
        <v>2484</v>
      </c>
      <c r="B431" t="s">
        <v>2485</v>
      </c>
      <c r="C431" t="s">
        <v>1128</v>
      </c>
      <c r="D431" t="s">
        <v>2486</v>
      </c>
    </row>
    <row r="432" spans="1:4" x14ac:dyDescent="0.25">
      <c r="A432" t="s">
        <v>2487</v>
      </c>
      <c r="B432" t="s">
        <v>2488</v>
      </c>
      <c r="C432" t="s">
        <v>2489</v>
      </c>
      <c r="D432" t="s">
        <v>2490</v>
      </c>
    </row>
    <row r="433" spans="1:4" x14ac:dyDescent="0.25">
      <c r="A433" t="s">
        <v>2491</v>
      </c>
      <c r="B433" t="s">
        <v>2492</v>
      </c>
      <c r="C433" t="s">
        <v>2493</v>
      </c>
      <c r="D433" t="s">
        <v>2494</v>
      </c>
    </row>
    <row r="434" spans="1:4" x14ac:dyDescent="0.25">
      <c r="A434" t="s">
        <v>2495</v>
      </c>
      <c r="B434" t="s">
        <v>2496</v>
      </c>
      <c r="C434" t="s">
        <v>2148</v>
      </c>
      <c r="D434" t="s">
        <v>2497</v>
      </c>
    </row>
    <row r="435" spans="1:4" x14ac:dyDescent="0.25">
      <c r="A435" t="s">
        <v>2498</v>
      </c>
      <c r="B435" t="s">
        <v>2499</v>
      </c>
      <c r="C435" t="s">
        <v>2240</v>
      </c>
      <c r="D435" t="s">
        <v>2500</v>
      </c>
    </row>
    <row r="436" spans="1:4" x14ac:dyDescent="0.25">
      <c r="A436" t="s">
        <v>2501</v>
      </c>
      <c r="B436" t="s">
        <v>2502</v>
      </c>
      <c r="C436" t="s">
        <v>1140</v>
      </c>
      <c r="D436" t="s">
        <v>2503</v>
      </c>
    </row>
    <row r="437" spans="1:4" x14ac:dyDescent="0.25">
      <c r="A437" t="s">
        <v>2504</v>
      </c>
      <c r="B437" t="s">
        <v>2505</v>
      </c>
      <c r="C437" t="s">
        <v>1607</v>
      </c>
      <c r="D437" t="s">
        <v>2506</v>
      </c>
    </row>
    <row r="438" spans="1:4" x14ac:dyDescent="0.25">
      <c r="A438" t="s">
        <v>2507</v>
      </c>
      <c r="B438" t="s">
        <v>2508</v>
      </c>
      <c r="C438" t="s">
        <v>1128</v>
      </c>
      <c r="D438" t="s">
        <v>2509</v>
      </c>
    </row>
    <row r="439" spans="1:4" x14ac:dyDescent="0.25">
      <c r="A439" t="s">
        <v>2510</v>
      </c>
      <c r="B439" t="s">
        <v>2511</v>
      </c>
      <c r="C439" t="s">
        <v>2512</v>
      </c>
      <c r="D439" t="s">
        <v>1633</v>
      </c>
    </row>
    <row r="440" spans="1:4" x14ac:dyDescent="0.25">
      <c r="A440" t="s">
        <v>2513</v>
      </c>
      <c r="B440" t="s">
        <v>2514</v>
      </c>
      <c r="C440" t="s">
        <v>1132</v>
      </c>
      <c r="D440" t="s">
        <v>2515</v>
      </c>
    </row>
    <row r="441" spans="1:4" x14ac:dyDescent="0.25">
      <c r="A441" t="s">
        <v>2516</v>
      </c>
      <c r="B441" t="s">
        <v>2517</v>
      </c>
      <c r="C441" t="s">
        <v>2518</v>
      </c>
      <c r="D441" t="s">
        <v>2519</v>
      </c>
    </row>
    <row r="442" spans="1:4" x14ac:dyDescent="0.25">
      <c r="A442" t="s">
        <v>2520</v>
      </c>
      <c r="B442" t="s">
        <v>2521</v>
      </c>
      <c r="C442" t="s">
        <v>1117</v>
      </c>
      <c r="D442" t="s">
        <v>2522</v>
      </c>
    </row>
    <row r="443" spans="1:4" x14ac:dyDescent="0.25">
      <c r="A443" t="s">
        <v>2523</v>
      </c>
      <c r="B443" t="s">
        <v>2524</v>
      </c>
      <c r="C443" t="s">
        <v>1160</v>
      </c>
      <c r="D443" t="s">
        <v>2525</v>
      </c>
    </row>
    <row r="444" spans="1:4" x14ac:dyDescent="0.25">
      <c r="A444" t="s">
        <v>2526</v>
      </c>
      <c r="B444" t="s">
        <v>2527</v>
      </c>
      <c r="C444" t="s">
        <v>2476</v>
      </c>
      <c r="D444" t="s">
        <v>2528</v>
      </c>
    </row>
    <row r="445" spans="1:4" x14ac:dyDescent="0.25">
      <c r="A445" t="s">
        <v>2529</v>
      </c>
      <c r="B445" t="s">
        <v>2530</v>
      </c>
      <c r="C445" t="s">
        <v>1551</v>
      </c>
      <c r="D445" t="s">
        <v>2531</v>
      </c>
    </row>
    <row r="446" spans="1:4" x14ac:dyDescent="0.25">
      <c r="A446" t="s">
        <v>2532</v>
      </c>
      <c r="B446" t="s">
        <v>2533</v>
      </c>
      <c r="C446" t="s">
        <v>1501</v>
      </c>
      <c r="D446" t="s">
        <v>2534</v>
      </c>
    </row>
    <row r="447" spans="1:4" x14ac:dyDescent="0.25">
      <c r="A447" t="s">
        <v>2535</v>
      </c>
      <c r="B447" t="s">
        <v>2536</v>
      </c>
      <c r="C447" t="s">
        <v>2472</v>
      </c>
      <c r="D447" t="s">
        <v>2537</v>
      </c>
    </row>
    <row r="448" spans="1:4" x14ac:dyDescent="0.25">
      <c r="A448" t="s">
        <v>2538</v>
      </c>
      <c r="B448" t="s">
        <v>2539</v>
      </c>
      <c r="C448" t="s">
        <v>1226</v>
      </c>
      <c r="D448" t="s">
        <v>2540</v>
      </c>
    </row>
    <row r="449" spans="1:4" x14ac:dyDescent="0.25">
      <c r="A449" t="s">
        <v>2541</v>
      </c>
      <c r="B449" t="s">
        <v>2542</v>
      </c>
      <c r="C449" t="s">
        <v>1128</v>
      </c>
      <c r="D449" t="s">
        <v>2543</v>
      </c>
    </row>
    <row r="450" spans="1:4" x14ac:dyDescent="0.25">
      <c r="A450" t="s">
        <v>2544</v>
      </c>
      <c r="B450" t="s">
        <v>2545</v>
      </c>
      <c r="C450" t="s">
        <v>1974</v>
      </c>
      <c r="D450" t="s">
        <v>2546</v>
      </c>
    </row>
    <row r="451" spans="1:4" x14ac:dyDescent="0.25">
      <c r="A451" t="s">
        <v>2547</v>
      </c>
      <c r="B451" t="s">
        <v>2548</v>
      </c>
      <c r="C451" t="s">
        <v>1298</v>
      </c>
      <c r="D451" t="s">
        <v>2134</v>
      </c>
    </row>
    <row r="452" spans="1:4" x14ac:dyDescent="0.25">
      <c r="A452" t="s">
        <v>2549</v>
      </c>
      <c r="B452" t="s">
        <v>2550</v>
      </c>
      <c r="C452" t="s">
        <v>1199</v>
      </c>
      <c r="D452" t="s">
        <v>2551</v>
      </c>
    </row>
    <row r="453" spans="1:4" x14ac:dyDescent="0.25">
      <c r="A453" t="s">
        <v>2552</v>
      </c>
      <c r="B453" t="s">
        <v>2553</v>
      </c>
      <c r="C453" t="s">
        <v>1343</v>
      </c>
      <c r="D453" t="s">
        <v>2554</v>
      </c>
    </row>
    <row r="454" spans="1:4" x14ac:dyDescent="0.25">
      <c r="A454" t="s">
        <v>2555</v>
      </c>
      <c r="B454" t="s">
        <v>2556</v>
      </c>
      <c r="C454" t="s">
        <v>1128</v>
      </c>
      <c r="D454" t="s">
        <v>2557</v>
      </c>
    </row>
    <row r="455" spans="1:4" x14ac:dyDescent="0.25">
      <c r="A455" t="s">
        <v>2558</v>
      </c>
      <c r="B455" t="s">
        <v>2559</v>
      </c>
      <c r="C455" t="s">
        <v>1132</v>
      </c>
      <c r="D455" t="s">
        <v>2560</v>
      </c>
    </row>
    <row r="456" spans="1:4" x14ac:dyDescent="0.25">
      <c r="A456" t="s">
        <v>2561</v>
      </c>
      <c r="B456" t="s">
        <v>2562</v>
      </c>
      <c r="C456" t="s">
        <v>1117</v>
      </c>
      <c r="D456" t="s">
        <v>2563</v>
      </c>
    </row>
    <row r="457" spans="1:4" x14ac:dyDescent="0.25">
      <c r="A457" t="s">
        <v>2564</v>
      </c>
      <c r="B457" t="s">
        <v>2565</v>
      </c>
      <c r="C457" t="s">
        <v>2566</v>
      </c>
      <c r="D457" t="s">
        <v>1203</v>
      </c>
    </row>
    <row r="458" spans="1:4" x14ac:dyDescent="0.25">
      <c r="A458" t="s">
        <v>2567</v>
      </c>
      <c r="B458" t="s">
        <v>2568</v>
      </c>
      <c r="C458" t="s">
        <v>1117</v>
      </c>
      <c r="D458" t="s">
        <v>2569</v>
      </c>
    </row>
    <row r="459" spans="1:4" x14ac:dyDescent="0.25">
      <c r="A459" t="s">
        <v>2570</v>
      </c>
      <c r="B459" t="s">
        <v>2571</v>
      </c>
      <c r="C459" t="s">
        <v>1128</v>
      </c>
      <c r="D459" t="s">
        <v>2572</v>
      </c>
    </row>
    <row r="460" spans="1:4" x14ac:dyDescent="0.25">
      <c r="A460" t="s">
        <v>2573</v>
      </c>
      <c r="B460" t="s">
        <v>2574</v>
      </c>
      <c r="C460" t="s">
        <v>2518</v>
      </c>
      <c r="D460" t="s">
        <v>2575</v>
      </c>
    </row>
    <row r="461" spans="1:4" x14ac:dyDescent="0.25">
      <c r="A461" t="s">
        <v>2576</v>
      </c>
      <c r="B461" t="s">
        <v>2577</v>
      </c>
      <c r="C461" t="s">
        <v>1645</v>
      </c>
      <c r="D461" t="s">
        <v>2578</v>
      </c>
    </row>
    <row r="462" spans="1:4" x14ac:dyDescent="0.25">
      <c r="A462" t="s">
        <v>2579</v>
      </c>
      <c r="B462" t="s">
        <v>2580</v>
      </c>
      <c r="C462" t="s">
        <v>2581</v>
      </c>
      <c r="D462" t="s">
        <v>2582</v>
      </c>
    </row>
    <row r="463" spans="1:4" x14ac:dyDescent="0.25">
      <c r="A463" t="s">
        <v>2583</v>
      </c>
      <c r="B463" t="s">
        <v>2584</v>
      </c>
      <c r="C463" t="s">
        <v>1128</v>
      </c>
      <c r="D463" t="s">
        <v>2585</v>
      </c>
    </row>
    <row r="464" spans="1:4" x14ac:dyDescent="0.25">
      <c r="A464" t="s">
        <v>2586</v>
      </c>
      <c r="B464" t="s">
        <v>2587</v>
      </c>
      <c r="C464" t="s">
        <v>1587</v>
      </c>
      <c r="D464" t="s">
        <v>1903</v>
      </c>
    </row>
    <row r="465" spans="1:4" x14ac:dyDescent="0.25">
      <c r="A465" t="s">
        <v>2588</v>
      </c>
      <c r="B465" t="s">
        <v>2589</v>
      </c>
      <c r="C465" t="s">
        <v>1128</v>
      </c>
      <c r="D465" t="s">
        <v>2590</v>
      </c>
    </row>
    <row r="466" spans="1:4" x14ac:dyDescent="0.25">
      <c r="A466" t="s">
        <v>2591</v>
      </c>
      <c r="B466" t="s">
        <v>2592</v>
      </c>
      <c r="C466" t="s">
        <v>1117</v>
      </c>
      <c r="D466" t="s">
        <v>2593</v>
      </c>
    </row>
    <row r="467" spans="1:4" x14ac:dyDescent="0.25">
      <c r="A467" t="s">
        <v>2594</v>
      </c>
      <c r="B467" t="s">
        <v>2595</v>
      </c>
      <c r="C467" t="s">
        <v>1117</v>
      </c>
      <c r="D467" t="s">
        <v>2596</v>
      </c>
    </row>
    <row r="468" spans="1:4" x14ac:dyDescent="0.25">
      <c r="A468" t="s">
        <v>2597</v>
      </c>
      <c r="B468" t="s">
        <v>2598</v>
      </c>
      <c r="C468" t="s">
        <v>1140</v>
      </c>
      <c r="D468" t="s">
        <v>2599</v>
      </c>
    </row>
    <row r="469" spans="1:4" x14ac:dyDescent="0.25">
      <c r="A469" t="s">
        <v>2600</v>
      </c>
      <c r="B469" t="s">
        <v>2601</v>
      </c>
      <c r="C469" t="s">
        <v>1336</v>
      </c>
      <c r="D469" t="s">
        <v>2602</v>
      </c>
    </row>
    <row r="470" spans="1:4" x14ac:dyDescent="0.25">
      <c r="A470" t="s">
        <v>2603</v>
      </c>
      <c r="B470" t="s">
        <v>2604</v>
      </c>
      <c r="C470" t="s">
        <v>1243</v>
      </c>
      <c r="D470" t="s">
        <v>2605</v>
      </c>
    </row>
    <row r="471" spans="1:4" x14ac:dyDescent="0.25">
      <c r="A471" t="s">
        <v>2606</v>
      </c>
      <c r="B471" t="s">
        <v>2607</v>
      </c>
      <c r="C471" t="s">
        <v>1243</v>
      </c>
      <c r="D471" t="s">
        <v>2608</v>
      </c>
    </row>
    <row r="472" spans="1:4" x14ac:dyDescent="0.25">
      <c r="A472" t="s">
        <v>2609</v>
      </c>
      <c r="B472" t="s">
        <v>2610</v>
      </c>
      <c r="C472" t="s">
        <v>1199</v>
      </c>
      <c r="D472" t="s">
        <v>2611</v>
      </c>
    </row>
    <row r="473" spans="1:4" x14ac:dyDescent="0.25">
      <c r="A473" t="s">
        <v>2612</v>
      </c>
      <c r="B473" t="s">
        <v>2613</v>
      </c>
      <c r="C473" t="s">
        <v>2614</v>
      </c>
      <c r="D473" t="s">
        <v>2615</v>
      </c>
    </row>
    <row r="474" spans="1:4" x14ac:dyDescent="0.25">
      <c r="A474" t="s">
        <v>2616</v>
      </c>
      <c r="B474" t="s">
        <v>2617</v>
      </c>
      <c r="C474" t="s">
        <v>1117</v>
      </c>
      <c r="D474" t="s">
        <v>2618</v>
      </c>
    </row>
    <row r="475" spans="1:4" x14ac:dyDescent="0.25">
      <c r="A475" t="s">
        <v>2619</v>
      </c>
      <c r="B475" t="s">
        <v>2620</v>
      </c>
      <c r="C475" t="s">
        <v>1117</v>
      </c>
      <c r="D475" t="s">
        <v>2621</v>
      </c>
    </row>
    <row r="476" spans="1:4" x14ac:dyDescent="0.25">
      <c r="A476" t="s">
        <v>2622</v>
      </c>
      <c r="B476" t="s">
        <v>2623</v>
      </c>
      <c r="C476" t="s">
        <v>1361</v>
      </c>
      <c r="D476" t="s">
        <v>2624</v>
      </c>
    </row>
    <row r="477" spans="1:4" x14ac:dyDescent="0.25">
      <c r="A477" t="s">
        <v>2625</v>
      </c>
      <c r="B477" t="s">
        <v>2626</v>
      </c>
      <c r="C477" t="s">
        <v>1869</v>
      </c>
      <c r="D477" t="s">
        <v>2627</v>
      </c>
    </row>
    <row r="478" spans="1:4" x14ac:dyDescent="0.25">
      <c r="A478" t="s">
        <v>2628</v>
      </c>
      <c r="B478" t="s">
        <v>2629</v>
      </c>
      <c r="C478" t="s">
        <v>2630</v>
      </c>
      <c r="D478" t="s">
        <v>2631</v>
      </c>
    </row>
    <row r="479" spans="1:4" x14ac:dyDescent="0.25">
      <c r="A479" t="s">
        <v>2632</v>
      </c>
      <c r="B479" t="s">
        <v>2633</v>
      </c>
      <c r="C479" t="s">
        <v>1180</v>
      </c>
      <c r="D479" t="s">
        <v>2634</v>
      </c>
    </row>
    <row r="480" spans="1:4" x14ac:dyDescent="0.25">
      <c r="A480" t="s">
        <v>2635</v>
      </c>
      <c r="B480" t="s">
        <v>2636</v>
      </c>
      <c r="C480" t="s">
        <v>1128</v>
      </c>
      <c r="D480" t="s">
        <v>2637</v>
      </c>
    </row>
    <row r="481" spans="1:4" x14ac:dyDescent="0.25">
      <c r="A481" t="s">
        <v>2638</v>
      </c>
      <c r="B481" t="s">
        <v>2639</v>
      </c>
      <c r="C481" t="s">
        <v>2640</v>
      </c>
      <c r="D481" t="s">
        <v>2641</v>
      </c>
    </row>
    <row r="482" spans="1:4" x14ac:dyDescent="0.25">
      <c r="A482" t="s">
        <v>2642</v>
      </c>
      <c r="B482" t="s">
        <v>2643</v>
      </c>
      <c r="C482" t="s">
        <v>1128</v>
      </c>
      <c r="D482" t="s">
        <v>2644</v>
      </c>
    </row>
    <row r="483" spans="1:4" x14ac:dyDescent="0.25">
      <c r="A483" t="s">
        <v>2645</v>
      </c>
      <c r="B483" t="s">
        <v>2646</v>
      </c>
      <c r="C483" t="s">
        <v>1347</v>
      </c>
      <c r="D483" t="s">
        <v>2647</v>
      </c>
    </row>
    <row r="484" spans="1:4" x14ac:dyDescent="0.25">
      <c r="A484" t="s">
        <v>2648</v>
      </c>
      <c r="B484" t="s">
        <v>2649</v>
      </c>
      <c r="C484" t="s">
        <v>1128</v>
      </c>
      <c r="D484" t="s">
        <v>2650</v>
      </c>
    </row>
    <row r="485" spans="1:4" x14ac:dyDescent="0.25">
      <c r="A485" t="s">
        <v>2651</v>
      </c>
      <c r="B485" t="s">
        <v>2652</v>
      </c>
      <c r="C485" t="s">
        <v>1509</v>
      </c>
      <c r="D485" t="s">
        <v>2653</v>
      </c>
    </row>
    <row r="486" spans="1:4" x14ac:dyDescent="0.25">
      <c r="A486" t="s">
        <v>2654</v>
      </c>
      <c r="B486" t="s">
        <v>2655</v>
      </c>
      <c r="C486" t="s">
        <v>1160</v>
      </c>
      <c r="D486" t="s">
        <v>2656</v>
      </c>
    </row>
    <row r="487" spans="1:4" x14ac:dyDescent="0.25">
      <c r="A487" t="s">
        <v>2657</v>
      </c>
      <c r="B487" t="s">
        <v>2658</v>
      </c>
      <c r="C487" t="s">
        <v>1117</v>
      </c>
      <c r="D487" t="s">
        <v>2659</v>
      </c>
    </row>
    <row r="488" spans="1:4" x14ac:dyDescent="0.25">
      <c r="A488" t="s">
        <v>2660</v>
      </c>
      <c r="B488" t="s">
        <v>2661</v>
      </c>
      <c r="C488" t="s">
        <v>2630</v>
      </c>
      <c r="D488" t="s">
        <v>2662</v>
      </c>
    </row>
    <row r="489" spans="1:4" x14ac:dyDescent="0.25">
      <c r="A489" t="s">
        <v>2663</v>
      </c>
      <c r="B489" t="s">
        <v>2664</v>
      </c>
      <c r="C489" t="s">
        <v>1156</v>
      </c>
      <c r="D489" t="s">
        <v>2665</v>
      </c>
    </row>
    <row r="490" spans="1:4" x14ac:dyDescent="0.25">
      <c r="A490" t="s">
        <v>2666</v>
      </c>
      <c r="B490" t="s">
        <v>2667</v>
      </c>
      <c r="C490" t="s">
        <v>1876</v>
      </c>
      <c r="D490" t="s">
        <v>2668</v>
      </c>
    </row>
    <row r="491" spans="1:4" x14ac:dyDescent="0.25">
      <c r="A491" t="s">
        <v>2669</v>
      </c>
      <c r="B491" t="s">
        <v>2670</v>
      </c>
      <c r="C491" t="s">
        <v>1121</v>
      </c>
      <c r="D491" t="s">
        <v>2671</v>
      </c>
    </row>
    <row r="492" spans="1:4" x14ac:dyDescent="0.25">
      <c r="A492" t="s">
        <v>2672</v>
      </c>
      <c r="B492" t="s">
        <v>2673</v>
      </c>
      <c r="C492" t="s">
        <v>1180</v>
      </c>
      <c r="D492" t="s">
        <v>2674</v>
      </c>
    </row>
    <row r="493" spans="1:4" x14ac:dyDescent="0.25">
      <c r="A493" t="s">
        <v>2675</v>
      </c>
      <c r="B493" t="s">
        <v>2676</v>
      </c>
      <c r="C493" t="s">
        <v>1283</v>
      </c>
      <c r="D493" t="s">
        <v>2677</v>
      </c>
    </row>
    <row r="494" spans="1:4" x14ac:dyDescent="0.25">
      <c r="A494" t="s">
        <v>2678</v>
      </c>
      <c r="B494" t="s">
        <v>2679</v>
      </c>
      <c r="C494" t="s">
        <v>1199</v>
      </c>
      <c r="D494" t="s">
        <v>2680</v>
      </c>
    </row>
    <row r="495" spans="1:4" x14ac:dyDescent="0.25">
      <c r="A495" t="s">
        <v>2681</v>
      </c>
      <c r="B495" t="s">
        <v>2682</v>
      </c>
      <c r="C495" t="s">
        <v>2683</v>
      </c>
      <c r="D495" t="s">
        <v>2684</v>
      </c>
    </row>
    <row r="496" spans="1:4" x14ac:dyDescent="0.25">
      <c r="A496" t="s">
        <v>2685</v>
      </c>
      <c r="B496" t="s">
        <v>2686</v>
      </c>
      <c r="C496" t="s">
        <v>1329</v>
      </c>
      <c r="D496" t="s">
        <v>2687</v>
      </c>
    </row>
    <row r="497" spans="1:4" x14ac:dyDescent="0.25">
      <c r="A497" t="s">
        <v>2688</v>
      </c>
      <c r="B497" t="s">
        <v>2689</v>
      </c>
      <c r="C497" t="s">
        <v>1645</v>
      </c>
      <c r="D497" t="s">
        <v>2557</v>
      </c>
    </row>
    <row r="498" spans="1:4" x14ac:dyDescent="0.25">
      <c r="A498" t="s">
        <v>2690</v>
      </c>
      <c r="B498" t="s">
        <v>2691</v>
      </c>
      <c r="C498" t="s">
        <v>2566</v>
      </c>
      <c r="D498" t="s">
        <v>2692</v>
      </c>
    </row>
    <row r="499" spans="1:4" x14ac:dyDescent="0.25">
      <c r="A499" t="s">
        <v>2693</v>
      </c>
      <c r="B499" t="s">
        <v>2694</v>
      </c>
      <c r="C499" t="s">
        <v>1368</v>
      </c>
      <c r="D499" t="s">
        <v>2695</v>
      </c>
    </row>
    <row r="500" spans="1:4" x14ac:dyDescent="0.25">
      <c r="A500" t="s">
        <v>2696</v>
      </c>
      <c r="B500" t="s">
        <v>2697</v>
      </c>
      <c r="C500" t="s">
        <v>1329</v>
      </c>
      <c r="D500" t="s">
        <v>2698</v>
      </c>
    </row>
    <row r="501" spans="1:4" x14ac:dyDescent="0.25">
      <c r="A501" t="s">
        <v>2699</v>
      </c>
      <c r="B501" t="s">
        <v>2700</v>
      </c>
      <c r="C501" t="s">
        <v>2124</v>
      </c>
      <c r="D501" t="s">
        <v>2701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9704-0997-4150-BACE-ECD66E178549}">
  <dimension ref="A1:K8229"/>
  <sheetViews>
    <sheetView workbookViewId="0">
      <selection activeCell="B18" sqref="B18"/>
    </sheetView>
  </sheetViews>
  <sheetFormatPr defaultRowHeight="15" x14ac:dyDescent="0.25"/>
  <cols>
    <col min="1" max="1" width="10.5703125" bestFit="1" customWidth="1"/>
    <col min="2" max="2" width="227.5703125" bestFit="1" customWidth="1"/>
    <col min="3" max="3" width="10.5703125" bestFit="1" customWidth="1"/>
    <col min="4" max="4" width="11.28515625" bestFit="1" customWidth="1"/>
    <col min="5" max="5" width="9.5703125" bestFit="1" customWidth="1"/>
    <col min="6" max="6" width="16.7109375" bestFit="1" customWidth="1"/>
    <col min="7" max="7" width="20" bestFit="1" customWidth="1"/>
    <col min="8" max="8" width="8.42578125" bestFit="1" customWidth="1"/>
    <col min="9" max="9" width="10" bestFit="1" customWidth="1"/>
    <col min="10" max="10" width="23.140625" bestFit="1" customWidth="1"/>
    <col min="11" max="11" width="62.42578125" bestFit="1" customWidth="1"/>
  </cols>
  <sheetData>
    <row r="1" spans="1:11" x14ac:dyDescent="0.25">
      <c r="A1" t="s">
        <v>1104</v>
      </c>
      <c r="B1" t="s">
        <v>2702</v>
      </c>
      <c r="C1" t="s">
        <v>2703</v>
      </c>
      <c r="D1" t="s">
        <v>2704</v>
      </c>
      <c r="E1" t="s">
        <v>2705</v>
      </c>
      <c r="F1" t="s">
        <v>4</v>
      </c>
      <c r="G1" t="s">
        <v>2706</v>
      </c>
      <c r="H1" t="s">
        <v>2707</v>
      </c>
      <c r="I1" t="s">
        <v>5</v>
      </c>
      <c r="J1" t="s">
        <v>2708</v>
      </c>
      <c r="K1" t="s">
        <v>1106</v>
      </c>
    </row>
    <row r="2" spans="1:11" x14ac:dyDescent="0.25">
      <c r="A2" t="s">
        <v>1107</v>
      </c>
      <c r="B2" t="s">
        <v>2709</v>
      </c>
      <c r="C2" t="s">
        <v>2710</v>
      </c>
      <c r="D2" t="s">
        <v>762</v>
      </c>
      <c r="E2" t="s">
        <v>2711</v>
      </c>
      <c r="F2" t="s">
        <v>2712</v>
      </c>
      <c r="G2" t="s">
        <v>2713</v>
      </c>
      <c r="H2">
        <v>1999</v>
      </c>
      <c r="I2">
        <v>1861384</v>
      </c>
      <c r="J2" t="s">
        <v>2714</v>
      </c>
      <c r="K2" t="s">
        <v>2715</v>
      </c>
    </row>
    <row r="3" spans="1:11" x14ac:dyDescent="0.25">
      <c r="A3" t="s">
        <v>1111</v>
      </c>
      <c r="B3" t="s">
        <v>2716</v>
      </c>
      <c r="C3" t="s">
        <v>2717</v>
      </c>
      <c r="D3" t="s">
        <v>2718</v>
      </c>
      <c r="E3" s="1">
        <v>27.17</v>
      </c>
      <c r="F3" t="s">
        <v>2719</v>
      </c>
      <c r="H3">
        <v>2016</v>
      </c>
      <c r="I3">
        <v>15925959</v>
      </c>
      <c r="J3" t="s">
        <v>2720</v>
      </c>
      <c r="K3" t="s">
        <v>2721</v>
      </c>
    </row>
    <row r="4" spans="1:11" x14ac:dyDescent="0.25">
      <c r="A4" t="s">
        <v>1115</v>
      </c>
      <c r="B4" t="s">
        <v>2722</v>
      </c>
      <c r="C4" t="s">
        <v>2723</v>
      </c>
      <c r="D4" t="s">
        <v>2724</v>
      </c>
      <c r="E4" t="s">
        <v>2725</v>
      </c>
      <c r="F4" t="s">
        <v>2726</v>
      </c>
      <c r="H4">
        <v>2021</v>
      </c>
      <c r="I4">
        <v>113445</v>
      </c>
      <c r="J4" t="s">
        <v>2727</v>
      </c>
      <c r="K4" t="s">
        <v>2728</v>
      </c>
    </row>
    <row r="5" spans="1:11" x14ac:dyDescent="0.25">
      <c r="A5" t="s">
        <v>1119</v>
      </c>
      <c r="B5" t="s">
        <v>2729</v>
      </c>
      <c r="C5" t="s">
        <v>2730</v>
      </c>
      <c r="D5" t="s">
        <v>2731</v>
      </c>
      <c r="E5" t="s">
        <v>2732</v>
      </c>
      <c r="F5" t="s">
        <v>2733</v>
      </c>
      <c r="G5" t="s">
        <v>2734</v>
      </c>
      <c r="I5">
        <v>64488</v>
      </c>
      <c r="J5" t="s">
        <v>2735</v>
      </c>
      <c r="K5" t="s">
        <v>2736</v>
      </c>
    </row>
    <row r="6" spans="1:11" x14ac:dyDescent="0.25">
      <c r="A6" t="s">
        <v>1123</v>
      </c>
      <c r="B6" t="s">
        <v>2737</v>
      </c>
      <c r="C6" t="s">
        <v>2738</v>
      </c>
      <c r="D6" t="s">
        <v>2739</v>
      </c>
      <c r="E6" t="s">
        <v>2740</v>
      </c>
      <c r="F6" t="s">
        <v>2741</v>
      </c>
      <c r="G6" t="s">
        <v>2713</v>
      </c>
      <c r="H6">
        <v>2021</v>
      </c>
      <c r="I6">
        <v>103</v>
      </c>
    </row>
    <row r="7" spans="1:11" x14ac:dyDescent="0.25">
      <c r="A7" t="s">
        <v>2742</v>
      </c>
      <c r="B7" t="s">
        <v>2743</v>
      </c>
      <c r="C7" t="s">
        <v>2744</v>
      </c>
      <c r="D7" t="s">
        <v>2724</v>
      </c>
      <c r="E7" t="s">
        <v>2725</v>
      </c>
      <c r="F7" t="s">
        <v>2724</v>
      </c>
      <c r="G7" t="s">
        <v>2713</v>
      </c>
      <c r="H7">
        <v>2021</v>
      </c>
      <c r="I7">
        <v>81</v>
      </c>
    </row>
    <row r="8" spans="1:11" x14ac:dyDescent="0.25">
      <c r="A8" t="s">
        <v>1126</v>
      </c>
      <c r="B8" t="s">
        <v>2745</v>
      </c>
      <c r="C8" t="s">
        <v>2746</v>
      </c>
      <c r="D8" t="s">
        <v>2747</v>
      </c>
      <c r="E8" s="1">
        <v>-12.04</v>
      </c>
      <c r="F8" t="s">
        <v>2748</v>
      </c>
      <c r="G8" t="s">
        <v>2713</v>
      </c>
      <c r="I8">
        <v>181528</v>
      </c>
      <c r="J8" t="s">
        <v>2749</v>
      </c>
      <c r="K8" t="s">
        <v>2750</v>
      </c>
    </row>
    <row r="9" spans="1:11" x14ac:dyDescent="0.25">
      <c r="A9" t="s">
        <v>1130</v>
      </c>
      <c r="B9" t="s">
        <v>2751</v>
      </c>
      <c r="C9" t="s">
        <v>2752</v>
      </c>
      <c r="D9" t="s">
        <v>2731</v>
      </c>
      <c r="E9" t="s">
        <v>2753</v>
      </c>
      <c r="F9" t="s">
        <v>2754</v>
      </c>
      <c r="G9" t="s">
        <v>2713</v>
      </c>
      <c r="I9">
        <v>112002</v>
      </c>
      <c r="J9" t="s">
        <v>2755</v>
      </c>
      <c r="K9" t="s">
        <v>2756</v>
      </c>
    </row>
    <row r="10" spans="1:11" x14ac:dyDescent="0.25">
      <c r="A10" t="s">
        <v>2757</v>
      </c>
      <c r="B10" t="s">
        <v>2758</v>
      </c>
      <c r="C10" t="s">
        <v>2759</v>
      </c>
      <c r="D10" t="s">
        <v>2760</v>
      </c>
      <c r="E10" t="s">
        <v>2761</v>
      </c>
      <c r="G10" t="s">
        <v>2713</v>
      </c>
      <c r="I10">
        <v>1000</v>
      </c>
    </row>
    <row r="11" spans="1:11" x14ac:dyDescent="0.25">
      <c r="A11" t="s">
        <v>2762</v>
      </c>
      <c r="B11" t="s">
        <v>2763</v>
      </c>
      <c r="C11" t="s">
        <v>2764</v>
      </c>
      <c r="D11" t="s">
        <v>2765</v>
      </c>
      <c r="E11" t="s">
        <v>2766</v>
      </c>
      <c r="G11" t="s">
        <v>2713</v>
      </c>
      <c r="I11">
        <v>6850</v>
      </c>
    </row>
    <row r="12" spans="1:11" x14ac:dyDescent="0.25">
      <c r="A12" t="s">
        <v>2767</v>
      </c>
      <c r="B12" t="s">
        <v>2768</v>
      </c>
      <c r="C12" t="s">
        <v>2769</v>
      </c>
      <c r="D12" t="s">
        <v>2770</v>
      </c>
      <c r="E12" s="1">
        <v>-10.28</v>
      </c>
      <c r="F12" t="s">
        <v>2724</v>
      </c>
      <c r="G12" t="s">
        <v>2713</v>
      </c>
      <c r="I12">
        <v>857</v>
      </c>
    </row>
    <row r="13" spans="1:11" x14ac:dyDescent="0.25">
      <c r="A13" t="s">
        <v>1134</v>
      </c>
      <c r="B13" t="s">
        <v>2771</v>
      </c>
      <c r="C13" t="s">
        <v>2772</v>
      </c>
      <c r="D13" t="s">
        <v>950</v>
      </c>
      <c r="E13" s="1">
        <v>-31.77</v>
      </c>
      <c r="F13" t="s">
        <v>2773</v>
      </c>
      <c r="G13" t="s">
        <v>2713</v>
      </c>
      <c r="I13">
        <v>54892831</v>
      </c>
      <c r="J13" t="s">
        <v>2774</v>
      </c>
      <c r="K13" t="s">
        <v>2775</v>
      </c>
    </row>
    <row r="14" spans="1:11" x14ac:dyDescent="0.25">
      <c r="A14" t="s">
        <v>2776</v>
      </c>
      <c r="B14" t="s">
        <v>2777</v>
      </c>
      <c r="C14" t="s">
        <v>2778</v>
      </c>
      <c r="D14" t="s">
        <v>2779</v>
      </c>
      <c r="E14" t="s">
        <v>2780</v>
      </c>
      <c r="G14" t="s">
        <v>2713</v>
      </c>
      <c r="I14">
        <v>34569</v>
      </c>
    </row>
    <row r="15" spans="1:11" x14ac:dyDescent="0.25">
      <c r="A15" t="s">
        <v>2781</v>
      </c>
      <c r="B15" t="s">
        <v>2782</v>
      </c>
      <c r="C15" t="s">
        <v>2783</v>
      </c>
      <c r="D15" t="s">
        <v>2784</v>
      </c>
      <c r="E15" t="s">
        <v>2785</v>
      </c>
      <c r="G15" t="s">
        <v>2713</v>
      </c>
      <c r="I15">
        <v>17249</v>
      </c>
    </row>
    <row r="16" spans="1:11" x14ac:dyDescent="0.25">
      <c r="A16" t="s">
        <v>1142</v>
      </c>
      <c r="B16" t="s">
        <v>2786</v>
      </c>
      <c r="C16" t="s">
        <v>2787</v>
      </c>
      <c r="D16" t="s">
        <v>2788</v>
      </c>
      <c r="E16" t="s">
        <v>2789</v>
      </c>
      <c r="F16" t="s">
        <v>2790</v>
      </c>
      <c r="G16" t="s">
        <v>2713</v>
      </c>
      <c r="I16">
        <v>24820</v>
      </c>
      <c r="J16" t="s">
        <v>2727</v>
      </c>
      <c r="K16" t="s">
        <v>2791</v>
      </c>
    </row>
    <row r="17" spans="1:11" x14ac:dyDescent="0.25">
      <c r="A17" t="s">
        <v>1146</v>
      </c>
      <c r="B17" t="s">
        <v>2792</v>
      </c>
      <c r="C17" t="s">
        <v>2793</v>
      </c>
      <c r="D17" t="s">
        <v>2794</v>
      </c>
      <c r="E17" t="s">
        <v>2795</v>
      </c>
      <c r="F17" t="s">
        <v>2796</v>
      </c>
      <c r="G17" t="s">
        <v>2713</v>
      </c>
      <c r="H17">
        <v>2020</v>
      </c>
      <c r="I17">
        <v>148602</v>
      </c>
      <c r="J17" t="s">
        <v>2735</v>
      </c>
      <c r="K17" t="s">
        <v>2797</v>
      </c>
    </row>
    <row r="18" spans="1:11" x14ac:dyDescent="0.25">
      <c r="A18" t="s">
        <v>1150</v>
      </c>
      <c r="B18" t="s">
        <v>2798</v>
      </c>
      <c r="C18" t="s">
        <v>2799</v>
      </c>
      <c r="D18" t="s">
        <v>2800</v>
      </c>
      <c r="E18" s="1">
        <v>-29.27</v>
      </c>
      <c r="F18" t="s">
        <v>2801</v>
      </c>
      <c r="G18" t="s">
        <v>2713</v>
      </c>
      <c r="H18">
        <v>2013</v>
      </c>
      <c r="I18">
        <v>381249</v>
      </c>
      <c r="J18" t="s">
        <v>2802</v>
      </c>
      <c r="K18" t="s">
        <v>1152</v>
      </c>
    </row>
    <row r="19" spans="1:11" x14ac:dyDescent="0.25">
      <c r="A19" t="s">
        <v>1154</v>
      </c>
      <c r="B19" t="s">
        <v>2803</v>
      </c>
      <c r="C19" t="s">
        <v>2804</v>
      </c>
      <c r="D19" t="s">
        <v>2805</v>
      </c>
      <c r="E19" s="1">
        <v>-23.04</v>
      </c>
      <c r="F19" t="s">
        <v>2806</v>
      </c>
      <c r="G19" t="s">
        <v>2713</v>
      </c>
      <c r="I19">
        <v>328142</v>
      </c>
      <c r="J19" t="s">
        <v>2714</v>
      </c>
      <c r="K19" t="s">
        <v>2807</v>
      </c>
    </row>
    <row r="20" spans="1:11" x14ac:dyDescent="0.25">
      <c r="A20" t="s">
        <v>1158</v>
      </c>
      <c r="B20" t="s">
        <v>2808</v>
      </c>
      <c r="C20" t="s">
        <v>2809</v>
      </c>
      <c r="D20" t="s">
        <v>2810</v>
      </c>
      <c r="E20" s="1">
        <v>-21.38</v>
      </c>
      <c r="F20" t="s">
        <v>2811</v>
      </c>
      <c r="G20" t="s">
        <v>2713</v>
      </c>
      <c r="I20">
        <v>525012</v>
      </c>
      <c r="J20" t="s">
        <v>2755</v>
      </c>
      <c r="K20" t="s">
        <v>2812</v>
      </c>
    </row>
    <row r="21" spans="1:11" x14ac:dyDescent="0.25">
      <c r="A21" t="s">
        <v>1162</v>
      </c>
      <c r="B21" t="s">
        <v>2813</v>
      </c>
      <c r="C21" t="s">
        <v>2814</v>
      </c>
      <c r="D21" t="s">
        <v>2815</v>
      </c>
      <c r="E21" s="1">
        <v>-10.35</v>
      </c>
      <c r="F21" t="s">
        <v>2816</v>
      </c>
      <c r="G21" t="s">
        <v>2713</v>
      </c>
      <c r="H21">
        <v>1980</v>
      </c>
      <c r="I21">
        <v>91420515</v>
      </c>
      <c r="J21" t="s">
        <v>2802</v>
      </c>
      <c r="K21" t="s">
        <v>2817</v>
      </c>
    </row>
    <row r="22" spans="1:11" x14ac:dyDescent="0.25">
      <c r="A22" t="s">
        <v>2818</v>
      </c>
      <c r="B22" t="s">
        <v>2819</v>
      </c>
      <c r="C22" t="s">
        <v>2723</v>
      </c>
      <c r="D22" t="s">
        <v>2779</v>
      </c>
      <c r="E22" t="s">
        <v>2820</v>
      </c>
      <c r="F22" t="s">
        <v>2821</v>
      </c>
      <c r="H22">
        <v>2021</v>
      </c>
      <c r="I22">
        <v>5707</v>
      </c>
    </row>
    <row r="23" spans="1:11" x14ac:dyDescent="0.25">
      <c r="A23" t="s">
        <v>1166</v>
      </c>
      <c r="B23" t="s">
        <v>2822</v>
      </c>
      <c r="C23" t="s">
        <v>2823</v>
      </c>
      <c r="D23" t="s">
        <v>2824</v>
      </c>
      <c r="E23" s="1">
        <v>-37.01</v>
      </c>
      <c r="F23" t="s">
        <v>2825</v>
      </c>
      <c r="G23" t="s">
        <v>2713</v>
      </c>
      <c r="H23">
        <v>2011</v>
      </c>
      <c r="I23">
        <v>331275</v>
      </c>
      <c r="J23" t="s">
        <v>2755</v>
      </c>
      <c r="K23" t="s">
        <v>2756</v>
      </c>
    </row>
    <row r="24" spans="1:11" x14ac:dyDescent="0.25">
      <c r="A24" t="s">
        <v>1170</v>
      </c>
      <c r="B24" t="s">
        <v>2826</v>
      </c>
      <c r="C24" t="s">
        <v>2827</v>
      </c>
      <c r="D24" t="s">
        <v>2828</v>
      </c>
      <c r="E24" s="1">
        <v>-13.07</v>
      </c>
      <c r="F24" t="s">
        <v>2829</v>
      </c>
      <c r="G24" t="s">
        <v>2713</v>
      </c>
      <c r="I24">
        <v>20261</v>
      </c>
      <c r="J24" t="s">
        <v>2714</v>
      </c>
      <c r="K24" t="s">
        <v>2807</v>
      </c>
    </row>
    <row r="25" spans="1:11" x14ac:dyDescent="0.25">
      <c r="A25" t="s">
        <v>1174</v>
      </c>
      <c r="B25" t="s">
        <v>2830</v>
      </c>
      <c r="C25" t="s">
        <v>2831</v>
      </c>
      <c r="D25" t="s">
        <v>2832</v>
      </c>
      <c r="E25" t="s">
        <v>2833</v>
      </c>
      <c r="F25" t="s">
        <v>2834</v>
      </c>
      <c r="G25" t="s">
        <v>2835</v>
      </c>
      <c r="H25">
        <v>2015</v>
      </c>
      <c r="I25">
        <v>323538</v>
      </c>
    </row>
    <row r="26" spans="1:11" x14ac:dyDescent="0.25">
      <c r="A26" t="s">
        <v>1178</v>
      </c>
      <c r="B26" t="s">
        <v>2836</v>
      </c>
      <c r="C26" t="s">
        <v>2837</v>
      </c>
      <c r="D26" t="s">
        <v>2838</v>
      </c>
      <c r="E26" s="1">
        <v>-15.89</v>
      </c>
      <c r="F26" t="s">
        <v>2839</v>
      </c>
      <c r="G26" t="s">
        <v>2713</v>
      </c>
      <c r="I26">
        <v>1015936</v>
      </c>
      <c r="J26" t="s">
        <v>2774</v>
      </c>
      <c r="K26" t="s">
        <v>2840</v>
      </c>
    </row>
    <row r="27" spans="1:11" x14ac:dyDescent="0.25">
      <c r="A27" t="s">
        <v>1182</v>
      </c>
      <c r="B27" t="s">
        <v>2841</v>
      </c>
      <c r="C27" t="s">
        <v>2842</v>
      </c>
      <c r="D27" t="s">
        <v>994</v>
      </c>
      <c r="E27" t="s">
        <v>2843</v>
      </c>
      <c r="F27" t="s">
        <v>2844</v>
      </c>
      <c r="G27" t="s">
        <v>2713</v>
      </c>
      <c r="I27">
        <v>361257</v>
      </c>
      <c r="J27" t="s">
        <v>2727</v>
      </c>
      <c r="K27" t="s">
        <v>2845</v>
      </c>
    </row>
    <row r="28" spans="1:11" x14ac:dyDescent="0.25">
      <c r="A28" t="s">
        <v>1185</v>
      </c>
      <c r="B28" t="s">
        <v>2846</v>
      </c>
      <c r="C28" t="s">
        <v>2847</v>
      </c>
      <c r="D28" t="s">
        <v>2848</v>
      </c>
      <c r="E28" t="s">
        <v>2849</v>
      </c>
      <c r="F28" t="s">
        <v>2850</v>
      </c>
      <c r="G28" t="s">
        <v>2851</v>
      </c>
      <c r="I28">
        <v>1794156</v>
      </c>
      <c r="J28" t="s">
        <v>2852</v>
      </c>
      <c r="K28" t="s">
        <v>2715</v>
      </c>
    </row>
    <row r="29" spans="1:11" x14ac:dyDescent="0.25">
      <c r="A29" t="s">
        <v>1189</v>
      </c>
      <c r="B29" t="s">
        <v>2853</v>
      </c>
      <c r="C29" t="s">
        <v>2854</v>
      </c>
      <c r="D29" t="s">
        <v>2855</v>
      </c>
      <c r="E29" s="1">
        <v>-16.12</v>
      </c>
      <c r="F29" t="s">
        <v>2856</v>
      </c>
      <c r="G29" t="s">
        <v>2713</v>
      </c>
      <c r="H29">
        <v>2012</v>
      </c>
      <c r="I29">
        <v>6612799</v>
      </c>
      <c r="J29" t="s">
        <v>2749</v>
      </c>
      <c r="K29" t="s">
        <v>2857</v>
      </c>
    </row>
    <row r="30" spans="1:11" x14ac:dyDescent="0.25">
      <c r="A30" t="s">
        <v>1193</v>
      </c>
      <c r="B30" t="s">
        <v>2858</v>
      </c>
      <c r="C30" t="s">
        <v>2859</v>
      </c>
      <c r="D30" t="s">
        <v>2860</v>
      </c>
      <c r="E30" t="s">
        <v>2861</v>
      </c>
      <c r="F30" t="s">
        <v>2862</v>
      </c>
      <c r="G30" t="s">
        <v>2713</v>
      </c>
      <c r="I30">
        <v>635660</v>
      </c>
      <c r="J30" t="s">
        <v>2749</v>
      </c>
      <c r="K30" t="s">
        <v>2857</v>
      </c>
    </row>
    <row r="31" spans="1:11" x14ac:dyDescent="0.25">
      <c r="A31" t="s">
        <v>1197</v>
      </c>
      <c r="B31" t="s">
        <v>2863</v>
      </c>
      <c r="C31" t="s">
        <v>2864</v>
      </c>
      <c r="D31" t="s">
        <v>2865</v>
      </c>
      <c r="E31" s="1">
        <v>-37.840000000000003</v>
      </c>
      <c r="F31" t="s">
        <v>2866</v>
      </c>
      <c r="G31" t="s">
        <v>2713</v>
      </c>
      <c r="H31">
        <v>1994</v>
      </c>
      <c r="I31">
        <v>549473</v>
      </c>
      <c r="J31" t="s">
        <v>2727</v>
      </c>
      <c r="K31" t="s">
        <v>2867</v>
      </c>
    </row>
    <row r="32" spans="1:11" x14ac:dyDescent="0.25">
      <c r="A32" t="s">
        <v>1201</v>
      </c>
      <c r="B32" t="s">
        <v>2868</v>
      </c>
      <c r="C32" t="s">
        <v>2869</v>
      </c>
      <c r="D32" t="s">
        <v>1082</v>
      </c>
      <c r="E32" s="1">
        <v>-36.090000000000003</v>
      </c>
      <c r="F32" t="s">
        <v>2870</v>
      </c>
      <c r="G32" t="s">
        <v>2835</v>
      </c>
      <c r="H32">
        <v>2020</v>
      </c>
      <c r="I32">
        <v>1577858</v>
      </c>
    </row>
    <row r="33" spans="1:11" x14ac:dyDescent="0.25">
      <c r="A33" t="s">
        <v>1204</v>
      </c>
      <c r="B33" t="s">
        <v>2871</v>
      </c>
      <c r="C33" t="s">
        <v>2872</v>
      </c>
      <c r="D33" t="s">
        <v>2873</v>
      </c>
      <c r="E33" t="s">
        <v>2874</v>
      </c>
      <c r="F33" t="s">
        <v>2875</v>
      </c>
      <c r="G33" t="s">
        <v>2876</v>
      </c>
      <c r="H33">
        <v>2020</v>
      </c>
      <c r="I33">
        <v>154599</v>
      </c>
      <c r="J33" t="s">
        <v>2749</v>
      </c>
      <c r="K33" t="s">
        <v>2877</v>
      </c>
    </row>
    <row r="34" spans="1:11" x14ac:dyDescent="0.25">
      <c r="A34" t="s">
        <v>1207</v>
      </c>
      <c r="B34" t="s">
        <v>2878</v>
      </c>
      <c r="C34" t="s">
        <v>2879</v>
      </c>
      <c r="D34" t="s">
        <v>2880</v>
      </c>
      <c r="E34" s="1">
        <v>-20.65</v>
      </c>
      <c r="F34" t="s">
        <v>2881</v>
      </c>
      <c r="G34" t="s">
        <v>2713</v>
      </c>
      <c r="I34">
        <v>2999825</v>
      </c>
      <c r="J34" t="s">
        <v>2749</v>
      </c>
      <c r="K34" t="s">
        <v>2750</v>
      </c>
    </row>
    <row r="35" spans="1:11" x14ac:dyDescent="0.25">
      <c r="A35" t="s">
        <v>1210</v>
      </c>
      <c r="B35" t="s">
        <v>2882</v>
      </c>
      <c r="C35" t="s">
        <v>2883</v>
      </c>
      <c r="D35" t="s">
        <v>2724</v>
      </c>
      <c r="E35" t="s">
        <v>2725</v>
      </c>
      <c r="F35" t="s">
        <v>2884</v>
      </c>
      <c r="H35">
        <v>2013</v>
      </c>
      <c r="I35">
        <v>18879167</v>
      </c>
      <c r="J35" t="s">
        <v>2885</v>
      </c>
      <c r="K35" t="s">
        <v>2886</v>
      </c>
    </row>
    <row r="36" spans="1:11" x14ac:dyDescent="0.25">
      <c r="A36" t="s">
        <v>1214</v>
      </c>
      <c r="B36" t="s">
        <v>2887</v>
      </c>
      <c r="C36" t="s">
        <v>2888</v>
      </c>
      <c r="D36" t="s">
        <v>2889</v>
      </c>
      <c r="E36" s="1">
        <v>-36.020000000000003</v>
      </c>
      <c r="F36" t="s">
        <v>2890</v>
      </c>
      <c r="G36" t="s">
        <v>2713</v>
      </c>
      <c r="H36">
        <v>2002</v>
      </c>
      <c r="I36">
        <v>300617</v>
      </c>
      <c r="J36" t="s">
        <v>2755</v>
      </c>
      <c r="K36" t="s">
        <v>2812</v>
      </c>
    </row>
    <row r="37" spans="1:11" x14ac:dyDescent="0.25">
      <c r="A37" t="s">
        <v>1218</v>
      </c>
      <c r="B37" t="s">
        <v>2891</v>
      </c>
      <c r="C37" t="s">
        <v>2892</v>
      </c>
      <c r="D37" t="s">
        <v>2893</v>
      </c>
      <c r="E37" t="s">
        <v>2894</v>
      </c>
      <c r="F37" t="s">
        <v>2895</v>
      </c>
      <c r="G37" t="s">
        <v>2713</v>
      </c>
      <c r="H37">
        <v>2021</v>
      </c>
      <c r="I37">
        <v>9916</v>
      </c>
      <c r="J37" t="s">
        <v>2727</v>
      </c>
      <c r="K37" t="s">
        <v>2728</v>
      </c>
    </row>
    <row r="38" spans="1:11" x14ac:dyDescent="0.25">
      <c r="A38" t="s">
        <v>1221</v>
      </c>
      <c r="B38" t="s">
        <v>2896</v>
      </c>
      <c r="C38" t="s">
        <v>2897</v>
      </c>
      <c r="D38" t="s">
        <v>2898</v>
      </c>
      <c r="E38" s="1">
        <v>12.66</v>
      </c>
      <c r="F38" t="s">
        <v>2899</v>
      </c>
      <c r="G38" t="s">
        <v>2713</v>
      </c>
      <c r="I38">
        <v>79082</v>
      </c>
      <c r="J38" t="s">
        <v>2749</v>
      </c>
      <c r="K38" t="s">
        <v>2900</v>
      </c>
    </row>
    <row r="39" spans="1:11" x14ac:dyDescent="0.25">
      <c r="A39" t="s">
        <v>1224</v>
      </c>
      <c r="B39" t="s">
        <v>2901</v>
      </c>
      <c r="C39" t="s">
        <v>2902</v>
      </c>
      <c r="D39" t="s">
        <v>836</v>
      </c>
      <c r="E39" s="1">
        <v>-16.86</v>
      </c>
      <c r="F39" t="s">
        <v>2903</v>
      </c>
      <c r="G39" t="s">
        <v>2713</v>
      </c>
      <c r="I39">
        <v>397356</v>
      </c>
      <c r="J39" t="s">
        <v>2802</v>
      </c>
      <c r="K39" t="s">
        <v>2797</v>
      </c>
    </row>
    <row r="40" spans="1:11" x14ac:dyDescent="0.25">
      <c r="A40" t="s">
        <v>2904</v>
      </c>
      <c r="B40" t="s">
        <v>2905</v>
      </c>
      <c r="C40" t="s">
        <v>2906</v>
      </c>
      <c r="D40" t="s">
        <v>2907</v>
      </c>
      <c r="E40" t="s">
        <v>2908</v>
      </c>
      <c r="F40" t="s">
        <v>2909</v>
      </c>
      <c r="G40" t="s">
        <v>2713</v>
      </c>
      <c r="I40">
        <v>429917</v>
      </c>
      <c r="J40" t="s">
        <v>2749</v>
      </c>
      <c r="K40" t="s">
        <v>2910</v>
      </c>
    </row>
    <row r="41" spans="1:11" x14ac:dyDescent="0.25">
      <c r="A41" t="s">
        <v>1228</v>
      </c>
      <c r="B41" t="s">
        <v>2911</v>
      </c>
      <c r="C41" t="s">
        <v>2912</v>
      </c>
      <c r="D41" t="s">
        <v>2913</v>
      </c>
      <c r="E41" s="1">
        <v>22.12</v>
      </c>
      <c r="F41" t="s">
        <v>2914</v>
      </c>
      <c r="G41" t="s">
        <v>2713</v>
      </c>
      <c r="H41">
        <v>2020</v>
      </c>
      <c r="I41">
        <v>4941879</v>
      </c>
      <c r="J41" t="s">
        <v>2774</v>
      </c>
      <c r="K41" t="s">
        <v>2915</v>
      </c>
    </row>
    <row r="42" spans="1:11" x14ac:dyDescent="0.25">
      <c r="A42" t="s">
        <v>1232</v>
      </c>
      <c r="B42" t="s">
        <v>2916</v>
      </c>
      <c r="C42" t="s">
        <v>2917</v>
      </c>
      <c r="D42" t="s">
        <v>2918</v>
      </c>
      <c r="E42" s="1">
        <v>-38.54</v>
      </c>
      <c r="F42" t="s">
        <v>2919</v>
      </c>
      <c r="G42" t="s">
        <v>2713</v>
      </c>
      <c r="H42">
        <v>2021</v>
      </c>
      <c r="I42">
        <v>114667</v>
      </c>
      <c r="J42" t="s">
        <v>2749</v>
      </c>
      <c r="K42" t="s">
        <v>2750</v>
      </c>
    </row>
    <row r="43" spans="1:11" x14ac:dyDescent="0.25">
      <c r="A43" t="s">
        <v>1235</v>
      </c>
      <c r="B43" t="s">
        <v>2920</v>
      </c>
      <c r="C43" t="s">
        <v>2921</v>
      </c>
      <c r="D43" t="s">
        <v>1064</v>
      </c>
      <c r="E43" s="1">
        <v>-19.989999999999998</v>
      </c>
      <c r="F43" t="s">
        <v>2922</v>
      </c>
      <c r="G43" t="s">
        <v>2713</v>
      </c>
      <c r="H43">
        <v>2004</v>
      </c>
      <c r="I43">
        <v>1826381</v>
      </c>
      <c r="J43" t="s">
        <v>2755</v>
      </c>
      <c r="K43" t="s">
        <v>2756</v>
      </c>
    </row>
    <row r="44" spans="1:11" x14ac:dyDescent="0.25">
      <c r="A44" t="s">
        <v>2923</v>
      </c>
      <c r="B44" t="s">
        <v>2924</v>
      </c>
      <c r="C44" t="s">
        <v>2925</v>
      </c>
      <c r="D44" t="s">
        <v>2779</v>
      </c>
      <c r="E44" t="s">
        <v>2926</v>
      </c>
      <c r="G44" t="s">
        <v>2713</v>
      </c>
      <c r="I44">
        <v>6407</v>
      </c>
    </row>
    <row r="45" spans="1:11" x14ac:dyDescent="0.25">
      <c r="A45" t="s">
        <v>2927</v>
      </c>
      <c r="B45" t="s">
        <v>2928</v>
      </c>
      <c r="C45" t="s">
        <v>2929</v>
      </c>
      <c r="D45" t="s">
        <v>2724</v>
      </c>
      <c r="E45" t="s">
        <v>2725</v>
      </c>
      <c r="G45" t="s">
        <v>2713</v>
      </c>
      <c r="I45">
        <v>9665</v>
      </c>
    </row>
    <row r="46" spans="1:11" x14ac:dyDescent="0.25">
      <c r="A46" t="s">
        <v>2930</v>
      </c>
      <c r="B46" t="s">
        <v>2931</v>
      </c>
      <c r="C46" t="s">
        <v>2932</v>
      </c>
      <c r="D46" t="s">
        <v>2724</v>
      </c>
      <c r="E46" t="s">
        <v>2725</v>
      </c>
      <c r="G46" t="s">
        <v>2713</v>
      </c>
      <c r="I46">
        <v>19557</v>
      </c>
    </row>
    <row r="47" spans="1:11" x14ac:dyDescent="0.25">
      <c r="A47" t="s">
        <v>1238</v>
      </c>
      <c r="B47" t="s">
        <v>2933</v>
      </c>
      <c r="C47" t="s">
        <v>2934</v>
      </c>
      <c r="D47" t="s">
        <v>2935</v>
      </c>
      <c r="E47" t="s">
        <v>2936</v>
      </c>
      <c r="F47" t="s">
        <v>2937</v>
      </c>
      <c r="G47" t="s">
        <v>2713</v>
      </c>
      <c r="H47">
        <v>2021</v>
      </c>
      <c r="I47">
        <v>1525504</v>
      </c>
      <c r="J47" t="s">
        <v>2749</v>
      </c>
      <c r="K47" t="s">
        <v>2750</v>
      </c>
    </row>
    <row r="48" spans="1:11" x14ac:dyDescent="0.25">
      <c r="A48" t="s">
        <v>1241</v>
      </c>
      <c r="B48" t="s">
        <v>2938</v>
      </c>
      <c r="C48" t="s">
        <v>2939</v>
      </c>
      <c r="D48" t="s">
        <v>2940</v>
      </c>
      <c r="E48" s="1">
        <v>-11.48</v>
      </c>
      <c r="F48" t="s">
        <v>2941</v>
      </c>
      <c r="G48" t="s">
        <v>2835</v>
      </c>
      <c r="H48">
        <v>2020</v>
      </c>
      <c r="I48">
        <v>147871</v>
      </c>
    </row>
    <row r="49" spans="1:11" x14ac:dyDescent="0.25">
      <c r="A49" t="s">
        <v>1245</v>
      </c>
      <c r="B49" t="s">
        <v>2942</v>
      </c>
      <c r="C49" t="s">
        <v>2943</v>
      </c>
      <c r="D49" t="s">
        <v>652</v>
      </c>
      <c r="E49" s="1">
        <v>-10.63</v>
      </c>
      <c r="F49" t="s">
        <v>2944</v>
      </c>
      <c r="G49" t="s">
        <v>2713</v>
      </c>
      <c r="I49">
        <v>8652569</v>
      </c>
      <c r="J49" t="s">
        <v>2749</v>
      </c>
      <c r="K49" t="s">
        <v>2910</v>
      </c>
    </row>
    <row r="50" spans="1:11" x14ac:dyDescent="0.25">
      <c r="A50" t="s">
        <v>2945</v>
      </c>
      <c r="B50" t="s">
        <v>2946</v>
      </c>
      <c r="C50" t="s">
        <v>2947</v>
      </c>
      <c r="D50" t="s">
        <v>756</v>
      </c>
      <c r="E50" s="1">
        <v>-21.45</v>
      </c>
      <c r="F50" t="s">
        <v>2948</v>
      </c>
      <c r="G50" t="s">
        <v>2713</v>
      </c>
      <c r="H50">
        <v>2015</v>
      </c>
      <c r="I50">
        <v>107876</v>
      </c>
      <c r="J50" t="s">
        <v>2727</v>
      </c>
      <c r="K50" t="s">
        <v>2867</v>
      </c>
    </row>
    <row r="51" spans="1:11" x14ac:dyDescent="0.25">
      <c r="A51" t="s">
        <v>1249</v>
      </c>
      <c r="B51" t="s">
        <v>2949</v>
      </c>
      <c r="C51" t="s">
        <v>2950</v>
      </c>
      <c r="D51" t="s">
        <v>2918</v>
      </c>
      <c r="E51" s="1">
        <v>-66.45</v>
      </c>
      <c r="F51" t="s">
        <v>2951</v>
      </c>
      <c r="G51" t="s">
        <v>2835</v>
      </c>
      <c r="I51">
        <v>4632022</v>
      </c>
    </row>
    <row r="52" spans="1:11" x14ac:dyDescent="0.25">
      <c r="A52" t="s">
        <v>1252</v>
      </c>
      <c r="B52" t="s">
        <v>2952</v>
      </c>
      <c r="C52" t="s">
        <v>2953</v>
      </c>
      <c r="D52" t="s">
        <v>2954</v>
      </c>
      <c r="E52" s="1">
        <v>-12.94</v>
      </c>
      <c r="F52" t="s">
        <v>2955</v>
      </c>
      <c r="G52" t="s">
        <v>2713</v>
      </c>
      <c r="I52">
        <v>49816</v>
      </c>
      <c r="J52" t="s">
        <v>2749</v>
      </c>
      <c r="K52" t="s">
        <v>2750</v>
      </c>
    </row>
    <row r="53" spans="1:11" x14ac:dyDescent="0.25">
      <c r="A53" t="s">
        <v>1255</v>
      </c>
      <c r="B53" t="s">
        <v>2956</v>
      </c>
      <c r="C53" t="s">
        <v>2957</v>
      </c>
      <c r="D53" t="s">
        <v>2958</v>
      </c>
      <c r="E53" t="s">
        <v>2959</v>
      </c>
      <c r="F53" t="s">
        <v>2960</v>
      </c>
      <c r="G53" t="s">
        <v>2713</v>
      </c>
      <c r="H53">
        <v>2015</v>
      </c>
      <c r="I53">
        <v>18511</v>
      </c>
      <c r="J53" t="s">
        <v>2727</v>
      </c>
      <c r="K53" t="s">
        <v>2961</v>
      </c>
    </row>
    <row r="54" spans="1:11" x14ac:dyDescent="0.25">
      <c r="A54" t="s">
        <v>1259</v>
      </c>
      <c r="B54" t="s">
        <v>2962</v>
      </c>
      <c r="C54" t="s">
        <v>2963</v>
      </c>
      <c r="D54" t="s">
        <v>2964</v>
      </c>
      <c r="E54" s="1">
        <v>-48.13</v>
      </c>
      <c r="F54" t="s">
        <v>2965</v>
      </c>
      <c r="H54">
        <v>2018</v>
      </c>
      <c r="I54">
        <v>275789</v>
      </c>
      <c r="J54" t="s">
        <v>2714</v>
      </c>
      <c r="K54" t="s">
        <v>1354</v>
      </c>
    </row>
    <row r="55" spans="1:11" x14ac:dyDescent="0.25">
      <c r="A55" t="s">
        <v>2966</v>
      </c>
      <c r="B55" t="s">
        <v>2967</v>
      </c>
      <c r="C55" t="s">
        <v>2968</v>
      </c>
      <c r="D55" t="s">
        <v>2739</v>
      </c>
      <c r="E55" t="s">
        <v>2969</v>
      </c>
      <c r="F55" t="s">
        <v>2724</v>
      </c>
      <c r="G55" t="s">
        <v>2713</v>
      </c>
      <c r="H55">
        <v>2022</v>
      </c>
      <c r="I55">
        <v>828750</v>
      </c>
    </row>
    <row r="56" spans="1:11" x14ac:dyDescent="0.25">
      <c r="A56" t="s">
        <v>1269</v>
      </c>
      <c r="B56" t="s">
        <v>2970</v>
      </c>
      <c r="C56" t="s">
        <v>2971</v>
      </c>
      <c r="D56" t="s">
        <v>1050</v>
      </c>
      <c r="E56" s="1">
        <v>-17.38</v>
      </c>
      <c r="F56" t="s">
        <v>2972</v>
      </c>
      <c r="G56" t="s">
        <v>2713</v>
      </c>
      <c r="H56">
        <v>2004</v>
      </c>
      <c r="I56">
        <v>1415996</v>
      </c>
      <c r="J56" t="s">
        <v>2749</v>
      </c>
      <c r="K56" t="s">
        <v>2750</v>
      </c>
    </row>
    <row r="57" spans="1:11" x14ac:dyDescent="0.25">
      <c r="A57" t="s">
        <v>1272</v>
      </c>
      <c r="B57" t="s">
        <v>2973</v>
      </c>
      <c r="C57" t="s">
        <v>2974</v>
      </c>
      <c r="D57" t="s">
        <v>2975</v>
      </c>
      <c r="E57" t="s">
        <v>2976</v>
      </c>
      <c r="F57" t="s">
        <v>2977</v>
      </c>
      <c r="G57" t="s">
        <v>2713</v>
      </c>
      <c r="H57">
        <v>2021</v>
      </c>
      <c r="I57">
        <v>106600</v>
      </c>
    </row>
    <row r="58" spans="1:11" x14ac:dyDescent="0.25">
      <c r="A58" t="s">
        <v>2978</v>
      </c>
      <c r="B58" t="s">
        <v>2979</v>
      </c>
      <c r="C58" t="s">
        <v>2980</v>
      </c>
      <c r="D58" t="s">
        <v>2724</v>
      </c>
      <c r="E58" t="s">
        <v>2725</v>
      </c>
      <c r="F58" t="s">
        <v>2724</v>
      </c>
      <c r="G58" t="s">
        <v>2713</v>
      </c>
      <c r="H58">
        <v>2021</v>
      </c>
      <c r="I58">
        <v>9619</v>
      </c>
    </row>
    <row r="59" spans="1:11" x14ac:dyDescent="0.25">
      <c r="A59" t="s">
        <v>1275</v>
      </c>
      <c r="B59" t="s">
        <v>2981</v>
      </c>
      <c r="C59" t="s">
        <v>2982</v>
      </c>
      <c r="D59" t="s">
        <v>2724</v>
      </c>
      <c r="E59" t="s">
        <v>2725</v>
      </c>
      <c r="F59" t="s">
        <v>2983</v>
      </c>
      <c r="H59">
        <v>2021</v>
      </c>
      <c r="I59">
        <v>66745</v>
      </c>
    </row>
    <row r="60" spans="1:11" x14ac:dyDescent="0.25">
      <c r="A60" t="s">
        <v>1281</v>
      </c>
      <c r="B60" t="s">
        <v>2984</v>
      </c>
      <c r="C60" t="s">
        <v>2985</v>
      </c>
      <c r="D60" t="s">
        <v>2986</v>
      </c>
      <c r="E60" s="1">
        <v>-22.63</v>
      </c>
      <c r="F60" t="s">
        <v>2987</v>
      </c>
      <c r="G60" t="s">
        <v>2835</v>
      </c>
      <c r="I60">
        <v>6937767</v>
      </c>
    </row>
    <row r="61" spans="1:11" x14ac:dyDescent="0.25">
      <c r="A61" t="s">
        <v>1285</v>
      </c>
      <c r="B61" t="s">
        <v>2988</v>
      </c>
      <c r="C61" t="s">
        <v>2989</v>
      </c>
      <c r="D61" t="s">
        <v>2724</v>
      </c>
      <c r="E61" t="s">
        <v>2725</v>
      </c>
      <c r="F61" t="s">
        <v>2990</v>
      </c>
      <c r="G61" t="s">
        <v>2991</v>
      </c>
      <c r="H61">
        <v>2021</v>
      </c>
      <c r="I61">
        <v>2</v>
      </c>
      <c r="J61" t="s">
        <v>2735</v>
      </c>
      <c r="K61" t="s">
        <v>2728</v>
      </c>
    </row>
    <row r="62" spans="1:11" x14ac:dyDescent="0.25">
      <c r="A62" t="s">
        <v>2992</v>
      </c>
      <c r="B62" t="s">
        <v>2993</v>
      </c>
      <c r="C62" t="s">
        <v>2994</v>
      </c>
      <c r="D62" t="s">
        <v>2724</v>
      </c>
      <c r="E62" t="s">
        <v>2725</v>
      </c>
      <c r="F62" t="s">
        <v>2724</v>
      </c>
      <c r="G62" t="s">
        <v>2991</v>
      </c>
      <c r="H62">
        <v>2021</v>
      </c>
      <c r="I62">
        <v>49</v>
      </c>
      <c r="J62" t="s">
        <v>2727</v>
      </c>
      <c r="K62" t="s">
        <v>2728</v>
      </c>
    </row>
    <row r="63" spans="1:11" x14ac:dyDescent="0.25">
      <c r="A63" t="s">
        <v>2995</v>
      </c>
      <c r="B63" t="s">
        <v>2996</v>
      </c>
      <c r="C63" t="s">
        <v>2997</v>
      </c>
      <c r="D63" t="s">
        <v>836</v>
      </c>
      <c r="E63" s="1">
        <v>-23.41</v>
      </c>
      <c r="F63" t="s">
        <v>2998</v>
      </c>
      <c r="G63" t="s">
        <v>2713</v>
      </c>
      <c r="I63">
        <v>166924</v>
      </c>
      <c r="J63" t="s">
        <v>2727</v>
      </c>
      <c r="K63" t="s">
        <v>2867</v>
      </c>
    </row>
    <row r="64" spans="1:11" x14ac:dyDescent="0.25">
      <c r="A64" t="s">
        <v>2999</v>
      </c>
      <c r="B64" t="s">
        <v>3000</v>
      </c>
      <c r="C64" t="s">
        <v>3001</v>
      </c>
      <c r="D64" t="s">
        <v>3002</v>
      </c>
      <c r="E64" s="1">
        <v>-33.85</v>
      </c>
      <c r="F64" t="s">
        <v>3003</v>
      </c>
      <c r="G64" t="s">
        <v>2713</v>
      </c>
      <c r="H64">
        <v>2004</v>
      </c>
      <c r="I64">
        <v>882237</v>
      </c>
      <c r="J64" t="s">
        <v>2755</v>
      </c>
      <c r="K64" t="s">
        <v>2756</v>
      </c>
    </row>
    <row r="65" spans="1:11" x14ac:dyDescent="0.25">
      <c r="A65" t="s">
        <v>1288</v>
      </c>
      <c r="B65" t="s">
        <v>3004</v>
      </c>
      <c r="C65" t="s">
        <v>3005</v>
      </c>
      <c r="D65" t="s">
        <v>3006</v>
      </c>
      <c r="E65" s="1">
        <v>55.77</v>
      </c>
      <c r="F65" t="s">
        <v>3007</v>
      </c>
      <c r="G65" t="s">
        <v>2713</v>
      </c>
      <c r="H65">
        <v>2020</v>
      </c>
      <c r="I65">
        <v>1211855</v>
      </c>
    </row>
    <row r="66" spans="1:11" x14ac:dyDescent="0.25">
      <c r="A66" t="s">
        <v>1292</v>
      </c>
      <c r="B66" t="s">
        <v>3008</v>
      </c>
      <c r="C66" t="s">
        <v>3009</v>
      </c>
      <c r="D66" t="s">
        <v>1064</v>
      </c>
      <c r="E66" s="1">
        <v>-43.01</v>
      </c>
      <c r="F66" t="s">
        <v>3010</v>
      </c>
      <c r="G66" t="s">
        <v>2713</v>
      </c>
      <c r="I66">
        <v>463679</v>
      </c>
      <c r="J66" t="s">
        <v>2755</v>
      </c>
      <c r="K66" t="s">
        <v>3011</v>
      </c>
    </row>
    <row r="67" spans="1:11" x14ac:dyDescent="0.25">
      <c r="A67" t="s">
        <v>1300</v>
      </c>
      <c r="B67" t="s">
        <v>3012</v>
      </c>
      <c r="C67" t="s">
        <v>3013</v>
      </c>
      <c r="D67" t="s">
        <v>2724</v>
      </c>
      <c r="E67" t="s">
        <v>2725</v>
      </c>
      <c r="F67" t="s">
        <v>3014</v>
      </c>
      <c r="H67">
        <v>2021</v>
      </c>
      <c r="I67">
        <v>4</v>
      </c>
    </row>
    <row r="68" spans="1:11" x14ac:dyDescent="0.25">
      <c r="A68" t="s">
        <v>1303</v>
      </c>
      <c r="B68" t="s">
        <v>3015</v>
      </c>
      <c r="C68" t="s">
        <v>3016</v>
      </c>
      <c r="D68" t="s">
        <v>2873</v>
      </c>
      <c r="E68" s="1">
        <v>-13.28</v>
      </c>
      <c r="F68" t="s">
        <v>3017</v>
      </c>
      <c r="G68" t="s">
        <v>2713</v>
      </c>
      <c r="H68">
        <v>2017</v>
      </c>
      <c r="I68">
        <v>183897</v>
      </c>
      <c r="J68" t="s">
        <v>2755</v>
      </c>
      <c r="K68" t="s">
        <v>3018</v>
      </c>
    </row>
    <row r="69" spans="1:11" x14ac:dyDescent="0.25">
      <c r="A69" t="s">
        <v>1307</v>
      </c>
      <c r="B69" t="s">
        <v>3019</v>
      </c>
      <c r="C69" t="s">
        <v>3020</v>
      </c>
      <c r="D69" t="s">
        <v>3021</v>
      </c>
      <c r="E69" s="1">
        <v>47.62</v>
      </c>
      <c r="F69" t="s">
        <v>3022</v>
      </c>
      <c r="G69" t="s">
        <v>2713</v>
      </c>
      <c r="I69">
        <v>30718</v>
      </c>
      <c r="J69" t="s">
        <v>2749</v>
      </c>
      <c r="K69" t="s">
        <v>2877</v>
      </c>
    </row>
    <row r="70" spans="1:11" x14ac:dyDescent="0.25">
      <c r="A70" t="s">
        <v>1310</v>
      </c>
      <c r="B70" t="s">
        <v>3023</v>
      </c>
      <c r="C70" t="s">
        <v>3024</v>
      </c>
      <c r="D70" t="s">
        <v>3025</v>
      </c>
      <c r="E70" t="s">
        <v>3026</v>
      </c>
      <c r="F70" t="s">
        <v>3027</v>
      </c>
      <c r="G70" t="s">
        <v>2713</v>
      </c>
      <c r="H70">
        <v>2018</v>
      </c>
      <c r="I70">
        <v>157775</v>
      </c>
      <c r="J70" t="s">
        <v>2749</v>
      </c>
      <c r="K70" t="s">
        <v>2750</v>
      </c>
    </row>
    <row r="71" spans="1:11" x14ac:dyDescent="0.25">
      <c r="A71" t="s">
        <v>3028</v>
      </c>
      <c r="B71" t="s">
        <v>3029</v>
      </c>
      <c r="C71" t="s">
        <v>3030</v>
      </c>
      <c r="D71" t="s">
        <v>2739</v>
      </c>
      <c r="E71" t="s">
        <v>2969</v>
      </c>
      <c r="F71" t="s">
        <v>3031</v>
      </c>
      <c r="G71" t="s">
        <v>2713</v>
      </c>
      <c r="H71">
        <v>2020</v>
      </c>
      <c r="I71">
        <v>61809</v>
      </c>
      <c r="J71" t="s">
        <v>2802</v>
      </c>
      <c r="K71" t="s">
        <v>1152</v>
      </c>
    </row>
    <row r="72" spans="1:11" x14ac:dyDescent="0.25">
      <c r="A72" t="s">
        <v>3032</v>
      </c>
      <c r="B72" t="s">
        <v>3033</v>
      </c>
      <c r="C72" t="s">
        <v>3034</v>
      </c>
      <c r="D72" t="s">
        <v>2731</v>
      </c>
      <c r="E72" t="s">
        <v>3035</v>
      </c>
      <c r="F72" t="s">
        <v>2724</v>
      </c>
      <c r="G72" t="s">
        <v>2713</v>
      </c>
      <c r="H72">
        <v>2020</v>
      </c>
      <c r="I72">
        <v>200</v>
      </c>
      <c r="J72" t="s">
        <v>2802</v>
      </c>
      <c r="K72" t="s">
        <v>1152</v>
      </c>
    </row>
    <row r="73" spans="1:11" x14ac:dyDescent="0.25">
      <c r="A73" t="s">
        <v>3036</v>
      </c>
      <c r="B73" t="s">
        <v>3037</v>
      </c>
      <c r="C73" t="s">
        <v>3038</v>
      </c>
      <c r="D73" t="s">
        <v>2724</v>
      </c>
      <c r="E73" t="s">
        <v>2725</v>
      </c>
      <c r="F73" t="s">
        <v>2724</v>
      </c>
      <c r="G73" t="s">
        <v>2713</v>
      </c>
      <c r="H73">
        <v>2020</v>
      </c>
      <c r="I73">
        <v>15417</v>
      </c>
      <c r="J73" t="s">
        <v>2802</v>
      </c>
      <c r="K73" t="s">
        <v>1152</v>
      </c>
    </row>
    <row r="74" spans="1:11" x14ac:dyDescent="0.25">
      <c r="A74" t="s">
        <v>1313</v>
      </c>
      <c r="B74" t="s">
        <v>3039</v>
      </c>
      <c r="C74" t="s">
        <v>3040</v>
      </c>
      <c r="D74" t="s">
        <v>3041</v>
      </c>
      <c r="E74" t="s">
        <v>3042</v>
      </c>
      <c r="F74" t="s">
        <v>3043</v>
      </c>
      <c r="G74" t="s">
        <v>3044</v>
      </c>
      <c r="I74">
        <v>1731371</v>
      </c>
      <c r="J74" t="s">
        <v>2727</v>
      </c>
      <c r="K74" t="s">
        <v>3045</v>
      </c>
    </row>
    <row r="75" spans="1:11" x14ac:dyDescent="0.25">
      <c r="A75" t="s">
        <v>3046</v>
      </c>
      <c r="B75" t="s">
        <v>3047</v>
      </c>
      <c r="C75" t="s">
        <v>3048</v>
      </c>
      <c r="D75" t="s">
        <v>2954</v>
      </c>
      <c r="E75" t="s">
        <v>3049</v>
      </c>
      <c r="F75" t="s">
        <v>2724</v>
      </c>
      <c r="G75" t="s">
        <v>3044</v>
      </c>
      <c r="I75">
        <v>31113</v>
      </c>
      <c r="J75" t="s">
        <v>2727</v>
      </c>
      <c r="K75" t="s">
        <v>3045</v>
      </c>
    </row>
    <row r="76" spans="1:11" x14ac:dyDescent="0.25">
      <c r="A76" t="s">
        <v>3050</v>
      </c>
      <c r="B76" t="s">
        <v>3051</v>
      </c>
      <c r="C76" t="s">
        <v>3052</v>
      </c>
      <c r="D76" t="s">
        <v>3053</v>
      </c>
      <c r="E76" t="s">
        <v>3054</v>
      </c>
      <c r="F76" t="s">
        <v>2724</v>
      </c>
      <c r="G76" t="s">
        <v>3044</v>
      </c>
      <c r="I76">
        <v>18630</v>
      </c>
      <c r="J76" t="s">
        <v>2727</v>
      </c>
      <c r="K76" t="s">
        <v>3045</v>
      </c>
    </row>
    <row r="77" spans="1:11" x14ac:dyDescent="0.25">
      <c r="A77" t="s">
        <v>3055</v>
      </c>
      <c r="B77" t="s">
        <v>3056</v>
      </c>
      <c r="C77" t="s">
        <v>3057</v>
      </c>
      <c r="D77" t="s">
        <v>3058</v>
      </c>
      <c r="E77" t="s">
        <v>3059</v>
      </c>
      <c r="F77" t="s">
        <v>3060</v>
      </c>
      <c r="G77" t="s">
        <v>2734</v>
      </c>
      <c r="H77">
        <v>2001</v>
      </c>
      <c r="I77">
        <v>113826</v>
      </c>
      <c r="J77" t="s">
        <v>2720</v>
      </c>
      <c r="K77" t="s">
        <v>1113</v>
      </c>
    </row>
    <row r="78" spans="1:11" x14ac:dyDescent="0.25">
      <c r="A78" t="s">
        <v>1320</v>
      </c>
      <c r="B78" t="s">
        <v>3061</v>
      </c>
      <c r="C78" t="s">
        <v>3062</v>
      </c>
      <c r="D78" t="s">
        <v>3063</v>
      </c>
      <c r="E78" t="s">
        <v>3064</v>
      </c>
      <c r="F78" t="s">
        <v>3065</v>
      </c>
      <c r="G78" t="s">
        <v>2713</v>
      </c>
      <c r="I78">
        <v>300463</v>
      </c>
      <c r="J78" t="s">
        <v>2749</v>
      </c>
      <c r="K78" t="s">
        <v>3066</v>
      </c>
    </row>
    <row r="79" spans="1:11" x14ac:dyDescent="0.25">
      <c r="A79" t="s">
        <v>1324</v>
      </c>
      <c r="B79" t="s">
        <v>3067</v>
      </c>
      <c r="C79" t="s">
        <v>3068</v>
      </c>
      <c r="D79" t="s">
        <v>3069</v>
      </c>
      <c r="E79" s="1">
        <v>-49.65</v>
      </c>
      <c r="F79" t="s">
        <v>3070</v>
      </c>
      <c r="G79" t="s">
        <v>2876</v>
      </c>
      <c r="H79">
        <v>2021</v>
      </c>
      <c r="I79">
        <v>91533</v>
      </c>
      <c r="J79" t="s">
        <v>2749</v>
      </c>
      <c r="K79" t="s">
        <v>2877</v>
      </c>
    </row>
    <row r="80" spans="1:11" x14ac:dyDescent="0.25">
      <c r="A80" t="s">
        <v>1327</v>
      </c>
      <c r="B80" t="s">
        <v>3071</v>
      </c>
      <c r="C80" t="s">
        <v>3072</v>
      </c>
      <c r="D80" t="s">
        <v>3058</v>
      </c>
      <c r="E80" t="s">
        <v>3073</v>
      </c>
      <c r="F80" t="s">
        <v>3074</v>
      </c>
      <c r="G80" t="s">
        <v>2713</v>
      </c>
      <c r="H80">
        <v>2020</v>
      </c>
      <c r="I80">
        <v>1533674</v>
      </c>
      <c r="J80" t="s">
        <v>2714</v>
      </c>
      <c r="K80" t="s">
        <v>3075</v>
      </c>
    </row>
    <row r="81" spans="1:11" x14ac:dyDescent="0.25">
      <c r="A81" t="s">
        <v>1331</v>
      </c>
      <c r="B81" t="s">
        <v>3076</v>
      </c>
      <c r="C81" t="s">
        <v>3077</v>
      </c>
      <c r="D81" t="s">
        <v>2747</v>
      </c>
      <c r="E81" s="1">
        <v>-29.13</v>
      </c>
      <c r="F81" t="s">
        <v>3078</v>
      </c>
      <c r="G81" t="s">
        <v>2713</v>
      </c>
      <c r="I81">
        <v>44434</v>
      </c>
      <c r="J81" t="s">
        <v>2749</v>
      </c>
      <c r="K81" t="s">
        <v>2900</v>
      </c>
    </row>
    <row r="82" spans="1:11" x14ac:dyDescent="0.25">
      <c r="A82" t="s">
        <v>1334</v>
      </c>
      <c r="B82" t="s">
        <v>3079</v>
      </c>
      <c r="C82" t="s">
        <v>3080</v>
      </c>
      <c r="D82" t="s">
        <v>3081</v>
      </c>
      <c r="E82" s="1">
        <v>-39.840000000000003</v>
      </c>
      <c r="F82" t="s">
        <v>3082</v>
      </c>
      <c r="G82" t="s">
        <v>2713</v>
      </c>
      <c r="H82">
        <v>2020</v>
      </c>
      <c r="I82">
        <v>2075712</v>
      </c>
      <c r="J82" t="s">
        <v>2755</v>
      </c>
      <c r="K82" t="s">
        <v>3083</v>
      </c>
    </row>
    <row r="83" spans="1:11" x14ac:dyDescent="0.25">
      <c r="A83" t="s">
        <v>3084</v>
      </c>
      <c r="B83" t="s">
        <v>3085</v>
      </c>
      <c r="C83" t="s">
        <v>3086</v>
      </c>
      <c r="D83" t="s">
        <v>2739</v>
      </c>
      <c r="E83" t="s">
        <v>3087</v>
      </c>
      <c r="F83" t="s">
        <v>3088</v>
      </c>
      <c r="H83">
        <v>2021</v>
      </c>
      <c r="I83">
        <v>300383</v>
      </c>
    </row>
    <row r="84" spans="1:11" x14ac:dyDescent="0.25">
      <c r="A84" t="s">
        <v>1338</v>
      </c>
      <c r="B84" t="s">
        <v>3089</v>
      </c>
      <c r="C84" t="s">
        <v>3090</v>
      </c>
      <c r="D84" t="s">
        <v>2848</v>
      </c>
      <c r="E84" s="1">
        <v>-13.27</v>
      </c>
      <c r="F84" t="s">
        <v>3091</v>
      </c>
      <c r="G84" t="s">
        <v>2851</v>
      </c>
      <c r="H84">
        <v>2016</v>
      </c>
      <c r="I84">
        <v>70136</v>
      </c>
      <c r="J84" t="s">
        <v>2749</v>
      </c>
      <c r="K84" t="s">
        <v>2750</v>
      </c>
    </row>
    <row r="85" spans="1:11" x14ac:dyDescent="0.25">
      <c r="A85" t="s">
        <v>1341</v>
      </c>
      <c r="B85" t="s">
        <v>3092</v>
      </c>
      <c r="C85" t="s">
        <v>3093</v>
      </c>
      <c r="D85" t="s">
        <v>3094</v>
      </c>
      <c r="E85" t="s">
        <v>3095</v>
      </c>
      <c r="F85" t="s">
        <v>3096</v>
      </c>
      <c r="G85" t="s">
        <v>2713</v>
      </c>
      <c r="I85">
        <v>512592</v>
      </c>
      <c r="J85" t="s">
        <v>2802</v>
      </c>
      <c r="K85" t="s">
        <v>3097</v>
      </c>
    </row>
    <row r="86" spans="1:11" x14ac:dyDescent="0.25">
      <c r="A86" t="s">
        <v>3098</v>
      </c>
      <c r="B86" t="s">
        <v>3099</v>
      </c>
      <c r="C86" t="s">
        <v>3100</v>
      </c>
      <c r="D86" t="s">
        <v>2724</v>
      </c>
      <c r="E86" t="s">
        <v>2725</v>
      </c>
      <c r="F86" t="s">
        <v>2724</v>
      </c>
      <c r="G86" t="s">
        <v>2713</v>
      </c>
      <c r="H86">
        <v>2021</v>
      </c>
      <c r="I86">
        <v>4600</v>
      </c>
    </row>
    <row r="87" spans="1:11" x14ac:dyDescent="0.25">
      <c r="A87" t="s">
        <v>3101</v>
      </c>
      <c r="B87" t="s">
        <v>3102</v>
      </c>
      <c r="C87" t="s">
        <v>3103</v>
      </c>
      <c r="D87" t="s">
        <v>3104</v>
      </c>
      <c r="E87" t="s">
        <v>3105</v>
      </c>
      <c r="F87" t="s">
        <v>2724</v>
      </c>
      <c r="G87" t="s">
        <v>2713</v>
      </c>
      <c r="H87">
        <v>2021</v>
      </c>
      <c r="I87">
        <v>48001</v>
      </c>
    </row>
    <row r="88" spans="1:11" x14ac:dyDescent="0.25">
      <c r="A88" t="s">
        <v>1345</v>
      </c>
      <c r="B88" t="s">
        <v>3106</v>
      </c>
      <c r="C88" t="s">
        <v>3107</v>
      </c>
      <c r="D88" t="s">
        <v>3108</v>
      </c>
      <c r="E88" s="1">
        <v>-30.24</v>
      </c>
      <c r="F88" t="s">
        <v>3109</v>
      </c>
      <c r="G88" t="s">
        <v>2713</v>
      </c>
      <c r="H88">
        <v>2000</v>
      </c>
      <c r="I88">
        <v>314980</v>
      </c>
      <c r="J88" t="s">
        <v>2802</v>
      </c>
      <c r="K88" t="s">
        <v>2807</v>
      </c>
    </row>
    <row r="89" spans="1:11" x14ac:dyDescent="0.25">
      <c r="A89" t="s">
        <v>1352</v>
      </c>
      <c r="B89" t="s">
        <v>3110</v>
      </c>
      <c r="C89" t="s">
        <v>3111</v>
      </c>
      <c r="D89" t="s">
        <v>3112</v>
      </c>
      <c r="E89" t="s">
        <v>3113</v>
      </c>
      <c r="F89" t="s">
        <v>3114</v>
      </c>
      <c r="G89" t="s">
        <v>2713</v>
      </c>
      <c r="H89">
        <v>2007</v>
      </c>
      <c r="I89">
        <v>478949</v>
      </c>
      <c r="J89" t="s">
        <v>2755</v>
      </c>
      <c r="K89" t="s">
        <v>3115</v>
      </c>
    </row>
    <row r="90" spans="1:11" x14ac:dyDescent="0.25">
      <c r="A90" t="s">
        <v>1356</v>
      </c>
      <c r="B90" t="s">
        <v>3116</v>
      </c>
      <c r="C90" t="s">
        <v>3117</v>
      </c>
      <c r="D90" t="s">
        <v>3118</v>
      </c>
      <c r="E90" s="1">
        <v>-33.89</v>
      </c>
      <c r="F90" t="s">
        <v>3119</v>
      </c>
      <c r="G90" t="s">
        <v>2713</v>
      </c>
      <c r="H90">
        <v>2017</v>
      </c>
      <c r="I90">
        <v>401334</v>
      </c>
      <c r="J90" t="s">
        <v>2802</v>
      </c>
      <c r="K90" t="s">
        <v>2807</v>
      </c>
    </row>
    <row r="91" spans="1:11" x14ac:dyDescent="0.25">
      <c r="A91" t="s">
        <v>1359</v>
      </c>
      <c r="B91" t="s">
        <v>3120</v>
      </c>
      <c r="C91" t="s">
        <v>3121</v>
      </c>
      <c r="D91" t="s">
        <v>721</v>
      </c>
      <c r="E91" t="s">
        <v>3122</v>
      </c>
      <c r="F91" t="s">
        <v>3123</v>
      </c>
      <c r="G91" t="s">
        <v>3124</v>
      </c>
      <c r="H91">
        <v>2001</v>
      </c>
      <c r="I91">
        <v>2817368</v>
      </c>
      <c r="J91" t="s">
        <v>2735</v>
      </c>
      <c r="K91" t="s">
        <v>2728</v>
      </c>
    </row>
    <row r="92" spans="1:11" x14ac:dyDescent="0.25">
      <c r="A92" t="s">
        <v>1363</v>
      </c>
      <c r="B92" t="s">
        <v>3125</v>
      </c>
      <c r="C92" t="s">
        <v>3126</v>
      </c>
      <c r="D92" t="s">
        <v>3053</v>
      </c>
      <c r="E92" t="s">
        <v>2894</v>
      </c>
      <c r="F92" t="s">
        <v>3127</v>
      </c>
      <c r="G92" t="s">
        <v>2713</v>
      </c>
      <c r="I92">
        <v>22796</v>
      </c>
      <c r="J92" t="s">
        <v>2727</v>
      </c>
      <c r="K92" t="s">
        <v>2867</v>
      </c>
    </row>
    <row r="93" spans="1:11" x14ac:dyDescent="0.25">
      <c r="A93" t="s">
        <v>1373</v>
      </c>
      <c r="B93" t="s">
        <v>3128</v>
      </c>
      <c r="C93" t="s">
        <v>3129</v>
      </c>
      <c r="D93" t="s">
        <v>3130</v>
      </c>
      <c r="E93" s="1">
        <v>66.67</v>
      </c>
      <c r="F93" t="s">
        <v>3131</v>
      </c>
      <c r="G93" t="s">
        <v>2713</v>
      </c>
      <c r="H93">
        <v>2006</v>
      </c>
      <c r="I93">
        <v>141629</v>
      </c>
      <c r="J93" t="s">
        <v>2749</v>
      </c>
      <c r="K93" t="s">
        <v>2877</v>
      </c>
    </row>
    <row r="94" spans="1:11" x14ac:dyDescent="0.25">
      <c r="A94" t="s">
        <v>3132</v>
      </c>
      <c r="B94" t="s">
        <v>3133</v>
      </c>
      <c r="C94" t="s">
        <v>3134</v>
      </c>
      <c r="D94" t="s">
        <v>2739</v>
      </c>
      <c r="E94" t="s">
        <v>3135</v>
      </c>
      <c r="F94" t="s">
        <v>3136</v>
      </c>
      <c r="G94" t="s">
        <v>2713</v>
      </c>
      <c r="H94">
        <v>2011</v>
      </c>
      <c r="I94">
        <v>193077</v>
      </c>
      <c r="J94" t="s">
        <v>2727</v>
      </c>
      <c r="K94" t="s">
        <v>2845</v>
      </c>
    </row>
    <row r="95" spans="1:11" x14ac:dyDescent="0.25">
      <c r="A95" t="s">
        <v>3137</v>
      </c>
      <c r="B95" t="s">
        <v>3138</v>
      </c>
      <c r="C95" t="s">
        <v>3139</v>
      </c>
      <c r="D95" t="s">
        <v>2958</v>
      </c>
      <c r="E95" t="s">
        <v>3140</v>
      </c>
      <c r="G95" t="s">
        <v>2713</v>
      </c>
      <c r="I95">
        <v>5801</v>
      </c>
    </row>
    <row r="96" spans="1:11" x14ac:dyDescent="0.25">
      <c r="A96" t="s">
        <v>1376</v>
      </c>
      <c r="B96" t="s">
        <v>3141</v>
      </c>
      <c r="C96" t="s">
        <v>3142</v>
      </c>
      <c r="D96" t="s">
        <v>3143</v>
      </c>
      <c r="E96" t="s">
        <v>3144</v>
      </c>
      <c r="F96" t="s">
        <v>3145</v>
      </c>
      <c r="G96" t="s">
        <v>2713</v>
      </c>
      <c r="H96">
        <v>2021</v>
      </c>
      <c r="I96">
        <v>117676</v>
      </c>
      <c r="J96" t="s">
        <v>2727</v>
      </c>
      <c r="K96" t="s">
        <v>2728</v>
      </c>
    </row>
    <row r="97" spans="1:11" x14ac:dyDescent="0.25">
      <c r="A97" t="s">
        <v>3146</v>
      </c>
      <c r="B97" t="s">
        <v>3147</v>
      </c>
      <c r="C97" t="s">
        <v>3148</v>
      </c>
      <c r="D97" t="s">
        <v>2724</v>
      </c>
      <c r="E97" t="s">
        <v>2725</v>
      </c>
      <c r="F97" t="s">
        <v>2724</v>
      </c>
      <c r="G97" t="s">
        <v>2713</v>
      </c>
      <c r="H97">
        <v>2021</v>
      </c>
      <c r="I97">
        <v>1165</v>
      </c>
      <c r="J97" t="s">
        <v>2727</v>
      </c>
      <c r="K97" t="s">
        <v>2728</v>
      </c>
    </row>
    <row r="98" spans="1:11" x14ac:dyDescent="0.25">
      <c r="A98" t="s">
        <v>3149</v>
      </c>
      <c r="B98" t="s">
        <v>3150</v>
      </c>
      <c r="C98" t="s">
        <v>3151</v>
      </c>
      <c r="D98" t="s">
        <v>3152</v>
      </c>
      <c r="E98" t="s">
        <v>3153</v>
      </c>
      <c r="F98" t="s">
        <v>2724</v>
      </c>
      <c r="G98" t="s">
        <v>2713</v>
      </c>
      <c r="H98">
        <v>2021</v>
      </c>
      <c r="I98">
        <v>4909</v>
      </c>
      <c r="J98" t="s">
        <v>2727</v>
      </c>
      <c r="K98" t="s">
        <v>2728</v>
      </c>
    </row>
    <row r="99" spans="1:11" x14ac:dyDescent="0.25">
      <c r="A99" t="s">
        <v>1379</v>
      </c>
      <c r="B99" t="s">
        <v>3154</v>
      </c>
      <c r="C99" t="s">
        <v>3155</v>
      </c>
      <c r="D99" t="s">
        <v>2986</v>
      </c>
      <c r="E99" t="s">
        <v>3156</v>
      </c>
      <c r="F99" t="s">
        <v>3157</v>
      </c>
      <c r="G99" t="s">
        <v>2713</v>
      </c>
      <c r="I99">
        <v>21938</v>
      </c>
      <c r="J99" t="s">
        <v>2755</v>
      </c>
      <c r="K99" t="s">
        <v>2756</v>
      </c>
    </row>
    <row r="100" spans="1:11" x14ac:dyDescent="0.25">
      <c r="A100" t="s">
        <v>3158</v>
      </c>
      <c r="B100" t="s">
        <v>3159</v>
      </c>
      <c r="C100" t="s">
        <v>3160</v>
      </c>
      <c r="D100" t="s">
        <v>3058</v>
      </c>
      <c r="E100" t="s">
        <v>3161</v>
      </c>
      <c r="G100" t="s">
        <v>2713</v>
      </c>
      <c r="I100">
        <v>4769</v>
      </c>
    </row>
    <row r="101" spans="1:11" x14ac:dyDescent="0.25">
      <c r="A101" t="s">
        <v>3162</v>
      </c>
      <c r="B101" t="s">
        <v>3163</v>
      </c>
      <c r="C101" t="s">
        <v>3164</v>
      </c>
      <c r="D101" t="s">
        <v>3165</v>
      </c>
      <c r="E101" t="s">
        <v>3166</v>
      </c>
      <c r="G101" t="s">
        <v>2713</v>
      </c>
      <c r="I101">
        <v>2540</v>
      </c>
    </row>
    <row r="102" spans="1:11" x14ac:dyDescent="0.25">
      <c r="A102" t="s">
        <v>1382</v>
      </c>
      <c r="B102" t="s">
        <v>3167</v>
      </c>
      <c r="C102" t="s">
        <v>3168</v>
      </c>
      <c r="D102" t="s">
        <v>3169</v>
      </c>
      <c r="E102" s="1">
        <v>-17.16</v>
      </c>
      <c r="F102" t="s">
        <v>3170</v>
      </c>
      <c r="G102" t="s">
        <v>2713</v>
      </c>
      <c r="H102">
        <v>2012</v>
      </c>
      <c r="I102">
        <v>466086</v>
      </c>
      <c r="J102" t="s">
        <v>2755</v>
      </c>
      <c r="K102" t="s">
        <v>2756</v>
      </c>
    </row>
    <row r="103" spans="1:11" x14ac:dyDescent="0.25">
      <c r="A103" t="s">
        <v>1385</v>
      </c>
      <c r="B103" t="s">
        <v>3171</v>
      </c>
      <c r="C103" t="s">
        <v>3172</v>
      </c>
      <c r="D103" t="s">
        <v>2893</v>
      </c>
      <c r="E103" t="s">
        <v>3173</v>
      </c>
      <c r="F103" t="s">
        <v>3174</v>
      </c>
      <c r="H103">
        <v>2021</v>
      </c>
      <c r="I103">
        <v>2569</v>
      </c>
    </row>
    <row r="104" spans="1:11" x14ac:dyDescent="0.25">
      <c r="A104" t="s">
        <v>1388</v>
      </c>
      <c r="B104" t="s">
        <v>3175</v>
      </c>
      <c r="C104" t="s">
        <v>3176</v>
      </c>
      <c r="D104" t="s">
        <v>3177</v>
      </c>
      <c r="E104" s="1">
        <v>-12.82</v>
      </c>
      <c r="F104" t="s">
        <v>3178</v>
      </c>
      <c r="G104" t="s">
        <v>2713</v>
      </c>
      <c r="H104">
        <v>2015</v>
      </c>
      <c r="I104">
        <v>449336</v>
      </c>
      <c r="J104" t="s">
        <v>2749</v>
      </c>
      <c r="K104" t="s">
        <v>2750</v>
      </c>
    </row>
    <row r="105" spans="1:11" x14ac:dyDescent="0.25">
      <c r="A105" t="s">
        <v>1394</v>
      </c>
      <c r="B105" t="s">
        <v>3179</v>
      </c>
      <c r="C105" t="s">
        <v>3180</v>
      </c>
      <c r="D105" t="s">
        <v>3181</v>
      </c>
      <c r="E105" s="1">
        <v>-22.25</v>
      </c>
      <c r="F105" t="s">
        <v>3182</v>
      </c>
      <c r="G105" t="s">
        <v>2713</v>
      </c>
      <c r="H105">
        <v>2011</v>
      </c>
      <c r="I105">
        <v>398473</v>
      </c>
      <c r="J105" t="s">
        <v>2852</v>
      </c>
      <c r="K105" t="s">
        <v>1869</v>
      </c>
    </row>
    <row r="106" spans="1:11" x14ac:dyDescent="0.25">
      <c r="A106" t="s">
        <v>1397</v>
      </c>
      <c r="B106" t="s">
        <v>3183</v>
      </c>
      <c r="C106" t="s">
        <v>3184</v>
      </c>
      <c r="D106" t="s">
        <v>2954</v>
      </c>
      <c r="E106" t="s">
        <v>3185</v>
      </c>
      <c r="F106" t="s">
        <v>3186</v>
      </c>
      <c r="G106" t="s">
        <v>2835</v>
      </c>
      <c r="I106">
        <v>608352</v>
      </c>
    </row>
    <row r="107" spans="1:11" x14ac:dyDescent="0.25">
      <c r="A107" t="s">
        <v>1400</v>
      </c>
      <c r="B107" t="s">
        <v>3187</v>
      </c>
      <c r="C107" t="s">
        <v>3188</v>
      </c>
      <c r="D107" t="s">
        <v>3189</v>
      </c>
      <c r="E107" s="1">
        <v>-22.15</v>
      </c>
      <c r="F107" t="s">
        <v>3190</v>
      </c>
      <c r="G107" t="s">
        <v>2713</v>
      </c>
      <c r="H107">
        <v>2021</v>
      </c>
      <c r="I107">
        <v>204391</v>
      </c>
      <c r="J107" t="s">
        <v>2727</v>
      </c>
      <c r="K107" t="s">
        <v>3191</v>
      </c>
    </row>
    <row r="108" spans="1:11" x14ac:dyDescent="0.25">
      <c r="A108" t="s">
        <v>3192</v>
      </c>
      <c r="B108" t="s">
        <v>3193</v>
      </c>
      <c r="C108" t="s">
        <v>3194</v>
      </c>
      <c r="D108" t="s">
        <v>2731</v>
      </c>
      <c r="E108" t="s">
        <v>3195</v>
      </c>
      <c r="F108" t="s">
        <v>3196</v>
      </c>
      <c r="G108" t="s">
        <v>2713</v>
      </c>
      <c r="H108">
        <v>2021</v>
      </c>
      <c r="I108">
        <v>13080</v>
      </c>
    </row>
    <row r="109" spans="1:11" x14ac:dyDescent="0.25">
      <c r="A109" t="s">
        <v>3197</v>
      </c>
      <c r="B109" t="s">
        <v>3198</v>
      </c>
      <c r="C109" t="s">
        <v>3199</v>
      </c>
      <c r="D109" t="s">
        <v>2779</v>
      </c>
      <c r="E109" s="1">
        <v>-19.61</v>
      </c>
      <c r="F109" t="s">
        <v>2724</v>
      </c>
      <c r="G109" t="s">
        <v>2713</v>
      </c>
      <c r="H109">
        <v>2021</v>
      </c>
      <c r="I109">
        <v>7070</v>
      </c>
      <c r="J109" t="s">
        <v>2727</v>
      </c>
      <c r="K109" t="s">
        <v>2728</v>
      </c>
    </row>
    <row r="110" spans="1:11" x14ac:dyDescent="0.25">
      <c r="A110" t="s">
        <v>1404</v>
      </c>
      <c r="B110" t="s">
        <v>3200</v>
      </c>
      <c r="C110" t="s">
        <v>3201</v>
      </c>
      <c r="D110" t="s">
        <v>3177</v>
      </c>
      <c r="E110" s="1">
        <v>-28.89</v>
      </c>
      <c r="F110" t="s">
        <v>3202</v>
      </c>
      <c r="G110" t="s">
        <v>2713</v>
      </c>
      <c r="I110">
        <v>414030</v>
      </c>
      <c r="J110" t="s">
        <v>2735</v>
      </c>
      <c r="K110" t="s">
        <v>3203</v>
      </c>
    </row>
    <row r="111" spans="1:11" x14ac:dyDescent="0.25">
      <c r="A111" t="s">
        <v>1407</v>
      </c>
      <c r="B111" t="s">
        <v>3204</v>
      </c>
      <c r="C111" t="s">
        <v>3205</v>
      </c>
      <c r="D111" t="s">
        <v>3206</v>
      </c>
      <c r="E111" t="s">
        <v>3207</v>
      </c>
      <c r="F111" t="s">
        <v>3208</v>
      </c>
      <c r="G111" t="s">
        <v>2713</v>
      </c>
      <c r="H111">
        <v>1988</v>
      </c>
      <c r="I111">
        <v>4716</v>
      </c>
      <c r="J111" t="s">
        <v>2852</v>
      </c>
      <c r="K111" t="s">
        <v>3209</v>
      </c>
    </row>
    <row r="112" spans="1:11" x14ac:dyDescent="0.25">
      <c r="A112" t="s">
        <v>3210</v>
      </c>
      <c r="B112" t="s">
        <v>3211</v>
      </c>
      <c r="C112" t="s">
        <v>3212</v>
      </c>
      <c r="D112" t="s">
        <v>2893</v>
      </c>
      <c r="E112" t="s">
        <v>3213</v>
      </c>
      <c r="F112" t="s">
        <v>3214</v>
      </c>
      <c r="G112" t="s">
        <v>2713</v>
      </c>
      <c r="H112">
        <v>2015</v>
      </c>
      <c r="I112">
        <v>72998</v>
      </c>
      <c r="J112" t="s">
        <v>2727</v>
      </c>
      <c r="K112" t="s">
        <v>3215</v>
      </c>
    </row>
    <row r="113" spans="1:11" x14ac:dyDescent="0.25">
      <c r="A113" t="s">
        <v>1411</v>
      </c>
      <c r="B113" t="s">
        <v>3216</v>
      </c>
      <c r="C113" t="s">
        <v>3217</v>
      </c>
      <c r="D113" t="s">
        <v>3218</v>
      </c>
      <c r="E113" s="1">
        <v>15.95</v>
      </c>
      <c r="F113" t="s">
        <v>3219</v>
      </c>
      <c r="G113" t="s">
        <v>2713</v>
      </c>
      <c r="H113">
        <v>2021</v>
      </c>
      <c r="I113">
        <v>553516</v>
      </c>
      <c r="J113" t="s">
        <v>2802</v>
      </c>
      <c r="K113" t="s">
        <v>3097</v>
      </c>
    </row>
    <row r="114" spans="1:11" x14ac:dyDescent="0.25">
      <c r="A114" t="s">
        <v>1414</v>
      </c>
      <c r="B114" t="s">
        <v>3220</v>
      </c>
      <c r="C114" t="s">
        <v>3221</v>
      </c>
      <c r="D114" t="s">
        <v>2848</v>
      </c>
      <c r="E114" s="1">
        <v>-13.64</v>
      </c>
      <c r="F114" t="s">
        <v>3222</v>
      </c>
      <c r="G114" t="s">
        <v>2713</v>
      </c>
      <c r="H114">
        <v>2021</v>
      </c>
      <c r="I114">
        <v>21177</v>
      </c>
      <c r="J114" t="s">
        <v>2749</v>
      </c>
      <c r="K114" t="s">
        <v>2750</v>
      </c>
    </row>
    <row r="115" spans="1:11" x14ac:dyDescent="0.25">
      <c r="A115" t="s">
        <v>3223</v>
      </c>
      <c r="B115" t="s">
        <v>3224</v>
      </c>
      <c r="C115" t="s">
        <v>3225</v>
      </c>
      <c r="D115" t="s">
        <v>3226</v>
      </c>
      <c r="E115" s="1">
        <v>17.04</v>
      </c>
      <c r="F115" t="s">
        <v>3227</v>
      </c>
      <c r="G115" t="s">
        <v>2713</v>
      </c>
      <c r="I115">
        <v>473869</v>
      </c>
      <c r="J115" t="s">
        <v>2802</v>
      </c>
      <c r="K115" t="s">
        <v>2797</v>
      </c>
    </row>
    <row r="116" spans="1:11" x14ac:dyDescent="0.25">
      <c r="A116" t="s">
        <v>1417</v>
      </c>
      <c r="B116" t="s">
        <v>3228</v>
      </c>
      <c r="C116" t="s">
        <v>3229</v>
      </c>
      <c r="D116" t="s">
        <v>2794</v>
      </c>
      <c r="E116" s="1">
        <v>-23.47</v>
      </c>
      <c r="F116" t="s">
        <v>3230</v>
      </c>
      <c r="G116" t="s">
        <v>2734</v>
      </c>
      <c r="H116">
        <v>2021</v>
      </c>
      <c r="I116">
        <v>15653</v>
      </c>
      <c r="J116" t="s">
        <v>2749</v>
      </c>
      <c r="K116" t="s">
        <v>2750</v>
      </c>
    </row>
    <row r="117" spans="1:11" x14ac:dyDescent="0.25">
      <c r="A117" t="s">
        <v>1420</v>
      </c>
      <c r="B117" t="s">
        <v>3231</v>
      </c>
      <c r="C117" t="s">
        <v>3232</v>
      </c>
      <c r="D117" t="s">
        <v>2724</v>
      </c>
      <c r="E117" t="s">
        <v>2725</v>
      </c>
      <c r="F117" t="s">
        <v>3233</v>
      </c>
      <c r="G117" t="s">
        <v>2713</v>
      </c>
      <c r="H117">
        <v>2021</v>
      </c>
      <c r="I117">
        <v>1</v>
      </c>
    </row>
    <row r="118" spans="1:11" x14ac:dyDescent="0.25">
      <c r="A118" t="s">
        <v>3234</v>
      </c>
      <c r="B118" t="s">
        <v>3235</v>
      </c>
      <c r="C118" t="s">
        <v>3236</v>
      </c>
      <c r="D118" t="s">
        <v>3237</v>
      </c>
      <c r="E118" t="s">
        <v>3238</v>
      </c>
      <c r="F118" t="s">
        <v>2724</v>
      </c>
      <c r="G118" t="s">
        <v>2713</v>
      </c>
      <c r="H118">
        <v>2021</v>
      </c>
      <c r="I118">
        <v>234</v>
      </c>
    </row>
    <row r="119" spans="1:11" x14ac:dyDescent="0.25">
      <c r="A119" t="s">
        <v>3239</v>
      </c>
      <c r="B119" t="s">
        <v>3240</v>
      </c>
      <c r="C119" t="s">
        <v>2744</v>
      </c>
      <c r="D119" t="s">
        <v>2724</v>
      </c>
      <c r="E119" t="s">
        <v>2725</v>
      </c>
      <c r="F119" t="s">
        <v>2724</v>
      </c>
      <c r="G119" t="s">
        <v>2713</v>
      </c>
      <c r="H119">
        <v>2021</v>
      </c>
      <c r="I119">
        <v>459</v>
      </c>
    </row>
    <row r="120" spans="1:11" x14ac:dyDescent="0.25">
      <c r="A120" t="s">
        <v>1423</v>
      </c>
      <c r="B120" t="s">
        <v>3241</v>
      </c>
      <c r="C120" t="s">
        <v>3242</v>
      </c>
      <c r="D120" t="s">
        <v>2848</v>
      </c>
      <c r="E120" s="1">
        <v>-19.93</v>
      </c>
      <c r="F120" t="s">
        <v>3243</v>
      </c>
      <c r="G120" t="s">
        <v>2876</v>
      </c>
      <c r="H120">
        <v>2015</v>
      </c>
      <c r="I120">
        <v>1112494</v>
      </c>
      <c r="J120" t="s">
        <v>2749</v>
      </c>
      <c r="K120" t="s">
        <v>2877</v>
      </c>
    </row>
    <row r="121" spans="1:11" x14ac:dyDescent="0.25">
      <c r="A121" t="s">
        <v>1426</v>
      </c>
      <c r="B121" t="s">
        <v>3244</v>
      </c>
      <c r="C121" t="s">
        <v>3245</v>
      </c>
      <c r="D121" t="s">
        <v>3246</v>
      </c>
      <c r="E121" s="1">
        <v>-11.09</v>
      </c>
      <c r="F121" t="s">
        <v>3247</v>
      </c>
      <c r="G121" t="s">
        <v>2713</v>
      </c>
      <c r="H121">
        <v>1986</v>
      </c>
      <c r="I121">
        <v>3208136</v>
      </c>
      <c r="J121" t="s">
        <v>2802</v>
      </c>
      <c r="K121" t="s">
        <v>3248</v>
      </c>
    </row>
    <row r="122" spans="1:11" x14ac:dyDescent="0.25">
      <c r="A122" t="s">
        <v>1429</v>
      </c>
      <c r="B122" t="s">
        <v>3249</v>
      </c>
      <c r="C122" t="s">
        <v>3250</v>
      </c>
      <c r="D122" t="s">
        <v>3251</v>
      </c>
      <c r="E122" s="1">
        <v>-27.92</v>
      </c>
      <c r="F122" t="s">
        <v>3252</v>
      </c>
      <c r="G122" t="s">
        <v>2713</v>
      </c>
      <c r="I122">
        <v>553149</v>
      </c>
      <c r="J122" t="s">
        <v>2755</v>
      </c>
      <c r="K122" t="s">
        <v>2756</v>
      </c>
    </row>
    <row r="123" spans="1:11" x14ac:dyDescent="0.25">
      <c r="A123" t="s">
        <v>3253</v>
      </c>
      <c r="B123" t="s">
        <v>3254</v>
      </c>
      <c r="C123" t="s">
        <v>3255</v>
      </c>
      <c r="D123" t="s">
        <v>2848</v>
      </c>
      <c r="E123" t="s">
        <v>3256</v>
      </c>
      <c r="G123" t="s">
        <v>2713</v>
      </c>
      <c r="I123">
        <v>7181</v>
      </c>
    </row>
    <row r="124" spans="1:11" x14ac:dyDescent="0.25">
      <c r="A124" t="s">
        <v>1433</v>
      </c>
      <c r="B124" t="s">
        <v>3257</v>
      </c>
      <c r="C124" t="s">
        <v>3258</v>
      </c>
      <c r="D124" t="s">
        <v>3259</v>
      </c>
      <c r="E124" s="1">
        <v>-64.959999999999994</v>
      </c>
      <c r="F124" t="s">
        <v>3260</v>
      </c>
      <c r="H124">
        <v>2020</v>
      </c>
      <c r="I124">
        <v>236481</v>
      </c>
      <c r="J124" t="s">
        <v>2749</v>
      </c>
      <c r="K124" t="s">
        <v>2750</v>
      </c>
    </row>
    <row r="125" spans="1:11" x14ac:dyDescent="0.25">
      <c r="A125" t="s">
        <v>1443</v>
      </c>
      <c r="B125" t="s">
        <v>3261</v>
      </c>
      <c r="C125" t="s">
        <v>3262</v>
      </c>
      <c r="D125" t="s">
        <v>2724</v>
      </c>
      <c r="E125" t="s">
        <v>2725</v>
      </c>
      <c r="F125" t="s">
        <v>3263</v>
      </c>
      <c r="G125" t="s">
        <v>2713</v>
      </c>
      <c r="H125">
        <v>2021</v>
      </c>
      <c r="I125">
        <v>100123</v>
      </c>
    </row>
    <row r="126" spans="1:11" x14ac:dyDescent="0.25">
      <c r="A126" t="s">
        <v>3264</v>
      </c>
      <c r="B126" t="s">
        <v>3265</v>
      </c>
      <c r="C126" t="s">
        <v>3266</v>
      </c>
      <c r="D126" t="s">
        <v>3267</v>
      </c>
      <c r="E126" t="s">
        <v>3268</v>
      </c>
      <c r="F126" t="s">
        <v>2724</v>
      </c>
      <c r="G126" t="s">
        <v>2713</v>
      </c>
      <c r="H126">
        <v>2021</v>
      </c>
      <c r="I126">
        <v>100</v>
      </c>
    </row>
    <row r="127" spans="1:11" x14ac:dyDescent="0.25">
      <c r="A127" t="s">
        <v>3269</v>
      </c>
      <c r="B127" t="s">
        <v>3270</v>
      </c>
      <c r="C127" t="s">
        <v>3271</v>
      </c>
      <c r="D127" t="s">
        <v>3272</v>
      </c>
      <c r="E127" s="1">
        <v>27.86</v>
      </c>
      <c r="F127" t="s">
        <v>2724</v>
      </c>
      <c r="G127" t="s">
        <v>2713</v>
      </c>
      <c r="H127">
        <v>2021</v>
      </c>
      <c r="I127">
        <v>1003</v>
      </c>
    </row>
    <row r="128" spans="1:11" x14ac:dyDescent="0.25">
      <c r="A128" t="s">
        <v>1446</v>
      </c>
      <c r="B128" t="s">
        <v>3273</v>
      </c>
      <c r="C128" t="s">
        <v>3274</v>
      </c>
      <c r="D128" t="s">
        <v>3025</v>
      </c>
      <c r="E128" s="1">
        <v>-34.74</v>
      </c>
      <c r="F128" t="s">
        <v>3275</v>
      </c>
      <c r="G128" t="s">
        <v>2713</v>
      </c>
      <c r="I128">
        <v>41965</v>
      </c>
      <c r="J128" t="s">
        <v>2720</v>
      </c>
      <c r="K128" t="s">
        <v>3276</v>
      </c>
    </row>
    <row r="129" spans="1:11" x14ac:dyDescent="0.25">
      <c r="A129" t="s">
        <v>1450</v>
      </c>
      <c r="B129" t="s">
        <v>3277</v>
      </c>
      <c r="C129" t="s">
        <v>3278</v>
      </c>
      <c r="D129" t="s">
        <v>3279</v>
      </c>
      <c r="E129" t="s">
        <v>3280</v>
      </c>
      <c r="F129" t="s">
        <v>3281</v>
      </c>
      <c r="H129">
        <v>2021</v>
      </c>
      <c r="I129">
        <v>122100</v>
      </c>
    </row>
    <row r="130" spans="1:11" x14ac:dyDescent="0.25">
      <c r="A130" t="s">
        <v>3282</v>
      </c>
      <c r="B130" t="s">
        <v>3283</v>
      </c>
      <c r="C130" t="s">
        <v>3284</v>
      </c>
      <c r="D130" t="s">
        <v>3285</v>
      </c>
      <c r="E130" s="1">
        <v>160.36000000000001</v>
      </c>
      <c r="F130" t="s">
        <v>3286</v>
      </c>
      <c r="G130" t="s">
        <v>2713</v>
      </c>
      <c r="H130">
        <v>2021</v>
      </c>
      <c r="I130">
        <v>9382977</v>
      </c>
      <c r="J130" t="s">
        <v>2749</v>
      </c>
      <c r="K130" t="s">
        <v>2750</v>
      </c>
    </row>
    <row r="131" spans="1:11" x14ac:dyDescent="0.25">
      <c r="A131" t="s">
        <v>1453</v>
      </c>
      <c r="B131" t="s">
        <v>3287</v>
      </c>
      <c r="C131" t="s">
        <v>3288</v>
      </c>
      <c r="D131" t="s">
        <v>3289</v>
      </c>
      <c r="E131" s="1">
        <v>-27.17</v>
      </c>
      <c r="F131" t="s">
        <v>3290</v>
      </c>
      <c r="G131" t="s">
        <v>2713</v>
      </c>
      <c r="I131">
        <v>4021403</v>
      </c>
      <c r="J131" t="s">
        <v>2802</v>
      </c>
      <c r="K131" t="s">
        <v>1152</v>
      </c>
    </row>
    <row r="132" spans="1:11" x14ac:dyDescent="0.25">
      <c r="A132" t="s">
        <v>1456</v>
      </c>
      <c r="B132" t="s">
        <v>3291</v>
      </c>
      <c r="C132" t="s">
        <v>3292</v>
      </c>
      <c r="D132" t="s">
        <v>2893</v>
      </c>
      <c r="E132" t="s">
        <v>3293</v>
      </c>
      <c r="F132" t="s">
        <v>3294</v>
      </c>
      <c r="G132" t="s">
        <v>2713</v>
      </c>
      <c r="H132">
        <v>2018</v>
      </c>
      <c r="I132">
        <v>106263</v>
      </c>
      <c r="J132" t="s">
        <v>2749</v>
      </c>
      <c r="K132" t="s">
        <v>2750</v>
      </c>
    </row>
    <row r="133" spans="1:11" x14ac:dyDescent="0.25">
      <c r="A133" t="s">
        <v>3295</v>
      </c>
      <c r="B133" t="s">
        <v>3296</v>
      </c>
      <c r="C133" t="s">
        <v>3297</v>
      </c>
      <c r="D133" t="s">
        <v>3298</v>
      </c>
      <c r="E133" t="s">
        <v>3299</v>
      </c>
      <c r="F133" t="s">
        <v>2724</v>
      </c>
      <c r="G133" t="s">
        <v>2713</v>
      </c>
      <c r="H133">
        <v>2018</v>
      </c>
      <c r="I133">
        <v>2922</v>
      </c>
      <c r="J133" t="s">
        <v>2749</v>
      </c>
      <c r="K133" t="s">
        <v>2750</v>
      </c>
    </row>
    <row r="134" spans="1:11" x14ac:dyDescent="0.25">
      <c r="A134" t="s">
        <v>1459</v>
      </c>
      <c r="B134" t="s">
        <v>3300</v>
      </c>
      <c r="C134" t="s">
        <v>3301</v>
      </c>
      <c r="D134" t="s">
        <v>3302</v>
      </c>
      <c r="E134" s="1">
        <v>-29.72</v>
      </c>
      <c r="F134" t="s">
        <v>3303</v>
      </c>
      <c r="G134" t="s">
        <v>2713</v>
      </c>
      <c r="I134">
        <v>3803827</v>
      </c>
    </row>
    <row r="135" spans="1:11" x14ac:dyDescent="0.25">
      <c r="A135" t="s">
        <v>1463</v>
      </c>
      <c r="B135" t="s">
        <v>3304</v>
      </c>
      <c r="C135" t="s">
        <v>3305</v>
      </c>
      <c r="D135" t="s">
        <v>2731</v>
      </c>
      <c r="E135" t="s">
        <v>3306</v>
      </c>
      <c r="F135" t="s">
        <v>3307</v>
      </c>
      <c r="G135" t="s">
        <v>2713</v>
      </c>
      <c r="I135">
        <v>2478348</v>
      </c>
      <c r="J135" t="s">
        <v>2749</v>
      </c>
      <c r="K135" t="s">
        <v>2750</v>
      </c>
    </row>
    <row r="136" spans="1:11" x14ac:dyDescent="0.25">
      <c r="A136" t="s">
        <v>1466</v>
      </c>
      <c r="B136" t="s">
        <v>3308</v>
      </c>
      <c r="C136" t="s">
        <v>3309</v>
      </c>
      <c r="D136" t="s">
        <v>3310</v>
      </c>
      <c r="E136" s="1">
        <v>-13.95</v>
      </c>
      <c r="F136" t="s">
        <v>3311</v>
      </c>
      <c r="G136" t="s">
        <v>2713</v>
      </c>
      <c r="I136">
        <v>1426904</v>
      </c>
      <c r="J136" t="s">
        <v>2749</v>
      </c>
      <c r="K136" t="s">
        <v>2750</v>
      </c>
    </row>
    <row r="137" spans="1:11" x14ac:dyDescent="0.25">
      <c r="A137" t="s">
        <v>1469</v>
      </c>
      <c r="B137" t="s">
        <v>3312</v>
      </c>
      <c r="C137" t="s">
        <v>3313</v>
      </c>
      <c r="D137" t="s">
        <v>2731</v>
      </c>
      <c r="E137" t="s">
        <v>3314</v>
      </c>
      <c r="F137" t="s">
        <v>3315</v>
      </c>
      <c r="G137" t="s">
        <v>2713</v>
      </c>
      <c r="H137">
        <v>2018</v>
      </c>
      <c r="I137">
        <v>1297257</v>
      </c>
    </row>
    <row r="138" spans="1:11" x14ac:dyDescent="0.25">
      <c r="A138" t="s">
        <v>1473</v>
      </c>
      <c r="B138" t="s">
        <v>3316</v>
      </c>
      <c r="C138" t="s">
        <v>3317</v>
      </c>
      <c r="D138" t="s">
        <v>3318</v>
      </c>
      <c r="E138" s="1">
        <v>-51.94</v>
      </c>
      <c r="F138" t="s">
        <v>3319</v>
      </c>
      <c r="H138">
        <v>2016</v>
      </c>
      <c r="I138">
        <v>1231330</v>
      </c>
      <c r="J138" t="s">
        <v>2714</v>
      </c>
      <c r="K138" t="s">
        <v>3320</v>
      </c>
    </row>
    <row r="139" spans="1:11" x14ac:dyDescent="0.25">
      <c r="A139" t="s">
        <v>3321</v>
      </c>
      <c r="B139" t="s">
        <v>3322</v>
      </c>
      <c r="C139" t="s">
        <v>3323</v>
      </c>
      <c r="D139" t="s">
        <v>3324</v>
      </c>
      <c r="E139" s="1">
        <v>13.03</v>
      </c>
      <c r="F139" t="s">
        <v>2724</v>
      </c>
      <c r="G139" t="s">
        <v>2713</v>
      </c>
      <c r="H139">
        <v>2018</v>
      </c>
      <c r="I139">
        <v>66787</v>
      </c>
    </row>
    <row r="140" spans="1:11" x14ac:dyDescent="0.25">
      <c r="A140" t="s">
        <v>1477</v>
      </c>
      <c r="B140" t="s">
        <v>3325</v>
      </c>
      <c r="C140" t="s">
        <v>3034</v>
      </c>
      <c r="D140" t="s">
        <v>2739</v>
      </c>
      <c r="E140" t="s">
        <v>3326</v>
      </c>
      <c r="F140" t="s">
        <v>3327</v>
      </c>
      <c r="G140" t="s">
        <v>2713</v>
      </c>
      <c r="H140">
        <v>2020</v>
      </c>
      <c r="I140">
        <v>2382</v>
      </c>
      <c r="J140" t="s">
        <v>2727</v>
      </c>
      <c r="K140" t="s">
        <v>2728</v>
      </c>
    </row>
    <row r="141" spans="1:11" x14ac:dyDescent="0.25">
      <c r="A141" t="s">
        <v>3328</v>
      </c>
      <c r="B141" t="s">
        <v>3329</v>
      </c>
      <c r="C141" t="s">
        <v>829</v>
      </c>
      <c r="D141" t="s">
        <v>2788</v>
      </c>
      <c r="E141" s="1">
        <v>-57.41</v>
      </c>
      <c r="F141" t="s">
        <v>2724</v>
      </c>
      <c r="G141" t="s">
        <v>2713</v>
      </c>
      <c r="H141">
        <v>2020</v>
      </c>
      <c r="I141">
        <v>96610</v>
      </c>
      <c r="J141" t="s">
        <v>2727</v>
      </c>
      <c r="K141" t="s">
        <v>2728</v>
      </c>
    </row>
    <row r="142" spans="1:11" x14ac:dyDescent="0.25">
      <c r="A142" t="s">
        <v>3330</v>
      </c>
      <c r="B142" t="s">
        <v>3331</v>
      </c>
      <c r="C142" t="s">
        <v>3332</v>
      </c>
      <c r="D142" t="s">
        <v>3333</v>
      </c>
      <c r="E142" s="1">
        <v>-28.31</v>
      </c>
      <c r="F142" t="s">
        <v>2724</v>
      </c>
      <c r="G142" t="s">
        <v>2713</v>
      </c>
      <c r="H142">
        <v>2020</v>
      </c>
      <c r="I142">
        <v>1820</v>
      </c>
      <c r="J142" t="s">
        <v>2727</v>
      </c>
      <c r="K142" t="s">
        <v>2728</v>
      </c>
    </row>
    <row r="143" spans="1:11" x14ac:dyDescent="0.25">
      <c r="A143" t="s">
        <v>1480</v>
      </c>
      <c r="B143" t="s">
        <v>3334</v>
      </c>
      <c r="C143" t="s">
        <v>3335</v>
      </c>
      <c r="D143" t="s">
        <v>3336</v>
      </c>
      <c r="E143" t="s">
        <v>3337</v>
      </c>
      <c r="F143" t="s">
        <v>3338</v>
      </c>
      <c r="G143" t="s">
        <v>2713</v>
      </c>
      <c r="I143">
        <v>2051798</v>
      </c>
      <c r="J143" t="s">
        <v>2735</v>
      </c>
      <c r="K143" t="s">
        <v>2728</v>
      </c>
    </row>
    <row r="144" spans="1:11" x14ac:dyDescent="0.25">
      <c r="A144" t="s">
        <v>1484</v>
      </c>
      <c r="B144" t="s">
        <v>3339</v>
      </c>
      <c r="C144" t="s">
        <v>3340</v>
      </c>
      <c r="D144" t="s">
        <v>1075</v>
      </c>
      <c r="E144" s="1">
        <v>-19.98</v>
      </c>
      <c r="F144" t="s">
        <v>3341</v>
      </c>
      <c r="G144" t="s">
        <v>2713</v>
      </c>
      <c r="H144">
        <v>2019</v>
      </c>
      <c r="I144">
        <v>1215451</v>
      </c>
      <c r="J144" t="s">
        <v>2749</v>
      </c>
      <c r="K144" t="s">
        <v>2877</v>
      </c>
    </row>
    <row r="145" spans="1:11" x14ac:dyDescent="0.25">
      <c r="A145" t="s">
        <v>1487</v>
      </c>
      <c r="B145" t="s">
        <v>3342</v>
      </c>
      <c r="C145" t="s">
        <v>3343</v>
      </c>
      <c r="D145" t="s">
        <v>2739</v>
      </c>
      <c r="E145" t="s">
        <v>2740</v>
      </c>
      <c r="F145" t="s">
        <v>3344</v>
      </c>
      <c r="G145" t="s">
        <v>2713</v>
      </c>
      <c r="H145">
        <v>2021</v>
      </c>
      <c r="I145">
        <v>4660</v>
      </c>
    </row>
    <row r="146" spans="1:11" x14ac:dyDescent="0.25">
      <c r="A146" t="s">
        <v>3345</v>
      </c>
      <c r="B146" t="s">
        <v>3346</v>
      </c>
      <c r="C146" t="s">
        <v>3347</v>
      </c>
      <c r="D146" t="s">
        <v>3348</v>
      </c>
      <c r="E146" t="s">
        <v>3349</v>
      </c>
      <c r="F146" t="s">
        <v>3350</v>
      </c>
      <c r="G146" t="s">
        <v>2713</v>
      </c>
      <c r="H146">
        <v>2001</v>
      </c>
      <c r="I146">
        <v>1199169</v>
      </c>
      <c r="J146" t="s">
        <v>2727</v>
      </c>
      <c r="K146" t="s">
        <v>3351</v>
      </c>
    </row>
    <row r="147" spans="1:11" x14ac:dyDescent="0.25">
      <c r="A147" t="s">
        <v>1493</v>
      </c>
      <c r="B147" t="s">
        <v>3352</v>
      </c>
      <c r="C147" t="s">
        <v>3353</v>
      </c>
      <c r="D147" t="s">
        <v>3354</v>
      </c>
      <c r="E147" s="1">
        <v>-28.26</v>
      </c>
      <c r="F147" t="s">
        <v>3355</v>
      </c>
      <c r="G147" t="s">
        <v>3124</v>
      </c>
      <c r="I147">
        <v>77361</v>
      </c>
    </row>
    <row r="148" spans="1:11" x14ac:dyDescent="0.25">
      <c r="A148" t="s">
        <v>3356</v>
      </c>
      <c r="B148" t="s">
        <v>3357</v>
      </c>
      <c r="C148" t="s">
        <v>3358</v>
      </c>
      <c r="D148" t="s">
        <v>3359</v>
      </c>
      <c r="E148" s="1">
        <v>151.52000000000001</v>
      </c>
      <c r="F148" t="s">
        <v>2724</v>
      </c>
      <c r="G148" t="s">
        <v>3124</v>
      </c>
      <c r="I148">
        <v>53359</v>
      </c>
    </row>
    <row r="149" spans="1:11" x14ac:dyDescent="0.25">
      <c r="A149" t="s">
        <v>1496</v>
      </c>
      <c r="B149" t="s">
        <v>3360</v>
      </c>
      <c r="C149" t="s">
        <v>3361</v>
      </c>
      <c r="D149" t="s">
        <v>3362</v>
      </c>
      <c r="E149" t="s">
        <v>3363</v>
      </c>
      <c r="F149" t="s">
        <v>3364</v>
      </c>
      <c r="G149" t="s">
        <v>2713</v>
      </c>
      <c r="I149">
        <v>1908635</v>
      </c>
      <c r="J149" t="s">
        <v>2802</v>
      </c>
      <c r="K149" t="s">
        <v>3248</v>
      </c>
    </row>
    <row r="150" spans="1:11" x14ac:dyDescent="0.25">
      <c r="A150" t="s">
        <v>1499</v>
      </c>
      <c r="B150" t="s">
        <v>3365</v>
      </c>
      <c r="C150" t="s">
        <v>3366</v>
      </c>
      <c r="D150" t="s">
        <v>3367</v>
      </c>
      <c r="E150" s="1">
        <v>-36.549999999999997</v>
      </c>
      <c r="F150" t="s">
        <v>3368</v>
      </c>
      <c r="G150" t="s">
        <v>2713</v>
      </c>
      <c r="H150">
        <v>2018</v>
      </c>
      <c r="I150">
        <v>1948782</v>
      </c>
      <c r="J150" t="s">
        <v>2755</v>
      </c>
      <c r="K150" t="s">
        <v>2797</v>
      </c>
    </row>
    <row r="151" spans="1:11" x14ac:dyDescent="0.25">
      <c r="A151" t="s">
        <v>1503</v>
      </c>
      <c r="B151" t="s">
        <v>3369</v>
      </c>
      <c r="C151" t="s">
        <v>3370</v>
      </c>
      <c r="D151" t="s">
        <v>2918</v>
      </c>
      <c r="E151" s="1">
        <v>-40.49</v>
      </c>
      <c r="F151" t="s">
        <v>3371</v>
      </c>
      <c r="G151" t="s">
        <v>2713</v>
      </c>
      <c r="H151">
        <v>2021</v>
      </c>
      <c r="I151">
        <v>171704</v>
      </c>
      <c r="J151" t="s">
        <v>2802</v>
      </c>
      <c r="K151" t="s">
        <v>3011</v>
      </c>
    </row>
    <row r="152" spans="1:11" x14ac:dyDescent="0.25">
      <c r="A152" t="s">
        <v>3372</v>
      </c>
      <c r="B152" t="s">
        <v>3373</v>
      </c>
      <c r="C152" t="s">
        <v>3374</v>
      </c>
      <c r="D152" t="s">
        <v>3375</v>
      </c>
      <c r="E152" s="1">
        <v>-42.09</v>
      </c>
      <c r="F152" t="s">
        <v>2724</v>
      </c>
      <c r="G152" t="s">
        <v>2713</v>
      </c>
      <c r="H152">
        <v>2021</v>
      </c>
      <c r="I152">
        <v>11033</v>
      </c>
      <c r="J152" t="s">
        <v>2802</v>
      </c>
      <c r="K152" t="s">
        <v>3011</v>
      </c>
    </row>
    <row r="153" spans="1:11" x14ac:dyDescent="0.25">
      <c r="A153" t="s">
        <v>1507</v>
      </c>
      <c r="B153" t="s">
        <v>3376</v>
      </c>
      <c r="C153" t="s">
        <v>3377</v>
      </c>
      <c r="D153" t="s">
        <v>3378</v>
      </c>
      <c r="E153" s="1">
        <v>-18.239999999999998</v>
      </c>
      <c r="F153" t="s">
        <v>3379</v>
      </c>
      <c r="G153" t="s">
        <v>2713</v>
      </c>
      <c r="H153">
        <v>1994</v>
      </c>
      <c r="I153">
        <v>1079229</v>
      </c>
      <c r="J153" t="s">
        <v>2714</v>
      </c>
      <c r="K153" t="s">
        <v>3380</v>
      </c>
    </row>
    <row r="154" spans="1:11" x14ac:dyDescent="0.25">
      <c r="A154" t="s">
        <v>1511</v>
      </c>
      <c r="B154" t="s">
        <v>3381</v>
      </c>
      <c r="C154" t="s">
        <v>3382</v>
      </c>
      <c r="D154" t="s">
        <v>3383</v>
      </c>
      <c r="E154" s="1">
        <v>19.48</v>
      </c>
      <c r="F154" t="s">
        <v>3384</v>
      </c>
      <c r="G154" t="s">
        <v>2713</v>
      </c>
      <c r="H154">
        <v>2020</v>
      </c>
      <c r="I154">
        <v>656617</v>
      </c>
      <c r="J154" t="s">
        <v>2852</v>
      </c>
      <c r="K154" t="s">
        <v>1869</v>
      </c>
    </row>
    <row r="155" spans="1:11" x14ac:dyDescent="0.25">
      <c r="A155" t="s">
        <v>1514</v>
      </c>
      <c r="B155" t="s">
        <v>3385</v>
      </c>
      <c r="C155" t="s">
        <v>3386</v>
      </c>
      <c r="D155" t="s">
        <v>2828</v>
      </c>
      <c r="E155" t="s">
        <v>3387</v>
      </c>
      <c r="F155" t="s">
        <v>3388</v>
      </c>
      <c r="G155" t="s">
        <v>2713</v>
      </c>
      <c r="H155">
        <v>2009</v>
      </c>
      <c r="I155">
        <v>63346</v>
      </c>
      <c r="J155" t="s">
        <v>2749</v>
      </c>
      <c r="K155" t="s">
        <v>3389</v>
      </c>
    </row>
    <row r="156" spans="1:11" x14ac:dyDescent="0.25">
      <c r="A156" t="s">
        <v>1517</v>
      </c>
      <c r="B156" t="s">
        <v>3390</v>
      </c>
      <c r="C156" t="s">
        <v>3391</v>
      </c>
      <c r="D156" t="s">
        <v>3392</v>
      </c>
      <c r="E156" t="s">
        <v>3393</v>
      </c>
      <c r="F156" t="s">
        <v>3394</v>
      </c>
      <c r="G156" t="s">
        <v>2713</v>
      </c>
      <c r="H156">
        <v>2019</v>
      </c>
      <c r="I156">
        <v>221994</v>
      </c>
      <c r="J156" t="s">
        <v>2802</v>
      </c>
      <c r="K156" t="s">
        <v>3011</v>
      </c>
    </row>
    <row r="157" spans="1:11" x14ac:dyDescent="0.25">
      <c r="A157" t="s">
        <v>1520</v>
      </c>
      <c r="B157" t="s">
        <v>3395</v>
      </c>
      <c r="C157" t="s">
        <v>3396</v>
      </c>
      <c r="D157" t="s">
        <v>3058</v>
      </c>
      <c r="E157" s="1">
        <v>-31.45</v>
      </c>
      <c r="F157" t="s">
        <v>3397</v>
      </c>
      <c r="G157" t="s">
        <v>2713</v>
      </c>
      <c r="H157">
        <v>2014</v>
      </c>
      <c r="I157">
        <v>624910</v>
      </c>
      <c r="J157" t="s">
        <v>2749</v>
      </c>
      <c r="K157" t="s">
        <v>2750</v>
      </c>
    </row>
    <row r="158" spans="1:11" x14ac:dyDescent="0.25">
      <c r="A158" t="s">
        <v>3398</v>
      </c>
      <c r="B158" t="s">
        <v>3399</v>
      </c>
      <c r="C158" t="s">
        <v>3400</v>
      </c>
      <c r="D158" t="s">
        <v>2828</v>
      </c>
      <c r="E158" s="1">
        <v>-33.33</v>
      </c>
      <c r="F158" t="s">
        <v>2724</v>
      </c>
      <c r="G158" t="s">
        <v>2713</v>
      </c>
      <c r="H158">
        <v>2019</v>
      </c>
      <c r="I158">
        <v>1500</v>
      </c>
      <c r="J158" t="s">
        <v>2802</v>
      </c>
      <c r="K158" t="s">
        <v>3011</v>
      </c>
    </row>
    <row r="159" spans="1:11" x14ac:dyDescent="0.25">
      <c r="A159" t="s">
        <v>3401</v>
      </c>
      <c r="B159" t="s">
        <v>3402</v>
      </c>
      <c r="C159" t="s">
        <v>3403</v>
      </c>
      <c r="D159" t="s">
        <v>2794</v>
      </c>
      <c r="E159" t="s">
        <v>3404</v>
      </c>
      <c r="F159" t="s">
        <v>3405</v>
      </c>
      <c r="G159" t="s">
        <v>2713</v>
      </c>
      <c r="I159">
        <v>181100</v>
      </c>
      <c r="J159" t="s">
        <v>2727</v>
      </c>
      <c r="K159" t="s">
        <v>2845</v>
      </c>
    </row>
    <row r="160" spans="1:11" x14ac:dyDescent="0.25">
      <c r="A160" t="s">
        <v>1523</v>
      </c>
      <c r="B160" t="s">
        <v>3406</v>
      </c>
      <c r="C160" t="s">
        <v>3407</v>
      </c>
      <c r="D160" t="s">
        <v>3408</v>
      </c>
      <c r="E160" t="s">
        <v>3409</v>
      </c>
      <c r="F160" t="s">
        <v>3410</v>
      </c>
      <c r="G160" t="s">
        <v>2851</v>
      </c>
      <c r="I160">
        <v>5711</v>
      </c>
      <c r="J160" t="s">
        <v>2749</v>
      </c>
      <c r="K160" t="s">
        <v>2750</v>
      </c>
    </row>
    <row r="161" spans="1:11" x14ac:dyDescent="0.25">
      <c r="A161" t="s">
        <v>1526</v>
      </c>
      <c r="B161" t="s">
        <v>3411</v>
      </c>
      <c r="C161" t="s">
        <v>3412</v>
      </c>
      <c r="D161" t="s">
        <v>3413</v>
      </c>
      <c r="E161" s="1">
        <v>-25.47</v>
      </c>
      <c r="F161" t="s">
        <v>3414</v>
      </c>
      <c r="G161" t="s">
        <v>2713</v>
      </c>
      <c r="I161">
        <v>3459</v>
      </c>
      <c r="J161" t="s">
        <v>3415</v>
      </c>
      <c r="K161" t="s">
        <v>3416</v>
      </c>
    </row>
    <row r="162" spans="1:11" x14ac:dyDescent="0.25">
      <c r="A162" t="s">
        <v>3417</v>
      </c>
      <c r="B162" t="s">
        <v>3418</v>
      </c>
      <c r="C162" t="s">
        <v>3419</v>
      </c>
      <c r="D162" t="s">
        <v>2724</v>
      </c>
      <c r="E162" t="s">
        <v>2725</v>
      </c>
      <c r="F162" t="s">
        <v>3420</v>
      </c>
      <c r="G162" t="s">
        <v>2713</v>
      </c>
      <c r="H162">
        <v>2021</v>
      </c>
      <c r="I162">
        <v>27060</v>
      </c>
      <c r="J162" t="s">
        <v>2727</v>
      </c>
      <c r="K162" t="s">
        <v>2728</v>
      </c>
    </row>
    <row r="163" spans="1:11" x14ac:dyDescent="0.25">
      <c r="A163" t="s">
        <v>3421</v>
      </c>
      <c r="B163" t="s">
        <v>3422</v>
      </c>
      <c r="C163" t="s">
        <v>3423</v>
      </c>
      <c r="D163" t="s">
        <v>3424</v>
      </c>
      <c r="E163" t="s">
        <v>3425</v>
      </c>
      <c r="F163" t="s">
        <v>2724</v>
      </c>
      <c r="G163" t="s">
        <v>2713</v>
      </c>
      <c r="H163">
        <v>2021</v>
      </c>
      <c r="I163">
        <v>22671</v>
      </c>
      <c r="J163" t="s">
        <v>2727</v>
      </c>
      <c r="K163" t="s">
        <v>2728</v>
      </c>
    </row>
    <row r="164" spans="1:11" x14ac:dyDescent="0.25">
      <c r="A164" t="s">
        <v>3426</v>
      </c>
      <c r="B164" t="s">
        <v>3427</v>
      </c>
      <c r="C164" t="s">
        <v>3428</v>
      </c>
      <c r="D164" t="s">
        <v>3429</v>
      </c>
      <c r="E164" s="1">
        <v>-66.83</v>
      </c>
      <c r="F164" t="s">
        <v>2724</v>
      </c>
      <c r="G164" t="s">
        <v>2713</v>
      </c>
      <c r="H164">
        <v>2021</v>
      </c>
      <c r="I164">
        <v>38640</v>
      </c>
      <c r="J164" t="s">
        <v>2727</v>
      </c>
      <c r="K164" t="s">
        <v>2728</v>
      </c>
    </row>
    <row r="165" spans="1:11" x14ac:dyDescent="0.25">
      <c r="A165" t="s">
        <v>1530</v>
      </c>
      <c r="B165" t="s">
        <v>3430</v>
      </c>
      <c r="C165" t="s">
        <v>3232</v>
      </c>
      <c r="D165" t="s">
        <v>2975</v>
      </c>
      <c r="E165" t="s">
        <v>3431</v>
      </c>
      <c r="F165" t="s">
        <v>2724</v>
      </c>
      <c r="G165" t="s">
        <v>2713</v>
      </c>
      <c r="H165">
        <v>2021</v>
      </c>
      <c r="I165">
        <v>1761</v>
      </c>
    </row>
    <row r="166" spans="1:11" x14ac:dyDescent="0.25">
      <c r="A166" t="s">
        <v>3432</v>
      </c>
      <c r="B166" t="s">
        <v>3433</v>
      </c>
      <c r="C166" t="s">
        <v>3236</v>
      </c>
      <c r="D166" t="s">
        <v>2893</v>
      </c>
      <c r="E166" t="s">
        <v>3434</v>
      </c>
      <c r="F166" t="s">
        <v>2724</v>
      </c>
      <c r="G166" t="s">
        <v>2713</v>
      </c>
      <c r="H166">
        <v>2021</v>
      </c>
      <c r="I166">
        <v>4318</v>
      </c>
    </row>
    <row r="167" spans="1:11" x14ac:dyDescent="0.25">
      <c r="A167" t="s">
        <v>3435</v>
      </c>
      <c r="B167" t="s">
        <v>3436</v>
      </c>
      <c r="C167" t="s">
        <v>3437</v>
      </c>
      <c r="D167" t="s">
        <v>3438</v>
      </c>
      <c r="E167" t="s">
        <v>3439</v>
      </c>
      <c r="F167" t="s">
        <v>2724</v>
      </c>
      <c r="G167" t="s">
        <v>2713</v>
      </c>
      <c r="H167">
        <v>2021</v>
      </c>
      <c r="I167">
        <v>71206</v>
      </c>
    </row>
    <row r="168" spans="1:11" x14ac:dyDescent="0.25">
      <c r="A168" t="s">
        <v>1533</v>
      </c>
      <c r="B168" t="s">
        <v>3440</v>
      </c>
      <c r="C168" t="s">
        <v>3441</v>
      </c>
      <c r="D168" t="s">
        <v>3442</v>
      </c>
      <c r="E168" t="s">
        <v>3443</v>
      </c>
      <c r="F168" t="s">
        <v>3444</v>
      </c>
      <c r="G168" t="s">
        <v>2713</v>
      </c>
      <c r="I168">
        <v>956179</v>
      </c>
      <c r="J168" t="s">
        <v>3445</v>
      </c>
      <c r="K168" t="s">
        <v>3446</v>
      </c>
    </row>
    <row r="169" spans="1:11" x14ac:dyDescent="0.25">
      <c r="A169" t="s">
        <v>3447</v>
      </c>
      <c r="B169" t="s">
        <v>3448</v>
      </c>
      <c r="C169" t="s">
        <v>3449</v>
      </c>
      <c r="D169" t="s">
        <v>3450</v>
      </c>
      <c r="E169" s="1">
        <v>11.24</v>
      </c>
      <c r="F169" t="s">
        <v>3451</v>
      </c>
      <c r="G169" t="s">
        <v>2713</v>
      </c>
      <c r="I169">
        <v>57643</v>
      </c>
      <c r="J169" t="s">
        <v>2727</v>
      </c>
      <c r="K169" t="s">
        <v>3215</v>
      </c>
    </row>
    <row r="170" spans="1:11" x14ac:dyDescent="0.25">
      <c r="A170" t="s">
        <v>3452</v>
      </c>
      <c r="B170" t="s">
        <v>3453</v>
      </c>
      <c r="C170" t="s">
        <v>3454</v>
      </c>
      <c r="D170" t="s">
        <v>2848</v>
      </c>
      <c r="E170" t="s">
        <v>3455</v>
      </c>
      <c r="F170" t="s">
        <v>2724</v>
      </c>
      <c r="H170">
        <v>2019</v>
      </c>
      <c r="I170">
        <v>42307</v>
      </c>
    </row>
    <row r="171" spans="1:11" x14ac:dyDescent="0.25">
      <c r="A171" t="s">
        <v>1537</v>
      </c>
      <c r="B171" t="s">
        <v>3456</v>
      </c>
      <c r="C171" t="s">
        <v>3457</v>
      </c>
      <c r="D171" t="s">
        <v>2724</v>
      </c>
      <c r="E171" t="s">
        <v>2725</v>
      </c>
      <c r="F171" t="s">
        <v>3458</v>
      </c>
      <c r="G171" t="s">
        <v>3459</v>
      </c>
      <c r="I171">
        <v>3077807</v>
      </c>
      <c r="J171" t="s">
        <v>2727</v>
      </c>
      <c r="K171" t="s">
        <v>2791</v>
      </c>
    </row>
    <row r="172" spans="1:11" x14ac:dyDescent="0.25">
      <c r="A172" t="s">
        <v>1540</v>
      </c>
      <c r="B172" t="s">
        <v>3460</v>
      </c>
      <c r="C172" t="s">
        <v>3461</v>
      </c>
      <c r="D172" t="s">
        <v>3462</v>
      </c>
      <c r="E172" t="s">
        <v>3463</v>
      </c>
      <c r="F172" t="s">
        <v>3464</v>
      </c>
      <c r="G172" t="s">
        <v>2713</v>
      </c>
      <c r="H172">
        <v>2021</v>
      </c>
      <c r="I172">
        <v>14438</v>
      </c>
    </row>
    <row r="173" spans="1:11" x14ac:dyDescent="0.25">
      <c r="A173" t="s">
        <v>3465</v>
      </c>
      <c r="B173" t="s">
        <v>3466</v>
      </c>
      <c r="C173" t="s">
        <v>3467</v>
      </c>
      <c r="D173" t="s">
        <v>3104</v>
      </c>
      <c r="E173" t="s">
        <v>3468</v>
      </c>
      <c r="F173" t="s">
        <v>2724</v>
      </c>
      <c r="G173" t="s">
        <v>2713</v>
      </c>
      <c r="H173">
        <v>2021</v>
      </c>
      <c r="I173">
        <v>300</v>
      </c>
    </row>
    <row r="174" spans="1:11" x14ac:dyDescent="0.25">
      <c r="A174" t="s">
        <v>1543</v>
      </c>
      <c r="B174" t="s">
        <v>3469</v>
      </c>
      <c r="C174" t="s">
        <v>3470</v>
      </c>
      <c r="D174" t="s">
        <v>3471</v>
      </c>
      <c r="E174" s="1">
        <v>76.81</v>
      </c>
      <c r="F174" t="s">
        <v>3472</v>
      </c>
      <c r="G174" t="s">
        <v>2734</v>
      </c>
      <c r="I174">
        <v>160116</v>
      </c>
      <c r="J174" t="s">
        <v>2714</v>
      </c>
      <c r="K174" t="s">
        <v>3473</v>
      </c>
    </row>
    <row r="175" spans="1:11" x14ac:dyDescent="0.25">
      <c r="A175" t="s">
        <v>1546</v>
      </c>
      <c r="B175" t="s">
        <v>3474</v>
      </c>
      <c r="C175" t="s">
        <v>3475</v>
      </c>
      <c r="D175" t="s">
        <v>2848</v>
      </c>
      <c r="E175" t="s">
        <v>3476</v>
      </c>
      <c r="F175" t="s">
        <v>3477</v>
      </c>
      <c r="G175" t="s">
        <v>2713</v>
      </c>
      <c r="H175">
        <v>1997</v>
      </c>
      <c r="I175">
        <v>1244239</v>
      </c>
      <c r="J175" t="s">
        <v>2714</v>
      </c>
      <c r="K175" t="s">
        <v>2715</v>
      </c>
    </row>
    <row r="176" spans="1:11" x14ac:dyDescent="0.25">
      <c r="A176" t="s">
        <v>1549</v>
      </c>
      <c r="B176" t="s">
        <v>3478</v>
      </c>
      <c r="C176" t="s">
        <v>3479</v>
      </c>
      <c r="D176" t="s">
        <v>3480</v>
      </c>
      <c r="E176" s="1">
        <v>-30.93</v>
      </c>
      <c r="F176" t="s">
        <v>3481</v>
      </c>
      <c r="G176" t="s">
        <v>2713</v>
      </c>
      <c r="H176">
        <v>2020</v>
      </c>
      <c r="I176">
        <v>1048510</v>
      </c>
      <c r="J176" t="s">
        <v>2755</v>
      </c>
      <c r="K176" t="s">
        <v>3482</v>
      </c>
    </row>
    <row r="177" spans="1:11" x14ac:dyDescent="0.25">
      <c r="A177" t="s">
        <v>1553</v>
      </c>
      <c r="B177" t="s">
        <v>3483</v>
      </c>
      <c r="C177" t="s">
        <v>3484</v>
      </c>
      <c r="D177" t="s">
        <v>749</v>
      </c>
      <c r="E177" s="1">
        <v>-11.61</v>
      </c>
      <c r="F177" t="s">
        <v>3485</v>
      </c>
      <c r="G177" t="s">
        <v>2713</v>
      </c>
      <c r="H177">
        <v>1995</v>
      </c>
      <c r="I177">
        <v>161642</v>
      </c>
      <c r="J177" t="s">
        <v>2852</v>
      </c>
      <c r="K177" t="s">
        <v>2715</v>
      </c>
    </row>
    <row r="178" spans="1:11" x14ac:dyDescent="0.25">
      <c r="A178" t="s">
        <v>1556</v>
      </c>
      <c r="B178" t="s">
        <v>3486</v>
      </c>
      <c r="C178" t="s">
        <v>3487</v>
      </c>
      <c r="D178" t="s">
        <v>925</v>
      </c>
      <c r="E178" s="1">
        <v>-13.84</v>
      </c>
      <c r="F178" t="s">
        <v>3488</v>
      </c>
      <c r="G178" t="s">
        <v>2713</v>
      </c>
      <c r="H178">
        <v>2003</v>
      </c>
      <c r="I178">
        <v>442620</v>
      </c>
      <c r="J178" t="s">
        <v>2727</v>
      </c>
      <c r="K178" t="s">
        <v>2791</v>
      </c>
    </row>
    <row r="179" spans="1:11" x14ac:dyDescent="0.25">
      <c r="A179" t="s">
        <v>3489</v>
      </c>
      <c r="B179" t="s">
        <v>3490</v>
      </c>
      <c r="C179" t="s">
        <v>3491</v>
      </c>
      <c r="D179" t="s">
        <v>3053</v>
      </c>
      <c r="E179" t="s">
        <v>3492</v>
      </c>
      <c r="G179" t="s">
        <v>2713</v>
      </c>
      <c r="I179">
        <v>14370</v>
      </c>
    </row>
    <row r="180" spans="1:11" x14ac:dyDescent="0.25">
      <c r="A180" t="s">
        <v>3493</v>
      </c>
      <c r="B180" t="s">
        <v>3494</v>
      </c>
      <c r="C180" t="s">
        <v>3495</v>
      </c>
      <c r="D180" t="s">
        <v>3496</v>
      </c>
      <c r="E180" t="s">
        <v>3497</v>
      </c>
      <c r="G180" t="s">
        <v>2713</v>
      </c>
      <c r="I180">
        <v>27245</v>
      </c>
    </row>
    <row r="181" spans="1:11" x14ac:dyDescent="0.25">
      <c r="A181" t="s">
        <v>1559</v>
      </c>
      <c r="B181" t="s">
        <v>3498</v>
      </c>
      <c r="C181" t="s">
        <v>3499</v>
      </c>
      <c r="D181" t="s">
        <v>3500</v>
      </c>
      <c r="E181" s="1">
        <v>-35.54</v>
      </c>
      <c r="F181" t="s">
        <v>3501</v>
      </c>
      <c r="G181" t="s">
        <v>2835</v>
      </c>
      <c r="I181">
        <v>2507480</v>
      </c>
    </row>
    <row r="182" spans="1:11" x14ac:dyDescent="0.25">
      <c r="A182" t="s">
        <v>1562</v>
      </c>
      <c r="B182" t="s">
        <v>3502</v>
      </c>
      <c r="C182" t="s">
        <v>3503</v>
      </c>
      <c r="D182" t="s">
        <v>3058</v>
      </c>
      <c r="E182" s="1">
        <v>-29.07</v>
      </c>
      <c r="F182" t="s">
        <v>3504</v>
      </c>
      <c r="G182" t="s">
        <v>2713</v>
      </c>
      <c r="I182">
        <v>79661</v>
      </c>
      <c r="J182" t="s">
        <v>2735</v>
      </c>
      <c r="K182" t="s">
        <v>2797</v>
      </c>
    </row>
    <row r="183" spans="1:11" x14ac:dyDescent="0.25">
      <c r="A183" t="s">
        <v>1565</v>
      </c>
      <c r="B183" t="s">
        <v>3505</v>
      </c>
      <c r="C183" t="s">
        <v>3506</v>
      </c>
      <c r="D183" t="s">
        <v>2975</v>
      </c>
      <c r="E183" t="s">
        <v>3507</v>
      </c>
      <c r="F183" t="s">
        <v>3508</v>
      </c>
      <c r="H183">
        <v>2018</v>
      </c>
      <c r="I183">
        <v>18471</v>
      </c>
      <c r="J183" t="s">
        <v>2714</v>
      </c>
      <c r="K183" t="s">
        <v>1354</v>
      </c>
    </row>
    <row r="184" spans="1:11" x14ac:dyDescent="0.25">
      <c r="A184" t="s">
        <v>1568</v>
      </c>
      <c r="B184" t="s">
        <v>3509</v>
      </c>
      <c r="C184" t="s">
        <v>3510</v>
      </c>
      <c r="D184" t="s">
        <v>3511</v>
      </c>
      <c r="E184" s="1">
        <v>-68.94</v>
      </c>
      <c r="F184" t="s">
        <v>3512</v>
      </c>
      <c r="G184" t="s">
        <v>2713</v>
      </c>
      <c r="I184">
        <v>6588007</v>
      </c>
      <c r="J184" t="s">
        <v>2755</v>
      </c>
      <c r="K184" t="s">
        <v>3513</v>
      </c>
    </row>
    <row r="185" spans="1:11" x14ac:dyDescent="0.25">
      <c r="A185" t="s">
        <v>1572</v>
      </c>
      <c r="B185" t="s">
        <v>3514</v>
      </c>
      <c r="C185" t="s">
        <v>3515</v>
      </c>
      <c r="D185" t="s">
        <v>1050</v>
      </c>
      <c r="E185" t="s">
        <v>3516</v>
      </c>
      <c r="F185" t="s">
        <v>3517</v>
      </c>
      <c r="G185" t="s">
        <v>2713</v>
      </c>
      <c r="I185">
        <v>2361618</v>
      </c>
      <c r="J185" t="s">
        <v>3445</v>
      </c>
      <c r="K185" t="s">
        <v>3518</v>
      </c>
    </row>
    <row r="186" spans="1:11" x14ac:dyDescent="0.25">
      <c r="A186" t="s">
        <v>3519</v>
      </c>
      <c r="B186" t="s">
        <v>3520</v>
      </c>
      <c r="C186" t="s">
        <v>3521</v>
      </c>
      <c r="D186" t="s">
        <v>3522</v>
      </c>
      <c r="E186" t="s">
        <v>3523</v>
      </c>
      <c r="F186" t="s">
        <v>2724</v>
      </c>
      <c r="G186" t="s">
        <v>2713</v>
      </c>
      <c r="I186">
        <v>6822</v>
      </c>
      <c r="J186" t="s">
        <v>3445</v>
      </c>
      <c r="K186" t="s">
        <v>3518</v>
      </c>
    </row>
    <row r="187" spans="1:11" x14ac:dyDescent="0.25">
      <c r="A187" t="s">
        <v>3524</v>
      </c>
      <c r="B187" t="s">
        <v>3525</v>
      </c>
      <c r="C187" t="s">
        <v>3526</v>
      </c>
      <c r="D187" t="s">
        <v>3112</v>
      </c>
      <c r="E187" t="s">
        <v>3527</v>
      </c>
      <c r="F187" t="s">
        <v>2724</v>
      </c>
      <c r="G187" t="s">
        <v>2713</v>
      </c>
      <c r="I187">
        <v>8496</v>
      </c>
      <c r="J187" t="s">
        <v>3445</v>
      </c>
      <c r="K187" t="s">
        <v>3518</v>
      </c>
    </row>
    <row r="188" spans="1:11" x14ac:dyDescent="0.25">
      <c r="A188" t="s">
        <v>1575</v>
      </c>
      <c r="B188" t="s">
        <v>3528</v>
      </c>
      <c r="C188" t="s">
        <v>3529</v>
      </c>
      <c r="D188" t="s">
        <v>697</v>
      </c>
      <c r="E188" s="1">
        <v>-16.78</v>
      </c>
      <c r="F188" t="s">
        <v>3530</v>
      </c>
      <c r="G188" t="s">
        <v>3459</v>
      </c>
      <c r="H188">
        <v>2006</v>
      </c>
      <c r="I188">
        <v>1307026</v>
      </c>
      <c r="J188" t="s">
        <v>2802</v>
      </c>
      <c r="K188" t="s">
        <v>2797</v>
      </c>
    </row>
    <row r="189" spans="1:11" x14ac:dyDescent="0.25">
      <c r="A189" t="s">
        <v>3531</v>
      </c>
      <c r="B189" t="s">
        <v>3532</v>
      </c>
      <c r="C189" t="s">
        <v>3533</v>
      </c>
      <c r="D189" t="s">
        <v>3025</v>
      </c>
      <c r="E189" s="1">
        <v>-37.58</v>
      </c>
      <c r="F189" t="s">
        <v>3534</v>
      </c>
      <c r="G189" t="s">
        <v>2713</v>
      </c>
      <c r="H189">
        <v>2021</v>
      </c>
      <c r="I189">
        <v>387395</v>
      </c>
      <c r="J189" t="s">
        <v>3445</v>
      </c>
      <c r="K189" t="s">
        <v>3535</v>
      </c>
    </row>
    <row r="190" spans="1:11" x14ac:dyDescent="0.25">
      <c r="A190" t="s">
        <v>3536</v>
      </c>
      <c r="B190" t="s">
        <v>3537</v>
      </c>
      <c r="C190" t="s">
        <v>3538</v>
      </c>
      <c r="D190" t="s">
        <v>2800</v>
      </c>
      <c r="E190" t="s">
        <v>3539</v>
      </c>
      <c r="F190" t="s">
        <v>3540</v>
      </c>
      <c r="G190" t="s">
        <v>2713</v>
      </c>
      <c r="H190">
        <v>2013</v>
      </c>
      <c r="I190">
        <v>560356</v>
      </c>
      <c r="J190" t="s">
        <v>2749</v>
      </c>
      <c r="K190" t="s">
        <v>2877</v>
      </c>
    </row>
    <row r="191" spans="1:11" x14ac:dyDescent="0.25">
      <c r="A191" t="s">
        <v>1578</v>
      </c>
      <c r="B191" t="s">
        <v>3541</v>
      </c>
      <c r="C191" t="s">
        <v>3542</v>
      </c>
      <c r="D191" t="s">
        <v>3543</v>
      </c>
      <c r="E191" s="1">
        <v>13.87</v>
      </c>
      <c r="F191" t="s">
        <v>3544</v>
      </c>
      <c r="G191" t="s">
        <v>2713</v>
      </c>
      <c r="I191">
        <v>7856911</v>
      </c>
      <c r="J191" t="s">
        <v>3445</v>
      </c>
      <c r="K191" t="s">
        <v>3518</v>
      </c>
    </row>
    <row r="192" spans="1:11" x14ac:dyDescent="0.25">
      <c r="A192" t="s">
        <v>3545</v>
      </c>
      <c r="B192" t="s">
        <v>3546</v>
      </c>
      <c r="C192" t="s">
        <v>3547</v>
      </c>
      <c r="D192" t="s">
        <v>3548</v>
      </c>
      <c r="E192" s="1">
        <v>12.97</v>
      </c>
      <c r="F192" t="s">
        <v>2724</v>
      </c>
      <c r="G192" t="s">
        <v>2713</v>
      </c>
      <c r="I192">
        <v>23179</v>
      </c>
      <c r="J192" t="s">
        <v>3445</v>
      </c>
      <c r="K192" t="s">
        <v>3518</v>
      </c>
    </row>
    <row r="193" spans="1:11" x14ac:dyDescent="0.25">
      <c r="A193" t="s">
        <v>3549</v>
      </c>
      <c r="B193" t="s">
        <v>3550</v>
      </c>
      <c r="C193" t="s">
        <v>3551</v>
      </c>
      <c r="D193" t="s">
        <v>3226</v>
      </c>
      <c r="E193" s="1">
        <v>92.49</v>
      </c>
      <c r="F193" t="s">
        <v>3552</v>
      </c>
      <c r="G193" t="s">
        <v>2713</v>
      </c>
      <c r="H193">
        <v>2017</v>
      </c>
      <c r="I193">
        <v>675512</v>
      </c>
      <c r="J193" t="s">
        <v>2755</v>
      </c>
      <c r="K193" t="s">
        <v>3553</v>
      </c>
    </row>
    <row r="194" spans="1:11" x14ac:dyDescent="0.25">
      <c r="A194" t="s">
        <v>1582</v>
      </c>
      <c r="B194" t="s">
        <v>3554</v>
      </c>
      <c r="C194" t="s">
        <v>3555</v>
      </c>
      <c r="D194" t="s">
        <v>2779</v>
      </c>
      <c r="E194" t="s">
        <v>3556</v>
      </c>
      <c r="F194" t="s">
        <v>3557</v>
      </c>
      <c r="H194">
        <v>2020</v>
      </c>
      <c r="I194">
        <v>1325274</v>
      </c>
      <c r="J194" t="s">
        <v>2714</v>
      </c>
      <c r="K194" t="s">
        <v>3320</v>
      </c>
    </row>
    <row r="195" spans="1:11" x14ac:dyDescent="0.25">
      <c r="A195" t="s">
        <v>1585</v>
      </c>
      <c r="B195" t="s">
        <v>3558</v>
      </c>
      <c r="C195" t="s">
        <v>3559</v>
      </c>
      <c r="D195" t="s">
        <v>2779</v>
      </c>
      <c r="E195" s="1">
        <v>-22.22</v>
      </c>
      <c r="F195" t="s">
        <v>3560</v>
      </c>
      <c r="G195" t="s">
        <v>2713</v>
      </c>
      <c r="I195">
        <v>33396</v>
      </c>
      <c r="J195" t="s">
        <v>2714</v>
      </c>
      <c r="K195" t="s">
        <v>3018</v>
      </c>
    </row>
    <row r="196" spans="1:11" x14ac:dyDescent="0.25">
      <c r="A196" t="s">
        <v>1589</v>
      </c>
      <c r="B196" t="s">
        <v>3561</v>
      </c>
      <c r="C196" t="s">
        <v>3562</v>
      </c>
      <c r="D196" t="s">
        <v>3069</v>
      </c>
      <c r="E196" s="1">
        <v>-34.26</v>
      </c>
      <c r="F196" t="s">
        <v>3563</v>
      </c>
      <c r="G196" t="s">
        <v>2713</v>
      </c>
      <c r="I196">
        <v>83923</v>
      </c>
      <c r="J196" t="s">
        <v>2802</v>
      </c>
      <c r="K196" t="s">
        <v>3097</v>
      </c>
    </row>
    <row r="197" spans="1:11" x14ac:dyDescent="0.25">
      <c r="A197" t="s">
        <v>1592</v>
      </c>
      <c r="B197" t="s">
        <v>3564</v>
      </c>
      <c r="C197" t="s">
        <v>3565</v>
      </c>
      <c r="D197" t="s">
        <v>3566</v>
      </c>
      <c r="E197" s="1">
        <v>46.63</v>
      </c>
      <c r="F197" t="s">
        <v>3567</v>
      </c>
      <c r="G197" t="s">
        <v>2835</v>
      </c>
      <c r="I197">
        <v>889078</v>
      </c>
    </row>
    <row r="198" spans="1:11" x14ac:dyDescent="0.25">
      <c r="A198" t="s">
        <v>3568</v>
      </c>
      <c r="B198" t="s">
        <v>3569</v>
      </c>
      <c r="C198" t="s">
        <v>3570</v>
      </c>
      <c r="D198" t="s">
        <v>3237</v>
      </c>
      <c r="E198" t="s">
        <v>3571</v>
      </c>
      <c r="F198" t="s">
        <v>3572</v>
      </c>
      <c r="G198" t="s">
        <v>2713</v>
      </c>
      <c r="H198">
        <v>2021</v>
      </c>
      <c r="I198">
        <v>4429</v>
      </c>
      <c r="J198" t="s">
        <v>2755</v>
      </c>
      <c r="K198" t="s">
        <v>2857</v>
      </c>
    </row>
    <row r="199" spans="1:11" x14ac:dyDescent="0.25">
      <c r="A199" t="s">
        <v>3573</v>
      </c>
      <c r="B199" t="s">
        <v>3574</v>
      </c>
      <c r="C199" t="s">
        <v>3575</v>
      </c>
      <c r="D199" t="s">
        <v>3576</v>
      </c>
      <c r="E199" t="s">
        <v>3577</v>
      </c>
      <c r="F199" t="s">
        <v>2724</v>
      </c>
      <c r="G199" t="s">
        <v>2713</v>
      </c>
      <c r="H199">
        <v>2021</v>
      </c>
      <c r="I199">
        <v>928</v>
      </c>
      <c r="J199" t="s">
        <v>2755</v>
      </c>
      <c r="K199" t="s">
        <v>2857</v>
      </c>
    </row>
    <row r="200" spans="1:11" x14ac:dyDescent="0.25">
      <c r="A200" t="s">
        <v>3578</v>
      </c>
      <c r="B200" t="s">
        <v>3579</v>
      </c>
      <c r="C200" t="s">
        <v>3580</v>
      </c>
      <c r="D200" t="s">
        <v>3104</v>
      </c>
      <c r="E200" t="s">
        <v>3105</v>
      </c>
      <c r="F200" t="s">
        <v>2724</v>
      </c>
      <c r="G200" t="s">
        <v>2713</v>
      </c>
      <c r="H200">
        <v>2021</v>
      </c>
      <c r="I200">
        <v>1015</v>
      </c>
      <c r="J200" t="s">
        <v>2755</v>
      </c>
      <c r="K200" t="s">
        <v>2857</v>
      </c>
    </row>
    <row r="201" spans="1:11" x14ac:dyDescent="0.25">
      <c r="A201" t="s">
        <v>3581</v>
      </c>
      <c r="B201" t="s">
        <v>3582</v>
      </c>
      <c r="C201" t="s">
        <v>3583</v>
      </c>
      <c r="D201" t="s">
        <v>2724</v>
      </c>
      <c r="E201" t="s">
        <v>2725</v>
      </c>
      <c r="F201" t="s">
        <v>3584</v>
      </c>
      <c r="G201" t="s">
        <v>2713</v>
      </c>
      <c r="H201">
        <v>2021</v>
      </c>
      <c r="I201">
        <v>94</v>
      </c>
    </row>
    <row r="202" spans="1:11" x14ac:dyDescent="0.25">
      <c r="A202" t="s">
        <v>3585</v>
      </c>
      <c r="B202" t="s">
        <v>3586</v>
      </c>
      <c r="C202" t="s">
        <v>3587</v>
      </c>
      <c r="D202" t="s">
        <v>2779</v>
      </c>
      <c r="E202" s="1">
        <v>-61.22</v>
      </c>
      <c r="F202" t="s">
        <v>2724</v>
      </c>
      <c r="G202" t="s">
        <v>2713</v>
      </c>
      <c r="H202">
        <v>2021</v>
      </c>
      <c r="I202">
        <v>3401</v>
      </c>
    </row>
    <row r="203" spans="1:11" x14ac:dyDescent="0.25">
      <c r="A203" t="s">
        <v>3588</v>
      </c>
      <c r="B203" t="s">
        <v>3589</v>
      </c>
      <c r="C203" t="s">
        <v>3590</v>
      </c>
      <c r="D203" t="s">
        <v>3591</v>
      </c>
      <c r="E203" s="1">
        <v>-13.61</v>
      </c>
      <c r="F203" t="s">
        <v>3592</v>
      </c>
      <c r="G203" t="s">
        <v>2713</v>
      </c>
      <c r="H203">
        <v>2002</v>
      </c>
      <c r="I203">
        <v>64225</v>
      </c>
      <c r="J203" t="s">
        <v>2727</v>
      </c>
      <c r="K203" t="s">
        <v>3593</v>
      </c>
    </row>
    <row r="204" spans="1:11" x14ac:dyDescent="0.25">
      <c r="A204" t="s">
        <v>1598</v>
      </c>
      <c r="B204" t="s">
        <v>3594</v>
      </c>
      <c r="C204" t="s">
        <v>3595</v>
      </c>
      <c r="D204" t="s">
        <v>2958</v>
      </c>
      <c r="E204" t="s">
        <v>3596</v>
      </c>
      <c r="F204" t="s">
        <v>3597</v>
      </c>
      <c r="G204" t="s">
        <v>2713</v>
      </c>
      <c r="H204">
        <v>2017</v>
      </c>
      <c r="I204">
        <v>4085</v>
      </c>
      <c r="J204" t="s">
        <v>2727</v>
      </c>
      <c r="K204" t="s">
        <v>2867</v>
      </c>
    </row>
    <row r="205" spans="1:11" x14ac:dyDescent="0.25">
      <c r="A205" t="s">
        <v>1601</v>
      </c>
      <c r="B205" t="s">
        <v>3598</v>
      </c>
      <c r="C205" t="s">
        <v>3599</v>
      </c>
      <c r="D205" t="s">
        <v>3206</v>
      </c>
      <c r="E205" s="1">
        <v>-15.51</v>
      </c>
      <c r="F205" t="s">
        <v>3600</v>
      </c>
      <c r="G205" t="s">
        <v>2713</v>
      </c>
      <c r="H205">
        <v>2021</v>
      </c>
      <c r="I205">
        <v>139446</v>
      </c>
      <c r="J205" t="s">
        <v>2755</v>
      </c>
      <c r="K205" t="s">
        <v>2756</v>
      </c>
    </row>
    <row r="206" spans="1:11" x14ac:dyDescent="0.25">
      <c r="A206" t="s">
        <v>1605</v>
      </c>
      <c r="B206" t="s">
        <v>3601</v>
      </c>
      <c r="C206" t="s">
        <v>3602</v>
      </c>
      <c r="D206" t="s">
        <v>3603</v>
      </c>
      <c r="E206" t="s">
        <v>3604</v>
      </c>
      <c r="F206" t="s">
        <v>3605</v>
      </c>
      <c r="G206" t="s">
        <v>2713</v>
      </c>
      <c r="I206">
        <v>253981</v>
      </c>
      <c r="J206" t="s">
        <v>2727</v>
      </c>
      <c r="K206" t="s">
        <v>3045</v>
      </c>
    </row>
    <row r="207" spans="1:11" x14ac:dyDescent="0.25">
      <c r="A207" t="s">
        <v>3606</v>
      </c>
      <c r="B207" t="s">
        <v>3607</v>
      </c>
      <c r="C207" t="s">
        <v>3608</v>
      </c>
      <c r="D207" t="s">
        <v>3450</v>
      </c>
      <c r="E207" t="s">
        <v>3609</v>
      </c>
      <c r="F207" t="s">
        <v>2724</v>
      </c>
      <c r="G207" t="s">
        <v>2713</v>
      </c>
      <c r="H207">
        <v>2019</v>
      </c>
      <c r="I207">
        <v>27821</v>
      </c>
      <c r="J207" t="s">
        <v>2727</v>
      </c>
      <c r="K207" t="s">
        <v>3045</v>
      </c>
    </row>
    <row r="208" spans="1:11" x14ac:dyDescent="0.25">
      <c r="A208" t="s">
        <v>3610</v>
      </c>
      <c r="B208" t="s">
        <v>3611</v>
      </c>
      <c r="C208" t="s">
        <v>3612</v>
      </c>
      <c r="D208" t="s">
        <v>2848</v>
      </c>
      <c r="E208" t="s">
        <v>3349</v>
      </c>
      <c r="F208" t="s">
        <v>3613</v>
      </c>
      <c r="G208" t="s">
        <v>2713</v>
      </c>
      <c r="H208">
        <v>2019</v>
      </c>
      <c r="I208">
        <v>12272</v>
      </c>
      <c r="J208" t="s">
        <v>2727</v>
      </c>
      <c r="K208" t="s">
        <v>3614</v>
      </c>
    </row>
    <row r="209" spans="1:11" x14ac:dyDescent="0.25">
      <c r="A209" t="s">
        <v>3615</v>
      </c>
      <c r="B209" t="s">
        <v>3616</v>
      </c>
      <c r="C209" t="s">
        <v>3617</v>
      </c>
      <c r="D209" t="s">
        <v>2828</v>
      </c>
      <c r="E209" t="s">
        <v>3618</v>
      </c>
      <c r="F209" t="s">
        <v>2724</v>
      </c>
      <c r="G209" t="s">
        <v>2713</v>
      </c>
      <c r="H209">
        <v>2020</v>
      </c>
      <c r="I209">
        <v>7627</v>
      </c>
    </row>
    <row r="210" spans="1:11" x14ac:dyDescent="0.25">
      <c r="A210" t="s">
        <v>3619</v>
      </c>
      <c r="B210" t="s">
        <v>3620</v>
      </c>
      <c r="C210" t="s">
        <v>3621</v>
      </c>
      <c r="D210" t="s">
        <v>3591</v>
      </c>
      <c r="E210" t="s">
        <v>3622</v>
      </c>
      <c r="F210" t="s">
        <v>2724</v>
      </c>
      <c r="G210" t="s">
        <v>2713</v>
      </c>
      <c r="H210">
        <v>2020</v>
      </c>
      <c r="I210">
        <v>5206</v>
      </c>
    </row>
    <row r="211" spans="1:11" x14ac:dyDescent="0.25">
      <c r="A211" t="s">
        <v>3623</v>
      </c>
      <c r="B211" t="s">
        <v>3624</v>
      </c>
      <c r="C211" t="s">
        <v>3625</v>
      </c>
      <c r="D211" t="s">
        <v>2975</v>
      </c>
      <c r="E211" s="1">
        <v>18.43</v>
      </c>
      <c r="F211" t="s">
        <v>3626</v>
      </c>
      <c r="H211">
        <v>2016</v>
      </c>
      <c r="I211">
        <v>436946</v>
      </c>
      <c r="J211" t="s">
        <v>2714</v>
      </c>
      <c r="K211" t="s">
        <v>3473</v>
      </c>
    </row>
    <row r="212" spans="1:11" x14ac:dyDescent="0.25">
      <c r="A212" t="s">
        <v>1609</v>
      </c>
      <c r="B212" t="s">
        <v>3627</v>
      </c>
      <c r="C212" t="s">
        <v>3628</v>
      </c>
      <c r="D212" t="s">
        <v>3348</v>
      </c>
      <c r="E212" s="1">
        <v>-60.98</v>
      </c>
      <c r="F212" t="s">
        <v>3629</v>
      </c>
      <c r="G212" t="s">
        <v>2713</v>
      </c>
      <c r="H212">
        <v>2020</v>
      </c>
      <c r="I212">
        <v>303950</v>
      </c>
      <c r="J212" t="s">
        <v>2749</v>
      </c>
      <c r="K212" t="s">
        <v>3630</v>
      </c>
    </row>
    <row r="213" spans="1:11" x14ac:dyDescent="0.25">
      <c r="A213" t="s">
        <v>3631</v>
      </c>
      <c r="B213" t="s">
        <v>3632</v>
      </c>
      <c r="C213" t="s">
        <v>3633</v>
      </c>
      <c r="D213" t="s">
        <v>3094</v>
      </c>
      <c r="E213" s="1">
        <v>-31.18</v>
      </c>
      <c r="F213" t="s">
        <v>3634</v>
      </c>
      <c r="G213" t="s">
        <v>2713</v>
      </c>
      <c r="I213">
        <v>733524</v>
      </c>
      <c r="J213" t="s">
        <v>2755</v>
      </c>
      <c r="K213" t="s">
        <v>2756</v>
      </c>
    </row>
    <row r="214" spans="1:11" x14ac:dyDescent="0.25">
      <c r="A214" t="s">
        <v>3635</v>
      </c>
      <c r="B214" t="s">
        <v>3636</v>
      </c>
      <c r="C214" t="s">
        <v>3637</v>
      </c>
      <c r="D214" t="s">
        <v>3638</v>
      </c>
      <c r="E214" t="s">
        <v>3639</v>
      </c>
      <c r="F214" t="s">
        <v>2724</v>
      </c>
      <c r="G214" t="s">
        <v>2713</v>
      </c>
      <c r="I214">
        <v>14507</v>
      </c>
      <c r="J214" t="s">
        <v>2755</v>
      </c>
      <c r="K214" t="s">
        <v>2756</v>
      </c>
    </row>
    <row r="215" spans="1:11" x14ac:dyDescent="0.25">
      <c r="A215" t="s">
        <v>3640</v>
      </c>
      <c r="B215" t="s">
        <v>3641</v>
      </c>
      <c r="C215" t="s">
        <v>3642</v>
      </c>
      <c r="D215" t="s">
        <v>3643</v>
      </c>
      <c r="E215" t="s">
        <v>3644</v>
      </c>
      <c r="F215" t="s">
        <v>2724</v>
      </c>
      <c r="G215" t="s">
        <v>2713</v>
      </c>
      <c r="I215">
        <v>5373</v>
      </c>
      <c r="J215" t="s">
        <v>2755</v>
      </c>
      <c r="K215" t="s">
        <v>2756</v>
      </c>
    </row>
    <row r="216" spans="1:11" x14ac:dyDescent="0.25">
      <c r="A216" t="s">
        <v>1612</v>
      </c>
      <c r="B216" t="s">
        <v>3645</v>
      </c>
      <c r="C216" t="s">
        <v>3646</v>
      </c>
      <c r="D216" t="s">
        <v>785</v>
      </c>
      <c r="E216" t="s">
        <v>3073</v>
      </c>
      <c r="F216" t="s">
        <v>3647</v>
      </c>
      <c r="G216" t="s">
        <v>2713</v>
      </c>
      <c r="I216">
        <v>3116799</v>
      </c>
      <c r="J216" t="s">
        <v>2727</v>
      </c>
      <c r="K216" t="s">
        <v>3648</v>
      </c>
    </row>
    <row r="217" spans="1:11" x14ac:dyDescent="0.25">
      <c r="A217" t="s">
        <v>1615</v>
      </c>
      <c r="B217" t="s">
        <v>1616</v>
      </c>
      <c r="C217" t="s">
        <v>3649</v>
      </c>
      <c r="D217" t="s">
        <v>2800</v>
      </c>
      <c r="E217" s="1">
        <v>-28.17</v>
      </c>
      <c r="F217" t="s">
        <v>3650</v>
      </c>
      <c r="G217" t="s">
        <v>3651</v>
      </c>
      <c r="H217">
        <v>2014</v>
      </c>
      <c r="I217">
        <v>605443</v>
      </c>
      <c r="J217" t="s">
        <v>2749</v>
      </c>
      <c r="K217" t="s">
        <v>2750</v>
      </c>
    </row>
    <row r="218" spans="1:11" x14ac:dyDescent="0.25">
      <c r="A218" t="s">
        <v>1621</v>
      </c>
      <c r="B218" t="s">
        <v>3652</v>
      </c>
      <c r="C218" t="s">
        <v>3653</v>
      </c>
      <c r="D218" t="s">
        <v>3654</v>
      </c>
      <c r="E218" s="1">
        <v>-23.33</v>
      </c>
      <c r="F218" t="s">
        <v>3655</v>
      </c>
      <c r="G218" t="s">
        <v>2713</v>
      </c>
      <c r="H218">
        <v>2021</v>
      </c>
      <c r="I218">
        <v>22821353</v>
      </c>
      <c r="J218" t="s">
        <v>2802</v>
      </c>
      <c r="K218" t="s">
        <v>3097</v>
      </c>
    </row>
    <row r="219" spans="1:11" x14ac:dyDescent="0.25">
      <c r="A219" t="s">
        <v>3656</v>
      </c>
      <c r="B219" t="s">
        <v>3657</v>
      </c>
      <c r="C219" t="s">
        <v>3658</v>
      </c>
      <c r="D219" t="s">
        <v>3237</v>
      </c>
      <c r="E219" t="s">
        <v>3659</v>
      </c>
      <c r="F219" t="s">
        <v>3660</v>
      </c>
      <c r="H219">
        <v>2011</v>
      </c>
      <c r="I219">
        <v>92265</v>
      </c>
      <c r="J219" t="s">
        <v>2727</v>
      </c>
      <c r="K219" t="s">
        <v>2845</v>
      </c>
    </row>
    <row r="220" spans="1:11" x14ac:dyDescent="0.25">
      <c r="A220" t="s">
        <v>1624</v>
      </c>
      <c r="B220" t="s">
        <v>3661</v>
      </c>
      <c r="C220" t="s">
        <v>3662</v>
      </c>
      <c r="D220" t="s">
        <v>2731</v>
      </c>
      <c r="E220" t="s">
        <v>3663</v>
      </c>
      <c r="F220" t="s">
        <v>3664</v>
      </c>
      <c r="H220">
        <v>2021</v>
      </c>
      <c r="I220">
        <v>3550</v>
      </c>
    </row>
    <row r="221" spans="1:11" x14ac:dyDescent="0.25">
      <c r="A221" t="s">
        <v>1627</v>
      </c>
      <c r="B221" t="s">
        <v>3665</v>
      </c>
      <c r="C221" t="s">
        <v>3666</v>
      </c>
      <c r="D221" t="s">
        <v>3643</v>
      </c>
      <c r="E221" t="s">
        <v>3667</v>
      </c>
      <c r="F221" t="s">
        <v>3668</v>
      </c>
      <c r="G221" t="s">
        <v>3669</v>
      </c>
      <c r="H221">
        <v>2019</v>
      </c>
      <c r="I221">
        <v>999102</v>
      </c>
      <c r="J221" t="s">
        <v>2755</v>
      </c>
      <c r="K221" t="s">
        <v>2915</v>
      </c>
    </row>
    <row r="222" spans="1:11" x14ac:dyDescent="0.25">
      <c r="A222" t="s">
        <v>1630</v>
      </c>
      <c r="B222" t="s">
        <v>3670</v>
      </c>
      <c r="C222" t="s">
        <v>3671</v>
      </c>
      <c r="D222" t="s">
        <v>3025</v>
      </c>
      <c r="E222" s="1">
        <v>-19.36</v>
      </c>
      <c r="F222" t="s">
        <v>3672</v>
      </c>
      <c r="G222" t="s">
        <v>2835</v>
      </c>
      <c r="I222">
        <v>8582442</v>
      </c>
    </row>
    <row r="223" spans="1:11" x14ac:dyDescent="0.25">
      <c r="A223" t="s">
        <v>1634</v>
      </c>
      <c r="B223" t="s">
        <v>3673</v>
      </c>
      <c r="C223" t="s">
        <v>3142</v>
      </c>
      <c r="D223" t="s">
        <v>2731</v>
      </c>
      <c r="E223" t="s">
        <v>3674</v>
      </c>
      <c r="F223" t="s">
        <v>3675</v>
      </c>
      <c r="H223">
        <v>2021</v>
      </c>
      <c r="I223">
        <v>2294</v>
      </c>
      <c r="J223" t="s">
        <v>2727</v>
      </c>
      <c r="K223" t="s">
        <v>2728</v>
      </c>
    </row>
    <row r="224" spans="1:11" x14ac:dyDescent="0.25">
      <c r="A224" t="s">
        <v>1640</v>
      </c>
      <c r="B224" t="s">
        <v>3676</v>
      </c>
      <c r="C224" t="s">
        <v>3677</v>
      </c>
      <c r="D224" t="s">
        <v>2724</v>
      </c>
      <c r="E224" t="s">
        <v>2725</v>
      </c>
      <c r="F224" t="s">
        <v>3678</v>
      </c>
      <c r="G224" t="s">
        <v>2991</v>
      </c>
      <c r="H224">
        <v>2019</v>
      </c>
      <c r="I224">
        <v>5</v>
      </c>
      <c r="J224" t="s">
        <v>2727</v>
      </c>
      <c r="K224" t="s">
        <v>2728</v>
      </c>
    </row>
    <row r="225" spans="1:11" x14ac:dyDescent="0.25">
      <c r="A225" t="s">
        <v>3679</v>
      </c>
      <c r="B225" t="s">
        <v>3680</v>
      </c>
      <c r="C225" t="s">
        <v>3681</v>
      </c>
      <c r="D225" t="s">
        <v>3104</v>
      </c>
      <c r="E225" t="s">
        <v>3682</v>
      </c>
      <c r="F225" t="s">
        <v>2724</v>
      </c>
      <c r="G225" t="s">
        <v>2991</v>
      </c>
      <c r="H225">
        <v>2019</v>
      </c>
      <c r="I225">
        <v>1348</v>
      </c>
      <c r="J225" t="s">
        <v>2727</v>
      </c>
      <c r="K225" t="s">
        <v>2728</v>
      </c>
    </row>
    <row r="226" spans="1:11" x14ac:dyDescent="0.25">
      <c r="A226" t="s">
        <v>3683</v>
      </c>
      <c r="B226" t="s">
        <v>3684</v>
      </c>
      <c r="C226" t="s">
        <v>3685</v>
      </c>
      <c r="D226" t="s">
        <v>3686</v>
      </c>
      <c r="E226" t="s">
        <v>3687</v>
      </c>
      <c r="F226" t="s">
        <v>2724</v>
      </c>
      <c r="G226" t="s">
        <v>2991</v>
      </c>
      <c r="H226">
        <v>2019</v>
      </c>
      <c r="I226">
        <v>3772</v>
      </c>
      <c r="J226" t="s">
        <v>2727</v>
      </c>
      <c r="K226" t="s">
        <v>2728</v>
      </c>
    </row>
    <row r="227" spans="1:11" x14ac:dyDescent="0.25">
      <c r="A227" t="s">
        <v>3688</v>
      </c>
      <c r="B227" t="s">
        <v>3689</v>
      </c>
      <c r="C227" t="s">
        <v>3690</v>
      </c>
      <c r="D227" t="s">
        <v>2739</v>
      </c>
      <c r="E227" t="s">
        <v>2740</v>
      </c>
      <c r="F227" t="s">
        <v>3691</v>
      </c>
      <c r="H227">
        <v>2021</v>
      </c>
      <c r="I227">
        <v>141140</v>
      </c>
      <c r="J227" t="s">
        <v>2727</v>
      </c>
      <c r="K227" t="s">
        <v>2728</v>
      </c>
    </row>
    <row r="228" spans="1:11" x14ac:dyDescent="0.25">
      <c r="A228" t="s">
        <v>1643</v>
      </c>
      <c r="B228" t="s">
        <v>3692</v>
      </c>
      <c r="C228" t="s">
        <v>3693</v>
      </c>
      <c r="D228" t="s">
        <v>3694</v>
      </c>
      <c r="E228" s="1">
        <v>-22.57</v>
      </c>
      <c r="F228" t="s">
        <v>3695</v>
      </c>
      <c r="G228" t="s">
        <v>2713</v>
      </c>
      <c r="I228">
        <v>593246</v>
      </c>
      <c r="J228" t="s">
        <v>2714</v>
      </c>
      <c r="K228" t="s">
        <v>2807</v>
      </c>
    </row>
    <row r="229" spans="1:11" x14ac:dyDescent="0.25">
      <c r="A229" t="s">
        <v>3696</v>
      </c>
      <c r="B229" t="s">
        <v>3697</v>
      </c>
      <c r="C229" t="s">
        <v>3698</v>
      </c>
      <c r="D229" t="s">
        <v>2986</v>
      </c>
      <c r="E229" t="s">
        <v>3699</v>
      </c>
      <c r="F229" t="s">
        <v>3700</v>
      </c>
      <c r="G229" t="s">
        <v>2713</v>
      </c>
      <c r="H229">
        <v>2006</v>
      </c>
      <c r="I229">
        <v>48665</v>
      </c>
      <c r="J229" t="s">
        <v>2727</v>
      </c>
      <c r="K229" t="s">
        <v>3593</v>
      </c>
    </row>
    <row r="230" spans="1:11" x14ac:dyDescent="0.25">
      <c r="A230" t="s">
        <v>1647</v>
      </c>
      <c r="B230" t="s">
        <v>3701</v>
      </c>
      <c r="C230" t="s">
        <v>3702</v>
      </c>
      <c r="D230" t="s">
        <v>3703</v>
      </c>
      <c r="E230" s="1">
        <v>82.54</v>
      </c>
      <c r="F230" t="s">
        <v>3704</v>
      </c>
      <c r="H230">
        <v>2018</v>
      </c>
      <c r="I230">
        <v>209506</v>
      </c>
      <c r="J230" t="s">
        <v>2749</v>
      </c>
      <c r="K230" t="s">
        <v>2750</v>
      </c>
    </row>
    <row r="231" spans="1:11" x14ac:dyDescent="0.25">
      <c r="A231" t="s">
        <v>1650</v>
      </c>
      <c r="B231" t="s">
        <v>3705</v>
      </c>
      <c r="C231" t="s">
        <v>3706</v>
      </c>
      <c r="D231" t="s">
        <v>3053</v>
      </c>
      <c r="E231" s="1">
        <v>-24.91</v>
      </c>
      <c r="F231" t="s">
        <v>3707</v>
      </c>
      <c r="G231" t="s">
        <v>2713</v>
      </c>
      <c r="H231">
        <v>2000</v>
      </c>
      <c r="I231">
        <v>2812457</v>
      </c>
      <c r="J231" t="s">
        <v>2749</v>
      </c>
      <c r="K231" t="s">
        <v>2877</v>
      </c>
    </row>
    <row r="232" spans="1:11" x14ac:dyDescent="0.25">
      <c r="A232" t="s">
        <v>1653</v>
      </c>
      <c r="B232" t="s">
        <v>3708</v>
      </c>
      <c r="C232" t="s">
        <v>3709</v>
      </c>
      <c r="D232" t="s">
        <v>3053</v>
      </c>
      <c r="E232" s="1">
        <v>-30.97</v>
      </c>
      <c r="F232" t="s">
        <v>3710</v>
      </c>
      <c r="G232" t="s">
        <v>2713</v>
      </c>
      <c r="H232">
        <v>2014</v>
      </c>
      <c r="I232">
        <v>32644</v>
      </c>
    </row>
    <row r="233" spans="1:11" x14ac:dyDescent="0.25">
      <c r="A233" t="s">
        <v>1656</v>
      </c>
      <c r="B233" t="s">
        <v>3711</v>
      </c>
      <c r="C233" t="s">
        <v>3712</v>
      </c>
      <c r="D233" t="s">
        <v>3169</v>
      </c>
      <c r="E233" s="1">
        <v>-34.479999999999997</v>
      </c>
      <c r="F233" t="s">
        <v>3713</v>
      </c>
      <c r="G233" t="s">
        <v>2713</v>
      </c>
      <c r="H233">
        <v>2021</v>
      </c>
      <c r="I233">
        <v>782573</v>
      </c>
      <c r="J233" t="s">
        <v>2755</v>
      </c>
      <c r="K233" t="s">
        <v>3115</v>
      </c>
    </row>
    <row r="234" spans="1:11" x14ac:dyDescent="0.25">
      <c r="A234" t="s">
        <v>1659</v>
      </c>
      <c r="B234" t="s">
        <v>3714</v>
      </c>
      <c r="C234" t="s">
        <v>3142</v>
      </c>
      <c r="D234" t="s">
        <v>3715</v>
      </c>
      <c r="E234" t="s">
        <v>3716</v>
      </c>
      <c r="F234" t="s">
        <v>3717</v>
      </c>
      <c r="G234" t="s">
        <v>2713</v>
      </c>
      <c r="H234">
        <v>2021</v>
      </c>
      <c r="I234">
        <v>72698</v>
      </c>
      <c r="J234" t="s">
        <v>2727</v>
      </c>
      <c r="K234" t="s">
        <v>2728</v>
      </c>
    </row>
    <row r="235" spans="1:11" x14ac:dyDescent="0.25">
      <c r="A235" t="s">
        <v>3718</v>
      </c>
      <c r="B235" t="s">
        <v>3719</v>
      </c>
      <c r="C235" t="s">
        <v>3720</v>
      </c>
      <c r="D235" t="s">
        <v>3721</v>
      </c>
      <c r="E235" t="s">
        <v>3722</v>
      </c>
      <c r="F235" t="s">
        <v>2724</v>
      </c>
      <c r="G235" t="s">
        <v>2713</v>
      </c>
      <c r="H235">
        <v>2021</v>
      </c>
      <c r="I235">
        <v>12868</v>
      </c>
      <c r="J235" t="s">
        <v>2727</v>
      </c>
      <c r="K235" t="s">
        <v>2728</v>
      </c>
    </row>
    <row r="236" spans="1:11" x14ac:dyDescent="0.25">
      <c r="A236" t="s">
        <v>1662</v>
      </c>
      <c r="B236" t="s">
        <v>3723</v>
      </c>
      <c r="C236" t="s">
        <v>3724</v>
      </c>
      <c r="D236" t="s">
        <v>2800</v>
      </c>
      <c r="E236" s="1">
        <v>-16.420000000000002</v>
      </c>
      <c r="F236" t="s">
        <v>3725</v>
      </c>
      <c r="G236" t="s">
        <v>2835</v>
      </c>
      <c r="H236">
        <v>2015</v>
      </c>
      <c r="I236">
        <v>6196856</v>
      </c>
    </row>
    <row r="237" spans="1:11" x14ac:dyDescent="0.25">
      <c r="A237" t="s">
        <v>1665</v>
      </c>
      <c r="B237" t="s">
        <v>3726</v>
      </c>
      <c r="C237" t="s">
        <v>3727</v>
      </c>
      <c r="D237" t="s">
        <v>3728</v>
      </c>
      <c r="E237" s="1">
        <v>-30.41</v>
      </c>
      <c r="F237" t="s">
        <v>3729</v>
      </c>
      <c r="G237" t="s">
        <v>2713</v>
      </c>
      <c r="H237">
        <v>2020</v>
      </c>
      <c r="I237">
        <v>38372</v>
      </c>
      <c r="J237" t="s">
        <v>2802</v>
      </c>
      <c r="K237" t="s">
        <v>3097</v>
      </c>
    </row>
    <row r="238" spans="1:11" x14ac:dyDescent="0.25">
      <c r="A238" t="s">
        <v>3730</v>
      </c>
      <c r="B238" t="s">
        <v>3731</v>
      </c>
      <c r="C238" t="s">
        <v>3732</v>
      </c>
      <c r="D238" t="s">
        <v>3058</v>
      </c>
      <c r="E238" s="1">
        <v>-90.91</v>
      </c>
      <c r="F238" t="s">
        <v>2724</v>
      </c>
      <c r="G238" t="s">
        <v>2713</v>
      </c>
      <c r="H238">
        <v>2020</v>
      </c>
      <c r="I238">
        <v>4418</v>
      </c>
      <c r="J238" t="s">
        <v>2802</v>
      </c>
      <c r="K238" t="s">
        <v>3097</v>
      </c>
    </row>
    <row r="239" spans="1:11" x14ac:dyDescent="0.25">
      <c r="A239" t="s">
        <v>1668</v>
      </c>
      <c r="B239" t="s">
        <v>3733</v>
      </c>
      <c r="C239" t="s">
        <v>3734</v>
      </c>
      <c r="D239" t="s">
        <v>859</v>
      </c>
      <c r="E239" s="1">
        <v>-21.59</v>
      </c>
      <c r="F239" t="s">
        <v>3735</v>
      </c>
      <c r="G239" t="s">
        <v>2713</v>
      </c>
      <c r="H239">
        <v>2013</v>
      </c>
      <c r="I239">
        <v>637365</v>
      </c>
      <c r="J239" t="s">
        <v>2749</v>
      </c>
      <c r="K239" t="s">
        <v>2750</v>
      </c>
    </row>
    <row r="240" spans="1:11" x14ac:dyDescent="0.25">
      <c r="A240" t="s">
        <v>1671</v>
      </c>
      <c r="B240" t="s">
        <v>3736</v>
      </c>
      <c r="C240" t="s">
        <v>3737</v>
      </c>
      <c r="D240" t="s">
        <v>3226</v>
      </c>
      <c r="E240" t="s">
        <v>3738</v>
      </c>
      <c r="F240" t="s">
        <v>3739</v>
      </c>
      <c r="H240">
        <v>2021</v>
      </c>
      <c r="I240">
        <v>1504046</v>
      </c>
      <c r="J240" t="s">
        <v>2749</v>
      </c>
      <c r="K240" t="s">
        <v>3740</v>
      </c>
    </row>
    <row r="241" spans="1:11" x14ac:dyDescent="0.25">
      <c r="A241" t="s">
        <v>1674</v>
      </c>
      <c r="B241" t="s">
        <v>3741</v>
      </c>
      <c r="C241" t="s">
        <v>3742</v>
      </c>
      <c r="D241" t="s">
        <v>3094</v>
      </c>
      <c r="E241" s="1">
        <v>-58.82</v>
      </c>
      <c r="F241" t="s">
        <v>3743</v>
      </c>
      <c r="G241" t="s">
        <v>2713</v>
      </c>
      <c r="H241">
        <v>2016</v>
      </c>
      <c r="I241">
        <v>301183</v>
      </c>
      <c r="J241" t="s">
        <v>2749</v>
      </c>
      <c r="K241" t="s">
        <v>2750</v>
      </c>
    </row>
    <row r="242" spans="1:11" x14ac:dyDescent="0.25">
      <c r="A242" t="s">
        <v>1677</v>
      </c>
      <c r="B242" t="s">
        <v>3744</v>
      </c>
      <c r="C242" t="s">
        <v>3745</v>
      </c>
      <c r="D242" t="s">
        <v>3746</v>
      </c>
      <c r="E242" s="1">
        <v>-11.53</v>
      </c>
      <c r="F242" t="s">
        <v>3747</v>
      </c>
      <c r="G242" t="s">
        <v>2713</v>
      </c>
      <c r="I242">
        <v>23022</v>
      </c>
      <c r="J242" t="s">
        <v>2727</v>
      </c>
      <c r="K242" t="s">
        <v>3748</v>
      </c>
    </row>
    <row r="243" spans="1:11" x14ac:dyDescent="0.25">
      <c r="A243" t="s">
        <v>3749</v>
      </c>
      <c r="B243" t="s">
        <v>3750</v>
      </c>
      <c r="C243" t="s">
        <v>3751</v>
      </c>
      <c r="D243" t="s">
        <v>3752</v>
      </c>
      <c r="E243" t="s">
        <v>3753</v>
      </c>
      <c r="G243" t="s">
        <v>2713</v>
      </c>
      <c r="I243">
        <v>388</v>
      </c>
    </row>
    <row r="244" spans="1:11" x14ac:dyDescent="0.25">
      <c r="A244" t="s">
        <v>3754</v>
      </c>
      <c r="B244" t="s">
        <v>3755</v>
      </c>
      <c r="C244" t="s">
        <v>3756</v>
      </c>
      <c r="D244" t="s">
        <v>2848</v>
      </c>
      <c r="E244" t="s">
        <v>3757</v>
      </c>
      <c r="G244" t="s">
        <v>2713</v>
      </c>
      <c r="I244">
        <v>1628</v>
      </c>
    </row>
    <row r="245" spans="1:11" x14ac:dyDescent="0.25">
      <c r="A245" t="s">
        <v>3758</v>
      </c>
      <c r="B245" t="s">
        <v>3759</v>
      </c>
      <c r="C245" t="s">
        <v>3760</v>
      </c>
      <c r="D245" t="s">
        <v>3752</v>
      </c>
      <c r="E245" t="s">
        <v>3761</v>
      </c>
      <c r="G245" t="s">
        <v>2713</v>
      </c>
      <c r="I245">
        <v>3786</v>
      </c>
    </row>
    <row r="246" spans="1:11" x14ac:dyDescent="0.25">
      <c r="A246" t="s">
        <v>3762</v>
      </c>
      <c r="B246" t="s">
        <v>3763</v>
      </c>
      <c r="C246" t="s">
        <v>3764</v>
      </c>
      <c r="D246" t="s">
        <v>3765</v>
      </c>
      <c r="E246" t="s">
        <v>3766</v>
      </c>
      <c r="G246" t="s">
        <v>2713</v>
      </c>
      <c r="I246">
        <v>6907</v>
      </c>
    </row>
    <row r="247" spans="1:11" x14ac:dyDescent="0.25">
      <c r="A247" t="s">
        <v>1683</v>
      </c>
      <c r="B247" t="s">
        <v>3767</v>
      </c>
      <c r="C247" t="s">
        <v>3768</v>
      </c>
      <c r="D247" t="s">
        <v>3769</v>
      </c>
      <c r="E247" s="1">
        <v>31.25</v>
      </c>
      <c r="F247" t="s">
        <v>3770</v>
      </c>
      <c r="G247" t="s">
        <v>2991</v>
      </c>
      <c r="H247">
        <v>2018</v>
      </c>
      <c r="I247">
        <v>28571</v>
      </c>
      <c r="J247" t="s">
        <v>2802</v>
      </c>
      <c r="K247" t="s">
        <v>3097</v>
      </c>
    </row>
    <row r="248" spans="1:11" x14ac:dyDescent="0.25">
      <c r="A248" t="s">
        <v>1686</v>
      </c>
      <c r="B248" t="s">
        <v>3771</v>
      </c>
      <c r="C248" t="s">
        <v>3772</v>
      </c>
      <c r="D248" t="s">
        <v>2986</v>
      </c>
      <c r="E248" t="s">
        <v>3773</v>
      </c>
      <c r="F248" t="s">
        <v>3774</v>
      </c>
      <c r="G248" t="s">
        <v>2713</v>
      </c>
      <c r="H248">
        <v>2008</v>
      </c>
      <c r="I248">
        <v>7047334</v>
      </c>
      <c r="J248" t="s">
        <v>2755</v>
      </c>
      <c r="K248" t="s">
        <v>2756</v>
      </c>
    </row>
    <row r="249" spans="1:11" x14ac:dyDescent="0.25">
      <c r="A249" t="s">
        <v>3775</v>
      </c>
      <c r="B249" t="s">
        <v>3776</v>
      </c>
      <c r="C249" t="s">
        <v>3048</v>
      </c>
      <c r="D249" t="s">
        <v>3130</v>
      </c>
      <c r="E249" t="s">
        <v>3777</v>
      </c>
      <c r="F249" t="s">
        <v>2724</v>
      </c>
      <c r="G249" t="s">
        <v>2713</v>
      </c>
      <c r="I249">
        <v>22370</v>
      </c>
      <c r="J249" t="s">
        <v>2755</v>
      </c>
      <c r="K249" t="s">
        <v>2756</v>
      </c>
    </row>
    <row r="250" spans="1:11" x14ac:dyDescent="0.25">
      <c r="A250" t="s">
        <v>3778</v>
      </c>
      <c r="B250" t="s">
        <v>3779</v>
      </c>
      <c r="C250" t="s">
        <v>3780</v>
      </c>
      <c r="D250" t="s">
        <v>3237</v>
      </c>
      <c r="E250" t="s">
        <v>3781</v>
      </c>
      <c r="F250" t="s">
        <v>2724</v>
      </c>
      <c r="G250" t="s">
        <v>2713</v>
      </c>
      <c r="I250">
        <v>28836</v>
      </c>
      <c r="J250" t="s">
        <v>2755</v>
      </c>
      <c r="K250" t="s">
        <v>2756</v>
      </c>
    </row>
    <row r="251" spans="1:11" x14ac:dyDescent="0.25">
      <c r="A251" t="s">
        <v>3782</v>
      </c>
      <c r="B251" t="s">
        <v>3783</v>
      </c>
      <c r="C251" t="s">
        <v>3784</v>
      </c>
      <c r="D251" t="s">
        <v>2940</v>
      </c>
      <c r="E251" t="s">
        <v>3785</v>
      </c>
      <c r="F251" t="s">
        <v>2724</v>
      </c>
      <c r="G251" t="s">
        <v>2713</v>
      </c>
      <c r="I251">
        <v>84080</v>
      </c>
      <c r="J251" t="s">
        <v>2755</v>
      </c>
      <c r="K251" t="s">
        <v>2756</v>
      </c>
    </row>
    <row r="252" spans="1:11" x14ac:dyDescent="0.25">
      <c r="A252" t="s">
        <v>3786</v>
      </c>
      <c r="B252" t="s">
        <v>3787</v>
      </c>
      <c r="C252" t="s">
        <v>3788</v>
      </c>
      <c r="D252" t="s">
        <v>3728</v>
      </c>
      <c r="E252" t="s">
        <v>3789</v>
      </c>
      <c r="F252" t="s">
        <v>2724</v>
      </c>
      <c r="G252" t="s">
        <v>2713</v>
      </c>
      <c r="I252">
        <v>93215</v>
      </c>
      <c r="J252" t="s">
        <v>2755</v>
      </c>
      <c r="K252" t="s">
        <v>2756</v>
      </c>
    </row>
    <row r="253" spans="1:11" x14ac:dyDescent="0.25">
      <c r="A253" t="s">
        <v>1689</v>
      </c>
      <c r="B253" t="s">
        <v>3790</v>
      </c>
      <c r="C253" t="s">
        <v>3791</v>
      </c>
      <c r="D253" t="s">
        <v>3792</v>
      </c>
      <c r="E253" s="1">
        <v>-28.22</v>
      </c>
      <c r="F253" t="s">
        <v>3793</v>
      </c>
      <c r="G253" t="s">
        <v>3044</v>
      </c>
      <c r="H253">
        <v>2004</v>
      </c>
      <c r="I253">
        <v>488972</v>
      </c>
      <c r="J253" t="s">
        <v>2727</v>
      </c>
      <c r="K253" t="s">
        <v>3045</v>
      </c>
    </row>
    <row r="254" spans="1:11" x14ac:dyDescent="0.25">
      <c r="A254" t="s">
        <v>1692</v>
      </c>
      <c r="B254" t="s">
        <v>3794</v>
      </c>
      <c r="C254" t="s">
        <v>3795</v>
      </c>
      <c r="D254" t="s">
        <v>727</v>
      </c>
      <c r="E254" t="s">
        <v>3796</v>
      </c>
      <c r="F254" t="s">
        <v>3797</v>
      </c>
      <c r="G254" t="s">
        <v>2713</v>
      </c>
      <c r="H254">
        <v>2015</v>
      </c>
      <c r="I254">
        <v>713558</v>
      </c>
      <c r="J254" t="s">
        <v>3445</v>
      </c>
      <c r="K254" t="s">
        <v>3518</v>
      </c>
    </row>
    <row r="255" spans="1:11" x14ac:dyDescent="0.25">
      <c r="A255" t="s">
        <v>1695</v>
      </c>
      <c r="B255" t="s">
        <v>3798</v>
      </c>
      <c r="C255" t="s">
        <v>3799</v>
      </c>
      <c r="D255" t="s">
        <v>3800</v>
      </c>
      <c r="E255" t="s">
        <v>3801</v>
      </c>
      <c r="F255" t="s">
        <v>3802</v>
      </c>
      <c r="G255" t="s">
        <v>2835</v>
      </c>
      <c r="H255">
        <v>2021</v>
      </c>
      <c r="I255">
        <v>59494</v>
      </c>
    </row>
    <row r="256" spans="1:11" x14ac:dyDescent="0.25">
      <c r="A256" t="s">
        <v>1698</v>
      </c>
      <c r="B256" t="s">
        <v>3803</v>
      </c>
      <c r="C256" t="s">
        <v>3804</v>
      </c>
      <c r="D256" t="s">
        <v>3805</v>
      </c>
      <c r="E256" s="1">
        <v>23.38</v>
      </c>
      <c r="F256" t="s">
        <v>3806</v>
      </c>
      <c r="G256" t="s">
        <v>3807</v>
      </c>
      <c r="H256">
        <v>2011</v>
      </c>
      <c r="I256">
        <v>2097302</v>
      </c>
      <c r="K256" t="s">
        <v>3808</v>
      </c>
    </row>
    <row r="257" spans="1:11" x14ac:dyDescent="0.25">
      <c r="A257" t="s">
        <v>1701</v>
      </c>
      <c r="B257" t="s">
        <v>3809</v>
      </c>
      <c r="C257" t="s">
        <v>3810</v>
      </c>
      <c r="D257" t="s">
        <v>3811</v>
      </c>
      <c r="E257" s="1">
        <v>-20.47</v>
      </c>
      <c r="F257" t="s">
        <v>3812</v>
      </c>
      <c r="G257" t="s">
        <v>2713</v>
      </c>
      <c r="H257">
        <v>2014</v>
      </c>
      <c r="I257">
        <v>1339253</v>
      </c>
      <c r="J257" t="s">
        <v>2749</v>
      </c>
      <c r="K257" t="s">
        <v>2750</v>
      </c>
    </row>
    <row r="258" spans="1:11" x14ac:dyDescent="0.25">
      <c r="A258" t="s">
        <v>1704</v>
      </c>
      <c r="B258" t="s">
        <v>3813</v>
      </c>
      <c r="C258" t="s">
        <v>3814</v>
      </c>
      <c r="D258" t="s">
        <v>2794</v>
      </c>
      <c r="E258" s="1">
        <v>-22.53</v>
      </c>
      <c r="F258" t="s">
        <v>3815</v>
      </c>
      <c r="G258" t="s">
        <v>2713</v>
      </c>
      <c r="H258">
        <v>2018</v>
      </c>
      <c r="I258">
        <v>442381</v>
      </c>
      <c r="J258" t="s">
        <v>2755</v>
      </c>
      <c r="K258" t="s">
        <v>3018</v>
      </c>
    </row>
    <row r="259" spans="1:11" x14ac:dyDescent="0.25">
      <c r="A259" t="s">
        <v>3816</v>
      </c>
      <c r="B259" t="s">
        <v>3817</v>
      </c>
      <c r="C259" t="s">
        <v>3818</v>
      </c>
      <c r="D259" t="s">
        <v>2893</v>
      </c>
      <c r="E259" s="1">
        <v>-11.98</v>
      </c>
      <c r="F259" t="s">
        <v>3819</v>
      </c>
      <c r="G259" t="s">
        <v>2713</v>
      </c>
      <c r="H259">
        <v>2014</v>
      </c>
      <c r="I259">
        <v>239377</v>
      </c>
      <c r="J259" t="s">
        <v>2749</v>
      </c>
      <c r="K259" t="s">
        <v>2877</v>
      </c>
    </row>
    <row r="260" spans="1:11" x14ac:dyDescent="0.25">
      <c r="A260" t="s">
        <v>1707</v>
      </c>
      <c r="B260" t="s">
        <v>3820</v>
      </c>
      <c r="C260" t="s">
        <v>3821</v>
      </c>
      <c r="D260" t="s">
        <v>3822</v>
      </c>
      <c r="E260" s="1">
        <v>16.420000000000002</v>
      </c>
      <c r="F260" t="s">
        <v>3823</v>
      </c>
      <c r="H260">
        <v>2021</v>
      </c>
      <c r="I260">
        <v>99178</v>
      </c>
      <c r="J260" t="s">
        <v>2749</v>
      </c>
      <c r="K260" t="s">
        <v>3740</v>
      </c>
    </row>
    <row r="261" spans="1:11" x14ac:dyDescent="0.25">
      <c r="A261" t="s">
        <v>1710</v>
      </c>
      <c r="B261" t="s">
        <v>3824</v>
      </c>
      <c r="C261" t="s">
        <v>3825</v>
      </c>
      <c r="D261" t="s">
        <v>697</v>
      </c>
      <c r="E261" s="1">
        <v>-28.54</v>
      </c>
      <c r="F261" t="s">
        <v>3826</v>
      </c>
      <c r="G261" t="s">
        <v>2713</v>
      </c>
      <c r="I261">
        <v>116180</v>
      </c>
      <c r="J261" t="s">
        <v>2714</v>
      </c>
      <c r="K261" t="s">
        <v>3416</v>
      </c>
    </row>
    <row r="262" spans="1:11" x14ac:dyDescent="0.25">
      <c r="A262" t="s">
        <v>1713</v>
      </c>
      <c r="B262" t="s">
        <v>3827</v>
      </c>
      <c r="C262" t="s">
        <v>3828</v>
      </c>
      <c r="D262" t="s">
        <v>870</v>
      </c>
      <c r="E262" t="s">
        <v>3829</v>
      </c>
      <c r="F262" t="s">
        <v>3830</v>
      </c>
      <c r="G262" t="s">
        <v>2713</v>
      </c>
      <c r="I262">
        <v>67306</v>
      </c>
      <c r="J262" t="s">
        <v>2802</v>
      </c>
      <c r="K262" t="s">
        <v>3248</v>
      </c>
    </row>
    <row r="263" spans="1:11" x14ac:dyDescent="0.25">
      <c r="A263" t="s">
        <v>1716</v>
      </c>
      <c r="B263" t="s">
        <v>3831</v>
      </c>
      <c r="C263" t="s">
        <v>3832</v>
      </c>
      <c r="D263" t="s">
        <v>3833</v>
      </c>
      <c r="E263" s="1">
        <v>14.64</v>
      </c>
      <c r="F263" t="s">
        <v>3834</v>
      </c>
      <c r="G263" t="s">
        <v>2713</v>
      </c>
      <c r="H263">
        <v>2018</v>
      </c>
      <c r="I263">
        <v>605070</v>
      </c>
      <c r="J263" t="s">
        <v>2749</v>
      </c>
      <c r="K263" t="s">
        <v>3630</v>
      </c>
    </row>
    <row r="264" spans="1:11" x14ac:dyDescent="0.25">
      <c r="A264" t="s">
        <v>1719</v>
      </c>
      <c r="B264" t="s">
        <v>3835</v>
      </c>
      <c r="C264" t="s">
        <v>3199</v>
      </c>
      <c r="D264" t="s">
        <v>3021</v>
      </c>
      <c r="E264" s="1">
        <v>71.430000000000007</v>
      </c>
      <c r="F264" t="s">
        <v>3836</v>
      </c>
      <c r="G264" t="s">
        <v>2734</v>
      </c>
      <c r="H264">
        <v>2017</v>
      </c>
      <c r="I264">
        <v>123268</v>
      </c>
      <c r="J264" t="s">
        <v>2727</v>
      </c>
      <c r="K264" t="s">
        <v>3837</v>
      </c>
    </row>
    <row r="265" spans="1:11" x14ac:dyDescent="0.25">
      <c r="A265" t="s">
        <v>1722</v>
      </c>
      <c r="B265" t="s">
        <v>3838</v>
      </c>
      <c r="C265" t="s">
        <v>3839</v>
      </c>
      <c r="D265" t="s">
        <v>972</v>
      </c>
      <c r="E265" t="s">
        <v>3840</v>
      </c>
      <c r="F265" t="s">
        <v>3841</v>
      </c>
      <c r="G265" t="s">
        <v>2713</v>
      </c>
      <c r="H265">
        <v>2013</v>
      </c>
      <c r="I265">
        <v>555182</v>
      </c>
      <c r="J265" t="s">
        <v>2755</v>
      </c>
      <c r="K265" t="s">
        <v>2756</v>
      </c>
    </row>
    <row r="266" spans="1:11" x14ac:dyDescent="0.25">
      <c r="A266" t="s">
        <v>3842</v>
      </c>
      <c r="B266" t="s">
        <v>3843</v>
      </c>
      <c r="C266" t="s">
        <v>3844</v>
      </c>
      <c r="D266" t="s">
        <v>2724</v>
      </c>
      <c r="E266" t="s">
        <v>2725</v>
      </c>
      <c r="G266" t="s">
        <v>2713</v>
      </c>
      <c r="I266">
        <v>17466</v>
      </c>
    </row>
    <row r="267" spans="1:11" x14ac:dyDescent="0.25">
      <c r="A267" t="s">
        <v>1725</v>
      </c>
      <c r="B267" t="s">
        <v>3845</v>
      </c>
      <c r="C267" t="s">
        <v>3846</v>
      </c>
      <c r="D267" t="s">
        <v>2800</v>
      </c>
      <c r="E267" s="1">
        <v>-30.85</v>
      </c>
      <c r="F267" t="s">
        <v>3847</v>
      </c>
      <c r="G267" t="s">
        <v>3848</v>
      </c>
      <c r="H267">
        <v>2021</v>
      </c>
      <c r="I267">
        <v>198316</v>
      </c>
    </row>
    <row r="268" spans="1:11" x14ac:dyDescent="0.25">
      <c r="A268" t="s">
        <v>3849</v>
      </c>
      <c r="B268" t="s">
        <v>3850</v>
      </c>
      <c r="C268" t="s">
        <v>3851</v>
      </c>
      <c r="D268" t="s">
        <v>2731</v>
      </c>
      <c r="E268" t="s">
        <v>3852</v>
      </c>
      <c r="G268" t="s">
        <v>3044</v>
      </c>
      <c r="I268">
        <v>10450</v>
      </c>
    </row>
    <row r="269" spans="1:11" x14ac:dyDescent="0.25">
      <c r="A269" t="s">
        <v>3853</v>
      </c>
      <c r="B269" t="s">
        <v>3854</v>
      </c>
      <c r="C269" t="s">
        <v>3855</v>
      </c>
      <c r="D269" t="s">
        <v>3856</v>
      </c>
      <c r="E269" t="s">
        <v>3857</v>
      </c>
      <c r="G269" t="s">
        <v>3044</v>
      </c>
      <c r="I269">
        <v>9278</v>
      </c>
    </row>
    <row r="270" spans="1:11" x14ac:dyDescent="0.25">
      <c r="A270" t="s">
        <v>3858</v>
      </c>
      <c r="B270" t="s">
        <v>3859</v>
      </c>
      <c r="C270" t="s">
        <v>3860</v>
      </c>
      <c r="D270" t="s">
        <v>2893</v>
      </c>
      <c r="E270" t="s">
        <v>3861</v>
      </c>
      <c r="G270" t="s">
        <v>3044</v>
      </c>
      <c r="I270">
        <v>13157</v>
      </c>
    </row>
    <row r="271" spans="1:11" x14ac:dyDescent="0.25">
      <c r="A271" t="s">
        <v>3862</v>
      </c>
      <c r="B271" t="s">
        <v>3863</v>
      </c>
      <c r="C271" t="s">
        <v>3864</v>
      </c>
      <c r="D271" t="s">
        <v>2724</v>
      </c>
      <c r="E271" t="s">
        <v>2725</v>
      </c>
      <c r="F271" t="s">
        <v>3865</v>
      </c>
      <c r="G271" t="s">
        <v>2713</v>
      </c>
      <c r="H271">
        <v>2021</v>
      </c>
      <c r="I271">
        <v>66</v>
      </c>
    </row>
    <row r="272" spans="1:11" x14ac:dyDescent="0.25">
      <c r="A272" t="s">
        <v>3866</v>
      </c>
      <c r="B272" t="s">
        <v>3867</v>
      </c>
      <c r="C272" t="s">
        <v>3868</v>
      </c>
      <c r="D272" t="s">
        <v>2848</v>
      </c>
      <c r="E272" t="s">
        <v>3869</v>
      </c>
      <c r="F272" t="s">
        <v>2724</v>
      </c>
      <c r="G272" t="s">
        <v>2713</v>
      </c>
      <c r="H272">
        <v>2021</v>
      </c>
      <c r="I272">
        <v>27634</v>
      </c>
    </row>
    <row r="273" spans="1:11" x14ac:dyDescent="0.25">
      <c r="A273" t="s">
        <v>1728</v>
      </c>
      <c r="B273" t="s">
        <v>3870</v>
      </c>
      <c r="C273" t="s">
        <v>3871</v>
      </c>
      <c r="D273" t="s">
        <v>2918</v>
      </c>
      <c r="E273" s="1">
        <v>-46.62</v>
      </c>
      <c r="F273" t="s">
        <v>3872</v>
      </c>
      <c r="G273" t="s">
        <v>2713</v>
      </c>
      <c r="H273">
        <v>1992</v>
      </c>
      <c r="I273">
        <v>64719</v>
      </c>
      <c r="J273" t="s">
        <v>2749</v>
      </c>
      <c r="K273" t="s">
        <v>3276</v>
      </c>
    </row>
    <row r="274" spans="1:11" x14ac:dyDescent="0.25">
      <c r="A274" t="s">
        <v>3873</v>
      </c>
      <c r="B274" t="s">
        <v>3874</v>
      </c>
      <c r="C274" t="s">
        <v>3030</v>
      </c>
      <c r="D274" t="s">
        <v>2724</v>
      </c>
      <c r="E274" t="s">
        <v>2725</v>
      </c>
      <c r="F274" t="s">
        <v>2724</v>
      </c>
      <c r="G274" t="s">
        <v>3875</v>
      </c>
      <c r="H274">
        <v>2021</v>
      </c>
      <c r="I274">
        <v>10958</v>
      </c>
    </row>
    <row r="275" spans="1:11" x14ac:dyDescent="0.25">
      <c r="A275" t="s">
        <v>1734</v>
      </c>
      <c r="B275" t="s">
        <v>3876</v>
      </c>
      <c r="C275" t="s">
        <v>3877</v>
      </c>
      <c r="D275" t="s">
        <v>3878</v>
      </c>
      <c r="E275" s="1">
        <v>-46.73</v>
      </c>
      <c r="F275" t="s">
        <v>3879</v>
      </c>
      <c r="G275" t="s">
        <v>2713</v>
      </c>
      <c r="H275">
        <v>2003</v>
      </c>
      <c r="I275">
        <v>1812273</v>
      </c>
      <c r="J275" t="s">
        <v>2755</v>
      </c>
      <c r="K275" t="s">
        <v>2756</v>
      </c>
    </row>
    <row r="276" spans="1:11" x14ac:dyDescent="0.25">
      <c r="A276" t="s">
        <v>3880</v>
      </c>
      <c r="B276" t="s">
        <v>3881</v>
      </c>
      <c r="C276" t="s">
        <v>3882</v>
      </c>
      <c r="D276" t="s">
        <v>3883</v>
      </c>
      <c r="E276" t="s">
        <v>3884</v>
      </c>
      <c r="G276" t="s">
        <v>2713</v>
      </c>
      <c r="I276">
        <v>6439</v>
      </c>
    </row>
    <row r="277" spans="1:11" x14ac:dyDescent="0.25">
      <c r="A277" t="s">
        <v>3885</v>
      </c>
      <c r="B277" t="s">
        <v>3886</v>
      </c>
      <c r="C277" t="s">
        <v>3887</v>
      </c>
      <c r="D277" t="s">
        <v>2724</v>
      </c>
      <c r="E277" t="s">
        <v>2725</v>
      </c>
      <c r="G277" t="s">
        <v>2713</v>
      </c>
      <c r="I277">
        <v>3317</v>
      </c>
    </row>
    <row r="278" spans="1:11" x14ac:dyDescent="0.25">
      <c r="A278" t="s">
        <v>3888</v>
      </c>
      <c r="B278" t="s">
        <v>3889</v>
      </c>
      <c r="C278" t="s">
        <v>3890</v>
      </c>
      <c r="D278" s="2">
        <v>11654</v>
      </c>
      <c r="E278" s="1">
        <v>53.21</v>
      </c>
      <c r="G278" t="s">
        <v>2713</v>
      </c>
      <c r="I278">
        <v>216</v>
      </c>
    </row>
    <row r="279" spans="1:11" x14ac:dyDescent="0.25">
      <c r="A279" t="s">
        <v>3891</v>
      </c>
      <c r="B279" t="s">
        <v>3892</v>
      </c>
      <c r="C279" t="s">
        <v>3893</v>
      </c>
      <c r="D279" t="s">
        <v>3894</v>
      </c>
      <c r="E279" s="1">
        <v>15.99</v>
      </c>
      <c r="G279" t="s">
        <v>2713</v>
      </c>
      <c r="I279">
        <v>2159</v>
      </c>
    </row>
    <row r="280" spans="1:11" x14ac:dyDescent="0.25">
      <c r="A280" t="s">
        <v>3895</v>
      </c>
      <c r="B280" t="s">
        <v>3896</v>
      </c>
      <c r="C280" t="s">
        <v>3887</v>
      </c>
      <c r="D280" t="s">
        <v>2724</v>
      </c>
      <c r="E280" t="s">
        <v>2725</v>
      </c>
      <c r="G280" t="s">
        <v>2713</v>
      </c>
      <c r="I280">
        <v>300</v>
      </c>
    </row>
    <row r="281" spans="1:11" x14ac:dyDescent="0.25">
      <c r="A281" t="s">
        <v>1738</v>
      </c>
      <c r="B281" t="s">
        <v>3897</v>
      </c>
      <c r="C281" t="s">
        <v>3898</v>
      </c>
      <c r="D281" t="s">
        <v>972</v>
      </c>
      <c r="E281" t="s">
        <v>3899</v>
      </c>
      <c r="F281" t="s">
        <v>3900</v>
      </c>
      <c r="H281">
        <v>2020</v>
      </c>
      <c r="I281">
        <v>2801706</v>
      </c>
      <c r="J281" t="s">
        <v>2802</v>
      </c>
      <c r="K281" t="s">
        <v>3248</v>
      </c>
    </row>
    <row r="282" spans="1:11" x14ac:dyDescent="0.25">
      <c r="A282" t="s">
        <v>3901</v>
      </c>
      <c r="B282" t="s">
        <v>3902</v>
      </c>
      <c r="C282" t="s">
        <v>3903</v>
      </c>
      <c r="D282" t="s">
        <v>2893</v>
      </c>
      <c r="E282" t="s">
        <v>3904</v>
      </c>
      <c r="F282" t="s">
        <v>2724</v>
      </c>
      <c r="G282" t="s">
        <v>2713</v>
      </c>
      <c r="H282">
        <v>2022</v>
      </c>
      <c r="I282">
        <v>325154</v>
      </c>
    </row>
    <row r="283" spans="1:11" x14ac:dyDescent="0.25">
      <c r="A283" t="s">
        <v>3905</v>
      </c>
      <c r="B283" t="s">
        <v>3906</v>
      </c>
      <c r="C283" t="s">
        <v>3907</v>
      </c>
      <c r="D283" t="s">
        <v>2828</v>
      </c>
      <c r="E283" t="s">
        <v>3908</v>
      </c>
      <c r="F283" t="s">
        <v>2724</v>
      </c>
      <c r="G283" t="s">
        <v>2713</v>
      </c>
      <c r="H283">
        <v>2015</v>
      </c>
      <c r="I283">
        <v>1984</v>
      </c>
      <c r="J283" t="s">
        <v>2755</v>
      </c>
      <c r="K283" t="s">
        <v>2756</v>
      </c>
    </row>
    <row r="284" spans="1:11" x14ac:dyDescent="0.25">
      <c r="A284" t="s">
        <v>3909</v>
      </c>
      <c r="B284" t="s">
        <v>3910</v>
      </c>
      <c r="C284" t="s">
        <v>3911</v>
      </c>
      <c r="D284" t="s">
        <v>3450</v>
      </c>
      <c r="E284" t="s">
        <v>3912</v>
      </c>
      <c r="F284" t="s">
        <v>3913</v>
      </c>
      <c r="H284">
        <v>2013</v>
      </c>
      <c r="I284">
        <v>210772</v>
      </c>
      <c r="J284" t="s">
        <v>2727</v>
      </c>
      <c r="K284" t="s">
        <v>3748</v>
      </c>
    </row>
    <row r="285" spans="1:11" x14ac:dyDescent="0.25">
      <c r="A285" t="s">
        <v>1744</v>
      </c>
      <c r="B285" t="s">
        <v>3914</v>
      </c>
      <c r="C285" t="s">
        <v>3915</v>
      </c>
      <c r="D285" t="s">
        <v>2724</v>
      </c>
      <c r="E285" t="s">
        <v>2725</v>
      </c>
      <c r="F285" t="s">
        <v>3916</v>
      </c>
      <c r="G285" t="s">
        <v>2713</v>
      </c>
      <c r="I285">
        <v>5861714</v>
      </c>
      <c r="J285" t="s">
        <v>2727</v>
      </c>
      <c r="K285" t="s">
        <v>2791</v>
      </c>
    </row>
    <row r="286" spans="1:11" x14ac:dyDescent="0.25">
      <c r="A286" t="s">
        <v>3917</v>
      </c>
      <c r="B286" t="s">
        <v>3918</v>
      </c>
      <c r="C286" t="s">
        <v>3919</v>
      </c>
      <c r="D286" t="s">
        <v>3237</v>
      </c>
      <c r="E286" t="s">
        <v>3920</v>
      </c>
      <c r="G286" t="s">
        <v>2713</v>
      </c>
      <c r="I286">
        <v>27961</v>
      </c>
    </row>
    <row r="287" spans="1:11" x14ac:dyDescent="0.25">
      <c r="A287" t="s">
        <v>1747</v>
      </c>
      <c r="B287" t="s">
        <v>3921</v>
      </c>
      <c r="C287" t="s">
        <v>3922</v>
      </c>
      <c r="D287" t="s">
        <v>3450</v>
      </c>
      <c r="E287" s="1">
        <v>24.26</v>
      </c>
      <c r="F287" t="s">
        <v>3923</v>
      </c>
      <c r="G287" t="s">
        <v>2734</v>
      </c>
      <c r="H287">
        <v>2019</v>
      </c>
      <c r="I287">
        <v>11824</v>
      </c>
      <c r="J287" t="s">
        <v>2749</v>
      </c>
      <c r="K287" t="s">
        <v>3924</v>
      </c>
    </row>
    <row r="288" spans="1:11" x14ac:dyDescent="0.25">
      <c r="A288" t="s">
        <v>1750</v>
      </c>
      <c r="B288" t="s">
        <v>3925</v>
      </c>
      <c r="C288" t="s">
        <v>3926</v>
      </c>
      <c r="D288" t="s">
        <v>3927</v>
      </c>
      <c r="E288" s="1">
        <v>67.790000000000006</v>
      </c>
      <c r="F288" t="s">
        <v>3928</v>
      </c>
      <c r="G288" t="s">
        <v>2734</v>
      </c>
      <c r="H288">
        <v>2018</v>
      </c>
      <c r="I288">
        <v>41665</v>
      </c>
      <c r="J288" t="s">
        <v>2727</v>
      </c>
      <c r="K288" t="s">
        <v>3837</v>
      </c>
    </row>
    <row r="289" spans="1:11" x14ac:dyDescent="0.25">
      <c r="A289" t="s">
        <v>3929</v>
      </c>
      <c r="B289" t="s">
        <v>3930</v>
      </c>
      <c r="C289" t="s">
        <v>3931</v>
      </c>
      <c r="D289" t="s">
        <v>3932</v>
      </c>
      <c r="E289" s="1">
        <v>-14.46</v>
      </c>
      <c r="F289" t="s">
        <v>3933</v>
      </c>
      <c r="G289" t="s">
        <v>2713</v>
      </c>
      <c r="I289">
        <v>1722621</v>
      </c>
      <c r="J289" t="s">
        <v>2852</v>
      </c>
      <c r="K289" t="s">
        <v>1869</v>
      </c>
    </row>
    <row r="290" spans="1:11" x14ac:dyDescent="0.25">
      <c r="A290" t="s">
        <v>1753</v>
      </c>
      <c r="B290" t="s">
        <v>3934</v>
      </c>
      <c r="C290" t="s">
        <v>3935</v>
      </c>
      <c r="D290" t="s">
        <v>3936</v>
      </c>
      <c r="E290" t="s">
        <v>3937</v>
      </c>
      <c r="F290" t="s">
        <v>3938</v>
      </c>
      <c r="G290" t="s">
        <v>2713</v>
      </c>
      <c r="I290">
        <v>230325</v>
      </c>
      <c r="J290" t="s">
        <v>2749</v>
      </c>
      <c r="K290" t="s">
        <v>2877</v>
      </c>
    </row>
    <row r="291" spans="1:11" x14ac:dyDescent="0.25">
      <c r="A291" t="s">
        <v>1759</v>
      </c>
      <c r="B291" t="s">
        <v>3939</v>
      </c>
      <c r="C291" t="s">
        <v>3940</v>
      </c>
      <c r="D291" t="s">
        <v>2940</v>
      </c>
      <c r="E291" t="s">
        <v>3941</v>
      </c>
      <c r="F291" t="s">
        <v>3942</v>
      </c>
      <c r="G291" t="s">
        <v>2713</v>
      </c>
      <c r="H291">
        <v>2006</v>
      </c>
      <c r="I291">
        <v>308382</v>
      </c>
      <c r="J291" t="s">
        <v>2714</v>
      </c>
      <c r="K291" t="s">
        <v>2807</v>
      </c>
    </row>
    <row r="292" spans="1:11" x14ac:dyDescent="0.25">
      <c r="A292" t="s">
        <v>1766</v>
      </c>
      <c r="B292" t="s">
        <v>3943</v>
      </c>
      <c r="C292" t="s">
        <v>3944</v>
      </c>
      <c r="D292" t="s">
        <v>3945</v>
      </c>
      <c r="E292" s="1">
        <v>-13.47</v>
      </c>
      <c r="F292" t="s">
        <v>3946</v>
      </c>
      <c r="G292" t="s">
        <v>2713</v>
      </c>
      <c r="I292">
        <v>194376</v>
      </c>
      <c r="J292" t="s">
        <v>2720</v>
      </c>
      <c r="K292" t="s">
        <v>3947</v>
      </c>
    </row>
    <row r="293" spans="1:11" x14ac:dyDescent="0.25">
      <c r="A293" t="s">
        <v>1770</v>
      </c>
      <c r="B293" t="s">
        <v>3948</v>
      </c>
      <c r="C293" t="s">
        <v>3949</v>
      </c>
      <c r="D293" t="s">
        <v>3950</v>
      </c>
      <c r="E293" t="s">
        <v>3951</v>
      </c>
      <c r="F293" t="s">
        <v>3952</v>
      </c>
      <c r="G293" t="s">
        <v>2713</v>
      </c>
      <c r="H293">
        <v>2014</v>
      </c>
      <c r="I293">
        <v>5022</v>
      </c>
      <c r="J293" t="s">
        <v>2727</v>
      </c>
      <c r="K293" t="s">
        <v>2845</v>
      </c>
    </row>
    <row r="294" spans="1:11" x14ac:dyDescent="0.25">
      <c r="A294" t="s">
        <v>3953</v>
      </c>
      <c r="B294" t="s">
        <v>3954</v>
      </c>
      <c r="C294" t="s">
        <v>3955</v>
      </c>
      <c r="D294" t="s">
        <v>2800</v>
      </c>
      <c r="E294" t="s">
        <v>3956</v>
      </c>
      <c r="F294" t="s">
        <v>3957</v>
      </c>
      <c r="G294" t="s">
        <v>2713</v>
      </c>
      <c r="H294">
        <v>2004</v>
      </c>
      <c r="I294">
        <v>309316</v>
      </c>
      <c r="J294" t="s">
        <v>2727</v>
      </c>
      <c r="K294" t="s">
        <v>3215</v>
      </c>
    </row>
    <row r="295" spans="1:11" x14ac:dyDescent="0.25">
      <c r="A295" t="s">
        <v>3958</v>
      </c>
      <c r="B295" t="s">
        <v>3959</v>
      </c>
      <c r="C295" t="s">
        <v>3960</v>
      </c>
      <c r="D295" t="s">
        <v>796</v>
      </c>
      <c r="E295" s="1">
        <v>-35.729999999999997</v>
      </c>
      <c r="F295" t="s">
        <v>3961</v>
      </c>
      <c r="H295">
        <v>2019</v>
      </c>
      <c r="I295">
        <v>157184</v>
      </c>
      <c r="J295" t="s">
        <v>2727</v>
      </c>
      <c r="K295" t="s">
        <v>3215</v>
      </c>
    </row>
    <row r="296" spans="1:11" x14ac:dyDescent="0.25">
      <c r="A296" t="s">
        <v>1773</v>
      </c>
      <c r="B296" t="s">
        <v>3962</v>
      </c>
      <c r="C296" t="s">
        <v>3963</v>
      </c>
      <c r="D296" t="s">
        <v>3063</v>
      </c>
      <c r="E296" s="1">
        <v>-37.79</v>
      </c>
      <c r="F296" t="s">
        <v>3964</v>
      </c>
      <c r="G296" t="s">
        <v>2713</v>
      </c>
      <c r="H296">
        <v>2021</v>
      </c>
      <c r="I296">
        <v>25389</v>
      </c>
      <c r="J296" t="s">
        <v>2802</v>
      </c>
      <c r="K296" t="s">
        <v>1152</v>
      </c>
    </row>
    <row r="297" spans="1:11" x14ac:dyDescent="0.25">
      <c r="A297" t="s">
        <v>1776</v>
      </c>
      <c r="B297" t="s">
        <v>3965</v>
      </c>
      <c r="C297" t="s">
        <v>3966</v>
      </c>
      <c r="D297" t="s">
        <v>966</v>
      </c>
      <c r="E297" s="1">
        <v>-13.05</v>
      </c>
      <c r="F297" t="s">
        <v>3967</v>
      </c>
      <c r="G297" t="s">
        <v>2713</v>
      </c>
      <c r="I297">
        <v>421179</v>
      </c>
      <c r="J297" t="s">
        <v>2714</v>
      </c>
      <c r="K297" t="s">
        <v>3075</v>
      </c>
    </row>
    <row r="298" spans="1:11" x14ac:dyDescent="0.25">
      <c r="A298" t="s">
        <v>1779</v>
      </c>
      <c r="B298" t="s">
        <v>3968</v>
      </c>
      <c r="C298" t="s">
        <v>3969</v>
      </c>
      <c r="D298" t="s">
        <v>3970</v>
      </c>
      <c r="E298" s="1">
        <v>-28.17</v>
      </c>
      <c r="F298" t="s">
        <v>3971</v>
      </c>
      <c r="H298">
        <v>2020</v>
      </c>
      <c r="I298">
        <v>617114</v>
      </c>
      <c r="J298" t="s">
        <v>2755</v>
      </c>
      <c r="K298" t="s">
        <v>2756</v>
      </c>
    </row>
    <row r="299" spans="1:11" x14ac:dyDescent="0.25">
      <c r="A299" t="s">
        <v>1783</v>
      </c>
      <c r="B299" t="s">
        <v>3972</v>
      </c>
      <c r="C299" t="s">
        <v>3973</v>
      </c>
      <c r="D299" t="s">
        <v>2724</v>
      </c>
      <c r="E299" t="s">
        <v>2725</v>
      </c>
      <c r="F299" t="s">
        <v>3974</v>
      </c>
      <c r="G299" t="s">
        <v>2713</v>
      </c>
      <c r="H299">
        <v>2016</v>
      </c>
      <c r="I299">
        <v>57159</v>
      </c>
      <c r="J299" t="s">
        <v>2802</v>
      </c>
      <c r="K299" t="s">
        <v>3975</v>
      </c>
    </row>
    <row r="300" spans="1:11" x14ac:dyDescent="0.25">
      <c r="A300" t="s">
        <v>1786</v>
      </c>
      <c r="B300" t="s">
        <v>3976</v>
      </c>
      <c r="C300" t="s">
        <v>3977</v>
      </c>
      <c r="D300" t="s">
        <v>3978</v>
      </c>
      <c r="E300" t="s">
        <v>3256</v>
      </c>
      <c r="F300" t="s">
        <v>3979</v>
      </c>
      <c r="G300" t="s">
        <v>2713</v>
      </c>
      <c r="I300">
        <v>2648397</v>
      </c>
      <c r="J300" t="s">
        <v>2714</v>
      </c>
      <c r="K300" t="s">
        <v>3115</v>
      </c>
    </row>
    <row r="301" spans="1:11" x14ac:dyDescent="0.25">
      <c r="A301" t="s">
        <v>1789</v>
      </c>
      <c r="B301" t="s">
        <v>3980</v>
      </c>
      <c r="C301" t="s">
        <v>3981</v>
      </c>
      <c r="D301" t="s">
        <v>1057</v>
      </c>
      <c r="E301" s="1">
        <v>-26.68</v>
      </c>
      <c r="F301" t="s">
        <v>3982</v>
      </c>
      <c r="G301" t="s">
        <v>2713</v>
      </c>
      <c r="H301">
        <v>2021</v>
      </c>
      <c r="I301">
        <v>123647</v>
      </c>
      <c r="J301" t="s">
        <v>2749</v>
      </c>
      <c r="K301" t="s">
        <v>3066</v>
      </c>
    </row>
    <row r="302" spans="1:11" x14ac:dyDescent="0.25">
      <c r="A302" t="s">
        <v>1792</v>
      </c>
      <c r="B302" t="s">
        <v>3983</v>
      </c>
      <c r="C302" t="s">
        <v>3984</v>
      </c>
      <c r="D302" t="s">
        <v>3130</v>
      </c>
      <c r="E302" t="s">
        <v>3985</v>
      </c>
      <c r="F302" t="s">
        <v>3986</v>
      </c>
      <c r="G302" t="s">
        <v>2713</v>
      </c>
      <c r="I302">
        <v>11803</v>
      </c>
      <c r="J302" t="s">
        <v>2774</v>
      </c>
      <c r="K302" t="s">
        <v>2775</v>
      </c>
    </row>
    <row r="303" spans="1:11" x14ac:dyDescent="0.25">
      <c r="A303" t="s">
        <v>3987</v>
      </c>
      <c r="B303" t="s">
        <v>3988</v>
      </c>
      <c r="C303" t="s">
        <v>3989</v>
      </c>
      <c r="D303" t="s">
        <v>3990</v>
      </c>
      <c r="E303" t="s">
        <v>3991</v>
      </c>
      <c r="F303" t="s">
        <v>2724</v>
      </c>
      <c r="G303" t="s">
        <v>2713</v>
      </c>
      <c r="I303">
        <v>543</v>
      </c>
      <c r="J303" t="s">
        <v>2774</v>
      </c>
      <c r="K303" t="s">
        <v>2775</v>
      </c>
    </row>
    <row r="304" spans="1:11" x14ac:dyDescent="0.25">
      <c r="A304" t="s">
        <v>1796</v>
      </c>
      <c r="B304" t="s">
        <v>3992</v>
      </c>
      <c r="C304" t="s">
        <v>3993</v>
      </c>
      <c r="D304" t="s">
        <v>3994</v>
      </c>
      <c r="E304" t="s">
        <v>3995</v>
      </c>
      <c r="F304" t="s">
        <v>3996</v>
      </c>
      <c r="G304" t="s">
        <v>2713</v>
      </c>
      <c r="I304">
        <v>84682</v>
      </c>
      <c r="J304" t="s">
        <v>2714</v>
      </c>
      <c r="K304" t="s">
        <v>2807</v>
      </c>
    </row>
    <row r="305" spans="1:11" x14ac:dyDescent="0.25">
      <c r="A305" t="s">
        <v>1803</v>
      </c>
      <c r="B305" t="s">
        <v>3997</v>
      </c>
      <c r="C305" t="s">
        <v>3998</v>
      </c>
      <c r="D305" t="s">
        <v>3591</v>
      </c>
      <c r="E305" s="1">
        <v>-26.87</v>
      </c>
      <c r="F305" t="s">
        <v>3999</v>
      </c>
      <c r="G305" t="s">
        <v>2713</v>
      </c>
      <c r="H305">
        <v>1994</v>
      </c>
      <c r="I305">
        <v>1621384</v>
      </c>
      <c r="J305" t="s">
        <v>2755</v>
      </c>
      <c r="K305" t="s">
        <v>2756</v>
      </c>
    </row>
    <row r="306" spans="1:11" x14ac:dyDescent="0.25">
      <c r="A306" t="s">
        <v>1806</v>
      </c>
      <c r="B306" t="s">
        <v>4000</v>
      </c>
      <c r="C306" t="s">
        <v>4001</v>
      </c>
      <c r="D306" t="s">
        <v>4002</v>
      </c>
      <c r="E306" s="1">
        <v>-15.97</v>
      </c>
      <c r="F306" t="s">
        <v>4003</v>
      </c>
      <c r="G306" t="s">
        <v>2713</v>
      </c>
      <c r="H306">
        <v>2004</v>
      </c>
      <c r="I306">
        <v>1011565</v>
      </c>
      <c r="J306" t="s">
        <v>2727</v>
      </c>
      <c r="K306" t="s">
        <v>3191</v>
      </c>
    </row>
    <row r="307" spans="1:11" x14ac:dyDescent="0.25">
      <c r="A307" t="s">
        <v>4004</v>
      </c>
      <c r="B307" t="s">
        <v>4005</v>
      </c>
      <c r="C307" t="s">
        <v>3851</v>
      </c>
      <c r="D307" t="s">
        <v>4006</v>
      </c>
      <c r="E307" t="s">
        <v>4007</v>
      </c>
      <c r="F307" t="s">
        <v>2724</v>
      </c>
      <c r="G307" t="s">
        <v>2713</v>
      </c>
      <c r="H307">
        <v>2020</v>
      </c>
      <c r="I307">
        <v>11936</v>
      </c>
      <c r="J307" t="s">
        <v>2727</v>
      </c>
      <c r="K307" t="s">
        <v>3648</v>
      </c>
    </row>
    <row r="308" spans="1:11" x14ac:dyDescent="0.25">
      <c r="A308" t="s">
        <v>1809</v>
      </c>
      <c r="B308" t="s">
        <v>4008</v>
      </c>
      <c r="C308" t="s">
        <v>4009</v>
      </c>
      <c r="D308" t="s">
        <v>4010</v>
      </c>
      <c r="E308" t="s">
        <v>4011</v>
      </c>
      <c r="F308" t="s">
        <v>4012</v>
      </c>
      <c r="G308" t="s">
        <v>2713</v>
      </c>
      <c r="I308">
        <v>1191273</v>
      </c>
      <c r="J308" t="s">
        <v>2727</v>
      </c>
      <c r="K308" t="s">
        <v>3191</v>
      </c>
    </row>
    <row r="309" spans="1:11" x14ac:dyDescent="0.25">
      <c r="A309" t="s">
        <v>1813</v>
      </c>
      <c r="B309" t="s">
        <v>4013</v>
      </c>
      <c r="C309" t="s">
        <v>4014</v>
      </c>
      <c r="D309" t="s">
        <v>3058</v>
      </c>
      <c r="E309" t="s">
        <v>4015</v>
      </c>
      <c r="F309" t="s">
        <v>4016</v>
      </c>
      <c r="G309" t="s">
        <v>2713</v>
      </c>
      <c r="I309">
        <v>685099</v>
      </c>
      <c r="J309" t="s">
        <v>2714</v>
      </c>
      <c r="K309" t="s">
        <v>3115</v>
      </c>
    </row>
    <row r="310" spans="1:11" x14ac:dyDescent="0.25">
      <c r="A310" t="s">
        <v>1816</v>
      </c>
      <c r="B310" t="s">
        <v>4017</v>
      </c>
      <c r="C310" t="s">
        <v>4018</v>
      </c>
      <c r="D310" t="s">
        <v>2828</v>
      </c>
      <c r="E310" t="s">
        <v>4019</v>
      </c>
      <c r="F310" t="s">
        <v>4020</v>
      </c>
      <c r="G310" t="s">
        <v>2713</v>
      </c>
      <c r="H310">
        <v>2015</v>
      </c>
      <c r="I310">
        <v>94718</v>
      </c>
      <c r="J310" t="s">
        <v>2755</v>
      </c>
      <c r="K310" t="s">
        <v>2756</v>
      </c>
    </row>
    <row r="311" spans="1:11" x14ac:dyDescent="0.25">
      <c r="A311" t="s">
        <v>4021</v>
      </c>
      <c r="B311" t="s">
        <v>4022</v>
      </c>
      <c r="C311" t="s">
        <v>4023</v>
      </c>
      <c r="D311" t="s">
        <v>3576</v>
      </c>
      <c r="E311" t="s">
        <v>4024</v>
      </c>
      <c r="F311" t="s">
        <v>2724</v>
      </c>
      <c r="G311" t="s">
        <v>2713</v>
      </c>
      <c r="H311">
        <v>2017</v>
      </c>
      <c r="I311">
        <v>12967</v>
      </c>
      <c r="J311" t="s">
        <v>2755</v>
      </c>
      <c r="K311" t="s">
        <v>2756</v>
      </c>
    </row>
    <row r="312" spans="1:11" x14ac:dyDescent="0.25">
      <c r="A312" t="s">
        <v>1819</v>
      </c>
      <c r="B312" t="s">
        <v>4025</v>
      </c>
      <c r="C312" t="s">
        <v>4026</v>
      </c>
      <c r="D312" t="s">
        <v>3728</v>
      </c>
      <c r="E312" s="1">
        <v>-25.04</v>
      </c>
      <c r="F312" t="s">
        <v>4027</v>
      </c>
      <c r="H312">
        <v>2021</v>
      </c>
      <c r="I312">
        <v>302231</v>
      </c>
      <c r="J312" t="s">
        <v>2885</v>
      </c>
      <c r="K312" t="s">
        <v>4028</v>
      </c>
    </row>
    <row r="313" spans="1:11" x14ac:dyDescent="0.25">
      <c r="A313" t="s">
        <v>1823</v>
      </c>
      <c r="B313" t="s">
        <v>4029</v>
      </c>
      <c r="C313" t="s">
        <v>4030</v>
      </c>
      <c r="D313" t="s">
        <v>3021</v>
      </c>
      <c r="E313" t="s">
        <v>4031</v>
      </c>
      <c r="F313" t="s">
        <v>4032</v>
      </c>
      <c r="G313" t="s">
        <v>2713</v>
      </c>
      <c r="H313">
        <v>1999</v>
      </c>
      <c r="I313">
        <v>1923725</v>
      </c>
      <c r="J313" t="s">
        <v>2735</v>
      </c>
      <c r="K313" t="s">
        <v>2728</v>
      </c>
    </row>
    <row r="314" spans="1:11" x14ac:dyDescent="0.25">
      <c r="A314" t="s">
        <v>1829</v>
      </c>
      <c r="B314" t="s">
        <v>4033</v>
      </c>
      <c r="C314" t="s">
        <v>4034</v>
      </c>
      <c r="D314" t="s">
        <v>3058</v>
      </c>
      <c r="E314" s="1">
        <v>-23.92</v>
      </c>
      <c r="F314" t="s">
        <v>4035</v>
      </c>
      <c r="G314" t="s">
        <v>2713</v>
      </c>
      <c r="H314">
        <v>2014</v>
      </c>
      <c r="I314">
        <v>3391702</v>
      </c>
      <c r="J314" t="s">
        <v>2749</v>
      </c>
      <c r="K314" t="s">
        <v>2750</v>
      </c>
    </row>
    <row r="315" spans="1:11" x14ac:dyDescent="0.25">
      <c r="A315" t="s">
        <v>4036</v>
      </c>
      <c r="B315" t="s">
        <v>4037</v>
      </c>
      <c r="C315" t="s">
        <v>4038</v>
      </c>
      <c r="D315" t="s">
        <v>2724</v>
      </c>
      <c r="E315" t="s">
        <v>2725</v>
      </c>
      <c r="F315" t="s">
        <v>4039</v>
      </c>
      <c r="G315" t="s">
        <v>2713</v>
      </c>
      <c r="H315">
        <v>2021</v>
      </c>
      <c r="I315">
        <v>6</v>
      </c>
      <c r="J315" t="s">
        <v>2727</v>
      </c>
      <c r="K315" t="s">
        <v>2728</v>
      </c>
    </row>
    <row r="316" spans="1:11" x14ac:dyDescent="0.25">
      <c r="A316" t="s">
        <v>4040</v>
      </c>
      <c r="B316" t="s">
        <v>4041</v>
      </c>
      <c r="C316" t="s">
        <v>2982</v>
      </c>
      <c r="D316" t="s">
        <v>2724</v>
      </c>
      <c r="E316" t="s">
        <v>2725</v>
      </c>
      <c r="F316" t="s">
        <v>2724</v>
      </c>
      <c r="G316" t="s">
        <v>2713</v>
      </c>
      <c r="H316">
        <v>2021</v>
      </c>
      <c r="I316">
        <v>85</v>
      </c>
      <c r="J316" t="s">
        <v>2727</v>
      </c>
      <c r="K316" t="s">
        <v>2728</v>
      </c>
    </row>
    <row r="317" spans="1:11" x14ac:dyDescent="0.25">
      <c r="A317" t="s">
        <v>4042</v>
      </c>
      <c r="B317" t="s">
        <v>4043</v>
      </c>
      <c r="C317" t="s">
        <v>4044</v>
      </c>
      <c r="D317" t="s">
        <v>4045</v>
      </c>
      <c r="E317" s="1">
        <v>50.68</v>
      </c>
      <c r="F317" t="s">
        <v>2724</v>
      </c>
      <c r="G317" t="s">
        <v>2713</v>
      </c>
      <c r="H317">
        <v>2021</v>
      </c>
      <c r="I317">
        <v>56111</v>
      </c>
      <c r="J317" t="s">
        <v>2727</v>
      </c>
      <c r="K317" t="s">
        <v>2728</v>
      </c>
    </row>
    <row r="318" spans="1:11" x14ac:dyDescent="0.25">
      <c r="A318" t="s">
        <v>4046</v>
      </c>
      <c r="B318" t="s">
        <v>1836</v>
      </c>
      <c r="C318" t="s">
        <v>4047</v>
      </c>
      <c r="D318" t="s">
        <v>3177</v>
      </c>
      <c r="E318" s="1">
        <v>-11.79</v>
      </c>
      <c r="G318" t="s">
        <v>4048</v>
      </c>
      <c r="I318">
        <v>166</v>
      </c>
    </row>
    <row r="319" spans="1:11" x14ac:dyDescent="0.25">
      <c r="A319" t="s">
        <v>4049</v>
      </c>
      <c r="B319" t="s">
        <v>1836</v>
      </c>
      <c r="C319" t="s">
        <v>4050</v>
      </c>
      <c r="D319" t="s">
        <v>3496</v>
      </c>
      <c r="E319" s="1">
        <v>13.87</v>
      </c>
      <c r="G319" t="s">
        <v>4048</v>
      </c>
      <c r="I319">
        <v>13429</v>
      </c>
    </row>
    <row r="320" spans="1:11" x14ac:dyDescent="0.25">
      <c r="A320" t="s">
        <v>1841</v>
      </c>
      <c r="B320" t="s">
        <v>4051</v>
      </c>
      <c r="C320" t="s">
        <v>4052</v>
      </c>
      <c r="D320" t="s">
        <v>1057</v>
      </c>
      <c r="E320" s="1">
        <v>-17.670000000000002</v>
      </c>
      <c r="F320" t="s">
        <v>4053</v>
      </c>
      <c r="G320" t="s">
        <v>2713</v>
      </c>
      <c r="I320">
        <v>390814</v>
      </c>
      <c r="J320" t="s">
        <v>2755</v>
      </c>
      <c r="K320" t="s">
        <v>2756</v>
      </c>
    </row>
    <row r="321" spans="1:11" x14ac:dyDescent="0.25">
      <c r="A321" t="s">
        <v>1844</v>
      </c>
      <c r="B321" t="s">
        <v>4054</v>
      </c>
      <c r="C321" t="s">
        <v>4055</v>
      </c>
      <c r="D321" t="s">
        <v>4056</v>
      </c>
      <c r="E321" t="s">
        <v>4057</v>
      </c>
      <c r="F321" t="s">
        <v>4058</v>
      </c>
      <c r="G321" t="s">
        <v>2713</v>
      </c>
      <c r="H321">
        <v>2019</v>
      </c>
      <c r="I321">
        <v>98745</v>
      </c>
      <c r="J321" t="s">
        <v>2749</v>
      </c>
      <c r="K321" t="s">
        <v>2750</v>
      </c>
    </row>
    <row r="322" spans="1:11" x14ac:dyDescent="0.25">
      <c r="A322" t="s">
        <v>1847</v>
      </c>
      <c r="B322" t="s">
        <v>4059</v>
      </c>
      <c r="C322" t="s">
        <v>4060</v>
      </c>
      <c r="D322" t="s">
        <v>3069</v>
      </c>
      <c r="E322" s="1">
        <v>-37.229999999999997</v>
      </c>
      <c r="F322" t="s">
        <v>4061</v>
      </c>
      <c r="G322" t="s">
        <v>2713</v>
      </c>
      <c r="I322">
        <v>628479</v>
      </c>
      <c r="J322" t="s">
        <v>3445</v>
      </c>
      <c r="K322" t="s">
        <v>3380</v>
      </c>
    </row>
    <row r="323" spans="1:11" x14ac:dyDescent="0.25">
      <c r="A323" t="s">
        <v>1850</v>
      </c>
      <c r="B323" t="s">
        <v>4062</v>
      </c>
      <c r="C323" t="s">
        <v>4063</v>
      </c>
      <c r="D323" t="s">
        <v>3237</v>
      </c>
      <c r="E323" s="1">
        <v>13.99</v>
      </c>
      <c r="F323" t="s">
        <v>4064</v>
      </c>
      <c r="G323" t="s">
        <v>2876</v>
      </c>
      <c r="I323">
        <v>67575</v>
      </c>
      <c r="J323" t="s">
        <v>2749</v>
      </c>
      <c r="K323" t="s">
        <v>2750</v>
      </c>
    </row>
    <row r="324" spans="1:11" x14ac:dyDescent="0.25">
      <c r="A324" t="s">
        <v>1853</v>
      </c>
      <c r="B324" t="s">
        <v>4065</v>
      </c>
      <c r="C324" t="s">
        <v>4066</v>
      </c>
      <c r="D324" t="s">
        <v>2739</v>
      </c>
      <c r="E324" t="s">
        <v>4067</v>
      </c>
      <c r="F324" t="s">
        <v>4068</v>
      </c>
      <c r="G324" t="s">
        <v>2835</v>
      </c>
      <c r="I324">
        <v>62963</v>
      </c>
    </row>
    <row r="325" spans="1:11" x14ac:dyDescent="0.25">
      <c r="A325" t="s">
        <v>4069</v>
      </c>
      <c r="B325" t="s">
        <v>4070</v>
      </c>
      <c r="C325" t="s">
        <v>4071</v>
      </c>
      <c r="D325" t="s">
        <v>3041</v>
      </c>
      <c r="E325" s="1">
        <v>-47.93</v>
      </c>
      <c r="F325" t="s">
        <v>4072</v>
      </c>
      <c r="G325" t="s">
        <v>2713</v>
      </c>
      <c r="H325">
        <v>2020</v>
      </c>
      <c r="I325">
        <v>184665</v>
      </c>
      <c r="J325" t="s">
        <v>2852</v>
      </c>
      <c r="K325" t="s">
        <v>1869</v>
      </c>
    </row>
    <row r="326" spans="1:11" x14ac:dyDescent="0.25">
      <c r="A326" t="s">
        <v>1856</v>
      </c>
      <c r="B326" t="s">
        <v>4073</v>
      </c>
      <c r="C326" t="s">
        <v>4074</v>
      </c>
      <c r="D326" t="s">
        <v>3752</v>
      </c>
      <c r="E326" t="s">
        <v>4075</v>
      </c>
      <c r="F326" t="s">
        <v>4076</v>
      </c>
      <c r="G326" t="s">
        <v>2713</v>
      </c>
      <c r="H326">
        <v>2021</v>
      </c>
      <c r="I326">
        <v>78653</v>
      </c>
      <c r="J326" t="s">
        <v>2714</v>
      </c>
      <c r="K326" t="s">
        <v>3924</v>
      </c>
    </row>
    <row r="327" spans="1:11" x14ac:dyDescent="0.25">
      <c r="A327" t="s">
        <v>1860</v>
      </c>
      <c r="B327" t="s">
        <v>4077</v>
      </c>
      <c r="C327" t="s">
        <v>4078</v>
      </c>
      <c r="D327" t="s">
        <v>796</v>
      </c>
      <c r="E327" s="1">
        <v>-19.86</v>
      </c>
      <c r="F327" t="s">
        <v>4079</v>
      </c>
      <c r="G327" t="s">
        <v>2713</v>
      </c>
      <c r="H327">
        <v>2011</v>
      </c>
      <c r="I327">
        <v>1436403</v>
      </c>
      <c r="J327" t="s">
        <v>2802</v>
      </c>
      <c r="K327" t="s">
        <v>2797</v>
      </c>
    </row>
    <row r="328" spans="1:11" x14ac:dyDescent="0.25">
      <c r="A328" t="s">
        <v>4080</v>
      </c>
      <c r="B328" t="s">
        <v>4081</v>
      </c>
      <c r="C328" t="s">
        <v>4082</v>
      </c>
      <c r="D328" t="s">
        <v>4083</v>
      </c>
      <c r="E328" t="s">
        <v>4084</v>
      </c>
      <c r="G328" t="s">
        <v>2713</v>
      </c>
      <c r="I328">
        <v>13129</v>
      </c>
    </row>
    <row r="329" spans="1:11" x14ac:dyDescent="0.25">
      <c r="A329" t="s">
        <v>4085</v>
      </c>
      <c r="B329" t="s">
        <v>4086</v>
      </c>
      <c r="C329" t="s">
        <v>4087</v>
      </c>
      <c r="D329" t="s">
        <v>2739</v>
      </c>
      <c r="E329" t="s">
        <v>4088</v>
      </c>
      <c r="F329" t="s">
        <v>4089</v>
      </c>
      <c r="G329" t="s">
        <v>2991</v>
      </c>
      <c r="H329">
        <v>2018</v>
      </c>
      <c r="I329">
        <v>2515</v>
      </c>
      <c r="J329" t="s">
        <v>2720</v>
      </c>
      <c r="K329" t="s">
        <v>1354</v>
      </c>
    </row>
    <row r="330" spans="1:11" x14ac:dyDescent="0.25">
      <c r="A330" t="s">
        <v>4090</v>
      </c>
      <c r="B330" t="s">
        <v>4091</v>
      </c>
      <c r="C330" t="s">
        <v>4092</v>
      </c>
      <c r="D330" t="s">
        <v>2724</v>
      </c>
      <c r="E330" t="s">
        <v>2725</v>
      </c>
      <c r="F330" t="s">
        <v>2724</v>
      </c>
      <c r="G330" t="s">
        <v>2991</v>
      </c>
      <c r="H330">
        <v>2018</v>
      </c>
      <c r="I330">
        <v>1910</v>
      </c>
      <c r="J330" t="s">
        <v>2727</v>
      </c>
      <c r="K330" t="s">
        <v>2728</v>
      </c>
    </row>
    <row r="331" spans="1:11" x14ac:dyDescent="0.25">
      <c r="A331" t="s">
        <v>4093</v>
      </c>
      <c r="B331" t="s">
        <v>4094</v>
      </c>
      <c r="C331" t="s">
        <v>4095</v>
      </c>
      <c r="D331" t="s">
        <v>4096</v>
      </c>
      <c r="E331" s="1">
        <v>-41.67</v>
      </c>
      <c r="F331" t="s">
        <v>2724</v>
      </c>
      <c r="G331" t="s">
        <v>2991</v>
      </c>
      <c r="H331">
        <v>2018</v>
      </c>
      <c r="I331">
        <v>9336</v>
      </c>
      <c r="J331" t="s">
        <v>2727</v>
      </c>
      <c r="K331" t="s">
        <v>2728</v>
      </c>
    </row>
    <row r="332" spans="1:11" x14ac:dyDescent="0.25">
      <c r="A332" t="s">
        <v>1867</v>
      </c>
      <c r="B332" t="s">
        <v>4097</v>
      </c>
      <c r="C332" t="s">
        <v>4098</v>
      </c>
      <c r="D332" t="s">
        <v>4099</v>
      </c>
      <c r="E332" s="1">
        <v>-11.56</v>
      </c>
      <c r="F332" t="s">
        <v>4100</v>
      </c>
      <c r="G332" t="s">
        <v>2713</v>
      </c>
      <c r="I332">
        <v>1190833</v>
      </c>
      <c r="J332" t="s">
        <v>2720</v>
      </c>
      <c r="K332" t="s">
        <v>3276</v>
      </c>
    </row>
    <row r="333" spans="1:11" x14ac:dyDescent="0.25">
      <c r="A333" t="s">
        <v>1871</v>
      </c>
      <c r="B333" t="s">
        <v>4101</v>
      </c>
      <c r="C333" t="s">
        <v>3984</v>
      </c>
      <c r="D333" t="s">
        <v>4102</v>
      </c>
      <c r="E333" s="1">
        <v>-40.18</v>
      </c>
      <c r="F333" t="s">
        <v>4103</v>
      </c>
      <c r="G333" t="s">
        <v>2713</v>
      </c>
      <c r="I333">
        <v>176142</v>
      </c>
      <c r="J333" t="s">
        <v>2749</v>
      </c>
      <c r="K333" t="s">
        <v>2750</v>
      </c>
    </row>
    <row r="334" spans="1:11" x14ac:dyDescent="0.25">
      <c r="A334" t="s">
        <v>1878</v>
      </c>
      <c r="B334" t="s">
        <v>4104</v>
      </c>
      <c r="C334" t="s">
        <v>4105</v>
      </c>
      <c r="D334" t="s">
        <v>2873</v>
      </c>
      <c r="E334" t="s">
        <v>4106</v>
      </c>
      <c r="F334" t="s">
        <v>4107</v>
      </c>
      <c r="G334" t="s">
        <v>2851</v>
      </c>
      <c r="H334">
        <v>2019</v>
      </c>
      <c r="I334">
        <v>704208</v>
      </c>
      <c r="J334" t="s">
        <v>2749</v>
      </c>
      <c r="K334" t="s">
        <v>4108</v>
      </c>
    </row>
    <row r="335" spans="1:11" x14ac:dyDescent="0.25">
      <c r="A335" t="s">
        <v>1881</v>
      </c>
      <c r="B335" t="s">
        <v>4109</v>
      </c>
      <c r="C335" t="s">
        <v>4110</v>
      </c>
      <c r="D335" t="s">
        <v>2779</v>
      </c>
      <c r="E335" t="s">
        <v>4111</v>
      </c>
      <c r="F335" t="s">
        <v>4112</v>
      </c>
      <c r="H335">
        <v>2021</v>
      </c>
      <c r="I335">
        <v>3469</v>
      </c>
    </row>
    <row r="336" spans="1:11" x14ac:dyDescent="0.25">
      <c r="A336" t="s">
        <v>1884</v>
      </c>
      <c r="B336" t="s">
        <v>4113</v>
      </c>
      <c r="C336" t="s">
        <v>4114</v>
      </c>
      <c r="D336" t="s">
        <v>2739</v>
      </c>
      <c r="E336" t="s">
        <v>4115</v>
      </c>
      <c r="F336" t="s">
        <v>4116</v>
      </c>
      <c r="G336" t="s">
        <v>2713</v>
      </c>
      <c r="I336">
        <v>45774</v>
      </c>
    </row>
    <row r="337" spans="1:11" x14ac:dyDescent="0.25">
      <c r="A337" t="s">
        <v>1887</v>
      </c>
      <c r="B337" t="s">
        <v>4117</v>
      </c>
      <c r="C337" t="s">
        <v>4118</v>
      </c>
      <c r="D337" t="s">
        <v>3053</v>
      </c>
      <c r="E337" s="1">
        <v>-19.77</v>
      </c>
      <c r="F337" t="s">
        <v>4119</v>
      </c>
      <c r="G337" t="s">
        <v>2713</v>
      </c>
      <c r="H337">
        <v>2014</v>
      </c>
      <c r="I337">
        <v>811707</v>
      </c>
      <c r="J337" t="s">
        <v>2749</v>
      </c>
      <c r="K337" t="s">
        <v>2750</v>
      </c>
    </row>
    <row r="338" spans="1:11" x14ac:dyDescent="0.25">
      <c r="A338" t="s">
        <v>1890</v>
      </c>
      <c r="B338" t="s">
        <v>4120</v>
      </c>
      <c r="C338" t="s">
        <v>4121</v>
      </c>
      <c r="D338" t="s">
        <v>4122</v>
      </c>
      <c r="E338" t="s">
        <v>4123</v>
      </c>
      <c r="F338" t="s">
        <v>4124</v>
      </c>
      <c r="G338" t="s">
        <v>2713</v>
      </c>
      <c r="I338">
        <v>160629</v>
      </c>
      <c r="J338" t="s">
        <v>3445</v>
      </c>
      <c r="K338" t="s">
        <v>3446</v>
      </c>
    </row>
    <row r="339" spans="1:11" x14ac:dyDescent="0.25">
      <c r="A339" t="s">
        <v>1893</v>
      </c>
      <c r="B339" t="s">
        <v>4125</v>
      </c>
      <c r="C339" t="s">
        <v>4126</v>
      </c>
      <c r="D339" t="s">
        <v>1011</v>
      </c>
      <c r="E339" s="1">
        <v>-27.21</v>
      </c>
      <c r="F339" t="s">
        <v>4127</v>
      </c>
      <c r="G339" t="s">
        <v>2713</v>
      </c>
      <c r="H339">
        <v>2019</v>
      </c>
      <c r="I339">
        <v>796590</v>
      </c>
      <c r="J339" t="s">
        <v>2749</v>
      </c>
      <c r="K339" t="s">
        <v>2750</v>
      </c>
    </row>
    <row r="340" spans="1:11" x14ac:dyDescent="0.25">
      <c r="A340" t="s">
        <v>1896</v>
      </c>
      <c r="B340" t="s">
        <v>4128</v>
      </c>
      <c r="C340" t="s">
        <v>4129</v>
      </c>
      <c r="D340" t="s">
        <v>2747</v>
      </c>
      <c r="E340" s="1">
        <v>-10.43</v>
      </c>
      <c r="F340" t="s">
        <v>4130</v>
      </c>
      <c r="G340" t="s">
        <v>2713</v>
      </c>
      <c r="I340">
        <v>414619</v>
      </c>
      <c r="J340" t="s">
        <v>2755</v>
      </c>
      <c r="K340" t="s">
        <v>2756</v>
      </c>
    </row>
    <row r="341" spans="1:11" x14ac:dyDescent="0.25">
      <c r="A341" t="s">
        <v>4131</v>
      </c>
      <c r="B341" t="s">
        <v>4132</v>
      </c>
      <c r="C341" t="s">
        <v>4133</v>
      </c>
      <c r="D341" t="s">
        <v>2848</v>
      </c>
      <c r="E341" s="1">
        <v>-32.26</v>
      </c>
      <c r="F341" t="s">
        <v>4134</v>
      </c>
      <c r="G341" t="s">
        <v>2713</v>
      </c>
      <c r="H341">
        <v>2021</v>
      </c>
      <c r="I341">
        <v>974636</v>
      </c>
      <c r="J341" t="s">
        <v>2802</v>
      </c>
      <c r="K341" t="s">
        <v>3097</v>
      </c>
    </row>
    <row r="342" spans="1:11" x14ac:dyDescent="0.25">
      <c r="A342" t="s">
        <v>4135</v>
      </c>
      <c r="B342" t="s">
        <v>4136</v>
      </c>
      <c r="C342" t="s">
        <v>4137</v>
      </c>
      <c r="D342" t="s">
        <v>2724</v>
      </c>
      <c r="E342" t="s">
        <v>2725</v>
      </c>
      <c r="F342" t="s">
        <v>2724</v>
      </c>
      <c r="G342" t="s">
        <v>2713</v>
      </c>
      <c r="H342">
        <v>2021</v>
      </c>
      <c r="I342">
        <v>1</v>
      </c>
      <c r="J342" t="s">
        <v>2802</v>
      </c>
      <c r="K342" t="s">
        <v>3097</v>
      </c>
    </row>
    <row r="343" spans="1:11" x14ac:dyDescent="0.25">
      <c r="A343" t="s">
        <v>1898</v>
      </c>
      <c r="B343" t="s">
        <v>4138</v>
      </c>
      <c r="C343" t="s">
        <v>4139</v>
      </c>
      <c r="D343" t="s">
        <v>4140</v>
      </c>
      <c r="E343" s="1">
        <v>-22.19</v>
      </c>
      <c r="F343" t="s">
        <v>4141</v>
      </c>
      <c r="G343" t="s">
        <v>2713</v>
      </c>
      <c r="I343">
        <v>26211</v>
      </c>
      <c r="J343" t="s">
        <v>2714</v>
      </c>
      <c r="K343" t="s">
        <v>2807</v>
      </c>
    </row>
    <row r="344" spans="1:11" x14ac:dyDescent="0.25">
      <c r="A344" t="s">
        <v>1901</v>
      </c>
      <c r="B344" t="s">
        <v>4142</v>
      </c>
      <c r="C344" t="s">
        <v>4143</v>
      </c>
      <c r="D344" t="s">
        <v>4144</v>
      </c>
      <c r="E344" s="1">
        <v>-31.23</v>
      </c>
      <c r="F344" t="s">
        <v>4145</v>
      </c>
      <c r="G344" t="s">
        <v>2713</v>
      </c>
      <c r="H344">
        <v>2020</v>
      </c>
      <c r="I344">
        <v>718817</v>
      </c>
      <c r="J344" t="s">
        <v>2802</v>
      </c>
      <c r="K344" t="s">
        <v>1152</v>
      </c>
    </row>
    <row r="345" spans="1:11" x14ac:dyDescent="0.25">
      <c r="A345" t="s">
        <v>1904</v>
      </c>
      <c r="B345" t="s">
        <v>4146</v>
      </c>
      <c r="C345" t="s">
        <v>4147</v>
      </c>
      <c r="D345" t="s">
        <v>4148</v>
      </c>
      <c r="E345" s="1">
        <v>-13.83</v>
      </c>
      <c r="F345" t="s">
        <v>4149</v>
      </c>
      <c r="G345" t="s">
        <v>2713</v>
      </c>
      <c r="H345">
        <v>2001</v>
      </c>
      <c r="I345">
        <v>710516</v>
      </c>
      <c r="J345" t="s">
        <v>2749</v>
      </c>
      <c r="K345" t="s">
        <v>3276</v>
      </c>
    </row>
    <row r="346" spans="1:11" x14ac:dyDescent="0.25">
      <c r="A346" t="s">
        <v>1907</v>
      </c>
      <c r="B346" t="s">
        <v>4150</v>
      </c>
      <c r="C346" t="s">
        <v>2953</v>
      </c>
      <c r="D346" t="s">
        <v>2731</v>
      </c>
      <c r="E346" t="s">
        <v>4151</v>
      </c>
      <c r="F346" t="s">
        <v>4152</v>
      </c>
      <c r="G346" t="s">
        <v>2713</v>
      </c>
      <c r="H346">
        <v>2020</v>
      </c>
      <c r="I346">
        <v>635350</v>
      </c>
      <c r="J346" t="s">
        <v>2749</v>
      </c>
      <c r="K346" t="s">
        <v>2750</v>
      </c>
    </row>
    <row r="347" spans="1:11" x14ac:dyDescent="0.25">
      <c r="A347" t="s">
        <v>1910</v>
      </c>
      <c r="B347" t="s">
        <v>4153</v>
      </c>
      <c r="C347" t="s">
        <v>4154</v>
      </c>
      <c r="D347" t="s">
        <v>1075</v>
      </c>
      <c r="E347" t="s">
        <v>4155</v>
      </c>
      <c r="F347" t="s">
        <v>4156</v>
      </c>
      <c r="G347" t="s">
        <v>2713</v>
      </c>
      <c r="H347">
        <v>2006</v>
      </c>
      <c r="I347">
        <v>197318</v>
      </c>
      <c r="J347" t="s">
        <v>2774</v>
      </c>
      <c r="K347" t="s">
        <v>2775</v>
      </c>
    </row>
    <row r="348" spans="1:11" x14ac:dyDescent="0.25">
      <c r="A348" t="s">
        <v>1913</v>
      </c>
      <c r="B348" t="s">
        <v>4157</v>
      </c>
      <c r="C348" t="s">
        <v>4158</v>
      </c>
      <c r="D348" t="s">
        <v>3053</v>
      </c>
      <c r="E348" t="s">
        <v>4159</v>
      </c>
      <c r="F348" t="s">
        <v>4160</v>
      </c>
      <c r="G348" t="s">
        <v>2713</v>
      </c>
      <c r="H348">
        <v>2021</v>
      </c>
      <c r="I348">
        <v>663909</v>
      </c>
      <c r="J348" t="s">
        <v>2749</v>
      </c>
      <c r="K348" t="s">
        <v>3924</v>
      </c>
    </row>
    <row r="349" spans="1:11" x14ac:dyDescent="0.25">
      <c r="A349" t="s">
        <v>1917</v>
      </c>
      <c r="B349" t="s">
        <v>4161</v>
      </c>
      <c r="C349" t="s">
        <v>4162</v>
      </c>
      <c r="D349" t="s">
        <v>3021</v>
      </c>
      <c r="E349" s="1">
        <v>22.47</v>
      </c>
      <c r="F349" t="s">
        <v>4163</v>
      </c>
      <c r="G349" t="s">
        <v>2713</v>
      </c>
      <c r="H349">
        <v>2010</v>
      </c>
      <c r="I349">
        <v>11664</v>
      </c>
      <c r="J349" t="s">
        <v>2749</v>
      </c>
      <c r="K349" t="s">
        <v>2750</v>
      </c>
    </row>
    <row r="350" spans="1:11" x14ac:dyDescent="0.25">
      <c r="A350" t="s">
        <v>4164</v>
      </c>
      <c r="B350" t="s">
        <v>4165</v>
      </c>
      <c r="C350" t="s">
        <v>4166</v>
      </c>
      <c r="D350" t="s">
        <v>2779</v>
      </c>
      <c r="E350" t="s">
        <v>4167</v>
      </c>
      <c r="G350" t="s">
        <v>3044</v>
      </c>
      <c r="I350">
        <v>9824</v>
      </c>
    </row>
    <row r="351" spans="1:11" x14ac:dyDescent="0.25">
      <c r="A351" t="s">
        <v>4168</v>
      </c>
      <c r="B351" t="s">
        <v>4169</v>
      </c>
      <c r="C351" t="s">
        <v>4170</v>
      </c>
      <c r="D351" t="s">
        <v>4171</v>
      </c>
      <c r="E351" s="1">
        <v>12.75</v>
      </c>
      <c r="G351" t="s">
        <v>3044</v>
      </c>
      <c r="I351">
        <v>14937</v>
      </c>
    </row>
    <row r="352" spans="1:11" x14ac:dyDescent="0.25">
      <c r="A352" t="s">
        <v>4172</v>
      </c>
      <c r="B352" t="s">
        <v>4173</v>
      </c>
      <c r="C352" t="s">
        <v>4174</v>
      </c>
      <c r="D352" t="s">
        <v>4175</v>
      </c>
      <c r="E352" s="1">
        <v>-50.35</v>
      </c>
      <c r="G352" t="s">
        <v>3044</v>
      </c>
      <c r="I352">
        <v>22262</v>
      </c>
    </row>
    <row r="353" spans="1:11" x14ac:dyDescent="0.25">
      <c r="A353" t="s">
        <v>1920</v>
      </c>
      <c r="B353" t="s">
        <v>4176</v>
      </c>
      <c r="C353" t="s">
        <v>3142</v>
      </c>
      <c r="D353" t="s">
        <v>4177</v>
      </c>
      <c r="E353" s="1">
        <v>19.98</v>
      </c>
      <c r="F353" t="s">
        <v>4178</v>
      </c>
      <c r="H353">
        <v>2021</v>
      </c>
      <c r="I353">
        <v>3254220</v>
      </c>
      <c r="J353" t="s">
        <v>2802</v>
      </c>
      <c r="K353" t="s">
        <v>3097</v>
      </c>
    </row>
    <row r="354" spans="1:11" x14ac:dyDescent="0.25">
      <c r="A354" t="s">
        <v>4179</v>
      </c>
      <c r="B354" t="s">
        <v>4180</v>
      </c>
      <c r="C354" t="s">
        <v>4181</v>
      </c>
      <c r="D354" t="s">
        <v>2731</v>
      </c>
      <c r="E354" t="s">
        <v>4182</v>
      </c>
      <c r="F354" t="s">
        <v>4183</v>
      </c>
      <c r="G354" t="s">
        <v>2713</v>
      </c>
      <c r="I354">
        <v>32828</v>
      </c>
      <c r="J354" t="s">
        <v>2735</v>
      </c>
      <c r="K354" t="s">
        <v>2728</v>
      </c>
    </row>
    <row r="355" spans="1:11" x14ac:dyDescent="0.25">
      <c r="A355" t="s">
        <v>1923</v>
      </c>
      <c r="B355" t="s">
        <v>4184</v>
      </c>
      <c r="C355" t="s">
        <v>4185</v>
      </c>
      <c r="D355" t="s">
        <v>4186</v>
      </c>
      <c r="E355" t="s">
        <v>4187</v>
      </c>
      <c r="F355" t="s">
        <v>4188</v>
      </c>
      <c r="G355" t="s">
        <v>2713</v>
      </c>
      <c r="I355">
        <v>1646688</v>
      </c>
      <c r="J355" t="s">
        <v>2774</v>
      </c>
      <c r="K355" t="s">
        <v>2775</v>
      </c>
    </row>
    <row r="356" spans="1:11" x14ac:dyDescent="0.25">
      <c r="A356" t="s">
        <v>1926</v>
      </c>
      <c r="B356" t="s">
        <v>4189</v>
      </c>
      <c r="C356" t="s">
        <v>4190</v>
      </c>
      <c r="D356" t="s">
        <v>4191</v>
      </c>
      <c r="E356" t="s">
        <v>4192</v>
      </c>
      <c r="F356" t="s">
        <v>4193</v>
      </c>
      <c r="G356" t="s">
        <v>3124</v>
      </c>
      <c r="H356">
        <v>1991</v>
      </c>
      <c r="I356">
        <v>1062104</v>
      </c>
      <c r="J356" t="s">
        <v>2749</v>
      </c>
      <c r="K356" t="s">
        <v>2750</v>
      </c>
    </row>
    <row r="357" spans="1:11" x14ac:dyDescent="0.25">
      <c r="A357" t="s">
        <v>1929</v>
      </c>
      <c r="B357" t="s">
        <v>4194</v>
      </c>
      <c r="C357" t="s">
        <v>3057</v>
      </c>
      <c r="D357" t="s">
        <v>870</v>
      </c>
      <c r="E357" s="1">
        <v>-43.11</v>
      </c>
      <c r="F357" t="s">
        <v>4195</v>
      </c>
      <c r="G357" t="s">
        <v>2713</v>
      </c>
      <c r="H357">
        <v>2021</v>
      </c>
      <c r="I357">
        <v>436541</v>
      </c>
      <c r="J357" t="s">
        <v>2802</v>
      </c>
      <c r="K357" t="s">
        <v>3097</v>
      </c>
    </row>
    <row r="358" spans="1:11" x14ac:dyDescent="0.25">
      <c r="A358" t="s">
        <v>1932</v>
      </c>
      <c r="B358" t="s">
        <v>4196</v>
      </c>
      <c r="C358" t="s">
        <v>4197</v>
      </c>
      <c r="D358" t="s">
        <v>3746</v>
      </c>
      <c r="E358" s="1">
        <v>-11.91</v>
      </c>
      <c r="F358" t="s">
        <v>4198</v>
      </c>
      <c r="G358" t="s">
        <v>2713</v>
      </c>
      <c r="I358">
        <v>2436020</v>
      </c>
      <c r="J358" t="s">
        <v>2727</v>
      </c>
      <c r="K358" t="s">
        <v>3045</v>
      </c>
    </row>
    <row r="359" spans="1:11" x14ac:dyDescent="0.25">
      <c r="A359" t="s">
        <v>4199</v>
      </c>
      <c r="B359" t="s">
        <v>4200</v>
      </c>
      <c r="C359" t="s">
        <v>4201</v>
      </c>
      <c r="D359" t="s">
        <v>2954</v>
      </c>
      <c r="E359" t="s">
        <v>3049</v>
      </c>
      <c r="G359" t="s">
        <v>2713</v>
      </c>
      <c r="I359">
        <v>31604</v>
      </c>
    </row>
    <row r="360" spans="1:11" x14ac:dyDescent="0.25">
      <c r="A360" t="s">
        <v>4202</v>
      </c>
      <c r="B360" t="s">
        <v>4203</v>
      </c>
      <c r="C360" t="s">
        <v>4204</v>
      </c>
      <c r="D360" t="s">
        <v>3165</v>
      </c>
      <c r="E360" t="s">
        <v>4205</v>
      </c>
      <c r="G360" t="s">
        <v>2713</v>
      </c>
      <c r="I360">
        <v>69072</v>
      </c>
    </row>
    <row r="361" spans="1:11" x14ac:dyDescent="0.25">
      <c r="A361" t="s">
        <v>4206</v>
      </c>
      <c r="B361" t="s">
        <v>4207</v>
      </c>
      <c r="C361" t="s">
        <v>4208</v>
      </c>
      <c r="D361" t="s">
        <v>2893</v>
      </c>
      <c r="E361" t="s">
        <v>4209</v>
      </c>
      <c r="G361" t="s">
        <v>2713</v>
      </c>
      <c r="I361">
        <v>65167</v>
      </c>
    </row>
    <row r="362" spans="1:11" x14ac:dyDescent="0.25">
      <c r="A362" t="s">
        <v>4210</v>
      </c>
      <c r="B362" t="s">
        <v>4211</v>
      </c>
      <c r="C362" t="s">
        <v>3844</v>
      </c>
      <c r="D362" t="s">
        <v>2779</v>
      </c>
      <c r="E362" t="s">
        <v>4015</v>
      </c>
      <c r="G362" t="s">
        <v>2713</v>
      </c>
      <c r="I362">
        <v>14352</v>
      </c>
    </row>
    <row r="363" spans="1:11" x14ac:dyDescent="0.25">
      <c r="A363" t="s">
        <v>1935</v>
      </c>
      <c r="B363" t="s">
        <v>4212</v>
      </c>
      <c r="C363" t="s">
        <v>4213</v>
      </c>
      <c r="D363" t="s">
        <v>2855</v>
      </c>
      <c r="E363" s="1">
        <v>-17.73</v>
      </c>
      <c r="F363" t="s">
        <v>4214</v>
      </c>
      <c r="G363" t="s">
        <v>2713</v>
      </c>
      <c r="H363">
        <v>2013</v>
      </c>
      <c r="I363">
        <v>591899</v>
      </c>
      <c r="J363" t="s">
        <v>2755</v>
      </c>
      <c r="K363" t="s">
        <v>2797</v>
      </c>
    </row>
    <row r="364" spans="1:11" x14ac:dyDescent="0.25">
      <c r="A364" t="s">
        <v>1941</v>
      </c>
      <c r="B364" t="s">
        <v>4215</v>
      </c>
      <c r="C364" t="s">
        <v>4216</v>
      </c>
      <c r="D364" t="s">
        <v>3169</v>
      </c>
      <c r="E364" s="1">
        <v>-33.65</v>
      </c>
      <c r="F364" t="s">
        <v>4217</v>
      </c>
      <c r="G364" t="s">
        <v>2713</v>
      </c>
      <c r="H364">
        <v>2018</v>
      </c>
      <c r="I364">
        <v>3485499</v>
      </c>
      <c r="J364" t="s">
        <v>2749</v>
      </c>
      <c r="K364" t="s">
        <v>2750</v>
      </c>
    </row>
    <row r="365" spans="1:11" x14ac:dyDescent="0.25">
      <c r="A365" t="s">
        <v>1944</v>
      </c>
      <c r="B365" t="s">
        <v>4218</v>
      </c>
      <c r="C365" t="s">
        <v>4219</v>
      </c>
      <c r="D365" t="s">
        <v>3752</v>
      </c>
      <c r="E365" t="s">
        <v>4220</v>
      </c>
      <c r="F365" t="s">
        <v>4221</v>
      </c>
      <c r="G365" t="s">
        <v>2713</v>
      </c>
      <c r="H365">
        <v>2018</v>
      </c>
      <c r="I365">
        <v>1498662</v>
      </c>
      <c r="J365" t="s">
        <v>2749</v>
      </c>
      <c r="K365" t="s">
        <v>2877</v>
      </c>
    </row>
    <row r="366" spans="1:11" x14ac:dyDescent="0.25">
      <c r="A366" t="s">
        <v>1947</v>
      </c>
      <c r="B366" t="s">
        <v>4222</v>
      </c>
      <c r="C366" t="s">
        <v>4223</v>
      </c>
      <c r="D366" t="s">
        <v>3576</v>
      </c>
      <c r="E366" t="s">
        <v>4224</v>
      </c>
      <c r="F366" t="s">
        <v>4225</v>
      </c>
      <c r="G366" t="s">
        <v>2713</v>
      </c>
      <c r="I366">
        <v>34168</v>
      </c>
      <c r="J366" t="s">
        <v>2749</v>
      </c>
      <c r="K366" t="s">
        <v>2750</v>
      </c>
    </row>
    <row r="367" spans="1:11" x14ac:dyDescent="0.25">
      <c r="A367" t="s">
        <v>1950</v>
      </c>
      <c r="B367" t="s">
        <v>4226</v>
      </c>
      <c r="C367" t="s">
        <v>4227</v>
      </c>
      <c r="D367" t="s">
        <v>3450</v>
      </c>
      <c r="E367" t="s">
        <v>4228</v>
      </c>
      <c r="F367" t="s">
        <v>4229</v>
      </c>
      <c r="G367" t="s">
        <v>4230</v>
      </c>
      <c r="H367">
        <v>2006</v>
      </c>
      <c r="I367">
        <v>317917</v>
      </c>
      <c r="J367" t="s">
        <v>3445</v>
      </c>
      <c r="K367" t="s">
        <v>3380</v>
      </c>
    </row>
    <row r="368" spans="1:11" x14ac:dyDescent="0.25">
      <c r="A368" t="s">
        <v>1953</v>
      </c>
      <c r="B368" t="s">
        <v>4231</v>
      </c>
      <c r="C368" t="s">
        <v>4232</v>
      </c>
      <c r="D368" t="s">
        <v>2739</v>
      </c>
      <c r="E368" t="s">
        <v>4233</v>
      </c>
      <c r="F368" t="s">
        <v>4234</v>
      </c>
      <c r="G368" t="s">
        <v>2713</v>
      </c>
      <c r="H368">
        <v>2014</v>
      </c>
      <c r="I368">
        <v>3933657</v>
      </c>
      <c r="J368" t="s">
        <v>2727</v>
      </c>
      <c r="K368" t="s">
        <v>3351</v>
      </c>
    </row>
    <row r="369" spans="1:11" x14ac:dyDescent="0.25">
      <c r="A369" t="s">
        <v>4235</v>
      </c>
      <c r="B369" t="s">
        <v>4236</v>
      </c>
      <c r="C369" t="s">
        <v>4237</v>
      </c>
      <c r="D369" t="s">
        <v>4238</v>
      </c>
      <c r="E369" t="s">
        <v>4239</v>
      </c>
      <c r="F369" t="s">
        <v>4240</v>
      </c>
      <c r="G369" t="s">
        <v>2713</v>
      </c>
      <c r="H369">
        <v>2017</v>
      </c>
      <c r="I369">
        <v>1640852</v>
      </c>
      <c r="J369" t="s">
        <v>2749</v>
      </c>
      <c r="K369" t="s">
        <v>2750</v>
      </c>
    </row>
    <row r="370" spans="1:11" x14ac:dyDescent="0.25">
      <c r="A370" t="s">
        <v>1956</v>
      </c>
      <c r="B370" t="s">
        <v>4241</v>
      </c>
      <c r="C370" t="s">
        <v>4242</v>
      </c>
      <c r="D370" t="s">
        <v>3206</v>
      </c>
      <c r="E370" t="s">
        <v>4243</v>
      </c>
      <c r="F370" t="s">
        <v>4244</v>
      </c>
      <c r="G370" t="s">
        <v>2713</v>
      </c>
      <c r="H370">
        <v>2004</v>
      </c>
      <c r="I370">
        <v>576251</v>
      </c>
      <c r="J370" t="s">
        <v>2749</v>
      </c>
      <c r="K370" t="s">
        <v>2750</v>
      </c>
    </row>
    <row r="371" spans="1:11" x14ac:dyDescent="0.25">
      <c r="A371" t="s">
        <v>1959</v>
      </c>
      <c r="B371" t="s">
        <v>4245</v>
      </c>
      <c r="C371" t="s">
        <v>4246</v>
      </c>
      <c r="D371" t="s">
        <v>4247</v>
      </c>
      <c r="E371" t="s">
        <v>4248</v>
      </c>
      <c r="F371" t="s">
        <v>4249</v>
      </c>
      <c r="G371" t="s">
        <v>2713</v>
      </c>
      <c r="H371">
        <v>2022</v>
      </c>
      <c r="I371">
        <v>76848</v>
      </c>
    </row>
    <row r="372" spans="1:11" x14ac:dyDescent="0.25">
      <c r="A372" t="s">
        <v>4250</v>
      </c>
      <c r="B372" t="s">
        <v>4251</v>
      </c>
      <c r="C372" t="s">
        <v>4252</v>
      </c>
      <c r="D372" t="s">
        <v>2731</v>
      </c>
      <c r="E372" t="s">
        <v>4253</v>
      </c>
      <c r="F372" t="s">
        <v>2724</v>
      </c>
      <c r="G372" t="s">
        <v>2713</v>
      </c>
      <c r="H372">
        <v>2021</v>
      </c>
      <c r="I372">
        <v>75000</v>
      </c>
    </row>
    <row r="373" spans="1:11" x14ac:dyDescent="0.25">
      <c r="A373" t="s">
        <v>1962</v>
      </c>
      <c r="B373" t="s">
        <v>4254</v>
      </c>
      <c r="C373" t="s">
        <v>4255</v>
      </c>
      <c r="D373" t="s">
        <v>2986</v>
      </c>
      <c r="E373" t="s">
        <v>4256</v>
      </c>
      <c r="F373" t="s">
        <v>4257</v>
      </c>
      <c r="G373" t="s">
        <v>2713</v>
      </c>
      <c r="H373">
        <v>1983</v>
      </c>
      <c r="I373">
        <v>11205</v>
      </c>
      <c r="J373" t="s">
        <v>2802</v>
      </c>
      <c r="K373" t="s">
        <v>4258</v>
      </c>
    </row>
    <row r="374" spans="1:11" x14ac:dyDescent="0.25">
      <c r="A374" t="s">
        <v>4259</v>
      </c>
      <c r="B374" t="s">
        <v>4260</v>
      </c>
      <c r="C374" t="s">
        <v>4261</v>
      </c>
      <c r="D374" t="s">
        <v>2731</v>
      </c>
      <c r="E374" t="s">
        <v>4262</v>
      </c>
      <c r="G374" t="s">
        <v>2713</v>
      </c>
      <c r="I374">
        <v>21134</v>
      </c>
    </row>
    <row r="375" spans="1:11" x14ac:dyDescent="0.25">
      <c r="A375" t="s">
        <v>1966</v>
      </c>
      <c r="B375" t="s">
        <v>4263</v>
      </c>
      <c r="C375" t="s">
        <v>3583</v>
      </c>
      <c r="D375" t="s">
        <v>2724</v>
      </c>
      <c r="E375" t="s">
        <v>2725</v>
      </c>
      <c r="F375" t="s">
        <v>4264</v>
      </c>
      <c r="G375" t="s">
        <v>2713</v>
      </c>
      <c r="H375">
        <v>2021</v>
      </c>
      <c r="I375">
        <v>2</v>
      </c>
    </row>
    <row r="376" spans="1:11" x14ac:dyDescent="0.25">
      <c r="A376" t="s">
        <v>4265</v>
      </c>
      <c r="B376" t="s">
        <v>4266</v>
      </c>
      <c r="C376" t="s">
        <v>4267</v>
      </c>
      <c r="D376" t="s">
        <v>3069</v>
      </c>
      <c r="E376" s="1">
        <v>-207.92</v>
      </c>
      <c r="F376" t="s">
        <v>2724</v>
      </c>
      <c r="G376" t="s">
        <v>2713</v>
      </c>
      <c r="H376">
        <v>2021</v>
      </c>
      <c r="I376">
        <v>335</v>
      </c>
    </row>
    <row r="377" spans="1:11" x14ac:dyDescent="0.25">
      <c r="A377" t="s">
        <v>1969</v>
      </c>
      <c r="B377" t="s">
        <v>4268</v>
      </c>
      <c r="C377" t="s">
        <v>4269</v>
      </c>
      <c r="D377" t="s">
        <v>4270</v>
      </c>
      <c r="E377" s="1">
        <v>-44.02</v>
      </c>
      <c r="F377" t="s">
        <v>4271</v>
      </c>
      <c r="G377" t="s">
        <v>2713</v>
      </c>
      <c r="H377">
        <v>2015</v>
      </c>
      <c r="I377">
        <v>260517</v>
      </c>
      <c r="J377" t="s">
        <v>2749</v>
      </c>
      <c r="K377" t="s">
        <v>2750</v>
      </c>
    </row>
    <row r="378" spans="1:11" x14ac:dyDescent="0.25">
      <c r="A378" t="s">
        <v>1972</v>
      </c>
      <c r="B378" t="s">
        <v>4272</v>
      </c>
      <c r="C378" t="s">
        <v>4181</v>
      </c>
      <c r="D378" t="s">
        <v>3226</v>
      </c>
      <c r="E378" s="1">
        <v>104.58</v>
      </c>
      <c r="F378" t="s">
        <v>4273</v>
      </c>
      <c r="G378" t="s">
        <v>2713</v>
      </c>
      <c r="I378">
        <v>1258909</v>
      </c>
      <c r="J378" t="s">
        <v>2714</v>
      </c>
      <c r="K378" t="s">
        <v>3380</v>
      </c>
    </row>
    <row r="379" spans="1:11" x14ac:dyDescent="0.25">
      <c r="A379" t="s">
        <v>1983</v>
      </c>
      <c r="B379" t="s">
        <v>4274</v>
      </c>
      <c r="C379" t="s">
        <v>4275</v>
      </c>
      <c r="D379" t="s">
        <v>830</v>
      </c>
      <c r="E379" t="s">
        <v>4276</v>
      </c>
      <c r="F379" t="s">
        <v>4277</v>
      </c>
      <c r="G379" t="s">
        <v>2713</v>
      </c>
      <c r="H379">
        <v>2015</v>
      </c>
      <c r="I379">
        <v>334494</v>
      </c>
      <c r="J379" t="s">
        <v>2802</v>
      </c>
      <c r="K379" t="s">
        <v>3248</v>
      </c>
    </row>
    <row r="380" spans="1:11" x14ac:dyDescent="0.25">
      <c r="A380" t="s">
        <v>1986</v>
      </c>
      <c r="B380" t="s">
        <v>4278</v>
      </c>
      <c r="C380" t="s">
        <v>4279</v>
      </c>
      <c r="D380" t="s">
        <v>4280</v>
      </c>
      <c r="E380" s="1">
        <v>42.36</v>
      </c>
      <c r="F380" t="s">
        <v>4281</v>
      </c>
      <c r="G380" t="s">
        <v>2713</v>
      </c>
      <c r="H380">
        <v>2017</v>
      </c>
      <c r="I380">
        <v>197274</v>
      </c>
      <c r="J380" t="s">
        <v>2749</v>
      </c>
      <c r="K380" t="s">
        <v>2750</v>
      </c>
    </row>
    <row r="381" spans="1:11" x14ac:dyDescent="0.25">
      <c r="A381" t="s">
        <v>1989</v>
      </c>
      <c r="B381" t="s">
        <v>4282</v>
      </c>
      <c r="C381" t="s">
        <v>4283</v>
      </c>
      <c r="D381" t="s">
        <v>3069</v>
      </c>
      <c r="E381" t="s">
        <v>4284</v>
      </c>
      <c r="F381" t="s">
        <v>4285</v>
      </c>
      <c r="G381" t="s">
        <v>2713</v>
      </c>
      <c r="H381">
        <v>2019</v>
      </c>
      <c r="I381">
        <v>25498</v>
      </c>
      <c r="J381" t="s">
        <v>2727</v>
      </c>
      <c r="K381" t="s">
        <v>4286</v>
      </c>
    </row>
    <row r="382" spans="1:11" x14ac:dyDescent="0.25">
      <c r="A382" t="s">
        <v>1992</v>
      </c>
      <c r="B382" t="s">
        <v>4287</v>
      </c>
      <c r="C382" t="s">
        <v>3343</v>
      </c>
      <c r="D382" t="s">
        <v>4288</v>
      </c>
      <c r="F382" t="s">
        <v>4289</v>
      </c>
      <c r="G382" t="s">
        <v>2713</v>
      </c>
      <c r="H382">
        <v>2022</v>
      </c>
      <c r="I382">
        <v>500087</v>
      </c>
    </row>
    <row r="383" spans="1:11" x14ac:dyDescent="0.25">
      <c r="A383" t="s">
        <v>4290</v>
      </c>
      <c r="B383" t="s">
        <v>4291</v>
      </c>
      <c r="C383" t="s">
        <v>4292</v>
      </c>
      <c r="D383" t="s">
        <v>4293</v>
      </c>
      <c r="F383" t="s">
        <v>2724</v>
      </c>
      <c r="G383" t="s">
        <v>2713</v>
      </c>
      <c r="H383">
        <v>2022</v>
      </c>
      <c r="I383">
        <v>43302</v>
      </c>
    </row>
    <row r="384" spans="1:11" x14ac:dyDescent="0.25">
      <c r="A384" t="s">
        <v>4294</v>
      </c>
      <c r="B384" t="s">
        <v>4295</v>
      </c>
      <c r="C384" t="s">
        <v>4227</v>
      </c>
      <c r="D384" t="s">
        <v>2975</v>
      </c>
      <c r="E384" t="s">
        <v>4296</v>
      </c>
      <c r="F384" t="s">
        <v>2724</v>
      </c>
      <c r="G384" t="s">
        <v>2713</v>
      </c>
      <c r="H384">
        <v>2021</v>
      </c>
      <c r="I384">
        <v>39901</v>
      </c>
    </row>
    <row r="385" spans="1:11" x14ac:dyDescent="0.25">
      <c r="A385" t="s">
        <v>4297</v>
      </c>
      <c r="B385" t="s">
        <v>4298</v>
      </c>
      <c r="C385" t="s">
        <v>4299</v>
      </c>
      <c r="D385" t="s">
        <v>2779</v>
      </c>
      <c r="E385" s="1">
        <v>-142.86000000000001</v>
      </c>
      <c r="F385" t="s">
        <v>2724</v>
      </c>
      <c r="G385" t="s">
        <v>2713</v>
      </c>
      <c r="H385">
        <v>2022</v>
      </c>
      <c r="I385">
        <v>201077</v>
      </c>
    </row>
    <row r="386" spans="1:11" x14ac:dyDescent="0.25">
      <c r="A386" t="s">
        <v>1995</v>
      </c>
      <c r="B386" t="s">
        <v>4300</v>
      </c>
      <c r="C386" t="s">
        <v>4301</v>
      </c>
      <c r="D386" t="s">
        <v>4302</v>
      </c>
      <c r="E386" s="1">
        <v>-54.46</v>
      </c>
      <c r="F386" t="s">
        <v>4303</v>
      </c>
      <c r="G386" t="s">
        <v>2713</v>
      </c>
      <c r="H386">
        <v>2012</v>
      </c>
      <c r="I386">
        <v>940146</v>
      </c>
      <c r="J386" t="s">
        <v>2714</v>
      </c>
      <c r="K386" t="s">
        <v>3320</v>
      </c>
    </row>
    <row r="387" spans="1:11" x14ac:dyDescent="0.25">
      <c r="A387" t="s">
        <v>1998</v>
      </c>
      <c r="B387" t="s">
        <v>4304</v>
      </c>
      <c r="C387" t="s">
        <v>4305</v>
      </c>
      <c r="D387" t="s">
        <v>3025</v>
      </c>
      <c r="E387" s="1">
        <v>-31.99</v>
      </c>
      <c r="F387" t="s">
        <v>4306</v>
      </c>
      <c r="G387" t="s">
        <v>2713</v>
      </c>
      <c r="I387">
        <v>689444</v>
      </c>
      <c r="J387" t="s">
        <v>2749</v>
      </c>
      <c r="K387" t="s">
        <v>2750</v>
      </c>
    </row>
    <row r="388" spans="1:11" x14ac:dyDescent="0.25">
      <c r="A388" t="s">
        <v>2001</v>
      </c>
      <c r="B388" t="s">
        <v>4307</v>
      </c>
      <c r="C388" t="s">
        <v>4308</v>
      </c>
      <c r="D388" t="s">
        <v>3591</v>
      </c>
      <c r="E388" t="s">
        <v>4309</v>
      </c>
      <c r="F388" t="s">
        <v>4310</v>
      </c>
      <c r="H388">
        <v>2019</v>
      </c>
      <c r="I388">
        <v>76875</v>
      </c>
      <c r="J388" t="s">
        <v>2802</v>
      </c>
      <c r="K388" t="s">
        <v>1354</v>
      </c>
    </row>
    <row r="389" spans="1:11" x14ac:dyDescent="0.25">
      <c r="A389" t="s">
        <v>4311</v>
      </c>
      <c r="B389" t="s">
        <v>4312</v>
      </c>
      <c r="C389" t="s">
        <v>4313</v>
      </c>
      <c r="D389" t="s">
        <v>4314</v>
      </c>
      <c r="E389" s="1">
        <v>31.26</v>
      </c>
      <c r="I389">
        <v>1552</v>
      </c>
    </row>
    <row r="390" spans="1:11" x14ac:dyDescent="0.25">
      <c r="A390" t="s">
        <v>4315</v>
      </c>
      <c r="B390" t="s">
        <v>4316</v>
      </c>
      <c r="C390" t="s">
        <v>4317</v>
      </c>
      <c r="D390" t="s">
        <v>4318</v>
      </c>
      <c r="E390" t="s">
        <v>4319</v>
      </c>
      <c r="F390" t="s">
        <v>4320</v>
      </c>
      <c r="G390" t="s">
        <v>2713</v>
      </c>
      <c r="H390">
        <v>2017</v>
      </c>
      <c r="I390">
        <v>54220</v>
      </c>
      <c r="J390" t="s">
        <v>3415</v>
      </c>
      <c r="K390" t="s">
        <v>4321</v>
      </c>
    </row>
    <row r="391" spans="1:11" x14ac:dyDescent="0.25">
      <c r="A391" t="s">
        <v>2007</v>
      </c>
      <c r="B391" t="s">
        <v>4322</v>
      </c>
      <c r="C391" t="s">
        <v>4323</v>
      </c>
      <c r="D391" t="s">
        <v>2958</v>
      </c>
      <c r="E391" s="1">
        <v>-27.83</v>
      </c>
      <c r="F391" t="s">
        <v>4324</v>
      </c>
      <c r="G391" t="s">
        <v>2713</v>
      </c>
      <c r="I391">
        <v>2336451</v>
      </c>
      <c r="J391" t="s">
        <v>2720</v>
      </c>
      <c r="K391" t="s">
        <v>3276</v>
      </c>
    </row>
    <row r="392" spans="1:11" x14ac:dyDescent="0.25">
      <c r="A392" t="s">
        <v>2010</v>
      </c>
      <c r="B392" t="s">
        <v>4325</v>
      </c>
      <c r="C392" t="s">
        <v>4326</v>
      </c>
      <c r="D392" t="s">
        <v>3237</v>
      </c>
      <c r="E392" t="s">
        <v>3463</v>
      </c>
      <c r="F392" t="s">
        <v>4327</v>
      </c>
      <c r="G392" t="s">
        <v>2713</v>
      </c>
      <c r="H392">
        <v>2017</v>
      </c>
      <c r="I392">
        <v>472702</v>
      </c>
      <c r="J392" t="s">
        <v>2802</v>
      </c>
      <c r="K392" t="s">
        <v>3248</v>
      </c>
    </row>
    <row r="393" spans="1:11" x14ac:dyDescent="0.25">
      <c r="A393" t="s">
        <v>2013</v>
      </c>
      <c r="B393" t="s">
        <v>4328</v>
      </c>
      <c r="C393" t="s">
        <v>4246</v>
      </c>
      <c r="D393" t="s">
        <v>2731</v>
      </c>
      <c r="E393" t="s">
        <v>3195</v>
      </c>
      <c r="F393" t="s">
        <v>4329</v>
      </c>
      <c r="G393" t="s">
        <v>2713</v>
      </c>
      <c r="H393">
        <v>2021</v>
      </c>
      <c r="I393">
        <v>115332</v>
      </c>
    </row>
    <row r="394" spans="1:11" x14ac:dyDescent="0.25">
      <c r="A394" t="s">
        <v>4330</v>
      </c>
      <c r="B394" t="s">
        <v>4331</v>
      </c>
      <c r="C394" t="s">
        <v>4332</v>
      </c>
      <c r="D394" t="s">
        <v>4333</v>
      </c>
      <c r="E394" s="1">
        <v>-36.82</v>
      </c>
      <c r="F394" t="s">
        <v>2724</v>
      </c>
      <c r="G394" t="s">
        <v>2713</v>
      </c>
      <c r="H394">
        <v>2021</v>
      </c>
      <c r="I394">
        <v>125995</v>
      </c>
    </row>
    <row r="395" spans="1:11" x14ac:dyDescent="0.25">
      <c r="A395" t="s">
        <v>2016</v>
      </c>
      <c r="B395" t="s">
        <v>4334</v>
      </c>
      <c r="C395" t="s">
        <v>4335</v>
      </c>
      <c r="D395" t="s">
        <v>4336</v>
      </c>
      <c r="E395" s="1">
        <v>-31.97</v>
      </c>
      <c r="F395" t="s">
        <v>4337</v>
      </c>
      <c r="G395" t="s">
        <v>4338</v>
      </c>
      <c r="I395">
        <v>464965</v>
      </c>
      <c r="J395" t="s">
        <v>2714</v>
      </c>
      <c r="K395" t="s">
        <v>3320</v>
      </c>
    </row>
    <row r="396" spans="1:11" x14ac:dyDescent="0.25">
      <c r="A396" t="s">
        <v>2022</v>
      </c>
      <c r="B396" t="s">
        <v>4339</v>
      </c>
      <c r="C396" t="s">
        <v>4340</v>
      </c>
      <c r="D396" t="s">
        <v>4122</v>
      </c>
      <c r="E396" s="1">
        <v>-25.26</v>
      </c>
      <c r="F396" t="s">
        <v>4341</v>
      </c>
      <c r="G396" t="s">
        <v>2713</v>
      </c>
      <c r="H396">
        <v>2020</v>
      </c>
      <c r="I396">
        <v>574816</v>
      </c>
      <c r="J396" t="s">
        <v>2749</v>
      </c>
      <c r="K396" t="s">
        <v>2750</v>
      </c>
    </row>
    <row r="397" spans="1:11" x14ac:dyDescent="0.25">
      <c r="A397" t="s">
        <v>2025</v>
      </c>
      <c r="B397" t="s">
        <v>4342</v>
      </c>
      <c r="C397" t="s">
        <v>4343</v>
      </c>
      <c r="D397" t="s">
        <v>3970</v>
      </c>
      <c r="E397" t="s">
        <v>4344</v>
      </c>
      <c r="F397" t="s">
        <v>4345</v>
      </c>
      <c r="G397" t="s">
        <v>2713</v>
      </c>
      <c r="I397">
        <v>10804</v>
      </c>
      <c r="J397" t="s">
        <v>2755</v>
      </c>
      <c r="K397" t="s">
        <v>2756</v>
      </c>
    </row>
    <row r="398" spans="1:11" x14ac:dyDescent="0.25">
      <c r="A398" t="s">
        <v>2028</v>
      </c>
      <c r="B398" t="s">
        <v>4346</v>
      </c>
      <c r="C398" t="s">
        <v>4347</v>
      </c>
      <c r="D398" t="s">
        <v>876</v>
      </c>
      <c r="E398" s="1">
        <v>-38.880000000000003</v>
      </c>
      <c r="F398" t="s">
        <v>4348</v>
      </c>
      <c r="G398" t="s">
        <v>2713</v>
      </c>
      <c r="H398">
        <v>2020</v>
      </c>
      <c r="I398">
        <v>614771</v>
      </c>
      <c r="J398" t="s">
        <v>2749</v>
      </c>
      <c r="K398" t="s">
        <v>2750</v>
      </c>
    </row>
    <row r="399" spans="1:11" x14ac:dyDescent="0.25">
      <c r="A399" t="s">
        <v>2031</v>
      </c>
      <c r="B399" t="s">
        <v>4349</v>
      </c>
      <c r="C399" t="s">
        <v>4350</v>
      </c>
      <c r="D399" t="s">
        <v>2958</v>
      </c>
      <c r="E399" s="1">
        <v>-52.83</v>
      </c>
      <c r="F399" t="s">
        <v>4351</v>
      </c>
      <c r="G399" t="s">
        <v>2835</v>
      </c>
      <c r="I399">
        <v>5077</v>
      </c>
    </row>
    <row r="400" spans="1:11" x14ac:dyDescent="0.25">
      <c r="A400" t="s">
        <v>2034</v>
      </c>
      <c r="B400" t="s">
        <v>4352</v>
      </c>
      <c r="C400" t="s">
        <v>4353</v>
      </c>
      <c r="D400" t="s">
        <v>2975</v>
      </c>
      <c r="E400" s="1">
        <v>24.69</v>
      </c>
      <c r="F400" t="s">
        <v>4354</v>
      </c>
      <c r="G400" t="s">
        <v>2713</v>
      </c>
      <c r="H400">
        <v>2021</v>
      </c>
      <c r="I400">
        <v>1500860</v>
      </c>
      <c r="J400" t="s">
        <v>2852</v>
      </c>
      <c r="K400" t="s">
        <v>1869</v>
      </c>
    </row>
    <row r="401" spans="1:11" x14ac:dyDescent="0.25">
      <c r="A401" t="s">
        <v>2037</v>
      </c>
      <c r="B401" t="s">
        <v>4355</v>
      </c>
      <c r="C401" t="s">
        <v>3266</v>
      </c>
      <c r="D401" t="s">
        <v>3378</v>
      </c>
      <c r="E401" s="1">
        <v>-31.79</v>
      </c>
      <c r="F401" t="s">
        <v>4356</v>
      </c>
      <c r="G401" t="s">
        <v>2713</v>
      </c>
      <c r="H401">
        <v>2017</v>
      </c>
      <c r="I401">
        <v>3233438</v>
      </c>
      <c r="J401" t="s">
        <v>3445</v>
      </c>
      <c r="K401" t="s">
        <v>4357</v>
      </c>
    </row>
    <row r="402" spans="1:11" x14ac:dyDescent="0.25">
      <c r="A402" t="s">
        <v>2041</v>
      </c>
      <c r="B402" t="s">
        <v>4358</v>
      </c>
      <c r="C402" t="s">
        <v>4359</v>
      </c>
      <c r="D402" t="s">
        <v>950</v>
      </c>
      <c r="E402" s="1">
        <v>-33.369999999999997</v>
      </c>
      <c r="F402" t="s">
        <v>4360</v>
      </c>
      <c r="G402" t="s">
        <v>2713</v>
      </c>
      <c r="H402">
        <v>2018</v>
      </c>
      <c r="I402">
        <v>23997</v>
      </c>
      <c r="J402" t="s">
        <v>2727</v>
      </c>
      <c r="K402" t="s">
        <v>4286</v>
      </c>
    </row>
    <row r="403" spans="1:11" x14ac:dyDescent="0.25">
      <c r="A403" t="s">
        <v>2044</v>
      </c>
      <c r="B403" t="s">
        <v>4361</v>
      </c>
      <c r="C403" t="s">
        <v>4362</v>
      </c>
      <c r="D403" t="s">
        <v>2873</v>
      </c>
      <c r="E403" s="1">
        <v>-29.09</v>
      </c>
      <c r="F403" t="s">
        <v>4363</v>
      </c>
      <c r="H403">
        <v>2021</v>
      </c>
      <c r="I403">
        <v>26325</v>
      </c>
    </row>
    <row r="404" spans="1:11" x14ac:dyDescent="0.25">
      <c r="A404" t="s">
        <v>2047</v>
      </c>
      <c r="B404" t="s">
        <v>4364</v>
      </c>
      <c r="C404" t="s">
        <v>4365</v>
      </c>
      <c r="D404" t="s">
        <v>3237</v>
      </c>
      <c r="E404" t="s">
        <v>4366</v>
      </c>
      <c r="F404" t="s">
        <v>4367</v>
      </c>
      <c r="G404" t="s">
        <v>2713</v>
      </c>
      <c r="H404">
        <v>2021</v>
      </c>
      <c r="I404">
        <v>92727</v>
      </c>
    </row>
    <row r="405" spans="1:11" x14ac:dyDescent="0.25">
      <c r="A405" t="s">
        <v>4368</v>
      </c>
      <c r="B405" t="s">
        <v>4369</v>
      </c>
      <c r="C405" t="s">
        <v>4370</v>
      </c>
      <c r="D405" t="s">
        <v>2724</v>
      </c>
      <c r="E405" t="s">
        <v>2725</v>
      </c>
      <c r="F405" t="s">
        <v>2724</v>
      </c>
      <c r="G405" t="s">
        <v>2713</v>
      </c>
      <c r="H405">
        <v>2021</v>
      </c>
      <c r="I405">
        <v>90</v>
      </c>
    </row>
    <row r="406" spans="1:11" x14ac:dyDescent="0.25">
      <c r="A406" t="s">
        <v>2050</v>
      </c>
      <c r="B406" t="s">
        <v>4371</v>
      </c>
      <c r="C406" t="s">
        <v>4372</v>
      </c>
      <c r="D406" t="s">
        <v>4373</v>
      </c>
      <c r="E406" t="s">
        <v>4374</v>
      </c>
      <c r="F406" t="s">
        <v>4375</v>
      </c>
      <c r="G406" t="s">
        <v>2713</v>
      </c>
      <c r="H406">
        <v>1972</v>
      </c>
      <c r="I406">
        <v>10573814</v>
      </c>
      <c r="J406" t="s">
        <v>2714</v>
      </c>
      <c r="K406" t="s">
        <v>2807</v>
      </c>
    </row>
    <row r="407" spans="1:11" x14ac:dyDescent="0.25">
      <c r="A407" t="s">
        <v>2053</v>
      </c>
      <c r="B407" t="s">
        <v>4376</v>
      </c>
      <c r="C407" t="s">
        <v>4377</v>
      </c>
      <c r="D407" t="s">
        <v>4378</v>
      </c>
      <c r="E407" s="1">
        <v>-11.43</v>
      </c>
      <c r="F407" t="s">
        <v>4379</v>
      </c>
      <c r="G407" t="s">
        <v>2713</v>
      </c>
      <c r="H407">
        <v>2012</v>
      </c>
      <c r="I407">
        <v>714920</v>
      </c>
      <c r="J407" t="s">
        <v>2802</v>
      </c>
      <c r="K407" t="s">
        <v>1152</v>
      </c>
    </row>
    <row r="408" spans="1:11" x14ac:dyDescent="0.25">
      <c r="A408" t="s">
        <v>2056</v>
      </c>
      <c r="B408" t="s">
        <v>4380</v>
      </c>
      <c r="C408" t="s">
        <v>4381</v>
      </c>
      <c r="D408" t="s">
        <v>919</v>
      </c>
      <c r="E408" s="1">
        <v>-38.71</v>
      </c>
      <c r="F408" t="s">
        <v>4382</v>
      </c>
      <c r="G408" t="s">
        <v>2713</v>
      </c>
      <c r="I408">
        <v>618337</v>
      </c>
      <c r="J408" t="s">
        <v>2727</v>
      </c>
      <c r="K408" t="s">
        <v>3045</v>
      </c>
    </row>
    <row r="409" spans="1:11" x14ac:dyDescent="0.25">
      <c r="A409" t="s">
        <v>2059</v>
      </c>
      <c r="B409" t="s">
        <v>4383</v>
      </c>
      <c r="C409" t="s">
        <v>4384</v>
      </c>
      <c r="D409" t="s">
        <v>4385</v>
      </c>
      <c r="E409" s="1">
        <v>48.66</v>
      </c>
      <c r="F409" t="s">
        <v>4386</v>
      </c>
      <c r="G409" t="s">
        <v>2734</v>
      </c>
      <c r="I409">
        <v>48664</v>
      </c>
      <c r="J409" t="s">
        <v>2735</v>
      </c>
      <c r="K409" t="s">
        <v>2736</v>
      </c>
    </row>
    <row r="410" spans="1:11" x14ac:dyDescent="0.25">
      <c r="A410" t="s">
        <v>2062</v>
      </c>
      <c r="B410" t="s">
        <v>4387</v>
      </c>
      <c r="C410" t="s">
        <v>4388</v>
      </c>
      <c r="D410" t="s">
        <v>2940</v>
      </c>
      <c r="E410" t="s">
        <v>4389</v>
      </c>
      <c r="F410" t="s">
        <v>4390</v>
      </c>
      <c r="I410">
        <v>1311000</v>
      </c>
    </row>
    <row r="411" spans="1:11" x14ac:dyDescent="0.25">
      <c r="A411" t="s">
        <v>2066</v>
      </c>
      <c r="B411" t="s">
        <v>4391</v>
      </c>
      <c r="C411" t="s">
        <v>4392</v>
      </c>
      <c r="D411" t="s">
        <v>3169</v>
      </c>
      <c r="E411" s="1">
        <v>-13.65</v>
      </c>
      <c r="F411" t="s">
        <v>4393</v>
      </c>
      <c r="H411">
        <v>2013</v>
      </c>
      <c r="I411">
        <v>51078730</v>
      </c>
      <c r="J411" t="s">
        <v>2755</v>
      </c>
      <c r="K411" t="s">
        <v>4394</v>
      </c>
    </row>
    <row r="412" spans="1:11" x14ac:dyDescent="0.25">
      <c r="A412" t="s">
        <v>2072</v>
      </c>
      <c r="B412" t="s">
        <v>4395</v>
      </c>
      <c r="C412" t="s">
        <v>4396</v>
      </c>
      <c r="D412" t="s">
        <v>3367</v>
      </c>
      <c r="E412" s="1">
        <v>-22.56</v>
      </c>
      <c r="F412" t="s">
        <v>4397</v>
      </c>
      <c r="H412">
        <v>2019</v>
      </c>
      <c r="I412">
        <v>5708125</v>
      </c>
      <c r="J412" t="s">
        <v>2852</v>
      </c>
      <c r="K412" t="s">
        <v>4398</v>
      </c>
    </row>
    <row r="413" spans="1:11" x14ac:dyDescent="0.25">
      <c r="A413" t="s">
        <v>2075</v>
      </c>
      <c r="B413" t="s">
        <v>4399</v>
      </c>
      <c r="C413" t="s">
        <v>4400</v>
      </c>
      <c r="D413" t="s">
        <v>709</v>
      </c>
      <c r="E413" t="s">
        <v>4401</v>
      </c>
      <c r="F413" t="s">
        <v>4402</v>
      </c>
      <c r="G413" t="s">
        <v>2713</v>
      </c>
      <c r="I413">
        <v>374150</v>
      </c>
      <c r="J413" t="s">
        <v>2755</v>
      </c>
      <c r="K413" t="s">
        <v>4403</v>
      </c>
    </row>
    <row r="414" spans="1:11" x14ac:dyDescent="0.25">
      <c r="A414" t="s">
        <v>2078</v>
      </c>
      <c r="B414" t="s">
        <v>4404</v>
      </c>
      <c r="C414" t="s">
        <v>4405</v>
      </c>
      <c r="D414" t="s">
        <v>4406</v>
      </c>
      <c r="E414" s="1">
        <v>-49.74</v>
      </c>
      <c r="F414" t="s">
        <v>4407</v>
      </c>
      <c r="G414" t="s">
        <v>2713</v>
      </c>
      <c r="I414">
        <v>91157293</v>
      </c>
      <c r="J414" t="s">
        <v>2802</v>
      </c>
      <c r="K414" t="s">
        <v>1152</v>
      </c>
    </row>
    <row r="415" spans="1:11" x14ac:dyDescent="0.25">
      <c r="A415" t="s">
        <v>2081</v>
      </c>
      <c r="B415" t="s">
        <v>4408</v>
      </c>
      <c r="C415" t="s">
        <v>4409</v>
      </c>
      <c r="D415" t="s">
        <v>4410</v>
      </c>
      <c r="E415" s="1">
        <v>-15.99</v>
      </c>
      <c r="F415" t="s">
        <v>4411</v>
      </c>
      <c r="G415" t="s">
        <v>2713</v>
      </c>
      <c r="I415">
        <v>682648</v>
      </c>
      <c r="J415" t="s">
        <v>2852</v>
      </c>
      <c r="K415" t="s">
        <v>2721</v>
      </c>
    </row>
    <row r="416" spans="1:11" x14ac:dyDescent="0.25">
      <c r="A416" t="s">
        <v>2084</v>
      </c>
      <c r="B416" t="s">
        <v>4412</v>
      </c>
      <c r="C416" t="s">
        <v>4413</v>
      </c>
      <c r="D416" t="s">
        <v>4414</v>
      </c>
      <c r="E416" t="s">
        <v>4415</v>
      </c>
      <c r="F416" t="s">
        <v>4416</v>
      </c>
      <c r="G416" t="s">
        <v>2713</v>
      </c>
      <c r="I416">
        <v>274975</v>
      </c>
      <c r="J416" t="s">
        <v>2749</v>
      </c>
      <c r="K416" t="s">
        <v>3389</v>
      </c>
    </row>
    <row r="417" spans="1:11" x14ac:dyDescent="0.25">
      <c r="A417" t="s">
        <v>2087</v>
      </c>
      <c r="B417" t="s">
        <v>4417</v>
      </c>
      <c r="C417" t="s">
        <v>4418</v>
      </c>
      <c r="D417" t="s">
        <v>3945</v>
      </c>
      <c r="E417" s="1">
        <v>-21.23</v>
      </c>
      <c r="F417" t="s">
        <v>4419</v>
      </c>
      <c r="G417" t="s">
        <v>2713</v>
      </c>
      <c r="I417">
        <v>322183</v>
      </c>
      <c r="J417" t="s">
        <v>2749</v>
      </c>
      <c r="K417" t="s">
        <v>3740</v>
      </c>
    </row>
    <row r="418" spans="1:11" x14ac:dyDescent="0.25">
      <c r="A418" t="s">
        <v>2090</v>
      </c>
      <c r="B418" t="s">
        <v>4420</v>
      </c>
      <c r="C418" t="s">
        <v>4421</v>
      </c>
      <c r="D418" t="s">
        <v>664</v>
      </c>
      <c r="E418" t="s">
        <v>4422</v>
      </c>
      <c r="F418" t="s">
        <v>4423</v>
      </c>
      <c r="G418" t="s">
        <v>2713</v>
      </c>
      <c r="I418">
        <v>220445</v>
      </c>
      <c r="J418" t="s">
        <v>2727</v>
      </c>
      <c r="K418" t="s">
        <v>2845</v>
      </c>
    </row>
    <row r="419" spans="1:11" x14ac:dyDescent="0.25">
      <c r="A419" t="s">
        <v>2093</v>
      </c>
      <c r="B419" t="s">
        <v>4424</v>
      </c>
      <c r="C419" t="s">
        <v>4425</v>
      </c>
      <c r="D419" t="s">
        <v>4426</v>
      </c>
      <c r="E419" s="1">
        <v>-10.38</v>
      </c>
      <c r="F419" t="s">
        <v>4427</v>
      </c>
      <c r="G419" t="s">
        <v>2713</v>
      </c>
      <c r="H419">
        <v>1983</v>
      </c>
      <c r="I419">
        <v>2093942</v>
      </c>
      <c r="J419" t="s">
        <v>2749</v>
      </c>
      <c r="K419" t="s">
        <v>2750</v>
      </c>
    </row>
    <row r="420" spans="1:11" x14ac:dyDescent="0.25">
      <c r="A420" t="s">
        <v>2096</v>
      </c>
      <c r="B420" t="s">
        <v>4428</v>
      </c>
      <c r="C420" t="s">
        <v>4429</v>
      </c>
      <c r="D420" t="s">
        <v>605</v>
      </c>
      <c r="E420" s="1">
        <v>-45.38</v>
      </c>
      <c r="F420" t="s">
        <v>4430</v>
      </c>
      <c r="H420">
        <v>2013</v>
      </c>
      <c r="I420">
        <v>13967375</v>
      </c>
      <c r="J420" t="s">
        <v>2755</v>
      </c>
      <c r="K420" t="s">
        <v>2756</v>
      </c>
    </row>
    <row r="421" spans="1:11" x14ac:dyDescent="0.25">
      <c r="A421" t="s">
        <v>4431</v>
      </c>
      <c r="B421" t="s">
        <v>4432</v>
      </c>
      <c r="C421" t="s">
        <v>4433</v>
      </c>
      <c r="D421" t="s">
        <v>3279</v>
      </c>
      <c r="E421" t="s">
        <v>4434</v>
      </c>
      <c r="I421">
        <v>10813</v>
      </c>
    </row>
    <row r="422" spans="1:11" x14ac:dyDescent="0.25">
      <c r="A422" t="s">
        <v>4435</v>
      </c>
      <c r="B422" t="s">
        <v>4436</v>
      </c>
      <c r="C422" t="s">
        <v>4437</v>
      </c>
      <c r="D422" t="s">
        <v>3359</v>
      </c>
      <c r="E422" t="s">
        <v>4438</v>
      </c>
      <c r="I422">
        <v>24796</v>
      </c>
    </row>
    <row r="423" spans="1:11" x14ac:dyDescent="0.25">
      <c r="A423" t="s">
        <v>4439</v>
      </c>
      <c r="B423" t="s">
        <v>4440</v>
      </c>
      <c r="C423" t="s">
        <v>4441</v>
      </c>
      <c r="D423" t="s">
        <v>4442</v>
      </c>
      <c r="E423" t="s">
        <v>4443</v>
      </c>
      <c r="I423">
        <v>3653</v>
      </c>
    </row>
    <row r="424" spans="1:11" x14ac:dyDescent="0.25">
      <c r="A424" t="s">
        <v>2099</v>
      </c>
      <c r="B424" t="s">
        <v>4444</v>
      </c>
      <c r="C424" t="s">
        <v>3788</v>
      </c>
      <c r="D424" t="s">
        <v>994</v>
      </c>
      <c r="E424" s="1">
        <v>-19.41</v>
      </c>
      <c r="F424" t="s">
        <v>4445</v>
      </c>
      <c r="G424" t="s">
        <v>2713</v>
      </c>
      <c r="H424">
        <v>2019</v>
      </c>
      <c r="I424">
        <v>129741</v>
      </c>
      <c r="J424" t="s">
        <v>2727</v>
      </c>
      <c r="K424" t="s">
        <v>3215</v>
      </c>
    </row>
    <row r="425" spans="1:11" x14ac:dyDescent="0.25">
      <c r="A425" t="s">
        <v>2102</v>
      </c>
      <c r="B425" t="s">
        <v>4446</v>
      </c>
      <c r="C425" t="s">
        <v>4447</v>
      </c>
      <c r="D425" t="s">
        <v>4270</v>
      </c>
      <c r="E425" s="1">
        <v>-17.29</v>
      </c>
      <c r="F425" t="s">
        <v>4448</v>
      </c>
      <c r="G425" t="s">
        <v>2713</v>
      </c>
      <c r="H425">
        <v>1998</v>
      </c>
      <c r="I425">
        <v>869376</v>
      </c>
      <c r="J425" t="s">
        <v>2802</v>
      </c>
      <c r="K425" t="s">
        <v>1152</v>
      </c>
    </row>
    <row r="426" spans="1:11" x14ac:dyDescent="0.25">
      <c r="A426" t="s">
        <v>2109</v>
      </c>
      <c r="B426" t="s">
        <v>4449</v>
      </c>
      <c r="C426" t="s">
        <v>4450</v>
      </c>
      <c r="D426" t="s">
        <v>4451</v>
      </c>
      <c r="E426" s="1">
        <v>-46.52</v>
      </c>
      <c r="F426" t="s">
        <v>4452</v>
      </c>
      <c r="G426" t="s">
        <v>2713</v>
      </c>
      <c r="H426">
        <v>2022</v>
      </c>
      <c r="I426">
        <v>197766</v>
      </c>
      <c r="J426" t="s">
        <v>2749</v>
      </c>
      <c r="K426" t="s">
        <v>2750</v>
      </c>
    </row>
    <row r="427" spans="1:11" x14ac:dyDescent="0.25">
      <c r="A427" t="s">
        <v>2112</v>
      </c>
      <c r="B427" t="s">
        <v>4453</v>
      </c>
      <c r="C427" t="s">
        <v>4454</v>
      </c>
      <c r="D427" t="s">
        <v>4455</v>
      </c>
      <c r="E427" s="1">
        <v>-29.91</v>
      </c>
      <c r="F427" t="s">
        <v>4456</v>
      </c>
      <c r="G427" t="s">
        <v>2713</v>
      </c>
      <c r="I427">
        <v>1168434</v>
      </c>
      <c r="J427" t="s">
        <v>2749</v>
      </c>
      <c r="K427" t="s">
        <v>4457</v>
      </c>
    </row>
    <row r="428" spans="1:11" x14ac:dyDescent="0.25">
      <c r="A428" t="s">
        <v>2115</v>
      </c>
      <c r="B428" t="s">
        <v>4458</v>
      </c>
      <c r="C428" t="s">
        <v>4459</v>
      </c>
      <c r="D428" t="s">
        <v>3165</v>
      </c>
      <c r="E428" t="s">
        <v>4460</v>
      </c>
      <c r="F428" t="s">
        <v>4461</v>
      </c>
      <c r="G428" t="s">
        <v>2713</v>
      </c>
      <c r="I428">
        <v>30881</v>
      </c>
      <c r="J428" t="s">
        <v>2727</v>
      </c>
      <c r="K428" t="s">
        <v>2867</v>
      </c>
    </row>
    <row r="429" spans="1:11" x14ac:dyDescent="0.25">
      <c r="A429" t="s">
        <v>2118</v>
      </c>
      <c r="B429" t="s">
        <v>4462</v>
      </c>
      <c r="C429" t="s">
        <v>4463</v>
      </c>
      <c r="D429" t="s">
        <v>664</v>
      </c>
      <c r="E429" s="1">
        <v>-34.130000000000003</v>
      </c>
      <c r="F429" t="s">
        <v>4464</v>
      </c>
      <c r="G429" t="s">
        <v>2713</v>
      </c>
      <c r="I429">
        <v>20032</v>
      </c>
      <c r="J429" t="s">
        <v>2714</v>
      </c>
      <c r="K429" t="s">
        <v>2715</v>
      </c>
    </row>
    <row r="430" spans="1:11" x14ac:dyDescent="0.25">
      <c r="A430" t="s">
        <v>2122</v>
      </c>
      <c r="B430" t="s">
        <v>4465</v>
      </c>
      <c r="C430" t="s">
        <v>4466</v>
      </c>
      <c r="D430" t="s">
        <v>1075</v>
      </c>
      <c r="E430" s="1">
        <v>-18.02</v>
      </c>
      <c r="F430" t="s">
        <v>4467</v>
      </c>
      <c r="G430" t="s">
        <v>4468</v>
      </c>
      <c r="I430">
        <v>6736</v>
      </c>
      <c r="J430" t="s">
        <v>3445</v>
      </c>
      <c r="K430" t="s">
        <v>3380</v>
      </c>
    </row>
    <row r="431" spans="1:11" x14ac:dyDescent="0.25">
      <c r="A431" t="s">
        <v>2126</v>
      </c>
      <c r="B431" t="s">
        <v>4469</v>
      </c>
      <c r="C431" t="s">
        <v>4470</v>
      </c>
      <c r="D431" t="s">
        <v>4471</v>
      </c>
      <c r="E431" t="s">
        <v>4472</v>
      </c>
      <c r="F431" t="s">
        <v>4473</v>
      </c>
      <c r="G431" t="s">
        <v>2713</v>
      </c>
      <c r="I431">
        <v>403636</v>
      </c>
      <c r="J431" t="s">
        <v>2727</v>
      </c>
      <c r="K431" t="s">
        <v>2845</v>
      </c>
    </row>
    <row r="432" spans="1:11" x14ac:dyDescent="0.25">
      <c r="A432" t="s">
        <v>4474</v>
      </c>
      <c r="B432" t="s">
        <v>4475</v>
      </c>
      <c r="C432" t="s">
        <v>4476</v>
      </c>
      <c r="D432" t="s">
        <v>4477</v>
      </c>
      <c r="E432" s="1">
        <v>-71.819999999999993</v>
      </c>
      <c r="F432" t="s">
        <v>4478</v>
      </c>
      <c r="G432" t="s">
        <v>2713</v>
      </c>
      <c r="I432">
        <v>1139557</v>
      </c>
      <c r="J432" t="s">
        <v>2749</v>
      </c>
      <c r="K432" t="s">
        <v>2750</v>
      </c>
    </row>
    <row r="433" spans="1:11" x14ac:dyDescent="0.25">
      <c r="A433" t="s">
        <v>2129</v>
      </c>
      <c r="B433" t="s">
        <v>4479</v>
      </c>
      <c r="C433" t="s">
        <v>4480</v>
      </c>
      <c r="D433" t="s">
        <v>2784</v>
      </c>
      <c r="E433" t="s">
        <v>4481</v>
      </c>
      <c r="F433" t="s">
        <v>4482</v>
      </c>
      <c r="G433" t="s">
        <v>2713</v>
      </c>
      <c r="I433">
        <v>56739</v>
      </c>
      <c r="J433" t="s">
        <v>2714</v>
      </c>
      <c r="K433" t="s">
        <v>2807</v>
      </c>
    </row>
    <row r="434" spans="1:11" x14ac:dyDescent="0.25">
      <c r="A434" t="s">
        <v>4483</v>
      </c>
      <c r="B434" t="s">
        <v>4484</v>
      </c>
      <c r="C434" t="s">
        <v>4485</v>
      </c>
      <c r="D434" t="s">
        <v>2724</v>
      </c>
      <c r="E434" t="s">
        <v>2725</v>
      </c>
      <c r="F434" t="s">
        <v>2724</v>
      </c>
      <c r="G434" t="s">
        <v>2713</v>
      </c>
      <c r="I434">
        <v>59</v>
      </c>
      <c r="J434" t="s">
        <v>2714</v>
      </c>
      <c r="K434" t="s">
        <v>2807</v>
      </c>
    </row>
    <row r="435" spans="1:11" x14ac:dyDescent="0.25">
      <c r="A435" t="s">
        <v>2132</v>
      </c>
      <c r="B435" t="s">
        <v>4486</v>
      </c>
      <c r="C435" t="s">
        <v>4487</v>
      </c>
      <c r="D435" t="s">
        <v>1005</v>
      </c>
      <c r="E435" s="1">
        <v>-18.329999999999998</v>
      </c>
      <c r="F435" t="s">
        <v>4488</v>
      </c>
      <c r="G435" t="s">
        <v>2713</v>
      </c>
      <c r="H435">
        <v>2014</v>
      </c>
      <c r="I435">
        <v>155364</v>
      </c>
      <c r="J435" t="s">
        <v>2749</v>
      </c>
      <c r="K435" t="s">
        <v>2750</v>
      </c>
    </row>
    <row r="436" spans="1:11" x14ac:dyDescent="0.25">
      <c r="A436" t="s">
        <v>4489</v>
      </c>
      <c r="B436" t="s">
        <v>4490</v>
      </c>
      <c r="C436" t="s">
        <v>4491</v>
      </c>
      <c r="D436" t="s">
        <v>2739</v>
      </c>
      <c r="E436" t="s">
        <v>3087</v>
      </c>
      <c r="F436" t="s">
        <v>4492</v>
      </c>
      <c r="H436">
        <v>2021</v>
      </c>
      <c r="I436">
        <v>47695</v>
      </c>
    </row>
    <row r="437" spans="1:11" x14ac:dyDescent="0.25">
      <c r="A437" t="s">
        <v>2135</v>
      </c>
      <c r="B437" t="s">
        <v>4493</v>
      </c>
      <c r="C437" t="s">
        <v>4494</v>
      </c>
      <c r="D437" t="s">
        <v>939</v>
      </c>
      <c r="E437" s="1">
        <v>-14.56</v>
      </c>
      <c r="F437" t="s">
        <v>4495</v>
      </c>
      <c r="G437" t="s">
        <v>2713</v>
      </c>
      <c r="I437">
        <v>1629922</v>
      </c>
      <c r="J437" t="s">
        <v>2802</v>
      </c>
      <c r="K437" t="s">
        <v>3097</v>
      </c>
    </row>
    <row r="438" spans="1:11" x14ac:dyDescent="0.25">
      <c r="A438" t="s">
        <v>2137</v>
      </c>
      <c r="B438" t="s">
        <v>4496</v>
      </c>
      <c r="C438" t="s">
        <v>4497</v>
      </c>
      <c r="D438" t="s">
        <v>3367</v>
      </c>
      <c r="E438" t="s">
        <v>4498</v>
      </c>
      <c r="F438" t="s">
        <v>4499</v>
      </c>
      <c r="H438">
        <v>2021</v>
      </c>
      <c r="I438">
        <v>407200</v>
      </c>
    </row>
    <row r="439" spans="1:11" x14ac:dyDescent="0.25">
      <c r="A439" t="s">
        <v>2143</v>
      </c>
      <c r="B439" t="s">
        <v>4500</v>
      </c>
      <c r="C439" t="s">
        <v>4501</v>
      </c>
      <c r="D439" t="s">
        <v>2828</v>
      </c>
      <c r="E439" s="1">
        <v>-21.05</v>
      </c>
      <c r="F439" t="s">
        <v>4502</v>
      </c>
      <c r="G439" t="s">
        <v>2713</v>
      </c>
      <c r="H439">
        <v>2016</v>
      </c>
      <c r="I439">
        <v>515099</v>
      </c>
      <c r="J439" t="s">
        <v>3415</v>
      </c>
      <c r="K439" t="s">
        <v>4321</v>
      </c>
    </row>
    <row r="440" spans="1:11" x14ac:dyDescent="0.25">
      <c r="A440" t="s">
        <v>2146</v>
      </c>
      <c r="B440" t="s">
        <v>4503</v>
      </c>
      <c r="C440" t="s">
        <v>4504</v>
      </c>
      <c r="D440" t="s">
        <v>4505</v>
      </c>
      <c r="E440" s="1">
        <v>-106.87</v>
      </c>
      <c r="F440" t="s">
        <v>4506</v>
      </c>
      <c r="G440" t="s">
        <v>2713</v>
      </c>
      <c r="H440">
        <v>2018</v>
      </c>
      <c r="I440">
        <v>451376</v>
      </c>
      <c r="J440" t="s">
        <v>3415</v>
      </c>
      <c r="K440" t="s">
        <v>4507</v>
      </c>
    </row>
    <row r="441" spans="1:11" x14ac:dyDescent="0.25">
      <c r="A441" t="s">
        <v>2150</v>
      </c>
      <c r="B441" t="s">
        <v>4508</v>
      </c>
      <c r="C441" t="s">
        <v>4509</v>
      </c>
      <c r="D441" t="s">
        <v>4510</v>
      </c>
      <c r="E441" s="1">
        <v>-14.08</v>
      </c>
      <c r="F441" t="s">
        <v>4511</v>
      </c>
      <c r="G441" t="s">
        <v>2713</v>
      </c>
      <c r="H441">
        <v>2010</v>
      </c>
      <c r="I441">
        <v>791960</v>
      </c>
      <c r="J441" t="s">
        <v>2720</v>
      </c>
      <c r="K441" t="s">
        <v>4512</v>
      </c>
    </row>
    <row r="442" spans="1:11" x14ac:dyDescent="0.25">
      <c r="A442" t="s">
        <v>2153</v>
      </c>
      <c r="B442" t="s">
        <v>4513</v>
      </c>
      <c r="C442" t="s">
        <v>4514</v>
      </c>
      <c r="D442" t="s">
        <v>3945</v>
      </c>
      <c r="E442" t="s">
        <v>4515</v>
      </c>
      <c r="F442" t="s">
        <v>4516</v>
      </c>
      <c r="G442" t="s">
        <v>2713</v>
      </c>
      <c r="I442">
        <v>117546</v>
      </c>
      <c r="J442" t="s">
        <v>2727</v>
      </c>
      <c r="K442" t="s">
        <v>2961</v>
      </c>
    </row>
    <row r="443" spans="1:11" x14ac:dyDescent="0.25">
      <c r="A443" t="s">
        <v>2156</v>
      </c>
      <c r="B443" t="s">
        <v>4517</v>
      </c>
      <c r="C443" t="s">
        <v>4518</v>
      </c>
      <c r="D443" t="s">
        <v>2940</v>
      </c>
      <c r="E443" s="1">
        <v>-27.27</v>
      </c>
      <c r="F443" t="s">
        <v>4519</v>
      </c>
      <c r="G443" t="s">
        <v>3124</v>
      </c>
      <c r="I443">
        <v>2389867</v>
      </c>
      <c r="J443" t="s">
        <v>2749</v>
      </c>
      <c r="K443" t="s">
        <v>2750</v>
      </c>
    </row>
    <row r="444" spans="1:11" x14ac:dyDescent="0.25">
      <c r="A444" t="s">
        <v>2159</v>
      </c>
      <c r="B444" t="s">
        <v>4520</v>
      </c>
      <c r="C444" t="s">
        <v>4521</v>
      </c>
      <c r="D444" t="s">
        <v>4122</v>
      </c>
      <c r="E444" s="1">
        <v>-46.71</v>
      </c>
      <c r="F444" t="s">
        <v>4522</v>
      </c>
      <c r="G444" t="s">
        <v>2713</v>
      </c>
      <c r="H444">
        <v>2010</v>
      </c>
      <c r="I444">
        <v>4834216</v>
      </c>
      <c r="J444" t="s">
        <v>2720</v>
      </c>
      <c r="K444" t="s">
        <v>3276</v>
      </c>
    </row>
    <row r="445" spans="1:11" x14ac:dyDescent="0.25">
      <c r="A445" t="s">
        <v>2162</v>
      </c>
      <c r="B445" t="s">
        <v>4523</v>
      </c>
      <c r="C445" t="s">
        <v>4524</v>
      </c>
      <c r="D445" t="s">
        <v>2848</v>
      </c>
      <c r="E445" s="1">
        <v>-13.45</v>
      </c>
      <c r="F445" t="s">
        <v>4525</v>
      </c>
      <c r="H445">
        <v>2018</v>
      </c>
      <c r="I445">
        <v>500320</v>
      </c>
      <c r="J445" t="s">
        <v>2749</v>
      </c>
      <c r="K445" t="s">
        <v>2750</v>
      </c>
    </row>
    <row r="446" spans="1:11" x14ac:dyDescent="0.25">
      <c r="A446" t="s">
        <v>2165</v>
      </c>
      <c r="B446" t="s">
        <v>4526</v>
      </c>
      <c r="C446" t="s">
        <v>4527</v>
      </c>
      <c r="D446" t="s">
        <v>4056</v>
      </c>
      <c r="E446" s="1">
        <v>22.22</v>
      </c>
      <c r="F446" t="s">
        <v>4528</v>
      </c>
      <c r="G446" t="s">
        <v>2713</v>
      </c>
      <c r="I446">
        <v>14819</v>
      </c>
      <c r="J446" t="s">
        <v>2749</v>
      </c>
      <c r="K446" t="s">
        <v>3924</v>
      </c>
    </row>
    <row r="447" spans="1:11" x14ac:dyDescent="0.25">
      <c r="A447" t="s">
        <v>2168</v>
      </c>
      <c r="B447" t="s">
        <v>4529</v>
      </c>
      <c r="C447" t="s">
        <v>4530</v>
      </c>
      <c r="D447" t="s">
        <v>3069</v>
      </c>
      <c r="E447" s="1">
        <v>-24.03</v>
      </c>
      <c r="F447" t="s">
        <v>4531</v>
      </c>
      <c r="G447" t="s">
        <v>2713</v>
      </c>
      <c r="H447">
        <v>1991</v>
      </c>
      <c r="I447">
        <v>229582</v>
      </c>
      <c r="J447" t="s">
        <v>2714</v>
      </c>
      <c r="K447" t="s">
        <v>4532</v>
      </c>
    </row>
    <row r="448" spans="1:11" x14ac:dyDescent="0.25">
      <c r="A448" t="s">
        <v>2171</v>
      </c>
      <c r="B448" t="s">
        <v>4533</v>
      </c>
      <c r="C448" t="s">
        <v>4534</v>
      </c>
      <c r="D448" t="s">
        <v>4535</v>
      </c>
      <c r="E448" s="1">
        <v>-11.41</v>
      </c>
      <c r="F448" t="s">
        <v>4536</v>
      </c>
      <c r="G448" t="s">
        <v>2713</v>
      </c>
      <c r="H448">
        <v>2005</v>
      </c>
      <c r="I448">
        <v>96246</v>
      </c>
      <c r="J448" t="s">
        <v>2727</v>
      </c>
      <c r="K448" t="s">
        <v>3648</v>
      </c>
    </row>
    <row r="449" spans="1:11" x14ac:dyDescent="0.25">
      <c r="A449" t="s">
        <v>2174</v>
      </c>
      <c r="B449" t="s">
        <v>4537</v>
      </c>
      <c r="C449" t="s">
        <v>4538</v>
      </c>
      <c r="D449" t="s">
        <v>3496</v>
      </c>
      <c r="E449" s="1">
        <v>159.29</v>
      </c>
      <c r="F449" t="s">
        <v>4539</v>
      </c>
      <c r="G449" t="s">
        <v>2713</v>
      </c>
      <c r="H449">
        <v>2020</v>
      </c>
      <c r="I449">
        <v>2493640</v>
      </c>
      <c r="J449" t="s">
        <v>2802</v>
      </c>
      <c r="K449" t="s">
        <v>3248</v>
      </c>
    </row>
    <row r="450" spans="1:11" x14ac:dyDescent="0.25">
      <c r="A450" t="s">
        <v>2177</v>
      </c>
      <c r="B450" t="s">
        <v>4540</v>
      </c>
      <c r="C450" t="s">
        <v>4541</v>
      </c>
      <c r="D450" t="s">
        <v>4542</v>
      </c>
      <c r="E450" s="1">
        <v>-18.04</v>
      </c>
      <c r="F450" t="s">
        <v>4543</v>
      </c>
      <c r="G450" t="s">
        <v>2713</v>
      </c>
      <c r="I450">
        <v>112426</v>
      </c>
      <c r="J450" t="s">
        <v>2802</v>
      </c>
      <c r="K450" t="s">
        <v>3248</v>
      </c>
    </row>
    <row r="451" spans="1:11" x14ac:dyDescent="0.25">
      <c r="A451" t="s">
        <v>2180</v>
      </c>
      <c r="B451" t="s">
        <v>4544</v>
      </c>
      <c r="C451" t="s">
        <v>4545</v>
      </c>
      <c r="D451" t="s">
        <v>4546</v>
      </c>
      <c r="E451" s="1">
        <v>-12.29</v>
      </c>
      <c r="F451" t="s">
        <v>4547</v>
      </c>
      <c r="G451" t="s">
        <v>2713</v>
      </c>
      <c r="I451">
        <v>2120932</v>
      </c>
      <c r="J451" t="s">
        <v>2727</v>
      </c>
      <c r="K451" t="s">
        <v>3593</v>
      </c>
    </row>
    <row r="452" spans="1:11" x14ac:dyDescent="0.25">
      <c r="A452" t="s">
        <v>2183</v>
      </c>
      <c r="B452" t="s">
        <v>4548</v>
      </c>
      <c r="C452" t="s">
        <v>4549</v>
      </c>
      <c r="D452" t="s">
        <v>4550</v>
      </c>
      <c r="E452" s="1">
        <v>11.17</v>
      </c>
      <c r="F452" t="s">
        <v>4551</v>
      </c>
      <c r="G452" t="s">
        <v>2713</v>
      </c>
      <c r="I452">
        <v>157403</v>
      </c>
      <c r="J452" t="s">
        <v>2727</v>
      </c>
      <c r="K452" t="s">
        <v>2867</v>
      </c>
    </row>
    <row r="453" spans="1:11" x14ac:dyDescent="0.25">
      <c r="A453" t="s">
        <v>2189</v>
      </c>
      <c r="B453" t="s">
        <v>4552</v>
      </c>
      <c r="C453" t="s">
        <v>4553</v>
      </c>
      <c r="D453" t="s">
        <v>1057</v>
      </c>
      <c r="E453" s="1">
        <v>-38.22</v>
      </c>
      <c r="F453" t="s">
        <v>4554</v>
      </c>
      <c r="G453" t="s">
        <v>2713</v>
      </c>
      <c r="H453">
        <v>2020</v>
      </c>
      <c r="I453">
        <v>279701</v>
      </c>
      <c r="J453" t="s">
        <v>2852</v>
      </c>
      <c r="K453" t="s">
        <v>1869</v>
      </c>
    </row>
    <row r="454" spans="1:11" x14ac:dyDescent="0.25">
      <c r="A454" t="s">
        <v>2192</v>
      </c>
      <c r="B454" t="s">
        <v>4555</v>
      </c>
      <c r="C454" t="s">
        <v>4556</v>
      </c>
      <c r="D454" t="s">
        <v>3643</v>
      </c>
      <c r="E454" s="1">
        <v>13.68</v>
      </c>
      <c r="F454" t="s">
        <v>4557</v>
      </c>
      <c r="G454" t="s">
        <v>2713</v>
      </c>
      <c r="I454">
        <v>777292</v>
      </c>
      <c r="J454" t="s">
        <v>3415</v>
      </c>
      <c r="K454" t="s">
        <v>3416</v>
      </c>
    </row>
    <row r="455" spans="1:11" x14ac:dyDescent="0.25">
      <c r="A455" t="s">
        <v>2198</v>
      </c>
      <c r="B455" t="s">
        <v>4558</v>
      </c>
      <c r="C455" t="s">
        <v>4559</v>
      </c>
      <c r="D455" t="s">
        <v>919</v>
      </c>
      <c r="E455" t="s">
        <v>4560</v>
      </c>
      <c r="F455" t="s">
        <v>4561</v>
      </c>
      <c r="G455" t="s">
        <v>2713</v>
      </c>
      <c r="H455">
        <v>1986</v>
      </c>
      <c r="I455">
        <v>112193</v>
      </c>
      <c r="J455" t="s">
        <v>2852</v>
      </c>
      <c r="K455" t="s">
        <v>3473</v>
      </c>
    </row>
    <row r="456" spans="1:11" x14ac:dyDescent="0.25">
      <c r="A456" t="s">
        <v>2202</v>
      </c>
      <c r="B456" t="s">
        <v>4562</v>
      </c>
      <c r="C456" t="s">
        <v>4563</v>
      </c>
      <c r="D456" t="s">
        <v>2848</v>
      </c>
      <c r="E456" s="1">
        <v>-13.82</v>
      </c>
      <c r="F456" t="s">
        <v>4564</v>
      </c>
      <c r="G456" t="s">
        <v>2713</v>
      </c>
      <c r="H456">
        <v>2020</v>
      </c>
      <c r="I456">
        <v>5555619</v>
      </c>
      <c r="J456" t="s">
        <v>2802</v>
      </c>
      <c r="K456" t="s">
        <v>4565</v>
      </c>
    </row>
    <row r="457" spans="1:11" x14ac:dyDescent="0.25">
      <c r="A457" t="s">
        <v>2205</v>
      </c>
      <c r="B457" t="s">
        <v>4566</v>
      </c>
      <c r="C457" t="s">
        <v>4567</v>
      </c>
      <c r="D457" t="s">
        <v>4122</v>
      </c>
      <c r="E457" s="1">
        <v>-11.31</v>
      </c>
      <c r="F457" t="s">
        <v>4568</v>
      </c>
      <c r="G457" t="s">
        <v>4468</v>
      </c>
      <c r="I457">
        <v>2530294</v>
      </c>
      <c r="J457" t="s">
        <v>3445</v>
      </c>
      <c r="K457" t="s">
        <v>3380</v>
      </c>
    </row>
    <row r="458" spans="1:11" x14ac:dyDescent="0.25">
      <c r="A458" t="s">
        <v>2207</v>
      </c>
      <c r="B458" t="s">
        <v>4569</v>
      </c>
      <c r="C458" t="s">
        <v>3134</v>
      </c>
      <c r="D458" t="s">
        <v>4293</v>
      </c>
      <c r="E458" t="s">
        <v>4570</v>
      </c>
      <c r="F458" t="s">
        <v>4571</v>
      </c>
      <c r="G458" t="s">
        <v>2876</v>
      </c>
      <c r="I458">
        <v>42718</v>
      </c>
      <c r="J458" t="s">
        <v>2749</v>
      </c>
      <c r="K458" t="s">
        <v>2750</v>
      </c>
    </row>
    <row r="459" spans="1:11" x14ac:dyDescent="0.25">
      <c r="A459" t="s">
        <v>2210</v>
      </c>
      <c r="B459" t="s">
        <v>4572</v>
      </c>
      <c r="C459" t="s">
        <v>4573</v>
      </c>
      <c r="D459" t="s">
        <v>4574</v>
      </c>
      <c r="E459" s="1">
        <v>-29.63</v>
      </c>
      <c r="F459" t="s">
        <v>4575</v>
      </c>
      <c r="G459" t="s">
        <v>2713</v>
      </c>
      <c r="H459">
        <v>1997</v>
      </c>
      <c r="I459">
        <v>3598666</v>
      </c>
      <c r="J459" t="s">
        <v>2755</v>
      </c>
      <c r="K459" t="s">
        <v>4576</v>
      </c>
    </row>
    <row r="460" spans="1:11" x14ac:dyDescent="0.25">
      <c r="A460" t="s">
        <v>2213</v>
      </c>
      <c r="B460" t="s">
        <v>4577</v>
      </c>
      <c r="C460" t="s">
        <v>4578</v>
      </c>
      <c r="D460" t="s">
        <v>4579</v>
      </c>
      <c r="E460" s="1">
        <v>-16.47</v>
      </c>
      <c r="F460" t="s">
        <v>4580</v>
      </c>
      <c r="G460" t="s">
        <v>2713</v>
      </c>
      <c r="I460">
        <v>1354900</v>
      </c>
      <c r="J460" t="s">
        <v>2755</v>
      </c>
      <c r="K460" t="s">
        <v>2812</v>
      </c>
    </row>
    <row r="461" spans="1:11" x14ac:dyDescent="0.25">
      <c r="A461" t="s">
        <v>2216</v>
      </c>
      <c r="B461" t="s">
        <v>4581</v>
      </c>
      <c r="C461" t="s">
        <v>4582</v>
      </c>
      <c r="D461" t="s">
        <v>691</v>
      </c>
      <c r="E461" s="1">
        <v>-35.049999999999997</v>
      </c>
      <c r="F461" t="s">
        <v>4583</v>
      </c>
      <c r="G461" t="s">
        <v>2713</v>
      </c>
      <c r="H461">
        <v>2017</v>
      </c>
      <c r="I461">
        <v>191800</v>
      </c>
      <c r="J461" t="s">
        <v>2749</v>
      </c>
      <c r="K461" t="s">
        <v>2750</v>
      </c>
    </row>
    <row r="462" spans="1:11" x14ac:dyDescent="0.25">
      <c r="A462" t="s">
        <v>2219</v>
      </c>
      <c r="B462" t="s">
        <v>4584</v>
      </c>
      <c r="C462" t="s">
        <v>2892</v>
      </c>
      <c r="D462" t="s">
        <v>2779</v>
      </c>
      <c r="E462" t="s">
        <v>4585</v>
      </c>
      <c r="F462" t="s">
        <v>4586</v>
      </c>
      <c r="H462">
        <v>2021</v>
      </c>
      <c r="I462">
        <v>96140</v>
      </c>
      <c r="J462" t="s">
        <v>2727</v>
      </c>
      <c r="K462" t="s">
        <v>2728</v>
      </c>
    </row>
    <row r="463" spans="1:11" x14ac:dyDescent="0.25">
      <c r="A463" t="s">
        <v>4587</v>
      </c>
      <c r="B463" t="s">
        <v>4588</v>
      </c>
      <c r="C463" t="s">
        <v>4589</v>
      </c>
      <c r="D463" t="s">
        <v>4056</v>
      </c>
      <c r="E463" t="s">
        <v>4590</v>
      </c>
      <c r="F463" t="s">
        <v>4591</v>
      </c>
      <c r="G463" t="s">
        <v>2713</v>
      </c>
      <c r="I463">
        <v>151878</v>
      </c>
      <c r="J463" t="s">
        <v>2727</v>
      </c>
      <c r="K463" t="s">
        <v>2791</v>
      </c>
    </row>
    <row r="464" spans="1:11" x14ac:dyDescent="0.25">
      <c r="A464" t="s">
        <v>2222</v>
      </c>
      <c r="B464" t="s">
        <v>4592</v>
      </c>
      <c r="C464" t="s">
        <v>2847</v>
      </c>
      <c r="D464" t="s">
        <v>966</v>
      </c>
      <c r="E464" t="s">
        <v>4593</v>
      </c>
      <c r="F464" t="s">
        <v>4594</v>
      </c>
      <c r="G464" t="s">
        <v>2713</v>
      </c>
      <c r="I464">
        <v>328385</v>
      </c>
      <c r="J464" t="s">
        <v>2885</v>
      </c>
      <c r="K464" t="s">
        <v>4595</v>
      </c>
    </row>
    <row r="465" spans="1:11" x14ac:dyDescent="0.25">
      <c r="A465" t="s">
        <v>2226</v>
      </c>
      <c r="B465" t="s">
        <v>4596</v>
      </c>
      <c r="C465" t="s">
        <v>3712</v>
      </c>
      <c r="D465" t="s">
        <v>3165</v>
      </c>
      <c r="E465" s="1">
        <v>15.97</v>
      </c>
      <c r="F465" t="s">
        <v>4597</v>
      </c>
      <c r="G465" t="s">
        <v>2713</v>
      </c>
      <c r="H465">
        <v>2021</v>
      </c>
      <c r="I465">
        <v>249</v>
      </c>
      <c r="J465" t="s">
        <v>2749</v>
      </c>
      <c r="K465" t="s">
        <v>2750</v>
      </c>
    </row>
    <row r="466" spans="1:11" x14ac:dyDescent="0.25">
      <c r="A466" t="s">
        <v>2229</v>
      </c>
      <c r="B466" t="s">
        <v>4598</v>
      </c>
      <c r="C466" t="s">
        <v>4599</v>
      </c>
      <c r="D466" t="s">
        <v>4600</v>
      </c>
      <c r="E466" s="1">
        <v>-26.89</v>
      </c>
      <c r="F466" t="s">
        <v>4601</v>
      </c>
      <c r="H466">
        <v>2014</v>
      </c>
      <c r="I466">
        <v>1853011</v>
      </c>
      <c r="J466" t="s">
        <v>2802</v>
      </c>
      <c r="K466" t="s">
        <v>4258</v>
      </c>
    </row>
    <row r="467" spans="1:11" x14ac:dyDescent="0.25">
      <c r="A467" t="s">
        <v>2232</v>
      </c>
      <c r="B467" t="s">
        <v>4602</v>
      </c>
      <c r="C467" t="s">
        <v>4603</v>
      </c>
      <c r="D467" t="s">
        <v>605</v>
      </c>
      <c r="E467" s="1">
        <v>-54.77</v>
      </c>
      <c r="F467" t="s">
        <v>4604</v>
      </c>
      <c r="G467" t="s">
        <v>2713</v>
      </c>
      <c r="I467">
        <v>2480335</v>
      </c>
      <c r="J467" t="s">
        <v>2755</v>
      </c>
      <c r="K467" t="s">
        <v>3513</v>
      </c>
    </row>
    <row r="468" spans="1:11" x14ac:dyDescent="0.25">
      <c r="A468" t="s">
        <v>2238</v>
      </c>
      <c r="B468" t="s">
        <v>4605</v>
      </c>
      <c r="C468" t="s">
        <v>4606</v>
      </c>
      <c r="D468" t="s">
        <v>3576</v>
      </c>
      <c r="E468" t="s">
        <v>4607</v>
      </c>
      <c r="F468" t="s">
        <v>4608</v>
      </c>
      <c r="G468" t="s">
        <v>2713</v>
      </c>
      <c r="I468">
        <v>1669153</v>
      </c>
      <c r="J468" t="s">
        <v>2802</v>
      </c>
      <c r="K468" t="s">
        <v>3097</v>
      </c>
    </row>
    <row r="469" spans="1:11" x14ac:dyDescent="0.25">
      <c r="A469" t="s">
        <v>2242</v>
      </c>
      <c r="B469" t="s">
        <v>4609</v>
      </c>
      <c r="C469" t="s">
        <v>3625</v>
      </c>
      <c r="D469" t="s">
        <v>3058</v>
      </c>
      <c r="E469" s="1">
        <v>-22.12</v>
      </c>
      <c r="F469" t="s">
        <v>4610</v>
      </c>
      <c r="G469" t="s">
        <v>2713</v>
      </c>
      <c r="H469">
        <v>2021</v>
      </c>
      <c r="I469">
        <v>100221</v>
      </c>
      <c r="J469" t="s">
        <v>2749</v>
      </c>
      <c r="K469" t="s">
        <v>2750</v>
      </c>
    </row>
    <row r="470" spans="1:11" x14ac:dyDescent="0.25">
      <c r="A470" t="s">
        <v>2245</v>
      </c>
      <c r="B470" t="s">
        <v>4611</v>
      </c>
      <c r="C470" t="s">
        <v>4612</v>
      </c>
      <c r="D470" t="s">
        <v>4613</v>
      </c>
      <c r="E470" t="s">
        <v>4614</v>
      </c>
      <c r="F470" t="s">
        <v>4615</v>
      </c>
      <c r="G470" t="s">
        <v>2713</v>
      </c>
      <c r="H470">
        <v>2004</v>
      </c>
      <c r="I470">
        <v>356077</v>
      </c>
      <c r="J470" t="s">
        <v>2749</v>
      </c>
      <c r="K470" t="s">
        <v>2910</v>
      </c>
    </row>
    <row r="471" spans="1:11" x14ac:dyDescent="0.25">
      <c r="A471" t="s">
        <v>2248</v>
      </c>
      <c r="B471" t="s">
        <v>4616</v>
      </c>
      <c r="C471" t="s">
        <v>4617</v>
      </c>
      <c r="D471" t="s">
        <v>988</v>
      </c>
      <c r="E471" s="1">
        <v>-15.21</v>
      </c>
      <c r="F471" t="s">
        <v>4618</v>
      </c>
      <c r="G471" t="s">
        <v>2713</v>
      </c>
      <c r="I471">
        <v>65811</v>
      </c>
      <c r="J471" t="s">
        <v>2749</v>
      </c>
      <c r="K471" t="s">
        <v>3630</v>
      </c>
    </row>
    <row r="472" spans="1:11" x14ac:dyDescent="0.25">
      <c r="A472" t="s">
        <v>2251</v>
      </c>
      <c r="B472" t="s">
        <v>4619</v>
      </c>
      <c r="C472" t="s">
        <v>4620</v>
      </c>
      <c r="D472" t="s">
        <v>4621</v>
      </c>
      <c r="E472" s="1">
        <v>-20.29</v>
      </c>
      <c r="F472" t="s">
        <v>4622</v>
      </c>
      <c r="G472" t="s">
        <v>2713</v>
      </c>
      <c r="I472">
        <v>50627</v>
      </c>
      <c r="J472" t="s">
        <v>2749</v>
      </c>
      <c r="K472" t="s">
        <v>2877</v>
      </c>
    </row>
    <row r="473" spans="1:11" x14ac:dyDescent="0.25">
      <c r="A473" t="s">
        <v>2254</v>
      </c>
      <c r="B473" t="s">
        <v>4623</v>
      </c>
      <c r="C473" t="s">
        <v>4624</v>
      </c>
      <c r="D473" t="s">
        <v>2954</v>
      </c>
      <c r="E473" s="1">
        <v>-12.35</v>
      </c>
      <c r="F473" t="s">
        <v>4625</v>
      </c>
      <c r="G473" t="s">
        <v>2713</v>
      </c>
      <c r="I473">
        <v>80588</v>
      </c>
      <c r="J473" t="s">
        <v>2749</v>
      </c>
      <c r="K473" t="s">
        <v>3924</v>
      </c>
    </row>
    <row r="474" spans="1:11" x14ac:dyDescent="0.25">
      <c r="A474" t="s">
        <v>2257</v>
      </c>
      <c r="B474" t="s">
        <v>4626</v>
      </c>
      <c r="C474" t="s">
        <v>4627</v>
      </c>
      <c r="D474" t="s">
        <v>2918</v>
      </c>
      <c r="E474" s="1">
        <v>-24.75</v>
      </c>
      <c r="F474" t="s">
        <v>4628</v>
      </c>
      <c r="G474" t="s">
        <v>2713</v>
      </c>
      <c r="H474">
        <v>2020</v>
      </c>
      <c r="I474">
        <v>466189</v>
      </c>
      <c r="J474" t="s">
        <v>2749</v>
      </c>
      <c r="K474" t="s">
        <v>2750</v>
      </c>
    </row>
    <row r="475" spans="1:11" x14ac:dyDescent="0.25">
      <c r="A475" t="s">
        <v>2260</v>
      </c>
      <c r="B475" t="s">
        <v>4629</v>
      </c>
      <c r="C475" t="s">
        <v>4630</v>
      </c>
      <c r="D475" t="s">
        <v>2975</v>
      </c>
      <c r="E475" t="s">
        <v>4631</v>
      </c>
      <c r="F475" t="s">
        <v>4632</v>
      </c>
      <c r="G475" t="s">
        <v>2734</v>
      </c>
      <c r="H475">
        <v>2020</v>
      </c>
      <c r="I475">
        <v>221143</v>
      </c>
      <c r="J475" t="s">
        <v>2749</v>
      </c>
      <c r="K475" t="s">
        <v>3924</v>
      </c>
    </row>
    <row r="476" spans="1:11" x14ac:dyDescent="0.25">
      <c r="A476" t="s">
        <v>2263</v>
      </c>
      <c r="B476" t="s">
        <v>4633</v>
      </c>
      <c r="C476" t="s">
        <v>4634</v>
      </c>
      <c r="D476" t="s">
        <v>4635</v>
      </c>
      <c r="E476" s="1">
        <v>-11.21</v>
      </c>
      <c r="F476" t="s">
        <v>4636</v>
      </c>
      <c r="G476" t="s">
        <v>2713</v>
      </c>
      <c r="H476">
        <v>1996</v>
      </c>
      <c r="I476">
        <v>505470</v>
      </c>
      <c r="J476" t="s">
        <v>2802</v>
      </c>
      <c r="K476" t="s">
        <v>3248</v>
      </c>
    </row>
    <row r="477" spans="1:11" x14ac:dyDescent="0.25">
      <c r="A477" t="s">
        <v>2266</v>
      </c>
      <c r="B477" t="s">
        <v>4637</v>
      </c>
      <c r="C477" t="s">
        <v>4638</v>
      </c>
      <c r="D477" t="s">
        <v>2724</v>
      </c>
      <c r="E477" t="s">
        <v>2725</v>
      </c>
      <c r="F477" t="s">
        <v>4639</v>
      </c>
      <c r="G477" t="s">
        <v>2734</v>
      </c>
      <c r="I477">
        <v>13004</v>
      </c>
      <c r="J477" t="s">
        <v>2802</v>
      </c>
      <c r="K477" t="s">
        <v>3011</v>
      </c>
    </row>
    <row r="478" spans="1:11" x14ac:dyDescent="0.25">
      <c r="A478" t="s">
        <v>4640</v>
      </c>
      <c r="B478" t="s">
        <v>4641</v>
      </c>
      <c r="C478" t="s">
        <v>4642</v>
      </c>
      <c r="D478" t="s">
        <v>4643</v>
      </c>
      <c r="E478" t="s">
        <v>4644</v>
      </c>
      <c r="F478" t="s">
        <v>4645</v>
      </c>
      <c r="G478" t="s">
        <v>2713</v>
      </c>
      <c r="I478">
        <v>1302996</v>
      </c>
      <c r="J478" t="s">
        <v>2749</v>
      </c>
      <c r="K478" t="s">
        <v>3924</v>
      </c>
    </row>
    <row r="479" spans="1:11" x14ac:dyDescent="0.25">
      <c r="A479" t="s">
        <v>2272</v>
      </c>
      <c r="B479" t="s">
        <v>4646</v>
      </c>
      <c r="C479" t="s">
        <v>4647</v>
      </c>
      <c r="D479" t="s">
        <v>994</v>
      </c>
      <c r="E479" s="1">
        <v>-34.950000000000003</v>
      </c>
      <c r="F479" t="s">
        <v>4648</v>
      </c>
      <c r="G479" t="s">
        <v>2713</v>
      </c>
      <c r="H479">
        <v>2020</v>
      </c>
      <c r="I479">
        <v>76115</v>
      </c>
      <c r="J479" t="s">
        <v>2852</v>
      </c>
      <c r="K479" t="s">
        <v>1869</v>
      </c>
    </row>
    <row r="480" spans="1:11" x14ac:dyDescent="0.25">
      <c r="A480" t="s">
        <v>2275</v>
      </c>
      <c r="B480" t="s">
        <v>4649</v>
      </c>
      <c r="C480" t="s">
        <v>4650</v>
      </c>
      <c r="D480" t="s">
        <v>3752</v>
      </c>
      <c r="E480" t="s">
        <v>4651</v>
      </c>
      <c r="F480" t="s">
        <v>4652</v>
      </c>
      <c r="G480" t="s">
        <v>2835</v>
      </c>
      <c r="I480">
        <v>3616927</v>
      </c>
    </row>
    <row r="481" spans="1:11" x14ac:dyDescent="0.25">
      <c r="A481" t="s">
        <v>2278</v>
      </c>
      <c r="B481" t="s">
        <v>4653</v>
      </c>
      <c r="C481" t="s">
        <v>4491</v>
      </c>
      <c r="D481" t="s">
        <v>2779</v>
      </c>
      <c r="E481" t="s">
        <v>4585</v>
      </c>
      <c r="F481" t="s">
        <v>4654</v>
      </c>
      <c r="G481" t="s">
        <v>2713</v>
      </c>
      <c r="H481">
        <v>2021</v>
      </c>
      <c r="I481">
        <v>64135</v>
      </c>
    </row>
    <row r="482" spans="1:11" x14ac:dyDescent="0.25">
      <c r="A482" t="s">
        <v>4655</v>
      </c>
      <c r="B482" t="s">
        <v>4656</v>
      </c>
      <c r="C482" t="s">
        <v>3903</v>
      </c>
      <c r="D482" t="s">
        <v>4657</v>
      </c>
      <c r="E482" t="s">
        <v>4658</v>
      </c>
      <c r="F482" t="s">
        <v>2724</v>
      </c>
      <c r="G482" t="s">
        <v>2713</v>
      </c>
      <c r="H482">
        <v>2021</v>
      </c>
      <c r="I482">
        <v>12834</v>
      </c>
    </row>
    <row r="483" spans="1:11" x14ac:dyDescent="0.25">
      <c r="A483" t="s">
        <v>4659</v>
      </c>
      <c r="B483" t="s">
        <v>4660</v>
      </c>
      <c r="C483" t="s">
        <v>4661</v>
      </c>
      <c r="D483" t="s">
        <v>4662</v>
      </c>
      <c r="E483" s="1">
        <v>-36.57</v>
      </c>
      <c r="F483" t="s">
        <v>2724</v>
      </c>
      <c r="G483" t="s">
        <v>2713</v>
      </c>
      <c r="H483">
        <v>2021</v>
      </c>
      <c r="I483">
        <v>16129</v>
      </c>
    </row>
    <row r="484" spans="1:11" x14ac:dyDescent="0.25">
      <c r="A484" t="s">
        <v>4663</v>
      </c>
      <c r="B484" t="s">
        <v>4664</v>
      </c>
      <c r="C484" t="s">
        <v>4665</v>
      </c>
      <c r="D484" t="s">
        <v>3058</v>
      </c>
      <c r="E484" t="s">
        <v>4666</v>
      </c>
      <c r="F484" t="s">
        <v>4667</v>
      </c>
      <c r="G484" t="s">
        <v>2713</v>
      </c>
      <c r="H484">
        <v>2007</v>
      </c>
      <c r="I484">
        <v>305566</v>
      </c>
      <c r="J484" t="s">
        <v>2727</v>
      </c>
      <c r="K484" t="s">
        <v>2845</v>
      </c>
    </row>
    <row r="485" spans="1:11" x14ac:dyDescent="0.25">
      <c r="A485" t="s">
        <v>4668</v>
      </c>
      <c r="B485" t="s">
        <v>4669</v>
      </c>
      <c r="C485" t="s">
        <v>3864</v>
      </c>
      <c r="D485" t="s">
        <v>3058</v>
      </c>
      <c r="E485" t="s">
        <v>4670</v>
      </c>
      <c r="F485" t="s">
        <v>2724</v>
      </c>
      <c r="G485" t="s">
        <v>2713</v>
      </c>
      <c r="H485">
        <v>2021</v>
      </c>
      <c r="I485">
        <v>49654</v>
      </c>
    </row>
    <row r="486" spans="1:11" x14ac:dyDescent="0.25">
      <c r="A486" t="s">
        <v>2284</v>
      </c>
      <c r="B486" t="s">
        <v>4671</v>
      </c>
      <c r="C486" t="s">
        <v>4672</v>
      </c>
      <c r="D486" t="s">
        <v>4122</v>
      </c>
      <c r="E486" s="1">
        <v>-12.81</v>
      </c>
      <c r="F486" t="s">
        <v>4673</v>
      </c>
      <c r="H486">
        <v>2021</v>
      </c>
      <c r="I486">
        <v>41598</v>
      </c>
      <c r="J486" t="s">
        <v>2755</v>
      </c>
      <c r="K486" t="s">
        <v>2756</v>
      </c>
    </row>
    <row r="487" spans="1:11" x14ac:dyDescent="0.25">
      <c r="A487" t="s">
        <v>2287</v>
      </c>
      <c r="B487" t="s">
        <v>4674</v>
      </c>
      <c r="C487" t="s">
        <v>4675</v>
      </c>
      <c r="D487" t="s">
        <v>1050</v>
      </c>
      <c r="E487" t="s">
        <v>4676</v>
      </c>
      <c r="F487" t="s">
        <v>4677</v>
      </c>
      <c r="G487" t="s">
        <v>2713</v>
      </c>
      <c r="I487">
        <v>1204477</v>
      </c>
      <c r="J487" t="s">
        <v>2727</v>
      </c>
      <c r="K487" t="s">
        <v>3191</v>
      </c>
    </row>
    <row r="488" spans="1:11" x14ac:dyDescent="0.25">
      <c r="A488" t="s">
        <v>2293</v>
      </c>
      <c r="B488" t="s">
        <v>4678</v>
      </c>
      <c r="C488" t="s">
        <v>4679</v>
      </c>
      <c r="D488" t="s">
        <v>652</v>
      </c>
      <c r="E488" s="1">
        <v>-16.84</v>
      </c>
      <c r="F488" t="s">
        <v>4680</v>
      </c>
      <c r="G488" t="s">
        <v>2713</v>
      </c>
      <c r="I488">
        <v>1016649</v>
      </c>
      <c r="J488" t="s">
        <v>2714</v>
      </c>
      <c r="K488" t="s">
        <v>2807</v>
      </c>
    </row>
    <row r="489" spans="1:11" x14ac:dyDescent="0.25">
      <c r="A489" t="s">
        <v>2296</v>
      </c>
      <c r="B489" t="s">
        <v>4681</v>
      </c>
      <c r="C489" t="s">
        <v>4682</v>
      </c>
      <c r="D489" t="s">
        <v>4683</v>
      </c>
      <c r="E489" s="1">
        <v>-44.03</v>
      </c>
      <c r="F489" t="s">
        <v>4684</v>
      </c>
      <c r="G489" t="s">
        <v>3044</v>
      </c>
      <c r="H489">
        <v>2010</v>
      </c>
      <c r="I489">
        <v>502052</v>
      </c>
      <c r="J489" t="s">
        <v>2802</v>
      </c>
      <c r="K489" t="s">
        <v>1152</v>
      </c>
    </row>
    <row r="490" spans="1:11" x14ac:dyDescent="0.25">
      <c r="A490" t="s">
        <v>2299</v>
      </c>
      <c r="B490" t="s">
        <v>4685</v>
      </c>
      <c r="C490" t="s">
        <v>4686</v>
      </c>
      <c r="D490" t="s">
        <v>2848</v>
      </c>
      <c r="E490" t="s">
        <v>4687</v>
      </c>
      <c r="F490" t="s">
        <v>4688</v>
      </c>
      <c r="G490" t="s">
        <v>2713</v>
      </c>
      <c r="I490">
        <v>166843</v>
      </c>
    </row>
    <row r="491" spans="1:11" x14ac:dyDescent="0.25">
      <c r="A491" t="s">
        <v>2303</v>
      </c>
      <c r="B491" t="s">
        <v>4689</v>
      </c>
      <c r="C491" t="s">
        <v>4690</v>
      </c>
      <c r="D491" t="s">
        <v>3769</v>
      </c>
      <c r="E491" s="1">
        <v>10.71</v>
      </c>
      <c r="F491" t="s">
        <v>4691</v>
      </c>
      <c r="G491" t="s">
        <v>2713</v>
      </c>
      <c r="I491">
        <v>14822</v>
      </c>
      <c r="J491" t="s">
        <v>2714</v>
      </c>
      <c r="K491" t="s">
        <v>2721</v>
      </c>
    </row>
    <row r="492" spans="1:11" x14ac:dyDescent="0.25">
      <c r="A492" t="s">
        <v>2306</v>
      </c>
      <c r="B492" t="s">
        <v>4692</v>
      </c>
      <c r="C492" t="s">
        <v>4693</v>
      </c>
      <c r="D492" s="2">
        <v>-1005</v>
      </c>
      <c r="E492" s="1">
        <v>-31.16</v>
      </c>
      <c r="F492" t="s">
        <v>4694</v>
      </c>
      <c r="G492" t="s">
        <v>2713</v>
      </c>
      <c r="I492">
        <v>8783813</v>
      </c>
      <c r="J492" t="s">
        <v>3415</v>
      </c>
      <c r="K492" t="s">
        <v>4321</v>
      </c>
    </row>
    <row r="493" spans="1:11" x14ac:dyDescent="0.25">
      <c r="A493" t="s">
        <v>2309</v>
      </c>
      <c r="B493" t="s">
        <v>4695</v>
      </c>
      <c r="C493" t="s">
        <v>3232</v>
      </c>
      <c r="D493" t="s">
        <v>2975</v>
      </c>
      <c r="E493" t="s">
        <v>3431</v>
      </c>
      <c r="F493" t="s">
        <v>4696</v>
      </c>
      <c r="G493" t="s">
        <v>2713</v>
      </c>
      <c r="H493">
        <v>2021</v>
      </c>
      <c r="I493">
        <v>985</v>
      </c>
    </row>
    <row r="494" spans="1:11" x14ac:dyDescent="0.25">
      <c r="A494" t="s">
        <v>4697</v>
      </c>
      <c r="B494" t="s">
        <v>4698</v>
      </c>
      <c r="C494" t="s">
        <v>3575</v>
      </c>
      <c r="D494" t="s">
        <v>988</v>
      </c>
      <c r="E494" s="1">
        <v>-48.07</v>
      </c>
      <c r="F494" t="s">
        <v>2724</v>
      </c>
      <c r="G494" t="s">
        <v>2713</v>
      </c>
      <c r="H494">
        <v>2021</v>
      </c>
      <c r="I494">
        <v>1500</v>
      </c>
    </row>
    <row r="495" spans="1:11" x14ac:dyDescent="0.25">
      <c r="A495" t="s">
        <v>4699</v>
      </c>
      <c r="B495" t="s">
        <v>4700</v>
      </c>
      <c r="C495" t="s">
        <v>4701</v>
      </c>
      <c r="D495" t="s">
        <v>4702</v>
      </c>
      <c r="E495" s="1">
        <v>-68.86</v>
      </c>
      <c r="F495" t="s">
        <v>2724</v>
      </c>
      <c r="G495" t="s">
        <v>2713</v>
      </c>
      <c r="H495">
        <v>2021</v>
      </c>
      <c r="I495">
        <v>692</v>
      </c>
    </row>
    <row r="496" spans="1:11" x14ac:dyDescent="0.25">
      <c r="A496" t="s">
        <v>2312</v>
      </c>
      <c r="B496" t="s">
        <v>4703</v>
      </c>
      <c r="C496" t="s">
        <v>4704</v>
      </c>
      <c r="D496" t="s">
        <v>4705</v>
      </c>
      <c r="E496" s="1">
        <v>-19.89</v>
      </c>
      <c r="F496" t="s">
        <v>4706</v>
      </c>
      <c r="G496" t="s">
        <v>2713</v>
      </c>
      <c r="H496">
        <v>2013</v>
      </c>
      <c r="I496">
        <v>587795</v>
      </c>
      <c r="J496" t="s">
        <v>2727</v>
      </c>
      <c r="K496" t="s">
        <v>2845</v>
      </c>
    </row>
    <row r="497" spans="1:11" x14ac:dyDescent="0.25">
      <c r="A497" t="s">
        <v>2317</v>
      </c>
      <c r="B497" t="s">
        <v>4707</v>
      </c>
      <c r="C497" t="s">
        <v>4708</v>
      </c>
      <c r="D497" t="s">
        <v>4709</v>
      </c>
      <c r="E497" s="1">
        <v>-89.14</v>
      </c>
      <c r="F497" t="s">
        <v>4710</v>
      </c>
      <c r="G497" t="s">
        <v>2713</v>
      </c>
      <c r="I497">
        <v>80046</v>
      </c>
      <c r="J497" t="s">
        <v>2802</v>
      </c>
      <c r="K497" t="s">
        <v>3097</v>
      </c>
    </row>
    <row r="498" spans="1:11" x14ac:dyDescent="0.25">
      <c r="A498" t="s">
        <v>2320</v>
      </c>
      <c r="B498" t="s">
        <v>4711</v>
      </c>
      <c r="C498" t="s">
        <v>4712</v>
      </c>
      <c r="D498" t="s">
        <v>4713</v>
      </c>
      <c r="E498" t="s">
        <v>4714</v>
      </c>
      <c r="F498" t="s">
        <v>4715</v>
      </c>
      <c r="G498" t="s">
        <v>2713</v>
      </c>
      <c r="I498">
        <v>1073697</v>
      </c>
      <c r="J498" t="s">
        <v>2720</v>
      </c>
      <c r="K498" t="s">
        <v>1869</v>
      </c>
    </row>
    <row r="499" spans="1:11" x14ac:dyDescent="0.25">
      <c r="A499" t="s">
        <v>2323</v>
      </c>
      <c r="B499" t="s">
        <v>4716</v>
      </c>
      <c r="C499" t="s">
        <v>4717</v>
      </c>
      <c r="D499" t="s">
        <v>2954</v>
      </c>
      <c r="E499" s="1">
        <v>-10.130000000000001</v>
      </c>
      <c r="F499" t="s">
        <v>4718</v>
      </c>
      <c r="G499" t="s">
        <v>2713</v>
      </c>
      <c r="I499">
        <v>74650</v>
      </c>
      <c r="J499" t="s">
        <v>2749</v>
      </c>
      <c r="K499" t="s">
        <v>2900</v>
      </c>
    </row>
    <row r="500" spans="1:11" x14ac:dyDescent="0.25">
      <c r="A500" t="s">
        <v>2326</v>
      </c>
      <c r="B500" t="s">
        <v>4719</v>
      </c>
      <c r="C500" t="s">
        <v>4720</v>
      </c>
      <c r="D500" t="s">
        <v>3833</v>
      </c>
      <c r="E500" s="1">
        <v>13.85</v>
      </c>
      <c r="F500" t="s">
        <v>4721</v>
      </c>
      <c r="G500" t="s">
        <v>2713</v>
      </c>
      <c r="H500">
        <v>2007</v>
      </c>
      <c r="I500">
        <v>159041</v>
      </c>
      <c r="J500" t="s">
        <v>2735</v>
      </c>
      <c r="K500" t="s">
        <v>2915</v>
      </c>
    </row>
    <row r="501" spans="1:11" x14ac:dyDescent="0.25">
      <c r="A501" t="s">
        <v>2329</v>
      </c>
      <c r="B501" t="s">
        <v>4722</v>
      </c>
      <c r="C501" t="s">
        <v>4723</v>
      </c>
      <c r="D501" t="s">
        <v>3069</v>
      </c>
      <c r="E501" s="1">
        <v>-36.14</v>
      </c>
      <c r="F501" t="s">
        <v>4724</v>
      </c>
      <c r="G501" t="s">
        <v>2713</v>
      </c>
      <c r="I501">
        <v>271396</v>
      </c>
      <c r="J501" t="s">
        <v>2749</v>
      </c>
      <c r="K501" t="s">
        <v>3276</v>
      </c>
    </row>
    <row r="502" spans="1:11" x14ac:dyDescent="0.25">
      <c r="A502" t="s">
        <v>2332</v>
      </c>
      <c r="B502" t="s">
        <v>4725</v>
      </c>
      <c r="C502" t="s">
        <v>4726</v>
      </c>
      <c r="D502" t="s">
        <v>1017</v>
      </c>
      <c r="E502" s="1">
        <v>-18.690000000000001</v>
      </c>
      <c r="F502" t="s">
        <v>4727</v>
      </c>
      <c r="H502">
        <v>2020</v>
      </c>
      <c r="I502">
        <v>623619</v>
      </c>
      <c r="J502" t="s">
        <v>2755</v>
      </c>
      <c r="K502" t="s">
        <v>3115</v>
      </c>
    </row>
    <row r="503" spans="1:11" x14ac:dyDescent="0.25">
      <c r="A503" t="s">
        <v>2334</v>
      </c>
      <c r="B503" t="s">
        <v>4728</v>
      </c>
      <c r="C503" t="s">
        <v>4729</v>
      </c>
      <c r="D503" t="s">
        <v>4730</v>
      </c>
      <c r="E503" t="s">
        <v>4731</v>
      </c>
      <c r="F503" t="s">
        <v>4732</v>
      </c>
      <c r="H503">
        <v>2021</v>
      </c>
      <c r="I503">
        <v>112346</v>
      </c>
      <c r="J503" t="s">
        <v>2727</v>
      </c>
      <c r="K503" t="s">
        <v>2728</v>
      </c>
    </row>
    <row r="504" spans="1:11" x14ac:dyDescent="0.25">
      <c r="A504" t="s">
        <v>2340</v>
      </c>
      <c r="B504" t="s">
        <v>4733</v>
      </c>
      <c r="C504" t="s">
        <v>4734</v>
      </c>
      <c r="D504" t="s">
        <v>919</v>
      </c>
      <c r="E504" t="s">
        <v>4735</v>
      </c>
      <c r="F504" t="s">
        <v>4736</v>
      </c>
      <c r="G504" t="s">
        <v>2713</v>
      </c>
      <c r="I504">
        <v>2270738</v>
      </c>
      <c r="J504" t="s">
        <v>2714</v>
      </c>
      <c r="K504" t="s">
        <v>2715</v>
      </c>
    </row>
    <row r="505" spans="1:11" x14ac:dyDescent="0.25">
      <c r="A505" t="s">
        <v>2343</v>
      </c>
      <c r="B505" t="s">
        <v>4737</v>
      </c>
      <c r="C505" t="s">
        <v>4738</v>
      </c>
      <c r="D505" t="s">
        <v>2731</v>
      </c>
      <c r="E505" t="s">
        <v>4739</v>
      </c>
      <c r="F505" t="s">
        <v>4740</v>
      </c>
      <c r="G505" t="s">
        <v>2734</v>
      </c>
      <c r="H505">
        <v>2020</v>
      </c>
      <c r="I505">
        <v>1142686</v>
      </c>
      <c r="J505" t="s">
        <v>2802</v>
      </c>
      <c r="K505" t="s">
        <v>3248</v>
      </c>
    </row>
    <row r="506" spans="1:11" x14ac:dyDescent="0.25">
      <c r="A506" t="s">
        <v>2349</v>
      </c>
      <c r="B506" t="s">
        <v>4741</v>
      </c>
      <c r="C506" t="s">
        <v>4742</v>
      </c>
      <c r="D506" t="s">
        <v>1075</v>
      </c>
      <c r="E506" s="1">
        <v>-21.37</v>
      </c>
      <c r="F506" t="s">
        <v>4743</v>
      </c>
      <c r="G506" t="s">
        <v>2713</v>
      </c>
      <c r="H506">
        <v>2015</v>
      </c>
      <c r="I506">
        <v>1302076</v>
      </c>
      <c r="J506" t="s">
        <v>2755</v>
      </c>
      <c r="K506" t="s">
        <v>2756</v>
      </c>
    </row>
    <row r="507" spans="1:11" x14ac:dyDescent="0.25">
      <c r="A507" t="s">
        <v>2352</v>
      </c>
      <c r="B507" t="s">
        <v>4744</v>
      </c>
      <c r="C507" t="s">
        <v>4745</v>
      </c>
      <c r="D507" t="s">
        <v>2800</v>
      </c>
      <c r="E507" t="s">
        <v>4746</v>
      </c>
      <c r="F507" t="s">
        <v>4747</v>
      </c>
      <c r="G507" t="s">
        <v>2713</v>
      </c>
      <c r="H507">
        <v>2017</v>
      </c>
      <c r="I507">
        <v>745345</v>
      </c>
      <c r="J507" t="s">
        <v>2749</v>
      </c>
      <c r="K507" t="s">
        <v>2750</v>
      </c>
    </row>
    <row r="508" spans="1:11" x14ac:dyDescent="0.25">
      <c r="A508" t="s">
        <v>2355</v>
      </c>
      <c r="B508" t="s">
        <v>4748</v>
      </c>
      <c r="C508" t="s">
        <v>4749</v>
      </c>
      <c r="D508" t="s">
        <v>2794</v>
      </c>
      <c r="E508" s="1">
        <v>-50.28</v>
      </c>
      <c r="F508" t="s">
        <v>4750</v>
      </c>
      <c r="G508" t="s">
        <v>2713</v>
      </c>
      <c r="H508">
        <v>2019</v>
      </c>
      <c r="I508">
        <v>251226</v>
      </c>
      <c r="J508" t="s">
        <v>2749</v>
      </c>
      <c r="K508" t="s">
        <v>2750</v>
      </c>
    </row>
    <row r="509" spans="1:11" x14ac:dyDescent="0.25">
      <c r="A509" t="s">
        <v>2358</v>
      </c>
      <c r="B509" t="s">
        <v>4751</v>
      </c>
      <c r="C509" t="s">
        <v>4181</v>
      </c>
      <c r="D509" t="s">
        <v>4752</v>
      </c>
      <c r="E509" s="1">
        <v>385.25</v>
      </c>
      <c r="F509" t="s">
        <v>4753</v>
      </c>
      <c r="G509" t="s">
        <v>2991</v>
      </c>
      <c r="H509">
        <v>2018</v>
      </c>
      <c r="I509">
        <v>110563138</v>
      </c>
      <c r="J509" t="s">
        <v>2749</v>
      </c>
      <c r="K509" t="s">
        <v>2750</v>
      </c>
    </row>
    <row r="510" spans="1:11" x14ac:dyDescent="0.25">
      <c r="A510" t="s">
        <v>2361</v>
      </c>
      <c r="B510" t="s">
        <v>4754</v>
      </c>
      <c r="C510" t="s">
        <v>3086</v>
      </c>
      <c r="D510" t="s">
        <v>2724</v>
      </c>
      <c r="E510" t="s">
        <v>2725</v>
      </c>
      <c r="F510" t="s">
        <v>4755</v>
      </c>
      <c r="G510" t="s">
        <v>2713</v>
      </c>
      <c r="H510">
        <v>2021</v>
      </c>
      <c r="I510">
        <v>13</v>
      </c>
    </row>
    <row r="511" spans="1:11" x14ac:dyDescent="0.25">
      <c r="A511" t="s">
        <v>4756</v>
      </c>
      <c r="B511" t="s">
        <v>4757</v>
      </c>
      <c r="C511" t="s">
        <v>4758</v>
      </c>
      <c r="D511" t="s">
        <v>4759</v>
      </c>
      <c r="E511" t="s">
        <v>4760</v>
      </c>
      <c r="F511" t="s">
        <v>2724</v>
      </c>
      <c r="G511" t="s">
        <v>2713</v>
      </c>
      <c r="H511">
        <v>2021</v>
      </c>
      <c r="I511">
        <v>190</v>
      </c>
    </row>
    <row r="512" spans="1:11" x14ac:dyDescent="0.25">
      <c r="A512" t="s">
        <v>4761</v>
      </c>
      <c r="B512" t="s">
        <v>4762</v>
      </c>
      <c r="C512" t="s">
        <v>4763</v>
      </c>
      <c r="D512" t="s">
        <v>4764</v>
      </c>
      <c r="E512" t="s">
        <v>4765</v>
      </c>
      <c r="F512" t="s">
        <v>2724</v>
      </c>
      <c r="G512" t="s">
        <v>2713</v>
      </c>
      <c r="H512">
        <v>2021</v>
      </c>
      <c r="I512">
        <v>78404</v>
      </c>
    </row>
    <row r="513" spans="1:11" x14ac:dyDescent="0.25">
      <c r="A513" t="s">
        <v>4766</v>
      </c>
      <c r="B513" t="s">
        <v>4767</v>
      </c>
      <c r="C513" t="s">
        <v>4246</v>
      </c>
      <c r="D513" t="s">
        <v>2731</v>
      </c>
      <c r="E513" t="s">
        <v>3195</v>
      </c>
      <c r="F513" t="s">
        <v>4768</v>
      </c>
      <c r="H513">
        <v>2021</v>
      </c>
      <c r="I513">
        <v>1391</v>
      </c>
    </row>
    <row r="514" spans="1:11" x14ac:dyDescent="0.25">
      <c r="A514" t="s">
        <v>2367</v>
      </c>
      <c r="B514" t="s">
        <v>4769</v>
      </c>
      <c r="C514" t="s">
        <v>4770</v>
      </c>
      <c r="D514" t="s">
        <v>3058</v>
      </c>
      <c r="E514" t="s">
        <v>4209</v>
      </c>
      <c r="F514" t="s">
        <v>4771</v>
      </c>
      <c r="I514">
        <v>3793989</v>
      </c>
      <c r="J514" t="s">
        <v>2727</v>
      </c>
      <c r="K514" t="s">
        <v>2845</v>
      </c>
    </row>
    <row r="515" spans="1:11" x14ac:dyDescent="0.25">
      <c r="A515" t="s">
        <v>2370</v>
      </c>
      <c r="B515" t="s">
        <v>4772</v>
      </c>
      <c r="C515" t="s">
        <v>4773</v>
      </c>
      <c r="D515" t="s">
        <v>3002</v>
      </c>
      <c r="E515" t="s">
        <v>4774</v>
      </c>
      <c r="F515" t="s">
        <v>4775</v>
      </c>
      <c r="G515" t="s">
        <v>2713</v>
      </c>
      <c r="I515">
        <v>206648</v>
      </c>
    </row>
    <row r="516" spans="1:11" x14ac:dyDescent="0.25">
      <c r="A516" t="s">
        <v>2372</v>
      </c>
      <c r="B516" t="s">
        <v>4776</v>
      </c>
      <c r="C516" t="s">
        <v>4777</v>
      </c>
      <c r="D516" t="s">
        <v>4778</v>
      </c>
      <c r="E516" s="1">
        <v>11.12</v>
      </c>
      <c r="F516" t="s">
        <v>4779</v>
      </c>
      <c r="G516" t="s">
        <v>2713</v>
      </c>
      <c r="H516">
        <v>2021</v>
      </c>
      <c r="I516">
        <v>1311099</v>
      </c>
      <c r="J516" t="s">
        <v>2802</v>
      </c>
      <c r="K516" t="s">
        <v>3097</v>
      </c>
    </row>
    <row r="517" spans="1:11" x14ac:dyDescent="0.25">
      <c r="A517" t="s">
        <v>2375</v>
      </c>
      <c r="B517" t="s">
        <v>4780</v>
      </c>
      <c r="C517" t="s">
        <v>4781</v>
      </c>
      <c r="D517" t="s">
        <v>3654</v>
      </c>
      <c r="E517" s="1">
        <v>-13.53</v>
      </c>
      <c r="F517" t="s">
        <v>4782</v>
      </c>
      <c r="G517" t="s">
        <v>2713</v>
      </c>
      <c r="H517">
        <v>2015</v>
      </c>
      <c r="I517">
        <v>125553</v>
      </c>
      <c r="J517" t="s">
        <v>2802</v>
      </c>
      <c r="K517" t="s">
        <v>3097</v>
      </c>
    </row>
    <row r="518" spans="1:11" x14ac:dyDescent="0.25">
      <c r="A518" t="s">
        <v>2378</v>
      </c>
      <c r="B518" t="s">
        <v>4783</v>
      </c>
      <c r="C518" t="s">
        <v>3846</v>
      </c>
      <c r="D518" t="s">
        <v>2940</v>
      </c>
      <c r="E518" s="1">
        <v>-23.32</v>
      </c>
      <c r="F518" t="s">
        <v>4784</v>
      </c>
      <c r="G518" t="s">
        <v>2713</v>
      </c>
      <c r="H518">
        <v>2020</v>
      </c>
      <c r="I518">
        <v>1244110</v>
      </c>
      <c r="K518" t="s">
        <v>3808</v>
      </c>
    </row>
    <row r="519" spans="1:11" x14ac:dyDescent="0.25">
      <c r="A519" t="s">
        <v>4785</v>
      </c>
      <c r="B519" t="s">
        <v>4786</v>
      </c>
      <c r="C519" t="s">
        <v>3374</v>
      </c>
      <c r="D519" t="s">
        <v>2779</v>
      </c>
      <c r="E519" s="1">
        <v>-43.48</v>
      </c>
      <c r="F519" t="s">
        <v>2724</v>
      </c>
      <c r="G519" t="s">
        <v>2713</v>
      </c>
      <c r="H519">
        <v>2020</v>
      </c>
      <c r="I519">
        <v>62704</v>
      </c>
      <c r="K519" t="s">
        <v>3808</v>
      </c>
    </row>
    <row r="520" spans="1:11" x14ac:dyDescent="0.25">
      <c r="A520" t="s">
        <v>2381</v>
      </c>
      <c r="B520" t="s">
        <v>4787</v>
      </c>
      <c r="C520" t="s">
        <v>4788</v>
      </c>
      <c r="D520" t="s">
        <v>2893</v>
      </c>
      <c r="E520" t="s">
        <v>4789</v>
      </c>
      <c r="F520" t="s">
        <v>4790</v>
      </c>
      <c r="G520" t="s">
        <v>2713</v>
      </c>
      <c r="H520">
        <v>2017</v>
      </c>
      <c r="I520">
        <v>805857</v>
      </c>
      <c r="J520" t="s">
        <v>2802</v>
      </c>
      <c r="K520" t="s">
        <v>3097</v>
      </c>
    </row>
    <row r="521" spans="1:11" x14ac:dyDescent="0.25">
      <c r="A521" t="s">
        <v>2384</v>
      </c>
      <c r="B521" t="s">
        <v>4791</v>
      </c>
      <c r="C521" t="s">
        <v>4792</v>
      </c>
      <c r="D521" t="s">
        <v>691</v>
      </c>
      <c r="E521" s="1">
        <v>-25.86</v>
      </c>
      <c r="F521" t="s">
        <v>4793</v>
      </c>
      <c r="G521" t="s">
        <v>2713</v>
      </c>
      <c r="I521">
        <v>3094912</v>
      </c>
      <c r="J521" t="s">
        <v>2802</v>
      </c>
      <c r="K521" t="s">
        <v>3248</v>
      </c>
    </row>
    <row r="522" spans="1:11" x14ac:dyDescent="0.25">
      <c r="A522" t="s">
        <v>4794</v>
      </c>
      <c r="B522" t="s">
        <v>4795</v>
      </c>
      <c r="C522" t="s">
        <v>4796</v>
      </c>
      <c r="D522" t="s">
        <v>3576</v>
      </c>
      <c r="E522" t="s">
        <v>4797</v>
      </c>
      <c r="F522" t="s">
        <v>4798</v>
      </c>
      <c r="G522" t="s">
        <v>2713</v>
      </c>
      <c r="H522">
        <v>2021</v>
      </c>
      <c r="I522">
        <v>664270</v>
      </c>
      <c r="J522" t="s">
        <v>2749</v>
      </c>
      <c r="K522" t="s">
        <v>2910</v>
      </c>
    </row>
    <row r="523" spans="1:11" x14ac:dyDescent="0.25">
      <c r="A523" t="s">
        <v>2387</v>
      </c>
      <c r="B523" t="s">
        <v>4799</v>
      </c>
      <c r="C523" t="s">
        <v>4800</v>
      </c>
      <c r="D523" t="s">
        <v>2848</v>
      </c>
      <c r="E523" s="1">
        <v>-24.49</v>
      </c>
      <c r="F523" t="s">
        <v>4801</v>
      </c>
      <c r="G523" t="s">
        <v>2713</v>
      </c>
      <c r="H523">
        <v>2019</v>
      </c>
      <c r="I523">
        <v>463537</v>
      </c>
      <c r="J523" t="s">
        <v>2749</v>
      </c>
      <c r="K523" t="s">
        <v>2877</v>
      </c>
    </row>
    <row r="524" spans="1:11" x14ac:dyDescent="0.25">
      <c r="A524" t="s">
        <v>2390</v>
      </c>
      <c r="B524" t="s">
        <v>4802</v>
      </c>
      <c r="C524" t="s">
        <v>4803</v>
      </c>
      <c r="D524" t="s">
        <v>4177</v>
      </c>
      <c r="E524" s="1">
        <v>25.82</v>
      </c>
      <c r="F524" t="s">
        <v>4804</v>
      </c>
      <c r="G524" t="s">
        <v>2713</v>
      </c>
      <c r="H524">
        <v>2017</v>
      </c>
      <c r="I524">
        <v>14213089</v>
      </c>
      <c r="J524" t="s">
        <v>2755</v>
      </c>
      <c r="K524" t="s">
        <v>4576</v>
      </c>
    </row>
    <row r="525" spans="1:11" x14ac:dyDescent="0.25">
      <c r="A525" t="s">
        <v>4805</v>
      </c>
      <c r="B525" t="s">
        <v>4806</v>
      </c>
      <c r="C525" t="s">
        <v>3013</v>
      </c>
      <c r="D525" t="s">
        <v>3237</v>
      </c>
      <c r="E525" t="s">
        <v>3571</v>
      </c>
      <c r="F525" t="s">
        <v>4807</v>
      </c>
      <c r="G525" t="s">
        <v>2713</v>
      </c>
      <c r="H525">
        <v>2020</v>
      </c>
      <c r="I525">
        <v>396413</v>
      </c>
      <c r="J525" t="s">
        <v>2727</v>
      </c>
      <c r="K525" t="s">
        <v>2728</v>
      </c>
    </row>
    <row r="526" spans="1:11" x14ac:dyDescent="0.25">
      <c r="A526" t="s">
        <v>2393</v>
      </c>
      <c r="B526" t="s">
        <v>4808</v>
      </c>
      <c r="C526" t="s">
        <v>4809</v>
      </c>
      <c r="D526" t="s">
        <v>2800</v>
      </c>
      <c r="E526" s="1">
        <v>-23.17</v>
      </c>
      <c r="F526" t="s">
        <v>4810</v>
      </c>
      <c r="G526" t="s">
        <v>2835</v>
      </c>
      <c r="I526">
        <v>178558</v>
      </c>
    </row>
    <row r="527" spans="1:11" x14ac:dyDescent="0.25">
      <c r="A527" t="s">
        <v>2396</v>
      </c>
      <c r="B527" t="s">
        <v>4811</v>
      </c>
      <c r="C527" t="s">
        <v>3086</v>
      </c>
      <c r="D527" t="s">
        <v>2724</v>
      </c>
      <c r="E527" t="s">
        <v>2725</v>
      </c>
      <c r="F527" t="s">
        <v>4812</v>
      </c>
      <c r="G527" t="s">
        <v>2713</v>
      </c>
      <c r="H527">
        <v>2021</v>
      </c>
      <c r="I527">
        <v>452</v>
      </c>
    </row>
    <row r="528" spans="1:11" x14ac:dyDescent="0.25">
      <c r="A528" t="s">
        <v>4813</v>
      </c>
      <c r="B528" t="s">
        <v>4814</v>
      </c>
      <c r="C528" t="s">
        <v>4815</v>
      </c>
      <c r="D528" t="s">
        <v>3058</v>
      </c>
      <c r="E528" t="s">
        <v>4816</v>
      </c>
      <c r="F528" t="s">
        <v>2724</v>
      </c>
      <c r="G528" t="s">
        <v>2713</v>
      </c>
      <c r="H528">
        <v>2021</v>
      </c>
      <c r="I528">
        <v>1850</v>
      </c>
    </row>
    <row r="529" spans="1:11" x14ac:dyDescent="0.25">
      <c r="A529" t="s">
        <v>2399</v>
      </c>
      <c r="B529" t="s">
        <v>4817</v>
      </c>
      <c r="C529" t="s">
        <v>4818</v>
      </c>
      <c r="D529" t="s">
        <v>3237</v>
      </c>
      <c r="E529" s="1">
        <v>16.39</v>
      </c>
      <c r="F529" t="s">
        <v>4819</v>
      </c>
      <c r="G529" t="s">
        <v>2835</v>
      </c>
      <c r="I529">
        <v>401363</v>
      </c>
    </row>
    <row r="530" spans="1:11" x14ac:dyDescent="0.25">
      <c r="A530" t="s">
        <v>4820</v>
      </c>
      <c r="B530" t="s">
        <v>4821</v>
      </c>
      <c r="C530" t="s">
        <v>4822</v>
      </c>
      <c r="D530" t="s">
        <v>3177</v>
      </c>
      <c r="E530" t="s">
        <v>4823</v>
      </c>
      <c r="F530" t="s">
        <v>4824</v>
      </c>
      <c r="G530" t="s">
        <v>2713</v>
      </c>
      <c r="H530">
        <v>2011</v>
      </c>
      <c r="I530">
        <v>418445</v>
      </c>
      <c r="J530" t="s">
        <v>2755</v>
      </c>
      <c r="K530" t="s">
        <v>2756</v>
      </c>
    </row>
    <row r="531" spans="1:11" x14ac:dyDescent="0.25">
      <c r="A531" t="s">
        <v>2402</v>
      </c>
      <c r="B531" t="s">
        <v>4825</v>
      </c>
      <c r="C531" t="s">
        <v>4826</v>
      </c>
      <c r="D531" t="s">
        <v>4827</v>
      </c>
      <c r="E531" t="s">
        <v>4828</v>
      </c>
      <c r="F531" t="s">
        <v>4829</v>
      </c>
      <c r="G531" t="s">
        <v>2876</v>
      </c>
      <c r="H531">
        <v>2011</v>
      </c>
      <c r="I531">
        <v>1519840</v>
      </c>
      <c r="J531" t="s">
        <v>2714</v>
      </c>
      <c r="K531" t="s">
        <v>3320</v>
      </c>
    </row>
    <row r="532" spans="1:11" x14ac:dyDescent="0.25">
      <c r="A532" t="s">
        <v>4830</v>
      </c>
      <c r="B532" t="s">
        <v>4831</v>
      </c>
      <c r="C532" t="s">
        <v>4832</v>
      </c>
      <c r="D532" t="s">
        <v>4833</v>
      </c>
      <c r="E532" s="1">
        <v>-23.99</v>
      </c>
      <c r="G532" t="s">
        <v>2876</v>
      </c>
      <c r="I532">
        <v>44465</v>
      </c>
    </row>
    <row r="533" spans="1:11" x14ac:dyDescent="0.25">
      <c r="A533" t="s">
        <v>2405</v>
      </c>
      <c r="B533" t="s">
        <v>4834</v>
      </c>
      <c r="C533" t="s">
        <v>4835</v>
      </c>
      <c r="D533" t="s">
        <v>3805</v>
      </c>
      <c r="E533" s="1">
        <v>64.150000000000006</v>
      </c>
      <c r="F533" t="s">
        <v>4836</v>
      </c>
      <c r="G533" t="s">
        <v>2713</v>
      </c>
      <c r="H533">
        <v>2018</v>
      </c>
      <c r="I533">
        <v>136789</v>
      </c>
      <c r="J533" t="s">
        <v>2749</v>
      </c>
      <c r="K533" t="s">
        <v>2750</v>
      </c>
    </row>
    <row r="534" spans="1:11" x14ac:dyDescent="0.25">
      <c r="A534" t="s">
        <v>2408</v>
      </c>
      <c r="B534" t="s">
        <v>4837</v>
      </c>
      <c r="C534" t="s">
        <v>4838</v>
      </c>
      <c r="D534" t="s">
        <v>3069</v>
      </c>
      <c r="E534" s="1">
        <v>-32.26</v>
      </c>
      <c r="F534" t="s">
        <v>4839</v>
      </c>
      <c r="G534" t="s">
        <v>2713</v>
      </c>
      <c r="I534">
        <v>47908</v>
      </c>
      <c r="J534" t="s">
        <v>2749</v>
      </c>
      <c r="K534" t="s">
        <v>2750</v>
      </c>
    </row>
    <row r="535" spans="1:11" x14ac:dyDescent="0.25">
      <c r="A535" t="s">
        <v>2411</v>
      </c>
      <c r="B535" t="s">
        <v>4840</v>
      </c>
      <c r="C535" t="s">
        <v>4841</v>
      </c>
      <c r="D535" t="s">
        <v>3576</v>
      </c>
      <c r="E535" s="1">
        <v>52.98</v>
      </c>
      <c r="F535" t="s">
        <v>4842</v>
      </c>
      <c r="G535" t="s">
        <v>4843</v>
      </c>
      <c r="I535">
        <v>7917</v>
      </c>
      <c r="J535" t="s">
        <v>2720</v>
      </c>
      <c r="K535" t="s">
        <v>3380</v>
      </c>
    </row>
    <row r="536" spans="1:11" x14ac:dyDescent="0.25">
      <c r="A536" t="s">
        <v>4844</v>
      </c>
      <c r="B536" t="s">
        <v>4845</v>
      </c>
      <c r="C536" t="s">
        <v>4846</v>
      </c>
      <c r="D536" t="s">
        <v>2724</v>
      </c>
      <c r="E536" t="s">
        <v>2725</v>
      </c>
      <c r="F536" t="s">
        <v>2724</v>
      </c>
      <c r="G536" t="s">
        <v>4468</v>
      </c>
      <c r="H536">
        <v>2021</v>
      </c>
      <c r="I536">
        <v>35</v>
      </c>
    </row>
    <row r="537" spans="1:11" x14ac:dyDescent="0.25">
      <c r="A537" t="s">
        <v>2417</v>
      </c>
      <c r="B537" t="s">
        <v>4847</v>
      </c>
      <c r="C537" t="s">
        <v>4848</v>
      </c>
      <c r="D537" t="s">
        <v>1082</v>
      </c>
      <c r="E537" s="1">
        <v>-31.02</v>
      </c>
      <c r="F537" t="s">
        <v>4849</v>
      </c>
      <c r="G537" t="s">
        <v>2713</v>
      </c>
      <c r="I537">
        <v>85042</v>
      </c>
      <c r="J537" t="s">
        <v>2749</v>
      </c>
      <c r="K537" t="s">
        <v>2910</v>
      </c>
    </row>
    <row r="538" spans="1:11" x14ac:dyDescent="0.25">
      <c r="A538" t="s">
        <v>2420</v>
      </c>
      <c r="B538" t="s">
        <v>4850</v>
      </c>
      <c r="C538" t="s">
        <v>4851</v>
      </c>
      <c r="D538" t="s">
        <v>2779</v>
      </c>
      <c r="E538" s="1">
        <v>-16.850000000000001</v>
      </c>
      <c r="F538" t="s">
        <v>4852</v>
      </c>
      <c r="G538" t="s">
        <v>2713</v>
      </c>
      <c r="I538">
        <v>1087957</v>
      </c>
    </row>
    <row r="539" spans="1:11" x14ac:dyDescent="0.25">
      <c r="A539" t="s">
        <v>2423</v>
      </c>
      <c r="B539" t="s">
        <v>4853</v>
      </c>
      <c r="C539" t="s">
        <v>4854</v>
      </c>
      <c r="D539" t="s">
        <v>4855</v>
      </c>
      <c r="E539" t="s">
        <v>4856</v>
      </c>
      <c r="F539" t="s">
        <v>4857</v>
      </c>
      <c r="G539" t="s">
        <v>2713</v>
      </c>
      <c r="H539">
        <v>2015</v>
      </c>
      <c r="I539">
        <v>667457</v>
      </c>
      <c r="J539" t="s">
        <v>3445</v>
      </c>
      <c r="K539" t="s">
        <v>3535</v>
      </c>
    </row>
    <row r="540" spans="1:11" x14ac:dyDescent="0.25">
      <c r="A540" t="s">
        <v>2427</v>
      </c>
      <c r="B540" t="s">
        <v>4858</v>
      </c>
      <c r="C540" t="s">
        <v>4859</v>
      </c>
      <c r="D540" t="s">
        <v>3237</v>
      </c>
      <c r="E540" t="s">
        <v>4860</v>
      </c>
      <c r="F540" t="s">
        <v>4861</v>
      </c>
      <c r="H540">
        <v>2016</v>
      </c>
      <c r="I540">
        <v>1936729</v>
      </c>
      <c r="J540" t="s">
        <v>3445</v>
      </c>
      <c r="K540" t="s">
        <v>3518</v>
      </c>
    </row>
    <row r="541" spans="1:11" x14ac:dyDescent="0.25">
      <c r="A541" t="s">
        <v>4862</v>
      </c>
      <c r="B541" t="s">
        <v>4863</v>
      </c>
      <c r="C541" t="s">
        <v>4864</v>
      </c>
      <c r="D541" t="s">
        <v>3053</v>
      </c>
      <c r="E541" t="s">
        <v>4865</v>
      </c>
      <c r="F541" t="s">
        <v>2724</v>
      </c>
      <c r="H541">
        <v>2018</v>
      </c>
      <c r="I541">
        <v>19430</v>
      </c>
      <c r="J541" t="s">
        <v>3445</v>
      </c>
      <c r="K541" t="s">
        <v>3518</v>
      </c>
    </row>
    <row r="542" spans="1:11" x14ac:dyDescent="0.25">
      <c r="A542" t="s">
        <v>4866</v>
      </c>
      <c r="B542" t="s">
        <v>4867</v>
      </c>
      <c r="C542" t="s">
        <v>4868</v>
      </c>
      <c r="D542" t="s">
        <v>2848</v>
      </c>
      <c r="E542" t="s">
        <v>4869</v>
      </c>
      <c r="F542" t="s">
        <v>2724</v>
      </c>
      <c r="H542">
        <v>2019</v>
      </c>
      <c r="I542">
        <v>9670</v>
      </c>
      <c r="J542" t="s">
        <v>3445</v>
      </c>
      <c r="K542" t="s">
        <v>3518</v>
      </c>
    </row>
    <row r="543" spans="1:11" x14ac:dyDescent="0.25">
      <c r="A543" t="s">
        <v>4870</v>
      </c>
      <c r="B543" t="s">
        <v>4871</v>
      </c>
      <c r="C543" t="s">
        <v>4872</v>
      </c>
      <c r="D543" t="s">
        <v>3359</v>
      </c>
      <c r="E543" t="s">
        <v>4873</v>
      </c>
      <c r="F543" t="s">
        <v>2724</v>
      </c>
      <c r="H543">
        <v>2021</v>
      </c>
      <c r="I543">
        <v>6893</v>
      </c>
      <c r="J543" t="s">
        <v>3445</v>
      </c>
      <c r="K543" t="s">
        <v>3518</v>
      </c>
    </row>
    <row r="544" spans="1:11" x14ac:dyDescent="0.25">
      <c r="A544" t="s">
        <v>2430</v>
      </c>
      <c r="B544" t="s">
        <v>4874</v>
      </c>
      <c r="C544" t="s">
        <v>4875</v>
      </c>
      <c r="D544" t="s">
        <v>3348</v>
      </c>
      <c r="E544" s="1">
        <v>-43.48</v>
      </c>
      <c r="F544" t="s">
        <v>4876</v>
      </c>
      <c r="G544" t="s">
        <v>2713</v>
      </c>
      <c r="H544">
        <v>2018</v>
      </c>
      <c r="I544">
        <v>593354</v>
      </c>
      <c r="J544" t="s">
        <v>2749</v>
      </c>
      <c r="K544" t="s">
        <v>2750</v>
      </c>
    </row>
    <row r="545" spans="1:11" x14ac:dyDescent="0.25">
      <c r="A545" t="s">
        <v>2436</v>
      </c>
      <c r="B545" t="s">
        <v>4877</v>
      </c>
      <c r="C545" t="s">
        <v>4878</v>
      </c>
      <c r="D545" t="s">
        <v>4879</v>
      </c>
      <c r="E545" s="1">
        <v>40.64</v>
      </c>
      <c r="F545" t="s">
        <v>4880</v>
      </c>
      <c r="G545" t="s">
        <v>2713</v>
      </c>
      <c r="H545">
        <v>2017</v>
      </c>
      <c r="I545">
        <v>1524316</v>
      </c>
      <c r="J545" t="s">
        <v>2714</v>
      </c>
      <c r="K545" t="s">
        <v>4532</v>
      </c>
    </row>
    <row r="546" spans="1:11" x14ac:dyDescent="0.25">
      <c r="A546" t="s">
        <v>2439</v>
      </c>
      <c r="B546" t="s">
        <v>4881</v>
      </c>
      <c r="C546" t="s">
        <v>4882</v>
      </c>
      <c r="D546" t="s">
        <v>4883</v>
      </c>
      <c r="E546" s="1">
        <v>-67.77</v>
      </c>
      <c r="F546" t="s">
        <v>4884</v>
      </c>
      <c r="H546">
        <v>2013</v>
      </c>
      <c r="I546">
        <v>8458554</v>
      </c>
      <c r="J546" t="s">
        <v>3415</v>
      </c>
      <c r="K546" t="s">
        <v>4321</v>
      </c>
    </row>
    <row r="547" spans="1:11" x14ac:dyDescent="0.25">
      <c r="A547" t="s">
        <v>2442</v>
      </c>
      <c r="B547" t="s">
        <v>4885</v>
      </c>
      <c r="C547" t="s">
        <v>4886</v>
      </c>
      <c r="D547" t="s">
        <v>2828</v>
      </c>
      <c r="E547" t="s">
        <v>4498</v>
      </c>
      <c r="F547" t="s">
        <v>4887</v>
      </c>
      <c r="G547" t="s">
        <v>2713</v>
      </c>
      <c r="H547">
        <v>2014</v>
      </c>
      <c r="I547">
        <v>89414</v>
      </c>
      <c r="J547" t="s">
        <v>2749</v>
      </c>
      <c r="K547" t="s">
        <v>2750</v>
      </c>
    </row>
    <row r="548" spans="1:11" x14ac:dyDescent="0.25">
      <c r="A548" t="s">
        <v>2445</v>
      </c>
      <c r="B548" t="s">
        <v>4888</v>
      </c>
      <c r="C548" t="s">
        <v>4889</v>
      </c>
      <c r="D548" t="s">
        <v>2739</v>
      </c>
      <c r="E548" t="s">
        <v>4890</v>
      </c>
      <c r="F548" t="s">
        <v>4891</v>
      </c>
      <c r="G548" t="s">
        <v>2713</v>
      </c>
      <c r="H548">
        <v>2007</v>
      </c>
      <c r="I548">
        <v>721708</v>
      </c>
      <c r="J548" t="s">
        <v>2749</v>
      </c>
      <c r="K548" t="s">
        <v>2910</v>
      </c>
    </row>
    <row r="549" spans="1:11" x14ac:dyDescent="0.25">
      <c r="A549" t="s">
        <v>2448</v>
      </c>
      <c r="B549" t="s">
        <v>4892</v>
      </c>
      <c r="C549" t="s">
        <v>4893</v>
      </c>
      <c r="D549" t="s">
        <v>4894</v>
      </c>
      <c r="E549" s="1">
        <v>63.78</v>
      </c>
      <c r="F549" t="s">
        <v>4895</v>
      </c>
      <c r="G549" t="s">
        <v>4230</v>
      </c>
      <c r="I549">
        <v>418778</v>
      </c>
    </row>
    <row r="550" spans="1:11" x14ac:dyDescent="0.25">
      <c r="A550" t="s">
        <v>4896</v>
      </c>
      <c r="B550" t="s">
        <v>4897</v>
      </c>
      <c r="C550" t="s">
        <v>4898</v>
      </c>
      <c r="D550" t="s">
        <v>4177</v>
      </c>
      <c r="E550" s="1">
        <v>148.44</v>
      </c>
      <c r="F550" t="s">
        <v>2724</v>
      </c>
      <c r="G550" t="s">
        <v>4230</v>
      </c>
      <c r="I550">
        <v>225854</v>
      </c>
    </row>
    <row r="551" spans="1:11" x14ac:dyDescent="0.25">
      <c r="A551" t="s">
        <v>2451</v>
      </c>
      <c r="B551" t="s">
        <v>4899</v>
      </c>
      <c r="C551" t="s">
        <v>4110</v>
      </c>
      <c r="D551" t="s">
        <v>2739</v>
      </c>
      <c r="E551" t="s">
        <v>2740</v>
      </c>
      <c r="F551" t="s">
        <v>4900</v>
      </c>
      <c r="G551" t="s">
        <v>2713</v>
      </c>
      <c r="H551">
        <v>2021</v>
      </c>
      <c r="I551">
        <v>2509</v>
      </c>
    </row>
    <row r="552" spans="1:11" x14ac:dyDescent="0.25">
      <c r="A552" t="s">
        <v>4901</v>
      </c>
      <c r="B552" t="s">
        <v>4902</v>
      </c>
      <c r="C552" t="s">
        <v>4903</v>
      </c>
      <c r="D552" t="s">
        <v>2724</v>
      </c>
      <c r="E552" t="s">
        <v>2725</v>
      </c>
      <c r="F552" t="s">
        <v>2724</v>
      </c>
      <c r="G552" t="s">
        <v>2713</v>
      </c>
      <c r="H552">
        <v>2020</v>
      </c>
      <c r="I552">
        <v>2</v>
      </c>
    </row>
    <row r="553" spans="1:11" x14ac:dyDescent="0.25">
      <c r="A553" t="s">
        <v>4904</v>
      </c>
      <c r="B553" t="s">
        <v>4905</v>
      </c>
      <c r="C553" t="s">
        <v>4906</v>
      </c>
      <c r="D553" t="s">
        <v>4907</v>
      </c>
      <c r="E553" t="s">
        <v>4908</v>
      </c>
      <c r="F553" t="s">
        <v>2724</v>
      </c>
      <c r="G553" t="s">
        <v>2713</v>
      </c>
      <c r="H553">
        <v>2021</v>
      </c>
      <c r="I553">
        <v>7536</v>
      </c>
    </row>
    <row r="554" spans="1:11" x14ac:dyDescent="0.25">
      <c r="A554" t="s">
        <v>2454</v>
      </c>
      <c r="B554" t="s">
        <v>4909</v>
      </c>
      <c r="C554" t="s">
        <v>4910</v>
      </c>
      <c r="D554" t="s">
        <v>4911</v>
      </c>
      <c r="E554" s="1">
        <v>30.39</v>
      </c>
      <c r="F554" t="s">
        <v>4912</v>
      </c>
      <c r="G554" t="s">
        <v>2876</v>
      </c>
      <c r="H554">
        <v>2021</v>
      </c>
      <c r="I554">
        <v>220668</v>
      </c>
    </row>
    <row r="555" spans="1:11" x14ac:dyDescent="0.25">
      <c r="A555" t="s">
        <v>4913</v>
      </c>
      <c r="B555" t="s">
        <v>4914</v>
      </c>
      <c r="C555" t="s">
        <v>4915</v>
      </c>
      <c r="D555" t="s">
        <v>4916</v>
      </c>
      <c r="E555" s="1">
        <v>-10.46</v>
      </c>
      <c r="F555" t="s">
        <v>2724</v>
      </c>
      <c r="G555" t="s">
        <v>2876</v>
      </c>
      <c r="I555">
        <v>741</v>
      </c>
    </row>
    <row r="556" spans="1:11" x14ac:dyDescent="0.25">
      <c r="A556" t="s">
        <v>2457</v>
      </c>
      <c r="B556" t="s">
        <v>4917</v>
      </c>
      <c r="C556" t="s">
        <v>4918</v>
      </c>
      <c r="D556" t="s">
        <v>2958</v>
      </c>
      <c r="E556" s="1">
        <v>-39.44</v>
      </c>
      <c r="F556" t="s">
        <v>4919</v>
      </c>
      <c r="G556" t="s">
        <v>2713</v>
      </c>
      <c r="H556">
        <v>2004</v>
      </c>
      <c r="I556">
        <v>149548</v>
      </c>
      <c r="J556" t="s">
        <v>2735</v>
      </c>
      <c r="K556" t="s">
        <v>2728</v>
      </c>
    </row>
    <row r="557" spans="1:11" x14ac:dyDescent="0.25">
      <c r="A557" t="s">
        <v>2460</v>
      </c>
      <c r="B557" t="s">
        <v>4920</v>
      </c>
      <c r="C557" t="s">
        <v>4921</v>
      </c>
      <c r="D557" t="s">
        <v>4922</v>
      </c>
      <c r="E557" s="1">
        <v>-18.829999999999998</v>
      </c>
      <c r="F557" t="s">
        <v>4923</v>
      </c>
      <c r="G557" t="s">
        <v>2713</v>
      </c>
      <c r="I557">
        <v>334624</v>
      </c>
      <c r="J557" t="s">
        <v>2774</v>
      </c>
      <c r="K557" t="s">
        <v>4924</v>
      </c>
    </row>
    <row r="558" spans="1:11" x14ac:dyDescent="0.25">
      <c r="A558" t="s">
        <v>2464</v>
      </c>
      <c r="B558" t="s">
        <v>4925</v>
      </c>
      <c r="C558" t="s">
        <v>4926</v>
      </c>
      <c r="D558" t="s">
        <v>2940</v>
      </c>
      <c r="E558" t="s">
        <v>3516</v>
      </c>
      <c r="F558" t="s">
        <v>4927</v>
      </c>
      <c r="G558" t="s">
        <v>2713</v>
      </c>
      <c r="H558">
        <v>2004</v>
      </c>
      <c r="I558">
        <v>4764763</v>
      </c>
      <c r="J558" t="s">
        <v>2727</v>
      </c>
      <c r="K558" t="s">
        <v>3215</v>
      </c>
    </row>
    <row r="559" spans="1:11" x14ac:dyDescent="0.25">
      <c r="A559" t="s">
        <v>2467</v>
      </c>
      <c r="B559" t="s">
        <v>4928</v>
      </c>
      <c r="C559" t="s">
        <v>4929</v>
      </c>
      <c r="D559" t="s">
        <v>3378</v>
      </c>
      <c r="E559" s="1">
        <v>-16.91</v>
      </c>
      <c r="F559" t="s">
        <v>4930</v>
      </c>
      <c r="G559" t="s">
        <v>3669</v>
      </c>
      <c r="H559">
        <v>2018</v>
      </c>
      <c r="I559">
        <v>1793183</v>
      </c>
      <c r="J559" t="s">
        <v>2735</v>
      </c>
      <c r="K559" t="s">
        <v>2736</v>
      </c>
    </row>
    <row r="560" spans="1:11" x14ac:dyDescent="0.25">
      <c r="A560" t="s">
        <v>2470</v>
      </c>
      <c r="B560" t="s">
        <v>4931</v>
      </c>
      <c r="C560" t="s">
        <v>4932</v>
      </c>
      <c r="D560" t="s">
        <v>4933</v>
      </c>
      <c r="E560" s="1">
        <v>-69.459999999999994</v>
      </c>
      <c r="F560" t="s">
        <v>4934</v>
      </c>
      <c r="G560" t="s">
        <v>2713</v>
      </c>
      <c r="H560">
        <v>2016</v>
      </c>
      <c r="I560">
        <v>653634</v>
      </c>
      <c r="J560" t="s">
        <v>3415</v>
      </c>
      <c r="K560" t="s">
        <v>4507</v>
      </c>
    </row>
    <row r="561" spans="1:11" x14ac:dyDescent="0.25">
      <c r="A561" t="s">
        <v>4935</v>
      </c>
      <c r="B561" t="s">
        <v>4936</v>
      </c>
      <c r="C561" t="s">
        <v>3903</v>
      </c>
      <c r="D561" t="s">
        <v>2739</v>
      </c>
      <c r="E561" t="s">
        <v>2969</v>
      </c>
      <c r="F561" t="s">
        <v>4937</v>
      </c>
      <c r="G561" t="s">
        <v>2713</v>
      </c>
      <c r="H561">
        <v>2021</v>
      </c>
      <c r="I561">
        <v>10299</v>
      </c>
    </row>
    <row r="562" spans="1:11" x14ac:dyDescent="0.25">
      <c r="A562" t="s">
        <v>4938</v>
      </c>
      <c r="B562" t="s">
        <v>4939</v>
      </c>
      <c r="C562" t="s">
        <v>4940</v>
      </c>
      <c r="D562" t="s">
        <v>3769</v>
      </c>
      <c r="E562" t="s">
        <v>4182</v>
      </c>
      <c r="F562" t="s">
        <v>2724</v>
      </c>
      <c r="G562" t="s">
        <v>2713</v>
      </c>
      <c r="H562">
        <v>2021</v>
      </c>
      <c r="I562">
        <v>300</v>
      </c>
    </row>
    <row r="563" spans="1:11" x14ac:dyDescent="0.25">
      <c r="A563" t="s">
        <v>4941</v>
      </c>
      <c r="B563" t="s">
        <v>4942</v>
      </c>
      <c r="C563" t="s">
        <v>4943</v>
      </c>
      <c r="D563" t="s">
        <v>4944</v>
      </c>
      <c r="E563" t="s">
        <v>4945</v>
      </c>
      <c r="F563" t="s">
        <v>2724</v>
      </c>
      <c r="G563" t="s">
        <v>2713</v>
      </c>
      <c r="H563">
        <v>2021</v>
      </c>
      <c r="I563">
        <v>2604</v>
      </c>
    </row>
    <row r="564" spans="1:11" x14ac:dyDescent="0.25">
      <c r="A564" t="s">
        <v>2474</v>
      </c>
      <c r="B564" t="s">
        <v>4946</v>
      </c>
      <c r="C564" t="s">
        <v>4947</v>
      </c>
      <c r="D564" t="s">
        <v>3021</v>
      </c>
      <c r="E564" s="1">
        <v>18.05</v>
      </c>
      <c r="F564" t="s">
        <v>4948</v>
      </c>
      <c r="G564" t="s">
        <v>4949</v>
      </c>
      <c r="H564">
        <v>2011</v>
      </c>
      <c r="I564">
        <v>2809795</v>
      </c>
      <c r="J564" t="s">
        <v>2755</v>
      </c>
      <c r="K564" t="s">
        <v>2476</v>
      </c>
    </row>
    <row r="565" spans="1:11" x14ac:dyDescent="0.25">
      <c r="A565" t="s">
        <v>2478</v>
      </c>
      <c r="B565" t="s">
        <v>4950</v>
      </c>
      <c r="C565" t="s">
        <v>4951</v>
      </c>
      <c r="D565" t="s">
        <v>646</v>
      </c>
      <c r="E565" s="1">
        <v>-50.64</v>
      </c>
      <c r="F565" t="s">
        <v>4952</v>
      </c>
      <c r="G565" t="s">
        <v>4230</v>
      </c>
      <c r="H565">
        <v>2013</v>
      </c>
      <c r="I565">
        <v>642878</v>
      </c>
      <c r="J565" t="s">
        <v>2749</v>
      </c>
      <c r="K565" t="s">
        <v>2750</v>
      </c>
    </row>
    <row r="566" spans="1:11" x14ac:dyDescent="0.25">
      <c r="A566" t="s">
        <v>4953</v>
      </c>
      <c r="B566" t="s">
        <v>4954</v>
      </c>
      <c r="C566" t="s">
        <v>4955</v>
      </c>
      <c r="D566" t="s">
        <v>3354</v>
      </c>
      <c r="E566" s="1">
        <v>-16.13</v>
      </c>
      <c r="F566" t="s">
        <v>4956</v>
      </c>
      <c r="G566" t="s">
        <v>2713</v>
      </c>
      <c r="H566">
        <v>2012</v>
      </c>
      <c r="I566">
        <v>88401</v>
      </c>
      <c r="J566" t="s">
        <v>2727</v>
      </c>
      <c r="K566" t="s">
        <v>2845</v>
      </c>
    </row>
    <row r="567" spans="1:11" x14ac:dyDescent="0.25">
      <c r="A567" t="s">
        <v>2481</v>
      </c>
      <c r="B567" t="s">
        <v>4957</v>
      </c>
      <c r="C567" t="s">
        <v>4958</v>
      </c>
      <c r="D567" t="s">
        <v>2828</v>
      </c>
      <c r="E567" s="1">
        <v>-56.74</v>
      </c>
      <c r="F567" t="s">
        <v>4959</v>
      </c>
      <c r="G567" t="s">
        <v>2713</v>
      </c>
      <c r="H567">
        <v>2018</v>
      </c>
      <c r="I567">
        <v>782597</v>
      </c>
      <c r="J567" t="s">
        <v>2749</v>
      </c>
      <c r="K567" t="s">
        <v>2750</v>
      </c>
    </row>
    <row r="568" spans="1:11" x14ac:dyDescent="0.25">
      <c r="A568" t="s">
        <v>2484</v>
      </c>
      <c r="B568" t="s">
        <v>4960</v>
      </c>
      <c r="C568" t="s">
        <v>4961</v>
      </c>
      <c r="D568" t="s">
        <v>4962</v>
      </c>
      <c r="E568" s="1">
        <v>-17.88</v>
      </c>
      <c r="F568" t="s">
        <v>4963</v>
      </c>
      <c r="G568" t="s">
        <v>2713</v>
      </c>
      <c r="H568">
        <v>2014</v>
      </c>
      <c r="I568">
        <v>2343865</v>
      </c>
      <c r="J568" t="s">
        <v>2749</v>
      </c>
      <c r="K568" t="s">
        <v>2750</v>
      </c>
    </row>
    <row r="569" spans="1:11" x14ac:dyDescent="0.25">
      <c r="A569" t="s">
        <v>2487</v>
      </c>
      <c r="B569" t="s">
        <v>4964</v>
      </c>
      <c r="C569" t="s">
        <v>4965</v>
      </c>
      <c r="D569" t="s">
        <v>4966</v>
      </c>
      <c r="E569" s="1">
        <v>-38.82</v>
      </c>
      <c r="F569" t="s">
        <v>4967</v>
      </c>
      <c r="G569" t="s">
        <v>2713</v>
      </c>
      <c r="I569">
        <v>1006028</v>
      </c>
      <c r="J569" t="s">
        <v>2755</v>
      </c>
      <c r="K569" t="s">
        <v>2756</v>
      </c>
    </row>
    <row r="570" spans="1:11" x14ac:dyDescent="0.25">
      <c r="A570" t="s">
        <v>2491</v>
      </c>
      <c r="B570" t="s">
        <v>4968</v>
      </c>
      <c r="C570" t="s">
        <v>4969</v>
      </c>
      <c r="D570" t="s">
        <v>4970</v>
      </c>
      <c r="E570" s="1">
        <v>38.46</v>
      </c>
      <c r="G570" t="s">
        <v>2713</v>
      </c>
      <c r="I570">
        <v>51279</v>
      </c>
    </row>
    <row r="571" spans="1:11" x14ac:dyDescent="0.25">
      <c r="A571" t="s">
        <v>2495</v>
      </c>
      <c r="B571" t="s">
        <v>4971</v>
      </c>
      <c r="C571" t="s">
        <v>4972</v>
      </c>
      <c r="D571" t="s">
        <v>2940</v>
      </c>
      <c r="E571" s="1">
        <v>-45.69</v>
      </c>
      <c r="F571" t="s">
        <v>4973</v>
      </c>
      <c r="G571" t="s">
        <v>2713</v>
      </c>
      <c r="I571">
        <v>708190</v>
      </c>
    </row>
    <row r="572" spans="1:11" x14ac:dyDescent="0.25">
      <c r="A572" t="s">
        <v>2501</v>
      </c>
      <c r="B572" t="s">
        <v>4974</v>
      </c>
      <c r="C572" t="s">
        <v>4975</v>
      </c>
      <c r="D572" t="s">
        <v>4976</v>
      </c>
      <c r="E572" t="s">
        <v>4977</v>
      </c>
      <c r="F572" t="s">
        <v>4978</v>
      </c>
      <c r="H572">
        <v>2014</v>
      </c>
      <c r="I572">
        <v>671072</v>
      </c>
      <c r="J572" t="s">
        <v>2727</v>
      </c>
      <c r="K572" t="s">
        <v>2845</v>
      </c>
    </row>
    <row r="573" spans="1:11" x14ac:dyDescent="0.25">
      <c r="A573" t="s">
        <v>4979</v>
      </c>
      <c r="B573" t="s">
        <v>4980</v>
      </c>
      <c r="C573" t="s">
        <v>4981</v>
      </c>
      <c r="D573" t="s">
        <v>3130</v>
      </c>
      <c r="E573" t="s">
        <v>4982</v>
      </c>
      <c r="F573" t="s">
        <v>2724</v>
      </c>
      <c r="G573" t="s">
        <v>3044</v>
      </c>
      <c r="I573">
        <v>2549</v>
      </c>
      <c r="J573" t="s">
        <v>2727</v>
      </c>
      <c r="K573" t="s">
        <v>3191</v>
      </c>
    </row>
    <row r="574" spans="1:11" x14ac:dyDescent="0.25">
      <c r="A574" t="s">
        <v>2504</v>
      </c>
      <c r="B574" t="s">
        <v>2505</v>
      </c>
      <c r="C574" t="s">
        <v>4983</v>
      </c>
      <c r="D574" t="s">
        <v>2940</v>
      </c>
      <c r="E574" t="s">
        <v>4984</v>
      </c>
      <c r="F574" t="s">
        <v>4985</v>
      </c>
      <c r="G574" t="s">
        <v>3044</v>
      </c>
      <c r="I574">
        <v>123233</v>
      </c>
      <c r="J574" t="s">
        <v>2727</v>
      </c>
      <c r="K574" t="s">
        <v>3191</v>
      </c>
    </row>
    <row r="575" spans="1:11" x14ac:dyDescent="0.25">
      <c r="A575" t="s">
        <v>4986</v>
      </c>
      <c r="B575" t="s">
        <v>4987</v>
      </c>
      <c r="C575" t="s">
        <v>4988</v>
      </c>
      <c r="D575" t="s">
        <v>4989</v>
      </c>
      <c r="E575" t="s">
        <v>4990</v>
      </c>
      <c r="G575" t="s">
        <v>3044</v>
      </c>
      <c r="I575">
        <v>20709</v>
      </c>
    </row>
    <row r="576" spans="1:11" x14ac:dyDescent="0.25">
      <c r="A576" t="s">
        <v>4991</v>
      </c>
      <c r="B576" t="s">
        <v>4992</v>
      </c>
      <c r="C576" t="s">
        <v>4993</v>
      </c>
      <c r="D576" t="s">
        <v>2724</v>
      </c>
      <c r="E576" t="s">
        <v>2725</v>
      </c>
      <c r="F576" t="s">
        <v>4994</v>
      </c>
      <c r="G576" t="s">
        <v>2713</v>
      </c>
      <c r="H576">
        <v>2021</v>
      </c>
      <c r="I576">
        <v>55</v>
      </c>
    </row>
    <row r="577" spans="1:11" x14ac:dyDescent="0.25">
      <c r="A577" t="s">
        <v>4995</v>
      </c>
      <c r="B577" t="s">
        <v>4996</v>
      </c>
      <c r="C577" t="s">
        <v>3100</v>
      </c>
      <c r="D577" t="s">
        <v>3576</v>
      </c>
      <c r="E577" t="s">
        <v>4997</v>
      </c>
      <c r="F577" t="s">
        <v>2724</v>
      </c>
      <c r="G577" t="s">
        <v>2713</v>
      </c>
      <c r="H577">
        <v>2021</v>
      </c>
      <c r="I577">
        <v>915</v>
      </c>
    </row>
    <row r="578" spans="1:11" x14ac:dyDescent="0.25">
      <c r="A578" t="s">
        <v>4998</v>
      </c>
      <c r="B578" t="s">
        <v>4999</v>
      </c>
      <c r="C578" t="s">
        <v>3732</v>
      </c>
      <c r="D578" t="s">
        <v>2788</v>
      </c>
      <c r="E578" s="1">
        <v>-38.65</v>
      </c>
      <c r="F578" t="s">
        <v>2724</v>
      </c>
      <c r="G578" t="s">
        <v>2713</v>
      </c>
      <c r="H578">
        <v>2021</v>
      </c>
      <c r="I578">
        <v>19383</v>
      </c>
    </row>
    <row r="579" spans="1:11" x14ac:dyDescent="0.25">
      <c r="A579" t="s">
        <v>2507</v>
      </c>
      <c r="B579" t="s">
        <v>5000</v>
      </c>
      <c r="C579" t="s">
        <v>5001</v>
      </c>
      <c r="D579" t="s">
        <v>5002</v>
      </c>
      <c r="E579" t="s">
        <v>5003</v>
      </c>
      <c r="F579" t="s">
        <v>5004</v>
      </c>
      <c r="G579" t="s">
        <v>3459</v>
      </c>
      <c r="H579">
        <v>2017</v>
      </c>
      <c r="I579">
        <v>142356</v>
      </c>
      <c r="J579" t="s">
        <v>2749</v>
      </c>
      <c r="K579" t="s">
        <v>2877</v>
      </c>
    </row>
    <row r="580" spans="1:11" x14ac:dyDescent="0.25">
      <c r="A580" t="s">
        <v>2510</v>
      </c>
      <c r="B580" t="s">
        <v>5005</v>
      </c>
      <c r="C580" t="s">
        <v>5006</v>
      </c>
      <c r="D580" t="s">
        <v>5007</v>
      </c>
      <c r="E580" s="1">
        <v>-33.93</v>
      </c>
      <c r="F580" t="s">
        <v>5008</v>
      </c>
      <c r="G580" t="s">
        <v>2713</v>
      </c>
      <c r="H580">
        <v>2021</v>
      </c>
      <c r="I580">
        <v>253807</v>
      </c>
      <c r="J580" t="s">
        <v>2852</v>
      </c>
      <c r="K580" t="s">
        <v>5009</v>
      </c>
    </row>
    <row r="581" spans="1:11" x14ac:dyDescent="0.25">
      <c r="A581" t="s">
        <v>2513</v>
      </c>
      <c r="B581" t="s">
        <v>5010</v>
      </c>
      <c r="C581" t="s">
        <v>5011</v>
      </c>
      <c r="D581" t="s">
        <v>3378</v>
      </c>
      <c r="E581" s="1">
        <v>-23.91</v>
      </c>
      <c r="F581" t="s">
        <v>5012</v>
      </c>
      <c r="G581" t="s">
        <v>2713</v>
      </c>
      <c r="H581">
        <v>2009</v>
      </c>
      <c r="I581">
        <v>1405736</v>
      </c>
      <c r="J581" t="s">
        <v>2755</v>
      </c>
      <c r="K581" t="s">
        <v>2756</v>
      </c>
    </row>
    <row r="582" spans="1:11" x14ac:dyDescent="0.25">
      <c r="A582" t="s">
        <v>2516</v>
      </c>
      <c r="B582" t="s">
        <v>5013</v>
      </c>
      <c r="C582" t="s">
        <v>5014</v>
      </c>
      <c r="D582" t="s">
        <v>5015</v>
      </c>
      <c r="E582" t="s">
        <v>5016</v>
      </c>
      <c r="F582" t="s">
        <v>5017</v>
      </c>
      <c r="H582">
        <v>2021</v>
      </c>
      <c r="I582">
        <v>303526</v>
      </c>
      <c r="J582" t="s">
        <v>3445</v>
      </c>
      <c r="K582" t="s">
        <v>5018</v>
      </c>
    </row>
    <row r="583" spans="1:11" x14ac:dyDescent="0.25">
      <c r="A583" t="s">
        <v>5019</v>
      </c>
      <c r="B583" t="s">
        <v>5020</v>
      </c>
      <c r="C583" t="s">
        <v>5021</v>
      </c>
      <c r="D583" t="s">
        <v>5022</v>
      </c>
      <c r="E583" t="s">
        <v>5023</v>
      </c>
      <c r="F583" t="s">
        <v>2724</v>
      </c>
      <c r="G583" t="s">
        <v>2713</v>
      </c>
      <c r="H583">
        <v>2021</v>
      </c>
      <c r="I583">
        <v>1201</v>
      </c>
    </row>
    <row r="584" spans="1:11" x14ac:dyDescent="0.25">
      <c r="A584" t="s">
        <v>2523</v>
      </c>
      <c r="B584" t="s">
        <v>5024</v>
      </c>
      <c r="C584" t="s">
        <v>5025</v>
      </c>
      <c r="D584" t="s">
        <v>2747</v>
      </c>
      <c r="E584" s="1">
        <v>-28.64</v>
      </c>
      <c r="F584" t="s">
        <v>5026</v>
      </c>
      <c r="G584" t="s">
        <v>2713</v>
      </c>
      <c r="I584">
        <v>457867</v>
      </c>
      <c r="J584" t="s">
        <v>2755</v>
      </c>
      <c r="K584" t="s">
        <v>3083</v>
      </c>
    </row>
    <row r="585" spans="1:11" x14ac:dyDescent="0.25">
      <c r="A585" t="s">
        <v>5027</v>
      </c>
      <c r="B585" t="s">
        <v>5028</v>
      </c>
      <c r="C585" t="s">
        <v>5029</v>
      </c>
      <c r="D585" t="s">
        <v>3053</v>
      </c>
      <c r="E585" s="1">
        <v>-45.16</v>
      </c>
      <c r="F585" t="s">
        <v>2724</v>
      </c>
      <c r="G585" t="s">
        <v>2713</v>
      </c>
      <c r="I585">
        <v>87397</v>
      </c>
      <c r="J585" t="s">
        <v>2755</v>
      </c>
      <c r="K585" t="s">
        <v>3083</v>
      </c>
    </row>
    <row r="586" spans="1:11" x14ac:dyDescent="0.25">
      <c r="A586" t="s">
        <v>2526</v>
      </c>
      <c r="B586" t="s">
        <v>5030</v>
      </c>
      <c r="C586" t="s">
        <v>5031</v>
      </c>
      <c r="D586" t="s">
        <v>3177</v>
      </c>
      <c r="E586" t="s">
        <v>5032</v>
      </c>
      <c r="F586" t="s">
        <v>5033</v>
      </c>
      <c r="G586" t="s">
        <v>2713</v>
      </c>
      <c r="I586">
        <v>2313</v>
      </c>
      <c r="J586" t="s">
        <v>2755</v>
      </c>
      <c r="K586" t="s">
        <v>2476</v>
      </c>
    </row>
    <row r="587" spans="1:11" x14ac:dyDescent="0.25">
      <c r="A587" t="s">
        <v>2529</v>
      </c>
      <c r="B587" t="s">
        <v>5034</v>
      </c>
      <c r="C587" t="s">
        <v>5035</v>
      </c>
      <c r="D587" t="s">
        <v>2724</v>
      </c>
      <c r="E587" t="s">
        <v>2725</v>
      </c>
      <c r="F587" t="s">
        <v>5036</v>
      </c>
      <c r="G587" t="s">
        <v>2713</v>
      </c>
      <c r="I587">
        <v>157</v>
      </c>
      <c r="J587" t="s">
        <v>2755</v>
      </c>
      <c r="K587" t="s">
        <v>3482</v>
      </c>
    </row>
    <row r="588" spans="1:11" x14ac:dyDescent="0.25">
      <c r="A588" t="s">
        <v>2532</v>
      </c>
      <c r="B588" t="s">
        <v>5037</v>
      </c>
      <c r="C588" t="s">
        <v>5038</v>
      </c>
      <c r="D588" t="s">
        <v>1039</v>
      </c>
      <c r="E588" t="s">
        <v>5039</v>
      </c>
      <c r="F588" t="s">
        <v>5040</v>
      </c>
      <c r="G588" t="s">
        <v>2713</v>
      </c>
      <c r="H588">
        <v>2018</v>
      </c>
      <c r="I588">
        <v>1020023</v>
      </c>
      <c r="J588" t="s">
        <v>2735</v>
      </c>
      <c r="K588" t="s">
        <v>5041</v>
      </c>
    </row>
    <row r="589" spans="1:11" x14ac:dyDescent="0.25">
      <c r="A589" t="s">
        <v>2535</v>
      </c>
      <c r="B589" t="s">
        <v>5042</v>
      </c>
      <c r="C589" t="s">
        <v>5043</v>
      </c>
      <c r="D589" t="s">
        <v>3112</v>
      </c>
      <c r="E589" s="1">
        <v>-36.450000000000003</v>
      </c>
      <c r="F589" t="s">
        <v>5044</v>
      </c>
      <c r="G589" t="s">
        <v>2713</v>
      </c>
      <c r="H589">
        <v>1999</v>
      </c>
      <c r="I589">
        <v>590380</v>
      </c>
      <c r="J589" t="s">
        <v>3415</v>
      </c>
      <c r="K589" t="s">
        <v>4507</v>
      </c>
    </row>
    <row r="590" spans="1:11" x14ac:dyDescent="0.25">
      <c r="A590" t="s">
        <v>2538</v>
      </c>
      <c r="B590" t="s">
        <v>5045</v>
      </c>
      <c r="C590" t="s">
        <v>5046</v>
      </c>
      <c r="D590" t="s">
        <v>3226</v>
      </c>
      <c r="E590" t="s">
        <v>5047</v>
      </c>
      <c r="F590" t="s">
        <v>5048</v>
      </c>
      <c r="H590">
        <v>2013</v>
      </c>
      <c r="I590">
        <v>1248782</v>
      </c>
      <c r="J590" t="s">
        <v>2755</v>
      </c>
      <c r="K590" t="s">
        <v>2476</v>
      </c>
    </row>
    <row r="591" spans="1:11" x14ac:dyDescent="0.25">
      <c r="A591" t="s">
        <v>2541</v>
      </c>
      <c r="B591" t="s">
        <v>5049</v>
      </c>
      <c r="C591" t="s">
        <v>5050</v>
      </c>
      <c r="D591" t="s">
        <v>3576</v>
      </c>
      <c r="E591" s="1">
        <v>14.63</v>
      </c>
      <c r="F591" t="s">
        <v>5051</v>
      </c>
      <c r="G591" t="s">
        <v>2713</v>
      </c>
      <c r="I591">
        <v>14575</v>
      </c>
      <c r="J591" t="s">
        <v>2749</v>
      </c>
      <c r="K591" t="s">
        <v>2877</v>
      </c>
    </row>
    <row r="592" spans="1:11" x14ac:dyDescent="0.25">
      <c r="A592" t="s">
        <v>5052</v>
      </c>
      <c r="B592" t="s">
        <v>5053</v>
      </c>
      <c r="C592" t="s">
        <v>5054</v>
      </c>
      <c r="D592" t="s">
        <v>3063</v>
      </c>
      <c r="E592" t="s">
        <v>5055</v>
      </c>
      <c r="F592" t="s">
        <v>5056</v>
      </c>
      <c r="G592" t="s">
        <v>2713</v>
      </c>
      <c r="H592">
        <v>2000</v>
      </c>
      <c r="I592">
        <v>1279940</v>
      </c>
      <c r="J592" t="s">
        <v>2749</v>
      </c>
      <c r="K592" t="s">
        <v>2750</v>
      </c>
    </row>
    <row r="593" spans="1:11" x14ac:dyDescent="0.25">
      <c r="A593" t="s">
        <v>2544</v>
      </c>
      <c r="B593" t="s">
        <v>5057</v>
      </c>
      <c r="C593" t="s">
        <v>5058</v>
      </c>
      <c r="D593" t="s">
        <v>4191</v>
      </c>
      <c r="E593" t="s">
        <v>5059</v>
      </c>
      <c r="F593" t="s">
        <v>5060</v>
      </c>
      <c r="H593">
        <v>2020</v>
      </c>
      <c r="I593">
        <v>748340</v>
      </c>
      <c r="J593" t="s">
        <v>2802</v>
      </c>
      <c r="K593" t="s">
        <v>2807</v>
      </c>
    </row>
    <row r="594" spans="1:11" x14ac:dyDescent="0.25">
      <c r="A594" t="s">
        <v>2547</v>
      </c>
      <c r="B594" t="s">
        <v>5061</v>
      </c>
      <c r="C594" t="s">
        <v>5062</v>
      </c>
      <c r="D594" t="s">
        <v>3591</v>
      </c>
      <c r="E594" s="1">
        <v>-22.51</v>
      </c>
      <c r="F594" t="s">
        <v>5063</v>
      </c>
      <c r="G594" t="s">
        <v>2713</v>
      </c>
      <c r="I594">
        <v>697883</v>
      </c>
      <c r="J594" t="s">
        <v>3415</v>
      </c>
      <c r="K594" t="s">
        <v>4321</v>
      </c>
    </row>
    <row r="595" spans="1:11" x14ac:dyDescent="0.25">
      <c r="A595" t="s">
        <v>2549</v>
      </c>
      <c r="B595" t="s">
        <v>5064</v>
      </c>
      <c r="C595" t="s">
        <v>5065</v>
      </c>
      <c r="D595" t="s">
        <v>5066</v>
      </c>
      <c r="E595" s="1">
        <v>-59.18</v>
      </c>
      <c r="F595" t="s">
        <v>5067</v>
      </c>
      <c r="G595" t="s">
        <v>2713</v>
      </c>
      <c r="I595">
        <v>100591</v>
      </c>
      <c r="J595" t="s">
        <v>2727</v>
      </c>
      <c r="K595" t="s">
        <v>2867</v>
      </c>
    </row>
    <row r="596" spans="1:11" x14ac:dyDescent="0.25">
      <c r="A596" t="s">
        <v>2552</v>
      </c>
      <c r="B596" t="s">
        <v>5068</v>
      </c>
      <c r="C596" t="s">
        <v>5069</v>
      </c>
      <c r="D596" t="s">
        <v>3833</v>
      </c>
      <c r="E596" s="1">
        <v>16.43</v>
      </c>
      <c r="F596" t="s">
        <v>5070</v>
      </c>
      <c r="G596" t="s">
        <v>2876</v>
      </c>
      <c r="I596">
        <v>382198</v>
      </c>
    </row>
    <row r="597" spans="1:11" x14ac:dyDescent="0.25">
      <c r="A597" t="s">
        <v>5071</v>
      </c>
      <c r="B597" t="s">
        <v>5072</v>
      </c>
      <c r="C597" t="s">
        <v>5073</v>
      </c>
      <c r="D597" t="s">
        <v>5074</v>
      </c>
      <c r="E597" s="1">
        <v>111.68</v>
      </c>
      <c r="F597" t="s">
        <v>2724</v>
      </c>
      <c r="G597" t="s">
        <v>2876</v>
      </c>
      <c r="I597">
        <v>36730</v>
      </c>
    </row>
    <row r="598" spans="1:11" x14ac:dyDescent="0.25">
      <c r="A598" t="s">
        <v>2555</v>
      </c>
      <c r="B598" t="s">
        <v>5075</v>
      </c>
      <c r="C598" t="s">
        <v>5076</v>
      </c>
      <c r="D598" t="s">
        <v>5077</v>
      </c>
      <c r="E598" s="1">
        <v>-30.09</v>
      </c>
      <c r="F598" t="s">
        <v>5078</v>
      </c>
      <c r="G598" t="s">
        <v>2713</v>
      </c>
      <c r="H598">
        <v>2020</v>
      </c>
      <c r="I598">
        <v>111032</v>
      </c>
      <c r="J598" t="s">
        <v>2749</v>
      </c>
      <c r="K598" t="s">
        <v>2750</v>
      </c>
    </row>
    <row r="599" spans="1:11" x14ac:dyDescent="0.25">
      <c r="A599" t="s">
        <v>2558</v>
      </c>
      <c r="B599" t="s">
        <v>5079</v>
      </c>
      <c r="C599" t="s">
        <v>5080</v>
      </c>
      <c r="D599" t="s">
        <v>2986</v>
      </c>
      <c r="E599" s="1">
        <v>-11.52</v>
      </c>
      <c r="F599" t="s">
        <v>5081</v>
      </c>
      <c r="G599" t="s">
        <v>2713</v>
      </c>
      <c r="I599">
        <v>2178474</v>
      </c>
      <c r="J599" t="s">
        <v>2755</v>
      </c>
      <c r="K599" t="s">
        <v>2756</v>
      </c>
    </row>
    <row r="600" spans="1:11" x14ac:dyDescent="0.25">
      <c r="A600" t="s">
        <v>5082</v>
      </c>
      <c r="B600" t="s">
        <v>5083</v>
      </c>
      <c r="C600" t="s">
        <v>5084</v>
      </c>
      <c r="D600" t="s">
        <v>5085</v>
      </c>
      <c r="E600" t="s">
        <v>5086</v>
      </c>
      <c r="G600" t="s">
        <v>2713</v>
      </c>
      <c r="I600">
        <v>23396</v>
      </c>
    </row>
    <row r="601" spans="1:11" x14ac:dyDescent="0.25">
      <c r="A601" t="s">
        <v>2561</v>
      </c>
      <c r="B601" t="s">
        <v>5087</v>
      </c>
      <c r="C601" t="s">
        <v>3142</v>
      </c>
      <c r="D601" t="s">
        <v>2724</v>
      </c>
      <c r="E601" t="s">
        <v>2725</v>
      </c>
      <c r="F601" t="s">
        <v>5088</v>
      </c>
      <c r="G601" t="s">
        <v>2713</v>
      </c>
      <c r="H601">
        <v>2021</v>
      </c>
      <c r="I601">
        <v>3</v>
      </c>
    </row>
    <row r="602" spans="1:11" x14ac:dyDescent="0.25">
      <c r="A602" t="s">
        <v>5089</v>
      </c>
      <c r="B602" t="s">
        <v>5090</v>
      </c>
      <c r="C602" t="s">
        <v>2744</v>
      </c>
      <c r="D602" t="s">
        <v>2739</v>
      </c>
      <c r="E602" s="1">
        <v>-20.41</v>
      </c>
      <c r="F602" t="s">
        <v>2724</v>
      </c>
      <c r="G602" t="s">
        <v>2713</v>
      </c>
      <c r="H602">
        <v>2021</v>
      </c>
      <c r="I602">
        <v>29788</v>
      </c>
    </row>
    <row r="603" spans="1:11" x14ac:dyDescent="0.25">
      <c r="A603" t="s">
        <v>2564</v>
      </c>
      <c r="B603" t="s">
        <v>5091</v>
      </c>
      <c r="C603" t="s">
        <v>5092</v>
      </c>
      <c r="D603" t="s">
        <v>2940</v>
      </c>
      <c r="E603" t="s">
        <v>5093</v>
      </c>
      <c r="F603" t="s">
        <v>5094</v>
      </c>
      <c r="G603" t="s">
        <v>2713</v>
      </c>
      <c r="H603">
        <v>2020</v>
      </c>
      <c r="I603">
        <v>5752675</v>
      </c>
      <c r="J603" t="s">
        <v>2802</v>
      </c>
      <c r="K603" t="s">
        <v>1152</v>
      </c>
    </row>
    <row r="604" spans="1:11" x14ac:dyDescent="0.25">
      <c r="A604" t="s">
        <v>5095</v>
      </c>
      <c r="B604" t="s">
        <v>5096</v>
      </c>
      <c r="C604" t="s">
        <v>4246</v>
      </c>
      <c r="D604" t="s">
        <v>2731</v>
      </c>
      <c r="E604" t="s">
        <v>3195</v>
      </c>
      <c r="F604" t="s">
        <v>5097</v>
      </c>
      <c r="G604" t="s">
        <v>3875</v>
      </c>
      <c r="H604">
        <v>2021</v>
      </c>
      <c r="I604">
        <v>110258</v>
      </c>
      <c r="J604" t="s">
        <v>2727</v>
      </c>
      <c r="K604" t="s">
        <v>2728</v>
      </c>
    </row>
    <row r="605" spans="1:11" x14ac:dyDescent="0.25">
      <c r="A605" t="s">
        <v>5098</v>
      </c>
      <c r="B605" t="s">
        <v>5099</v>
      </c>
      <c r="C605" t="s">
        <v>3864</v>
      </c>
      <c r="D605" t="s">
        <v>2893</v>
      </c>
      <c r="E605" t="s">
        <v>5100</v>
      </c>
      <c r="F605" t="s">
        <v>2724</v>
      </c>
      <c r="G605" t="s">
        <v>3875</v>
      </c>
      <c r="H605">
        <v>2021</v>
      </c>
      <c r="I605">
        <v>650</v>
      </c>
    </row>
    <row r="606" spans="1:11" x14ac:dyDescent="0.25">
      <c r="A606" t="s">
        <v>5101</v>
      </c>
      <c r="B606" t="s">
        <v>5102</v>
      </c>
      <c r="C606" t="s">
        <v>5103</v>
      </c>
      <c r="D606" t="s">
        <v>5104</v>
      </c>
      <c r="E606" s="1">
        <v>50.09</v>
      </c>
      <c r="F606" t="s">
        <v>2724</v>
      </c>
      <c r="G606" t="s">
        <v>3875</v>
      </c>
      <c r="H606">
        <v>2021</v>
      </c>
      <c r="I606">
        <v>216</v>
      </c>
      <c r="J606" t="s">
        <v>2727</v>
      </c>
      <c r="K606" t="s">
        <v>2728</v>
      </c>
    </row>
    <row r="607" spans="1:11" x14ac:dyDescent="0.25">
      <c r="A607" t="s">
        <v>2567</v>
      </c>
      <c r="B607" t="s">
        <v>5105</v>
      </c>
      <c r="C607" t="s">
        <v>3570</v>
      </c>
      <c r="D607" t="s">
        <v>3769</v>
      </c>
      <c r="E607" t="s">
        <v>5106</v>
      </c>
      <c r="F607" t="s">
        <v>5107</v>
      </c>
      <c r="G607" t="s">
        <v>2713</v>
      </c>
      <c r="H607">
        <v>2021</v>
      </c>
      <c r="I607">
        <v>4001</v>
      </c>
    </row>
    <row r="608" spans="1:11" x14ac:dyDescent="0.25">
      <c r="A608" t="s">
        <v>5108</v>
      </c>
      <c r="B608" t="s">
        <v>5109</v>
      </c>
      <c r="C608" t="s">
        <v>5110</v>
      </c>
      <c r="D608" t="s">
        <v>2954</v>
      </c>
      <c r="E608" t="s">
        <v>5111</v>
      </c>
      <c r="F608" t="s">
        <v>2724</v>
      </c>
      <c r="G608" t="s">
        <v>2713</v>
      </c>
      <c r="H608">
        <v>2021</v>
      </c>
      <c r="I608">
        <v>1560</v>
      </c>
    </row>
    <row r="609" spans="1:11" x14ac:dyDescent="0.25">
      <c r="A609" t="s">
        <v>5112</v>
      </c>
      <c r="B609" t="s">
        <v>5113</v>
      </c>
      <c r="C609" t="s">
        <v>5114</v>
      </c>
      <c r="D609" t="s">
        <v>5115</v>
      </c>
      <c r="E609" t="s">
        <v>5116</v>
      </c>
      <c r="F609" t="s">
        <v>2724</v>
      </c>
      <c r="G609" t="s">
        <v>2713</v>
      </c>
      <c r="H609">
        <v>2021</v>
      </c>
      <c r="I609">
        <v>8700</v>
      </c>
    </row>
    <row r="610" spans="1:11" x14ac:dyDescent="0.25">
      <c r="A610" t="s">
        <v>2570</v>
      </c>
      <c r="B610" t="s">
        <v>5117</v>
      </c>
      <c r="C610" t="s">
        <v>5118</v>
      </c>
      <c r="D610" t="s">
        <v>5119</v>
      </c>
      <c r="E610" s="1">
        <v>-22.53</v>
      </c>
      <c r="F610" t="s">
        <v>5120</v>
      </c>
      <c r="G610" t="s">
        <v>2713</v>
      </c>
      <c r="I610">
        <v>668083</v>
      </c>
      <c r="J610" t="s">
        <v>2749</v>
      </c>
      <c r="K610" t="s">
        <v>2750</v>
      </c>
    </row>
    <row r="611" spans="1:11" x14ac:dyDescent="0.25">
      <c r="A611" t="s">
        <v>5121</v>
      </c>
      <c r="B611" t="s">
        <v>5122</v>
      </c>
      <c r="C611" t="s">
        <v>5123</v>
      </c>
      <c r="D611" t="s">
        <v>3104</v>
      </c>
      <c r="E611" t="s">
        <v>5124</v>
      </c>
      <c r="F611" t="s">
        <v>2724</v>
      </c>
      <c r="G611" t="s">
        <v>2713</v>
      </c>
      <c r="I611">
        <v>1100</v>
      </c>
      <c r="J611" t="s">
        <v>2749</v>
      </c>
      <c r="K611" t="s">
        <v>2750</v>
      </c>
    </row>
    <row r="612" spans="1:11" x14ac:dyDescent="0.25">
      <c r="A612" t="s">
        <v>2573</v>
      </c>
      <c r="B612" t="s">
        <v>5125</v>
      </c>
      <c r="C612" t="s">
        <v>5126</v>
      </c>
      <c r="D612" t="s">
        <v>2860</v>
      </c>
      <c r="E612" s="1">
        <v>11.12</v>
      </c>
      <c r="F612" t="s">
        <v>5127</v>
      </c>
      <c r="G612" t="s">
        <v>2713</v>
      </c>
      <c r="I612">
        <v>16854</v>
      </c>
      <c r="J612" t="s">
        <v>3445</v>
      </c>
      <c r="K612" t="s">
        <v>5018</v>
      </c>
    </row>
    <row r="613" spans="1:11" x14ac:dyDescent="0.25">
      <c r="A613" t="s">
        <v>2576</v>
      </c>
      <c r="B613" t="s">
        <v>5128</v>
      </c>
      <c r="C613" t="s">
        <v>5129</v>
      </c>
      <c r="D613" t="s">
        <v>2724</v>
      </c>
      <c r="E613" t="s">
        <v>2725</v>
      </c>
      <c r="F613" t="s">
        <v>5130</v>
      </c>
      <c r="G613" t="s">
        <v>2713</v>
      </c>
      <c r="I613">
        <v>3987</v>
      </c>
      <c r="J613" t="s">
        <v>2714</v>
      </c>
      <c r="K613" t="s">
        <v>2807</v>
      </c>
    </row>
    <row r="614" spans="1:11" x14ac:dyDescent="0.25">
      <c r="A614" t="s">
        <v>2579</v>
      </c>
      <c r="B614" t="s">
        <v>5131</v>
      </c>
      <c r="C614" t="s">
        <v>5132</v>
      </c>
      <c r="D614" t="s">
        <v>4191</v>
      </c>
      <c r="E614" s="1">
        <v>-117.44</v>
      </c>
      <c r="F614" t="s">
        <v>5133</v>
      </c>
      <c r="G614" t="s">
        <v>3807</v>
      </c>
      <c r="I614">
        <v>8463403</v>
      </c>
      <c r="J614" t="s">
        <v>2714</v>
      </c>
      <c r="K614" t="s">
        <v>5134</v>
      </c>
    </row>
    <row r="615" spans="1:11" x14ac:dyDescent="0.25">
      <c r="A615" t="s">
        <v>2583</v>
      </c>
      <c r="B615" t="s">
        <v>5135</v>
      </c>
      <c r="C615" t="s">
        <v>5136</v>
      </c>
      <c r="D615" t="s">
        <v>5137</v>
      </c>
      <c r="E615" s="1">
        <v>45.17</v>
      </c>
      <c r="F615" t="s">
        <v>5138</v>
      </c>
      <c r="G615" t="s">
        <v>2713</v>
      </c>
      <c r="H615">
        <v>2018</v>
      </c>
      <c r="I615">
        <v>424842</v>
      </c>
      <c r="J615" t="s">
        <v>2749</v>
      </c>
      <c r="K615" t="s">
        <v>2750</v>
      </c>
    </row>
    <row r="616" spans="1:11" x14ac:dyDescent="0.25">
      <c r="A616" t="s">
        <v>2586</v>
      </c>
      <c r="B616" t="s">
        <v>5139</v>
      </c>
      <c r="C616" t="s">
        <v>5140</v>
      </c>
      <c r="D616" t="s">
        <v>703</v>
      </c>
      <c r="E616" t="s">
        <v>4220</v>
      </c>
      <c r="F616" t="s">
        <v>5141</v>
      </c>
      <c r="G616" t="s">
        <v>2713</v>
      </c>
      <c r="I616">
        <v>330785</v>
      </c>
      <c r="J616" t="s">
        <v>2802</v>
      </c>
      <c r="K616" t="s">
        <v>2120</v>
      </c>
    </row>
    <row r="617" spans="1:11" x14ac:dyDescent="0.25">
      <c r="A617" t="s">
        <v>2588</v>
      </c>
      <c r="B617" t="s">
        <v>5142</v>
      </c>
      <c r="C617" t="s">
        <v>3001</v>
      </c>
      <c r="D617" t="s">
        <v>5143</v>
      </c>
      <c r="E617" t="s">
        <v>5144</v>
      </c>
      <c r="F617" t="s">
        <v>5145</v>
      </c>
      <c r="G617" t="s">
        <v>2713</v>
      </c>
      <c r="I617">
        <v>884255</v>
      </c>
      <c r="J617" t="s">
        <v>2749</v>
      </c>
      <c r="K617" t="s">
        <v>2750</v>
      </c>
    </row>
    <row r="618" spans="1:11" x14ac:dyDescent="0.25">
      <c r="A618" t="s">
        <v>2591</v>
      </c>
      <c r="B618" t="s">
        <v>5146</v>
      </c>
      <c r="C618" t="s">
        <v>2738</v>
      </c>
      <c r="D618" t="s">
        <v>2731</v>
      </c>
      <c r="E618" t="s">
        <v>5147</v>
      </c>
      <c r="F618" t="s">
        <v>5148</v>
      </c>
      <c r="G618" t="s">
        <v>2713</v>
      </c>
      <c r="H618">
        <v>2021</v>
      </c>
      <c r="I618">
        <v>5613</v>
      </c>
      <c r="J618" t="s">
        <v>2727</v>
      </c>
      <c r="K618" t="s">
        <v>2728</v>
      </c>
    </row>
    <row r="619" spans="1:11" x14ac:dyDescent="0.25">
      <c r="A619" t="s">
        <v>2594</v>
      </c>
      <c r="B619" t="s">
        <v>5149</v>
      </c>
      <c r="C619" t="s">
        <v>5150</v>
      </c>
      <c r="D619" t="s">
        <v>5151</v>
      </c>
      <c r="E619" t="s">
        <v>5152</v>
      </c>
      <c r="F619" t="s">
        <v>5153</v>
      </c>
      <c r="G619" t="s">
        <v>2713</v>
      </c>
      <c r="H619">
        <v>2021</v>
      </c>
      <c r="I619">
        <v>3545</v>
      </c>
    </row>
    <row r="620" spans="1:11" x14ac:dyDescent="0.25">
      <c r="A620" t="s">
        <v>2597</v>
      </c>
      <c r="B620" t="s">
        <v>5154</v>
      </c>
      <c r="C620" t="s">
        <v>5155</v>
      </c>
      <c r="D620" t="s">
        <v>4542</v>
      </c>
      <c r="E620" s="1">
        <v>-18.53</v>
      </c>
      <c r="F620" t="s">
        <v>5156</v>
      </c>
      <c r="G620" t="s">
        <v>2713</v>
      </c>
      <c r="I620">
        <v>53292</v>
      </c>
      <c r="J620" t="s">
        <v>2720</v>
      </c>
      <c r="K620" t="s">
        <v>5157</v>
      </c>
    </row>
    <row r="621" spans="1:11" x14ac:dyDescent="0.25">
      <c r="A621" t="s">
        <v>2600</v>
      </c>
      <c r="B621" t="s">
        <v>5158</v>
      </c>
      <c r="C621" t="s">
        <v>5159</v>
      </c>
      <c r="D621" t="s">
        <v>2739</v>
      </c>
      <c r="E621" t="s">
        <v>5160</v>
      </c>
      <c r="F621" t="s">
        <v>5161</v>
      </c>
      <c r="H621">
        <v>2021</v>
      </c>
      <c r="I621">
        <v>217857</v>
      </c>
      <c r="J621" t="s">
        <v>2755</v>
      </c>
      <c r="K621" t="s">
        <v>3083</v>
      </c>
    </row>
    <row r="622" spans="1:11" x14ac:dyDescent="0.25">
      <c r="A622" t="s">
        <v>2603</v>
      </c>
      <c r="B622" t="s">
        <v>5162</v>
      </c>
      <c r="C622" t="s">
        <v>5163</v>
      </c>
      <c r="D622" t="s">
        <v>2935</v>
      </c>
      <c r="E622" t="s">
        <v>5164</v>
      </c>
      <c r="F622" t="s">
        <v>5165</v>
      </c>
      <c r="H622">
        <v>2020</v>
      </c>
      <c r="I622">
        <v>5302312</v>
      </c>
      <c r="J622" t="s">
        <v>2802</v>
      </c>
      <c r="K622" t="s">
        <v>4565</v>
      </c>
    </row>
    <row r="623" spans="1:11" x14ac:dyDescent="0.25">
      <c r="A623" t="s">
        <v>5166</v>
      </c>
      <c r="B623" t="s">
        <v>5167</v>
      </c>
      <c r="C623" t="s">
        <v>4815</v>
      </c>
      <c r="D623" t="s">
        <v>2724</v>
      </c>
      <c r="E623" t="s">
        <v>2725</v>
      </c>
      <c r="F623" t="s">
        <v>5168</v>
      </c>
      <c r="G623" t="s">
        <v>2713</v>
      </c>
      <c r="H623">
        <v>2020</v>
      </c>
      <c r="I623">
        <v>1278</v>
      </c>
    </row>
    <row r="624" spans="1:11" x14ac:dyDescent="0.25">
      <c r="A624" t="s">
        <v>5169</v>
      </c>
      <c r="B624" t="s">
        <v>5170</v>
      </c>
      <c r="C624" t="s">
        <v>3148</v>
      </c>
      <c r="D624" t="s">
        <v>2893</v>
      </c>
      <c r="E624" t="s">
        <v>5171</v>
      </c>
      <c r="F624" t="s">
        <v>5172</v>
      </c>
      <c r="G624" t="s">
        <v>2713</v>
      </c>
      <c r="H624">
        <v>2021</v>
      </c>
      <c r="I624">
        <v>7130</v>
      </c>
    </row>
    <row r="625" spans="1:11" x14ac:dyDescent="0.25">
      <c r="A625" t="s">
        <v>2609</v>
      </c>
      <c r="B625" t="s">
        <v>5173</v>
      </c>
      <c r="C625" t="s">
        <v>5174</v>
      </c>
      <c r="D625" t="s">
        <v>950</v>
      </c>
      <c r="E625" s="1">
        <v>-22.58</v>
      </c>
      <c r="F625" t="s">
        <v>5175</v>
      </c>
      <c r="G625" t="s">
        <v>2713</v>
      </c>
      <c r="I625">
        <v>1462252</v>
      </c>
      <c r="J625" t="s">
        <v>2727</v>
      </c>
      <c r="K625" t="s">
        <v>2867</v>
      </c>
    </row>
    <row r="626" spans="1:11" x14ac:dyDescent="0.25">
      <c r="A626" t="s">
        <v>5176</v>
      </c>
      <c r="B626" t="s">
        <v>5177</v>
      </c>
      <c r="C626" t="s">
        <v>5178</v>
      </c>
      <c r="D626" t="s">
        <v>2848</v>
      </c>
      <c r="E626" t="s">
        <v>3757</v>
      </c>
      <c r="G626" t="s">
        <v>2713</v>
      </c>
      <c r="I626">
        <v>9581</v>
      </c>
    </row>
    <row r="627" spans="1:11" x14ac:dyDescent="0.25">
      <c r="A627" t="s">
        <v>5179</v>
      </c>
      <c r="B627" t="s">
        <v>5180</v>
      </c>
      <c r="C627" t="s">
        <v>5181</v>
      </c>
      <c r="D627" t="s">
        <v>2954</v>
      </c>
      <c r="E627" t="s">
        <v>4760</v>
      </c>
      <c r="G627" t="s">
        <v>2713</v>
      </c>
      <c r="I627">
        <v>11371</v>
      </c>
    </row>
    <row r="628" spans="1:11" x14ac:dyDescent="0.25">
      <c r="A628" t="s">
        <v>2612</v>
      </c>
      <c r="B628" t="s">
        <v>5182</v>
      </c>
      <c r="C628" t="s">
        <v>5183</v>
      </c>
      <c r="D628" t="s">
        <v>2986</v>
      </c>
      <c r="E628" s="1">
        <v>-31.98</v>
      </c>
      <c r="F628" t="s">
        <v>5184</v>
      </c>
      <c r="H628">
        <v>2013</v>
      </c>
      <c r="I628">
        <v>63546</v>
      </c>
      <c r="J628" t="s">
        <v>2774</v>
      </c>
      <c r="K628" t="s">
        <v>5185</v>
      </c>
    </row>
    <row r="629" spans="1:11" x14ac:dyDescent="0.25">
      <c r="A629" t="s">
        <v>5186</v>
      </c>
      <c r="B629" t="s">
        <v>5187</v>
      </c>
      <c r="C629" t="s">
        <v>5188</v>
      </c>
      <c r="D629" t="s">
        <v>2918</v>
      </c>
      <c r="E629" s="1">
        <v>-25.87</v>
      </c>
      <c r="F629" t="s">
        <v>5189</v>
      </c>
      <c r="G629" t="s">
        <v>2713</v>
      </c>
      <c r="I629">
        <v>418478</v>
      </c>
      <c r="J629" t="s">
        <v>2727</v>
      </c>
      <c r="K629" t="s">
        <v>2845</v>
      </c>
    </row>
    <row r="630" spans="1:11" x14ac:dyDescent="0.25">
      <c r="A630" t="s">
        <v>5190</v>
      </c>
      <c r="B630" t="s">
        <v>5191</v>
      </c>
      <c r="C630" t="s">
        <v>5192</v>
      </c>
      <c r="D630" t="s">
        <v>3359</v>
      </c>
      <c r="E630" t="s">
        <v>5193</v>
      </c>
      <c r="F630" t="s">
        <v>5194</v>
      </c>
      <c r="H630">
        <v>2020</v>
      </c>
      <c r="I630">
        <v>24019</v>
      </c>
      <c r="J630" t="s">
        <v>2727</v>
      </c>
      <c r="K630" t="s">
        <v>2845</v>
      </c>
    </row>
    <row r="631" spans="1:11" x14ac:dyDescent="0.25">
      <c r="A631" t="s">
        <v>2622</v>
      </c>
      <c r="B631" t="s">
        <v>5195</v>
      </c>
      <c r="C631" t="s">
        <v>5196</v>
      </c>
      <c r="D631" t="s">
        <v>749</v>
      </c>
      <c r="E631" t="s">
        <v>5197</v>
      </c>
      <c r="F631" t="s">
        <v>5198</v>
      </c>
      <c r="G631" t="s">
        <v>2713</v>
      </c>
      <c r="H631">
        <v>1992</v>
      </c>
      <c r="I631">
        <v>236565</v>
      </c>
      <c r="J631" t="s">
        <v>2802</v>
      </c>
      <c r="K631" t="s">
        <v>3097</v>
      </c>
    </row>
    <row r="632" spans="1:11" x14ac:dyDescent="0.25">
      <c r="A632" t="s">
        <v>2625</v>
      </c>
      <c r="B632" t="s">
        <v>5199</v>
      </c>
      <c r="C632" t="s">
        <v>5200</v>
      </c>
      <c r="D632" t="s">
        <v>3251</v>
      </c>
      <c r="E632" s="1">
        <v>-18.510000000000002</v>
      </c>
      <c r="F632" t="s">
        <v>5201</v>
      </c>
      <c r="G632" t="s">
        <v>2713</v>
      </c>
      <c r="I632">
        <v>471468</v>
      </c>
      <c r="J632" t="s">
        <v>2720</v>
      </c>
      <c r="K632" t="s">
        <v>1869</v>
      </c>
    </row>
    <row r="633" spans="1:11" x14ac:dyDescent="0.25">
      <c r="A633" t="s">
        <v>2628</v>
      </c>
      <c r="B633" t="s">
        <v>5202</v>
      </c>
      <c r="C633" t="s">
        <v>5203</v>
      </c>
      <c r="D633" t="s">
        <v>5204</v>
      </c>
      <c r="E633" t="s">
        <v>5205</v>
      </c>
      <c r="F633" t="s">
        <v>5206</v>
      </c>
      <c r="G633" t="s">
        <v>2713</v>
      </c>
      <c r="H633">
        <v>2016</v>
      </c>
      <c r="I633">
        <v>193871</v>
      </c>
      <c r="J633" t="s">
        <v>2720</v>
      </c>
      <c r="K633" t="s">
        <v>5207</v>
      </c>
    </row>
    <row r="634" spans="1:11" x14ac:dyDescent="0.25">
      <c r="A634" t="s">
        <v>2632</v>
      </c>
      <c r="B634" t="s">
        <v>5208</v>
      </c>
      <c r="C634" t="s">
        <v>5209</v>
      </c>
      <c r="D634" t="s">
        <v>3053</v>
      </c>
      <c r="E634" t="s">
        <v>5210</v>
      </c>
      <c r="F634" t="s">
        <v>5211</v>
      </c>
      <c r="G634" t="s">
        <v>2713</v>
      </c>
      <c r="H634">
        <v>2019</v>
      </c>
      <c r="I634">
        <v>86570</v>
      </c>
      <c r="J634" t="s">
        <v>2774</v>
      </c>
      <c r="K634" t="s">
        <v>3075</v>
      </c>
    </row>
    <row r="635" spans="1:11" x14ac:dyDescent="0.25">
      <c r="A635" t="s">
        <v>2635</v>
      </c>
      <c r="B635" t="s">
        <v>5212</v>
      </c>
      <c r="C635" t="s">
        <v>5213</v>
      </c>
      <c r="D635" t="s">
        <v>5214</v>
      </c>
      <c r="E635" s="1">
        <v>-50.32</v>
      </c>
      <c r="F635" t="s">
        <v>5215</v>
      </c>
      <c r="G635" t="s">
        <v>5216</v>
      </c>
      <c r="H635">
        <v>2018</v>
      </c>
      <c r="I635">
        <v>195669</v>
      </c>
      <c r="J635" t="s">
        <v>2749</v>
      </c>
      <c r="K635" t="s">
        <v>2750</v>
      </c>
    </row>
    <row r="636" spans="1:11" x14ac:dyDescent="0.25">
      <c r="A636" t="s">
        <v>2638</v>
      </c>
      <c r="B636" t="s">
        <v>5217</v>
      </c>
      <c r="C636" t="s">
        <v>3702</v>
      </c>
      <c r="D636" t="s">
        <v>4662</v>
      </c>
      <c r="E636" t="s">
        <v>5218</v>
      </c>
      <c r="F636" t="s">
        <v>5219</v>
      </c>
      <c r="G636" t="s">
        <v>2835</v>
      </c>
      <c r="I636">
        <v>768387</v>
      </c>
    </row>
    <row r="637" spans="1:11" x14ac:dyDescent="0.25">
      <c r="A637" t="s">
        <v>2642</v>
      </c>
      <c r="B637" t="s">
        <v>5220</v>
      </c>
      <c r="C637" t="s">
        <v>5221</v>
      </c>
      <c r="D637" t="s">
        <v>2954</v>
      </c>
      <c r="E637" s="1">
        <v>-22.22</v>
      </c>
      <c r="F637" t="s">
        <v>5222</v>
      </c>
      <c r="G637" t="s">
        <v>2713</v>
      </c>
      <c r="I637">
        <v>724561</v>
      </c>
      <c r="J637" t="s">
        <v>2749</v>
      </c>
      <c r="K637" t="s">
        <v>2750</v>
      </c>
    </row>
    <row r="638" spans="1:11" x14ac:dyDescent="0.25">
      <c r="A638" t="s">
        <v>2645</v>
      </c>
      <c r="B638" t="s">
        <v>5223</v>
      </c>
      <c r="C638" t="s">
        <v>5224</v>
      </c>
      <c r="D638" t="s">
        <v>5225</v>
      </c>
      <c r="E638" s="1">
        <v>10.93</v>
      </c>
      <c r="F638" t="s">
        <v>5226</v>
      </c>
      <c r="G638" t="s">
        <v>3459</v>
      </c>
      <c r="H638">
        <v>1995</v>
      </c>
      <c r="I638">
        <v>1536534</v>
      </c>
      <c r="J638" t="s">
        <v>2802</v>
      </c>
      <c r="K638" t="s">
        <v>2807</v>
      </c>
    </row>
    <row r="639" spans="1:11" x14ac:dyDescent="0.25">
      <c r="A639" t="s">
        <v>2648</v>
      </c>
      <c r="B639" t="s">
        <v>5227</v>
      </c>
      <c r="C639" t="s">
        <v>5228</v>
      </c>
      <c r="D639" t="s">
        <v>5229</v>
      </c>
      <c r="E639" s="1">
        <v>-60.44</v>
      </c>
      <c r="F639" t="s">
        <v>5230</v>
      </c>
      <c r="G639" t="s">
        <v>5231</v>
      </c>
      <c r="H639">
        <v>2015</v>
      </c>
      <c r="I639">
        <v>297692</v>
      </c>
      <c r="J639" t="s">
        <v>2749</v>
      </c>
      <c r="K639" t="s">
        <v>2750</v>
      </c>
    </row>
    <row r="640" spans="1:11" x14ac:dyDescent="0.25">
      <c r="A640" t="s">
        <v>2654</v>
      </c>
      <c r="B640" t="s">
        <v>5232</v>
      </c>
      <c r="C640" t="s">
        <v>5233</v>
      </c>
      <c r="D640" t="s">
        <v>5234</v>
      </c>
      <c r="E640" t="s">
        <v>5235</v>
      </c>
      <c r="F640" t="s">
        <v>5236</v>
      </c>
      <c r="G640" t="s">
        <v>2713</v>
      </c>
      <c r="H640">
        <v>2020</v>
      </c>
      <c r="I640">
        <v>4287951</v>
      </c>
      <c r="J640" t="s">
        <v>2885</v>
      </c>
      <c r="K640" t="s">
        <v>3018</v>
      </c>
    </row>
    <row r="641" spans="1:11" x14ac:dyDescent="0.25">
      <c r="A641" t="s">
        <v>2657</v>
      </c>
      <c r="B641" t="s">
        <v>5237</v>
      </c>
      <c r="C641" t="s">
        <v>3148</v>
      </c>
      <c r="D641" t="s">
        <v>2724</v>
      </c>
      <c r="E641" t="s">
        <v>2725</v>
      </c>
      <c r="F641" t="s">
        <v>5238</v>
      </c>
      <c r="G641" t="s">
        <v>2713</v>
      </c>
      <c r="H641">
        <v>2021</v>
      </c>
      <c r="I641">
        <v>4</v>
      </c>
    </row>
    <row r="642" spans="1:11" x14ac:dyDescent="0.25">
      <c r="A642" t="s">
        <v>5239</v>
      </c>
      <c r="B642" t="s">
        <v>5240</v>
      </c>
      <c r="C642" t="s">
        <v>5241</v>
      </c>
      <c r="D642" t="s">
        <v>2848</v>
      </c>
      <c r="E642" t="s">
        <v>5242</v>
      </c>
      <c r="F642" t="s">
        <v>2724</v>
      </c>
      <c r="G642" t="s">
        <v>2713</v>
      </c>
      <c r="H642">
        <v>2021</v>
      </c>
      <c r="I642">
        <v>2197</v>
      </c>
    </row>
    <row r="643" spans="1:11" x14ac:dyDescent="0.25">
      <c r="A643" t="s">
        <v>5243</v>
      </c>
      <c r="B643" t="s">
        <v>5244</v>
      </c>
      <c r="C643" t="s">
        <v>3194</v>
      </c>
      <c r="D643" t="s">
        <v>2724</v>
      </c>
      <c r="E643" t="s">
        <v>2725</v>
      </c>
      <c r="F643" t="s">
        <v>5245</v>
      </c>
      <c r="G643" t="s">
        <v>2713</v>
      </c>
      <c r="H643">
        <v>2021</v>
      </c>
      <c r="I643">
        <v>4</v>
      </c>
      <c r="J643" t="s">
        <v>2727</v>
      </c>
      <c r="K643" t="s">
        <v>2728</v>
      </c>
    </row>
    <row r="644" spans="1:11" x14ac:dyDescent="0.25">
      <c r="A644" t="s">
        <v>5246</v>
      </c>
      <c r="B644" t="s">
        <v>5247</v>
      </c>
      <c r="C644" t="s">
        <v>3034</v>
      </c>
      <c r="D644" t="s">
        <v>2724</v>
      </c>
      <c r="E644" t="s">
        <v>2725</v>
      </c>
      <c r="F644" t="s">
        <v>2724</v>
      </c>
      <c r="G644" t="s">
        <v>2713</v>
      </c>
      <c r="H644">
        <v>2021</v>
      </c>
      <c r="I644">
        <v>22</v>
      </c>
      <c r="J644" t="s">
        <v>2727</v>
      </c>
      <c r="K644" t="s">
        <v>2728</v>
      </c>
    </row>
    <row r="645" spans="1:11" x14ac:dyDescent="0.25">
      <c r="A645" t="s">
        <v>5248</v>
      </c>
      <c r="B645" t="s">
        <v>5249</v>
      </c>
      <c r="C645" t="s">
        <v>5250</v>
      </c>
      <c r="D645" t="s">
        <v>5251</v>
      </c>
      <c r="E645" t="s">
        <v>5252</v>
      </c>
      <c r="F645" t="s">
        <v>2724</v>
      </c>
      <c r="G645" t="s">
        <v>2713</v>
      </c>
      <c r="H645">
        <v>2021</v>
      </c>
      <c r="I645">
        <v>28730</v>
      </c>
      <c r="J645" t="s">
        <v>2727</v>
      </c>
      <c r="K645" t="s">
        <v>2728</v>
      </c>
    </row>
    <row r="646" spans="1:11" x14ac:dyDescent="0.25">
      <c r="A646" t="s">
        <v>2663</v>
      </c>
      <c r="B646" t="s">
        <v>5253</v>
      </c>
      <c r="C646" t="s">
        <v>5254</v>
      </c>
      <c r="D646" t="s">
        <v>5143</v>
      </c>
      <c r="E646" s="1">
        <v>-37.14</v>
      </c>
      <c r="F646" t="s">
        <v>5255</v>
      </c>
      <c r="G646" t="s">
        <v>2713</v>
      </c>
      <c r="H646">
        <v>2014</v>
      </c>
      <c r="I646">
        <v>342586</v>
      </c>
      <c r="J646" t="s">
        <v>2714</v>
      </c>
      <c r="K646" t="s">
        <v>5009</v>
      </c>
    </row>
    <row r="647" spans="1:11" x14ac:dyDescent="0.25">
      <c r="A647" t="s">
        <v>2666</v>
      </c>
      <c r="B647" t="s">
        <v>5256</v>
      </c>
      <c r="C647" t="s">
        <v>5257</v>
      </c>
      <c r="D647" t="s">
        <v>3058</v>
      </c>
      <c r="E647" t="s">
        <v>5258</v>
      </c>
      <c r="F647" t="s">
        <v>5259</v>
      </c>
      <c r="G647" t="s">
        <v>3807</v>
      </c>
      <c r="I647">
        <v>36043</v>
      </c>
      <c r="J647" t="s">
        <v>2727</v>
      </c>
      <c r="K647" t="s">
        <v>3837</v>
      </c>
    </row>
    <row r="648" spans="1:11" x14ac:dyDescent="0.25">
      <c r="A648" t="s">
        <v>2669</v>
      </c>
      <c r="B648" t="s">
        <v>5260</v>
      </c>
      <c r="C648" t="s">
        <v>3292</v>
      </c>
      <c r="D648" t="s">
        <v>2724</v>
      </c>
      <c r="E648" t="s">
        <v>2725</v>
      </c>
      <c r="F648" t="s">
        <v>5261</v>
      </c>
      <c r="G648" t="s">
        <v>2713</v>
      </c>
      <c r="I648">
        <v>96756</v>
      </c>
      <c r="J648" t="s">
        <v>2735</v>
      </c>
      <c r="K648" t="s">
        <v>2915</v>
      </c>
    </row>
    <row r="649" spans="1:11" x14ac:dyDescent="0.25">
      <c r="A649" t="s">
        <v>2672</v>
      </c>
      <c r="B649" t="s">
        <v>5262</v>
      </c>
      <c r="C649" t="s">
        <v>5263</v>
      </c>
      <c r="D649" t="s">
        <v>2784</v>
      </c>
      <c r="E649" t="s">
        <v>5264</v>
      </c>
      <c r="F649" t="s">
        <v>5265</v>
      </c>
      <c r="G649" t="s">
        <v>4468</v>
      </c>
      <c r="I649">
        <v>28090</v>
      </c>
      <c r="J649" t="s">
        <v>2774</v>
      </c>
      <c r="K649" t="s">
        <v>3075</v>
      </c>
    </row>
    <row r="650" spans="1:11" x14ac:dyDescent="0.25">
      <c r="A650" t="s">
        <v>2675</v>
      </c>
      <c r="B650" t="s">
        <v>5266</v>
      </c>
      <c r="C650" t="s">
        <v>3020</v>
      </c>
      <c r="D650" t="s">
        <v>4056</v>
      </c>
      <c r="E650" s="1">
        <v>23.26</v>
      </c>
      <c r="F650" t="s">
        <v>5267</v>
      </c>
      <c r="G650" t="s">
        <v>2713</v>
      </c>
      <c r="I650">
        <v>653972</v>
      </c>
      <c r="J650" t="s">
        <v>2749</v>
      </c>
      <c r="K650" t="s">
        <v>2750</v>
      </c>
    </row>
    <row r="651" spans="1:11" x14ac:dyDescent="0.25">
      <c r="A651" t="s">
        <v>2678</v>
      </c>
      <c r="B651" t="s">
        <v>5268</v>
      </c>
      <c r="C651" t="s">
        <v>2799</v>
      </c>
      <c r="D651" t="s">
        <v>2779</v>
      </c>
      <c r="E651" t="s">
        <v>4658</v>
      </c>
      <c r="F651" t="s">
        <v>5269</v>
      </c>
      <c r="G651" t="s">
        <v>2713</v>
      </c>
      <c r="I651">
        <v>1106</v>
      </c>
      <c r="J651" t="s">
        <v>2727</v>
      </c>
      <c r="K651" t="s">
        <v>2867</v>
      </c>
    </row>
    <row r="652" spans="1:11" x14ac:dyDescent="0.25">
      <c r="A652" t="s">
        <v>2685</v>
      </c>
      <c r="B652" t="s">
        <v>5270</v>
      </c>
      <c r="C652" t="s">
        <v>5271</v>
      </c>
      <c r="D652" t="s">
        <v>5272</v>
      </c>
      <c r="E652" s="1">
        <v>-19.91</v>
      </c>
      <c r="F652" t="s">
        <v>5273</v>
      </c>
      <c r="G652" t="s">
        <v>2713</v>
      </c>
      <c r="I652">
        <v>254512</v>
      </c>
      <c r="J652" t="s">
        <v>2714</v>
      </c>
      <c r="K652" t="s">
        <v>3075</v>
      </c>
    </row>
    <row r="653" spans="1:11" x14ac:dyDescent="0.25">
      <c r="A653" t="s">
        <v>2688</v>
      </c>
      <c r="B653" t="s">
        <v>5274</v>
      </c>
      <c r="C653" t="s">
        <v>5275</v>
      </c>
      <c r="D653" t="s">
        <v>5276</v>
      </c>
      <c r="E653" s="1">
        <v>-40.08</v>
      </c>
      <c r="F653" t="s">
        <v>5277</v>
      </c>
      <c r="G653" t="s">
        <v>2713</v>
      </c>
      <c r="H653">
        <v>1986</v>
      </c>
      <c r="I653">
        <v>58406</v>
      </c>
      <c r="J653" t="s">
        <v>2714</v>
      </c>
      <c r="K653" t="s">
        <v>5278</v>
      </c>
    </row>
    <row r="654" spans="1:11" x14ac:dyDescent="0.25">
      <c r="A654" t="s">
        <v>2693</v>
      </c>
      <c r="B654" t="s">
        <v>5279</v>
      </c>
      <c r="C654" t="s">
        <v>5280</v>
      </c>
      <c r="D654" t="s">
        <v>4186</v>
      </c>
      <c r="E654" s="1">
        <v>-56.39</v>
      </c>
      <c r="F654" t="s">
        <v>5281</v>
      </c>
      <c r="G654" t="s">
        <v>2835</v>
      </c>
      <c r="I654">
        <v>839498</v>
      </c>
    </row>
    <row r="655" spans="1:11" x14ac:dyDescent="0.25">
      <c r="A655" t="s">
        <v>5282</v>
      </c>
      <c r="B655" t="s">
        <v>5283</v>
      </c>
      <c r="C655" t="s">
        <v>5284</v>
      </c>
      <c r="D655" t="s">
        <v>5285</v>
      </c>
      <c r="E655" s="1">
        <v>-83.89</v>
      </c>
      <c r="F655" t="s">
        <v>2724</v>
      </c>
      <c r="G655" t="s">
        <v>2835</v>
      </c>
      <c r="I655">
        <v>94532</v>
      </c>
    </row>
    <row r="656" spans="1:11" x14ac:dyDescent="0.25">
      <c r="A656" t="s">
        <v>2696</v>
      </c>
      <c r="B656" t="s">
        <v>5286</v>
      </c>
      <c r="C656" t="s">
        <v>5287</v>
      </c>
      <c r="D656" t="s">
        <v>3165</v>
      </c>
      <c r="E656" s="1">
        <v>21.57</v>
      </c>
      <c r="F656" t="s">
        <v>5288</v>
      </c>
      <c r="G656" t="s">
        <v>2713</v>
      </c>
      <c r="H656">
        <v>2020</v>
      </c>
      <c r="I656">
        <v>4064819</v>
      </c>
    </row>
    <row r="657" spans="1:11" x14ac:dyDescent="0.25">
      <c r="A657" t="s">
        <v>2699</v>
      </c>
      <c r="B657" t="s">
        <v>5289</v>
      </c>
      <c r="C657" t="s">
        <v>5290</v>
      </c>
      <c r="D657" t="s">
        <v>2784</v>
      </c>
      <c r="E657" t="s">
        <v>5291</v>
      </c>
      <c r="F657" t="s">
        <v>5292</v>
      </c>
      <c r="G657" t="s">
        <v>2713</v>
      </c>
      <c r="H657">
        <v>2019</v>
      </c>
      <c r="I657">
        <v>876364</v>
      </c>
      <c r="J657" t="s">
        <v>2755</v>
      </c>
      <c r="K657" t="s">
        <v>3380</v>
      </c>
    </row>
    <row r="658" spans="1:11" x14ac:dyDescent="0.25">
      <c r="A658" t="s">
        <v>5293</v>
      </c>
      <c r="B658" t="s">
        <v>5294</v>
      </c>
      <c r="C658" t="s">
        <v>5295</v>
      </c>
      <c r="D658" t="s">
        <v>3177</v>
      </c>
      <c r="E658" s="1">
        <v>-58.04</v>
      </c>
      <c r="F658" t="s">
        <v>2724</v>
      </c>
      <c r="G658" t="s">
        <v>2713</v>
      </c>
      <c r="H658">
        <v>2019</v>
      </c>
      <c r="I658">
        <v>35370</v>
      </c>
      <c r="J658" t="s">
        <v>2755</v>
      </c>
      <c r="K658" t="s">
        <v>3380</v>
      </c>
    </row>
    <row r="659" spans="1:11" x14ac:dyDescent="0.25">
      <c r="A659" t="s">
        <v>5296</v>
      </c>
      <c r="B659" t="s">
        <v>5297</v>
      </c>
      <c r="C659" t="s">
        <v>5298</v>
      </c>
      <c r="D659" t="s">
        <v>3392</v>
      </c>
      <c r="E659" t="s">
        <v>5299</v>
      </c>
      <c r="F659" t="s">
        <v>5300</v>
      </c>
      <c r="G659" t="s">
        <v>2713</v>
      </c>
      <c r="I659">
        <v>15427</v>
      </c>
      <c r="J659" t="s">
        <v>2802</v>
      </c>
      <c r="K659" t="s">
        <v>3097</v>
      </c>
    </row>
    <row r="660" spans="1:11" x14ac:dyDescent="0.25">
      <c r="A660" t="s">
        <v>5301</v>
      </c>
      <c r="B660" t="s">
        <v>5302</v>
      </c>
      <c r="C660" t="s">
        <v>5303</v>
      </c>
      <c r="D660" t="s">
        <v>2724</v>
      </c>
      <c r="E660" t="s">
        <v>2725</v>
      </c>
      <c r="F660" t="s">
        <v>5304</v>
      </c>
      <c r="H660">
        <v>2018</v>
      </c>
      <c r="I660">
        <v>6610431</v>
      </c>
      <c r="J660" t="s">
        <v>2802</v>
      </c>
      <c r="K660" t="s">
        <v>1152</v>
      </c>
    </row>
    <row r="661" spans="1:11" x14ac:dyDescent="0.25">
      <c r="A661" t="s">
        <v>5305</v>
      </c>
      <c r="B661" t="s">
        <v>5306</v>
      </c>
      <c r="C661" t="s">
        <v>5307</v>
      </c>
      <c r="D661" t="s">
        <v>5308</v>
      </c>
      <c r="E661" t="s">
        <v>5309</v>
      </c>
      <c r="F661" t="s">
        <v>5310</v>
      </c>
      <c r="G661" t="s">
        <v>2713</v>
      </c>
      <c r="I661">
        <v>3059344</v>
      </c>
      <c r="J661" t="s">
        <v>2749</v>
      </c>
      <c r="K661" t="s">
        <v>2910</v>
      </c>
    </row>
    <row r="662" spans="1:11" x14ac:dyDescent="0.25">
      <c r="A662" t="s">
        <v>5311</v>
      </c>
      <c r="B662" t="s">
        <v>5312</v>
      </c>
      <c r="C662" t="s">
        <v>5313</v>
      </c>
      <c r="D662" t="s">
        <v>2848</v>
      </c>
      <c r="E662" t="s">
        <v>5314</v>
      </c>
      <c r="F662" t="s">
        <v>5315</v>
      </c>
      <c r="G662" t="s">
        <v>2713</v>
      </c>
      <c r="I662">
        <v>49764</v>
      </c>
      <c r="J662" t="s">
        <v>2802</v>
      </c>
      <c r="K662" t="s">
        <v>2807</v>
      </c>
    </row>
    <row r="663" spans="1:11" x14ac:dyDescent="0.25">
      <c r="A663" t="s">
        <v>5316</v>
      </c>
      <c r="B663" t="s">
        <v>5317</v>
      </c>
      <c r="C663" t="s">
        <v>2892</v>
      </c>
      <c r="D663" t="s">
        <v>2724</v>
      </c>
      <c r="E663" t="s">
        <v>2725</v>
      </c>
      <c r="F663" t="s">
        <v>5318</v>
      </c>
      <c r="H663">
        <v>2021</v>
      </c>
      <c r="I663">
        <v>1950536</v>
      </c>
    </row>
    <row r="664" spans="1:11" x14ac:dyDescent="0.25">
      <c r="A664" t="s">
        <v>5319</v>
      </c>
      <c r="B664" t="s">
        <v>5320</v>
      </c>
      <c r="C664" t="s">
        <v>4940</v>
      </c>
      <c r="D664" t="s">
        <v>2731</v>
      </c>
      <c r="E664" t="s">
        <v>4253</v>
      </c>
      <c r="F664" t="s">
        <v>5321</v>
      </c>
      <c r="H664">
        <v>2021</v>
      </c>
      <c r="I664">
        <v>1334</v>
      </c>
      <c r="J664" t="s">
        <v>2727</v>
      </c>
      <c r="K664" t="s">
        <v>2728</v>
      </c>
    </row>
    <row r="665" spans="1:11" x14ac:dyDescent="0.25">
      <c r="A665" t="s">
        <v>5322</v>
      </c>
      <c r="B665" t="s">
        <v>5323</v>
      </c>
      <c r="C665" t="s">
        <v>5050</v>
      </c>
      <c r="D665" t="s">
        <v>2779</v>
      </c>
      <c r="E665" t="s">
        <v>5324</v>
      </c>
      <c r="F665" t="s">
        <v>5325</v>
      </c>
      <c r="G665" t="s">
        <v>3651</v>
      </c>
      <c r="H665">
        <v>2008</v>
      </c>
      <c r="I665">
        <v>1539258</v>
      </c>
    </row>
    <row r="666" spans="1:11" x14ac:dyDescent="0.25">
      <c r="A666" t="s">
        <v>5326</v>
      </c>
      <c r="B666" t="s">
        <v>5327</v>
      </c>
      <c r="C666" t="s">
        <v>3419</v>
      </c>
      <c r="D666" t="s">
        <v>2779</v>
      </c>
      <c r="E666" t="s">
        <v>2820</v>
      </c>
      <c r="F666" t="s">
        <v>5328</v>
      </c>
      <c r="H666">
        <v>2021</v>
      </c>
      <c r="I666">
        <v>177464</v>
      </c>
    </row>
    <row r="667" spans="1:11" x14ac:dyDescent="0.25">
      <c r="A667" t="s">
        <v>5329</v>
      </c>
      <c r="B667" t="s">
        <v>5330</v>
      </c>
      <c r="C667" t="s">
        <v>5331</v>
      </c>
      <c r="D667" t="s">
        <v>2739</v>
      </c>
      <c r="E667" t="s">
        <v>5332</v>
      </c>
      <c r="F667" t="s">
        <v>5333</v>
      </c>
      <c r="G667" t="s">
        <v>2713</v>
      </c>
      <c r="I667">
        <v>92655</v>
      </c>
      <c r="J667" t="s">
        <v>2727</v>
      </c>
      <c r="K667" t="s">
        <v>3837</v>
      </c>
    </row>
    <row r="668" spans="1:11" x14ac:dyDescent="0.25">
      <c r="A668" t="s">
        <v>5334</v>
      </c>
      <c r="B668" t="s">
        <v>5335</v>
      </c>
      <c r="C668" t="s">
        <v>5336</v>
      </c>
      <c r="D668" t="s">
        <v>3367</v>
      </c>
      <c r="E668" s="1">
        <v>-11.16</v>
      </c>
      <c r="F668" t="s">
        <v>5337</v>
      </c>
      <c r="H668">
        <v>2021</v>
      </c>
      <c r="I668">
        <v>1098072</v>
      </c>
      <c r="J668" t="s">
        <v>2720</v>
      </c>
      <c r="K668" t="s">
        <v>5207</v>
      </c>
    </row>
    <row r="669" spans="1:11" x14ac:dyDescent="0.25">
      <c r="A669" t="s">
        <v>5338</v>
      </c>
      <c r="B669" t="s">
        <v>5339</v>
      </c>
      <c r="C669" t="s">
        <v>5340</v>
      </c>
      <c r="D669" t="s">
        <v>2800</v>
      </c>
      <c r="E669" t="s">
        <v>5341</v>
      </c>
      <c r="F669" t="s">
        <v>5342</v>
      </c>
      <c r="G669" t="s">
        <v>2876</v>
      </c>
      <c r="I669">
        <v>334954</v>
      </c>
      <c r="J669" t="s">
        <v>2774</v>
      </c>
      <c r="K669" t="s">
        <v>5185</v>
      </c>
    </row>
    <row r="670" spans="1:11" x14ac:dyDescent="0.25">
      <c r="A670" t="s">
        <v>5343</v>
      </c>
      <c r="B670" t="s">
        <v>5344</v>
      </c>
      <c r="C670" t="s">
        <v>5345</v>
      </c>
      <c r="D670" t="s">
        <v>5346</v>
      </c>
      <c r="E670" t="s">
        <v>5347</v>
      </c>
      <c r="G670" t="s">
        <v>2876</v>
      </c>
      <c r="I670">
        <v>12777</v>
      </c>
    </row>
    <row r="671" spans="1:11" x14ac:dyDescent="0.25">
      <c r="A671" t="s">
        <v>5348</v>
      </c>
      <c r="B671" t="s">
        <v>5349</v>
      </c>
      <c r="C671" t="s">
        <v>3984</v>
      </c>
      <c r="D671" t="s">
        <v>3021</v>
      </c>
      <c r="E671" t="s">
        <v>5350</v>
      </c>
      <c r="G671" t="s">
        <v>2876</v>
      </c>
      <c r="I671">
        <v>16358</v>
      </c>
    </row>
    <row r="672" spans="1:11" x14ac:dyDescent="0.25">
      <c r="A672" t="s">
        <v>5351</v>
      </c>
      <c r="B672" t="s">
        <v>5352</v>
      </c>
      <c r="C672" t="s">
        <v>5353</v>
      </c>
      <c r="D672" t="s">
        <v>2731</v>
      </c>
      <c r="E672" t="s">
        <v>5354</v>
      </c>
      <c r="G672" t="s">
        <v>2876</v>
      </c>
      <c r="I672">
        <v>2243</v>
      </c>
    </row>
    <row r="673" spans="1:11" x14ac:dyDescent="0.25">
      <c r="A673" t="s">
        <v>5355</v>
      </c>
      <c r="B673" t="s">
        <v>5356</v>
      </c>
      <c r="C673" t="s">
        <v>5357</v>
      </c>
      <c r="D673" t="s">
        <v>5358</v>
      </c>
      <c r="E673" t="s">
        <v>5359</v>
      </c>
      <c r="F673" t="s">
        <v>2724</v>
      </c>
      <c r="G673" t="s">
        <v>2876</v>
      </c>
      <c r="I673">
        <v>2989</v>
      </c>
    </row>
    <row r="674" spans="1:11" x14ac:dyDescent="0.25">
      <c r="A674" t="s">
        <v>5360</v>
      </c>
      <c r="B674" t="s">
        <v>5361</v>
      </c>
      <c r="C674" t="s">
        <v>5362</v>
      </c>
      <c r="D674" t="s">
        <v>3206</v>
      </c>
      <c r="E674" s="1">
        <v>-38.04</v>
      </c>
      <c r="F674" t="s">
        <v>5363</v>
      </c>
      <c r="G674" t="s">
        <v>2713</v>
      </c>
      <c r="H674">
        <v>2019</v>
      </c>
      <c r="I674">
        <v>101421</v>
      </c>
      <c r="J674" t="s">
        <v>2755</v>
      </c>
      <c r="K674" t="s">
        <v>3115</v>
      </c>
    </row>
    <row r="675" spans="1:11" x14ac:dyDescent="0.25">
      <c r="A675" t="s">
        <v>5364</v>
      </c>
      <c r="B675" t="s">
        <v>5365</v>
      </c>
      <c r="C675" t="s">
        <v>5366</v>
      </c>
      <c r="D675" t="s">
        <v>887</v>
      </c>
      <c r="E675" s="1">
        <v>-56.89</v>
      </c>
      <c r="F675" t="s">
        <v>5367</v>
      </c>
      <c r="G675" t="s">
        <v>2713</v>
      </c>
      <c r="H675">
        <v>2006</v>
      </c>
      <c r="I675">
        <v>1043291</v>
      </c>
      <c r="J675" t="s">
        <v>2749</v>
      </c>
      <c r="K675" t="s">
        <v>2910</v>
      </c>
    </row>
    <row r="676" spans="1:11" x14ac:dyDescent="0.25">
      <c r="A676" t="s">
        <v>5368</v>
      </c>
      <c r="B676" t="s">
        <v>5369</v>
      </c>
      <c r="C676" t="s">
        <v>5370</v>
      </c>
      <c r="D676" t="s">
        <v>3576</v>
      </c>
      <c r="E676" t="s">
        <v>5371</v>
      </c>
      <c r="F676" t="s">
        <v>5372</v>
      </c>
      <c r="H676">
        <v>2014</v>
      </c>
      <c r="I676">
        <v>831307</v>
      </c>
      <c r="J676" t="s">
        <v>2802</v>
      </c>
      <c r="K676" t="s">
        <v>3097</v>
      </c>
    </row>
    <row r="677" spans="1:11" x14ac:dyDescent="0.25">
      <c r="A677" t="s">
        <v>5373</v>
      </c>
      <c r="B677" t="s">
        <v>5374</v>
      </c>
      <c r="C677" t="s">
        <v>4624</v>
      </c>
      <c r="D677" t="s">
        <v>2800</v>
      </c>
      <c r="E677" s="1">
        <v>-36.14</v>
      </c>
      <c r="F677" t="s">
        <v>5375</v>
      </c>
      <c r="G677" t="s">
        <v>2713</v>
      </c>
      <c r="H677">
        <v>2019</v>
      </c>
      <c r="I677">
        <v>3998786</v>
      </c>
    </row>
    <row r="678" spans="1:11" x14ac:dyDescent="0.25">
      <c r="A678" t="s">
        <v>5376</v>
      </c>
      <c r="B678" t="s">
        <v>5377</v>
      </c>
      <c r="C678" t="s">
        <v>5378</v>
      </c>
      <c r="D678" t="s">
        <v>3063</v>
      </c>
      <c r="E678" t="s">
        <v>5379</v>
      </c>
      <c r="F678" t="s">
        <v>5380</v>
      </c>
      <c r="G678" t="s">
        <v>2713</v>
      </c>
      <c r="H678">
        <v>2015</v>
      </c>
      <c r="I678">
        <v>45078</v>
      </c>
      <c r="J678" t="s">
        <v>2755</v>
      </c>
      <c r="K678" t="s">
        <v>3380</v>
      </c>
    </row>
    <row r="679" spans="1:11" x14ac:dyDescent="0.25">
      <c r="A679" t="s">
        <v>5381</v>
      </c>
      <c r="B679" t="s">
        <v>5382</v>
      </c>
      <c r="C679" t="s">
        <v>5383</v>
      </c>
      <c r="D679" t="s">
        <v>3041</v>
      </c>
      <c r="E679" s="1">
        <v>-10.15</v>
      </c>
      <c r="F679" t="s">
        <v>5384</v>
      </c>
      <c r="G679" t="s">
        <v>2713</v>
      </c>
      <c r="I679">
        <v>257475</v>
      </c>
      <c r="J679" t="s">
        <v>2735</v>
      </c>
      <c r="K679" t="s">
        <v>2915</v>
      </c>
    </row>
    <row r="680" spans="1:11" x14ac:dyDescent="0.25">
      <c r="A680" t="s">
        <v>5385</v>
      </c>
      <c r="B680" t="s">
        <v>5386</v>
      </c>
      <c r="C680" t="s">
        <v>5387</v>
      </c>
      <c r="D680" t="s">
        <v>3237</v>
      </c>
      <c r="E680" t="s">
        <v>5388</v>
      </c>
      <c r="G680" t="s">
        <v>3044</v>
      </c>
      <c r="I680">
        <v>32362</v>
      </c>
    </row>
    <row r="681" spans="1:11" x14ac:dyDescent="0.25">
      <c r="A681" t="s">
        <v>5389</v>
      </c>
      <c r="B681" t="s">
        <v>5390</v>
      </c>
      <c r="C681" t="s">
        <v>5391</v>
      </c>
      <c r="D681" t="s">
        <v>5392</v>
      </c>
      <c r="E681" t="s">
        <v>5393</v>
      </c>
      <c r="G681" t="s">
        <v>3044</v>
      </c>
      <c r="I681">
        <v>17247</v>
      </c>
    </row>
    <row r="682" spans="1:11" x14ac:dyDescent="0.25">
      <c r="A682" t="s">
        <v>5394</v>
      </c>
      <c r="B682" t="s">
        <v>5395</v>
      </c>
      <c r="C682" t="s">
        <v>5396</v>
      </c>
      <c r="D682" t="s">
        <v>2954</v>
      </c>
      <c r="E682" t="s">
        <v>5397</v>
      </c>
      <c r="G682" t="s">
        <v>3044</v>
      </c>
      <c r="I682">
        <v>27693</v>
      </c>
    </row>
    <row r="683" spans="1:11" x14ac:dyDescent="0.25">
      <c r="A683" t="s">
        <v>5398</v>
      </c>
      <c r="B683" t="s">
        <v>5399</v>
      </c>
      <c r="C683" t="s">
        <v>5400</v>
      </c>
      <c r="D683" t="s">
        <v>5401</v>
      </c>
      <c r="E683" t="s">
        <v>5402</v>
      </c>
      <c r="G683" t="s">
        <v>3044</v>
      </c>
      <c r="I683">
        <v>42278</v>
      </c>
    </row>
    <row r="684" spans="1:11" x14ac:dyDescent="0.25">
      <c r="A684" t="s">
        <v>5403</v>
      </c>
      <c r="B684" t="s">
        <v>5404</v>
      </c>
      <c r="C684" t="s">
        <v>3176</v>
      </c>
      <c r="D684" t="s">
        <v>3169</v>
      </c>
      <c r="E684" s="1">
        <v>-24.37</v>
      </c>
      <c r="F684" t="s">
        <v>5405</v>
      </c>
      <c r="G684" t="s">
        <v>2713</v>
      </c>
      <c r="H684">
        <v>2020</v>
      </c>
      <c r="I684">
        <v>244575</v>
      </c>
      <c r="J684" t="s">
        <v>2852</v>
      </c>
      <c r="K684" t="s">
        <v>1869</v>
      </c>
    </row>
    <row r="685" spans="1:11" x14ac:dyDescent="0.25">
      <c r="A685" t="s">
        <v>5406</v>
      </c>
      <c r="B685" t="s">
        <v>5407</v>
      </c>
      <c r="C685" t="s">
        <v>5408</v>
      </c>
      <c r="D685" t="s">
        <v>5409</v>
      </c>
      <c r="E685" t="s">
        <v>5410</v>
      </c>
      <c r="F685" t="s">
        <v>5411</v>
      </c>
      <c r="G685" t="s">
        <v>3848</v>
      </c>
      <c r="I685">
        <v>251150</v>
      </c>
      <c r="J685" t="s">
        <v>2749</v>
      </c>
      <c r="K685" t="s">
        <v>2750</v>
      </c>
    </row>
    <row r="686" spans="1:11" x14ac:dyDescent="0.25">
      <c r="A686" t="s">
        <v>5412</v>
      </c>
      <c r="B686" t="s">
        <v>5413</v>
      </c>
      <c r="C686" t="s">
        <v>5414</v>
      </c>
      <c r="D686" t="s">
        <v>1017</v>
      </c>
      <c r="E686" s="1">
        <v>-11.78</v>
      </c>
      <c r="F686" t="s">
        <v>5415</v>
      </c>
      <c r="H686">
        <v>2013</v>
      </c>
      <c r="I686">
        <v>1278198</v>
      </c>
      <c r="J686" t="s">
        <v>2802</v>
      </c>
      <c r="K686" t="s">
        <v>3097</v>
      </c>
    </row>
    <row r="687" spans="1:11" x14ac:dyDescent="0.25">
      <c r="A687" t="s">
        <v>5416</v>
      </c>
      <c r="B687" t="s">
        <v>5417</v>
      </c>
      <c r="C687" t="s">
        <v>5418</v>
      </c>
      <c r="D687" t="s">
        <v>5419</v>
      </c>
      <c r="E687" s="1">
        <v>12.63</v>
      </c>
      <c r="F687" t="s">
        <v>5420</v>
      </c>
      <c r="G687" t="s">
        <v>2713</v>
      </c>
      <c r="I687">
        <v>979568</v>
      </c>
      <c r="J687" t="s">
        <v>2749</v>
      </c>
      <c r="K687" t="s">
        <v>2750</v>
      </c>
    </row>
    <row r="688" spans="1:11" x14ac:dyDescent="0.25">
      <c r="A688" t="s">
        <v>5421</v>
      </c>
      <c r="B688" t="s">
        <v>5422</v>
      </c>
      <c r="C688" t="s">
        <v>5423</v>
      </c>
      <c r="D688" t="s">
        <v>3094</v>
      </c>
      <c r="E688" s="1">
        <v>-13.16</v>
      </c>
      <c r="F688" t="s">
        <v>5424</v>
      </c>
      <c r="G688" t="s">
        <v>2713</v>
      </c>
      <c r="I688">
        <v>4005861</v>
      </c>
      <c r="J688" t="s">
        <v>2720</v>
      </c>
      <c r="K688" t="s">
        <v>5425</v>
      </c>
    </row>
    <row r="689" spans="1:11" x14ac:dyDescent="0.25">
      <c r="A689" t="s">
        <v>5426</v>
      </c>
      <c r="B689" t="s">
        <v>5427</v>
      </c>
      <c r="C689" t="s">
        <v>5428</v>
      </c>
      <c r="D689" t="s">
        <v>5429</v>
      </c>
      <c r="E689" s="1">
        <v>-42.63</v>
      </c>
      <c r="F689" t="s">
        <v>5430</v>
      </c>
      <c r="G689" t="s">
        <v>2734</v>
      </c>
      <c r="H689">
        <v>2019</v>
      </c>
      <c r="I689">
        <v>15596</v>
      </c>
      <c r="J689" t="s">
        <v>2755</v>
      </c>
      <c r="K689" t="s">
        <v>5431</v>
      </c>
    </row>
    <row r="690" spans="1:11" x14ac:dyDescent="0.25">
      <c r="A690" t="s">
        <v>5432</v>
      </c>
      <c r="B690" t="s">
        <v>5433</v>
      </c>
      <c r="C690" t="s">
        <v>5434</v>
      </c>
      <c r="D690" t="s">
        <v>2848</v>
      </c>
      <c r="E690" s="1">
        <v>-16.09</v>
      </c>
      <c r="F690" t="s">
        <v>5435</v>
      </c>
      <c r="H690">
        <v>2020</v>
      </c>
      <c r="I690">
        <v>1609994</v>
      </c>
      <c r="J690" t="s">
        <v>2749</v>
      </c>
      <c r="K690" t="s">
        <v>3740</v>
      </c>
    </row>
    <row r="691" spans="1:11" x14ac:dyDescent="0.25">
      <c r="A691" t="s">
        <v>5436</v>
      </c>
      <c r="B691" t="s">
        <v>5437</v>
      </c>
      <c r="C691" t="s">
        <v>5438</v>
      </c>
      <c r="D691" t="s">
        <v>3302</v>
      </c>
      <c r="E691" s="1">
        <v>-21.11</v>
      </c>
      <c r="F691" t="s">
        <v>5439</v>
      </c>
      <c r="G691" t="s">
        <v>2713</v>
      </c>
      <c r="H691">
        <v>2016</v>
      </c>
      <c r="I691">
        <v>540863</v>
      </c>
      <c r="J691" t="s">
        <v>2802</v>
      </c>
      <c r="K691" t="s">
        <v>2715</v>
      </c>
    </row>
    <row r="692" spans="1:11" x14ac:dyDescent="0.25">
      <c r="A692" t="s">
        <v>5440</v>
      </c>
      <c r="B692" t="s">
        <v>5441</v>
      </c>
      <c r="C692" t="s">
        <v>5442</v>
      </c>
      <c r="D692" t="s">
        <v>5443</v>
      </c>
      <c r="E692" t="s">
        <v>5444</v>
      </c>
      <c r="F692" t="s">
        <v>5445</v>
      </c>
      <c r="G692" t="s">
        <v>2713</v>
      </c>
      <c r="H692">
        <v>1995</v>
      </c>
      <c r="I692">
        <v>64182</v>
      </c>
      <c r="J692" t="s">
        <v>2727</v>
      </c>
      <c r="K692" t="s">
        <v>3837</v>
      </c>
    </row>
    <row r="693" spans="1:11" x14ac:dyDescent="0.25">
      <c r="A693" t="s">
        <v>5446</v>
      </c>
      <c r="B693" t="s">
        <v>5447</v>
      </c>
      <c r="C693" t="s">
        <v>5448</v>
      </c>
      <c r="D693" t="s">
        <v>3450</v>
      </c>
      <c r="E693" t="s">
        <v>5449</v>
      </c>
      <c r="F693" t="s">
        <v>2724</v>
      </c>
      <c r="G693" t="s">
        <v>2713</v>
      </c>
      <c r="I693">
        <v>13781</v>
      </c>
    </row>
    <row r="694" spans="1:11" x14ac:dyDescent="0.25">
      <c r="A694" t="s">
        <v>5450</v>
      </c>
      <c r="B694" t="s">
        <v>5451</v>
      </c>
      <c r="C694" t="s">
        <v>5452</v>
      </c>
      <c r="D694" t="s">
        <v>3104</v>
      </c>
      <c r="E694" t="s">
        <v>2725</v>
      </c>
      <c r="F694" t="s">
        <v>2724</v>
      </c>
      <c r="G694" t="s">
        <v>2713</v>
      </c>
      <c r="I694">
        <v>7581</v>
      </c>
      <c r="J694" t="s">
        <v>2727</v>
      </c>
      <c r="K694" t="s">
        <v>3837</v>
      </c>
    </row>
    <row r="695" spans="1:11" x14ac:dyDescent="0.25">
      <c r="A695" t="s">
        <v>5453</v>
      </c>
      <c r="B695" t="s">
        <v>5454</v>
      </c>
      <c r="C695" t="s">
        <v>5455</v>
      </c>
      <c r="D695" t="s">
        <v>1011</v>
      </c>
      <c r="E695" s="1">
        <v>-17.420000000000002</v>
      </c>
      <c r="F695" t="s">
        <v>5456</v>
      </c>
      <c r="G695" t="s">
        <v>2713</v>
      </c>
      <c r="I695">
        <v>16496</v>
      </c>
      <c r="J695" t="s">
        <v>2727</v>
      </c>
      <c r="K695" t="s">
        <v>2867</v>
      </c>
    </row>
    <row r="696" spans="1:11" x14ac:dyDescent="0.25">
      <c r="A696" t="s">
        <v>5457</v>
      </c>
      <c r="B696" t="s">
        <v>5458</v>
      </c>
      <c r="C696" t="s">
        <v>5459</v>
      </c>
      <c r="D696" t="s">
        <v>5460</v>
      </c>
      <c r="E696" t="s">
        <v>5461</v>
      </c>
      <c r="F696" t="s">
        <v>5462</v>
      </c>
      <c r="G696" t="s">
        <v>2713</v>
      </c>
      <c r="H696">
        <v>2017</v>
      </c>
      <c r="I696">
        <v>738817</v>
      </c>
      <c r="J696" t="s">
        <v>2749</v>
      </c>
      <c r="K696" t="s">
        <v>2750</v>
      </c>
    </row>
    <row r="697" spans="1:11" x14ac:dyDescent="0.25">
      <c r="A697" t="s">
        <v>5463</v>
      </c>
      <c r="B697" t="s">
        <v>5464</v>
      </c>
      <c r="C697" t="s">
        <v>5465</v>
      </c>
      <c r="D697" t="s">
        <v>5466</v>
      </c>
      <c r="E697" t="s">
        <v>4977</v>
      </c>
      <c r="F697" t="s">
        <v>2724</v>
      </c>
      <c r="G697" t="s">
        <v>2713</v>
      </c>
      <c r="H697">
        <v>2017</v>
      </c>
      <c r="I697">
        <v>17878</v>
      </c>
      <c r="J697" t="s">
        <v>2749</v>
      </c>
      <c r="K697" t="s">
        <v>2750</v>
      </c>
    </row>
    <row r="698" spans="1:11" x14ac:dyDescent="0.25">
      <c r="A698" t="s">
        <v>5467</v>
      </c>
      <c r="B698" t="s">
        <v>5468</v>
      </c>
      <c r="C698" t="s">
        <v>5469</v>
      </c>
      <c r="D698" t="s">
        <v>836</v>
      </c>
      <c r="E698" s="1">
        <v>-18.11</v>
      </c>
      <c r="F698" t="s">
        <v>5470</v>
      </c>
      <c r="G698" t="s">
        <v>2713</v>
      </c>
      <c r="I698">
        <v>41003</v>
      </c>
      <c r="J698" t="s">
        <v>3445</v>
      </c>
      <c r="K698" t="s">
        <v>3380</v>
      </c>
    </row>
    <row r="699" spans="1:11" x14ac:dyDescent="0.25">
      <c r="A699" t="s">
        <v>5471</v>
      </c>
      <c r="B699" t="s">
        <v>5472</v>
      </c>
      <c r="C699" t="s">
        <v>5473</v>
      </c>
      <c r="D699" t="s">
        <v>3591</v>
      </c>
      <c r="E699" s="1">
        <v>-34.549999999999997</v>
      </c>
      <c r="F699" t="s">
        <v>5474</v>
      </c>
      <c r="G699" t="s">
        <v>2713</v>
      </c>
      <c r="I699">
        <v>78490</v>
      </c>
      <c r="J699" t="s">
        <v>2749</v>
      </c>
      <c r="K699" t="s">
        <v>2750</v>
      </c>
    </row>
    <row r="700" spans="1:11" x14ac:dyDescent="0.25">
      <c r="A700" t="s">
        <v>5475</v>
      </c>
      <c r="B700" t="s">
        <v>5476</v>
      </c>
      <c r="C700" t="s">
        <v>5477</v>
      </c>
      <c r="D700" t="s">
        <v>2779</v>
      </c>
      <c r="E700" s="1">
        <v>-27.52</v>
      </c>
      <c r="F700" t="s">
        <v>5478</v>
      </c>
      <c r="G700" t="s">
        <v>2713</v>
      </c>
      <c r="H700">
        <v>2017</v>
      </c>
      <c r="I700">
        <v>674352</v>
      </c>
      <c r="J700" t="s">
        <v>2749</v>
      </c>
      <c r="K700" t="s">
        <v>2750</v>
      </c>
    </row>
    <row r="701" spans="1:11" x14ac:dyDescent="0.25">
      <c r="A701" t="s">
        <v>5479</v>
      </c>
      <c r="B701" t="s">
        <v>5480</v>
      </c>
      <c r="C701" t="s">
        <v>5481</v>
      </c>
      <c r="D701" t="s">
        <v>5007</v>
      </c>
      <c r="E701" t="s">
        <v>5482</v>
      </c>
      <c r="F701" t="s">
        <v>5483</v>
      </c>
      <c r="G701" t="s">
        <v>2713</v>
      </c>
      <c r="I701">
        <v>1339250</v>
      </c>
      <c r="J701" t="s">
        <v>3445</v>
      </c>
      <c r="K701" t="s">
        <v>5484</v>
      </c>
    </row>
    <row r="702" spans="1:11" x14ac:dyDescent="0.25">
      <c r="A702" t="s">
        <v>5485</v>
      </c>
      <c r="B702" t="s">
        <v>5486</v>
      </c>
      <c r="C702" t="s">
        <v>5487</v>
      </c>
      <c r="D702" t="s">
        <v>3169</v>
      </c>
      <c r="E702" s="1">
        <v>-16.93</v>
      </c>
      <c r="F702" t="s">
        <v>5488</v>
      </c>
      <c r="G702" t="s">
        <v>2713</v>
      </c>
      <c r="H702">
        <v>2016</v>
      </c>
      <c r="I702">
        <v>367980</v>
      </c>
      <c r="J702" t="s">
        <v>2802</v>
      </c>
      <c r="K702" t="s">
        <v>1152</v>
      </c>
    </row>
    <row r="703" spans="1:11" x14ac:dyDescent="0.25">
      <c r="A703" t="s">
        <v>5489</v>
      </c>
      <c r="B703" t="s">
        <v>5490</v>
      </c>
      <c r="C703" t="s">
        <v>4538</v>
      </c>
      <c r="D703" t="s">
        <v>2954</v>
      </c>
      <c r="E703" s="1">
        <v>-29.63</v>
      </c>
      <c r="F703" t="s">
        <v>5491</v>
      </c>
      <c r="G703" t="s">
        <v>2713</v>
      </c>
      <c r="H703">
        <v>2012</v>
      </c>
      <c r="I703">
        <v>2209263</v>
      </c>
      <c r="J703" t="s">
        <v>2749</v>
      </c>
      <c r="K703" t="s">
        <v>2900</v>
      </c>
    </row>
    <row r="704" spans="1:11" x14ac:dyDescent="0.25">
      <c r="A704" t="s">
        <v>5492</v>
      </c>
      <c r="B704" t="s">
        <v>5493</v>
      </c>
      <c r="C704" t="s">
        <v>5494</v>
      </c>
      <c r="D704" t="s">
        <v>5495</v>
      </c>
      <c r="E704" s="1">
        <v>-21.33</v>
      </c>
      <c r="F704" t="s">
        <v>5496</v>
      </c>
      <c r="G704" t="s">
        <v>2713</v>
      </c>
      <c r="I704">
        <v>297725</v>
      </c>
      <c r="J704" t="s">
        <v>2714</v>
      </c>
      <c r="K704" t="s">
        <v>4532</v>
      </c>
    </row>
    <row r="705" spans="1:11" x14ac:dyDescent="0.25">
      <c r="A705" t="s">
        <v>5497</v>
      </c>
      <c r="B705" t="s">
        <v>5498</v>
      </c>
      <c r="C705" t="s">
        <v>5499</v>
      </c>
      <c r="D705" t="s">
        <v>5500</v>
      </c>
      <c r="E705" s="1">
        <v>-59.79</v>
      </c>
      <c r="F705" t="s">
        <v>5501</v>
      </c>
      <c r="G705" t="s">
        <v>2713</v>
      </c>
      <c r="H705">
        <v>2014</v>
      </c>
      <c r="I705">
        <v>833032</v>
      </c>
      <c r="J705" t="s">
        <v>2749</v>
      </c>
      <c r="K705" t="s">
        <v>2877</v>
      </c>
    </row>
    <row r="706" spans="1:11" x14ac:dyDescent="0.25">
      <c r="A706" t="s">
        <v>5502</v>
      </c>
      <c r="B706" t="s">
        <v>5503</v>
      </c>
      <c r="C706" t="s">
        <v>5504</v>
      </c>
      <c r="D706" t="s">
        <v>628</v>
      </c>
      <c r="E706" s="1">
        <v>-25.77</v>
      </c>
      <c r="F706" t="s">
        <v>5505</v>
      </c>
      <c r="G706" t="s">
        <v>2713</v>
      </c>
      <c r="H706">
        <v>2005</v>
      </c>
      <c r="I706">
        <v>268693</v>
      </c>
      <c r="J706" t="s">
        <v>2749</v>
      </c>
      <c r="K706" t="s">
        <v>2910</v>
      </c>
    </row>
    <row r="707" spans="1:11" x14ac:dyDescent="0.25">
      <c r="A707" t="s">
        <v>5506</v>
      </c>
      <c r="B707" t="s">
        <v>5507</v>
      </c>
      <c r="C707" t="s">
        <v>5508</v>
      </c>
      <c r="D707" t="s">
        <v>5509</v>
      </c>
      <c r="E707" s="1">
        <v>-39.36</v>
      </c>
      <c r="F707" t="s">
        <v>5510</v>
      </c>
      <c r="G707" t="s">
        <v>2713</v>
      </c>
      <c r="I707">
        <v>1820</v>
      </c>
      <c r="J707" t="s">
        <v>2749</v>
      </c>
      <c r="K707" t="s">
        <v>2910</v>
      </c>
    </row>
    <row r="708" spans="1:11" x14ac:dyDescent="0.25">
      <c r="A708" t="s">
        <v>5511</v>
      </c>
      <c r="B708" t="s">
        <v>5512</v>
      </c>
      <c r="C708" t="s">
        <v>5513</v>
      </c>
      <c r="D708" t="s">
        <v>5514</v>
      </c>
      <c r="E708" s="1">
        <v>-47.73</v>
      </c>
      <c r="F708" t="s">
        <v>5515</v>
      </c>
      <c r="G708" t="s">
        <v>2713</v>
      </c>
      <c r="I708">
        <v>156240</v>
      </c>
      <c r="J708" t="s">
        <v>2714</v>
      </c>
      <c r="K708" t="s">
        <v>3115</v>
      </c>
    </row>
    <row r="709" spans="1:11" x14ac:dyDescent="0.25">
      <c r="A709" t="s">
        <v>5516</v>
      </c>
      <c r="B709" t="s">
        <v>5517</v>
      </c>
      <c r="C709" t="s">
        <v>5518</v>
      </c>
      <c r="D709" t="s">
        <v>3053</v>
      </c>
      <c r="E709" s="1">
        <v>-20.47</v>
      </c>
      <c r="F709" t="s">
        <v>5519</v>
      </c>
      <c r="G709" t="s">
        <v>2713</v>
      </c>
      <c r="I709">
        <v>509640</v>
      </c>
      <c r="J709" t="s">
        <v>2749</v>
      </c>
      <c r="K709" t="s">
        <v>2910</v>
      </c>
    </row>
    <row r="710" spans="1:11" x14ac:dyDescent="0.25">
      <c r="A710" t="s">
        <v>5520</v>
      </c>
      <c r="B710" t="s">
        <v>5521</v>
      </c>
      <c r="C710" t="s">
        <v>5522</v>
      </c>
      <c r="D710" t="s">
        <v>876</v>
      </c>
      <c r="E710" s="1">
        <v>-24.41</v>
      </c>
      <c r="F710" t="s">
        <v>5523</v>
      </c>
      <c r="G710" t="s">
        <v>2713</v>
      </c>
      <c r="I710">
        <v>333236</v>
      </c>
    </row>
    <row r="711" spans="1:11" x14ac:dyDescent="0.25">
      <c r="A711" t="s">
        <v>5524</v>
      </c>
      <c r="B711" t="s">
        <v>5525</v>
      </c>
      <c r="C711" t="s">
        <v>4246</v>
      </c>
      <c r="D711" t="s">
        <v>2779</v>
      </c>
      <c r="E711" t="s">
        <v>5526</v>
      </c>
      <c r="F711" t="s">
        <v>2724</v>
      </c>
      <c r="G711" t="s">
        <v>2713</v>
      </c>
      <c r="H711">
        <v>2021</v>
      </c>
      <c r="I711">
        <v>2194</v>
      </c>
    </row>
    <row r="712" spans="1:11" x14ac:dyDescent="0.25">
      <c r="A712" t="s">
        <v>5527</v>
      </c>
      <c r="B712" t="s">
        <v>5528</v>
      </c>
      <c r="C712" t="s">
        <v>3100</v>
      </c>
      <c r="D712" t="s">
        <v>2724</v>
      </c>
      <c r="E712" t="s">
        <v>2725</v>
      </c>
      <c r="F712" t="s">
        <v>2724</v>
      </c>
      <c r="G712" t="s">
        <v>2713</v>
      </c>
      <c r="H712">
        <v>2021</v>
      </c>
      <c r="I712">
        <v>649</v>
      </c>
    </row>
    <row r="713" spans="1:11" x14ac:dyDescent="0.25">
      <c r="A713" t="s">
        <v>5529</v>
      </c>
      <c r="B713" t="s">
        <v>5530</v>
      </c>
      <c r="C713" t="s">
        <v>5531</v>
      </c>
      <c r="D713" t="s">
        <v>5532</v>
      </c>
      <c r="E713" s="1">
        <v>-108.69</v>
      </c>
      <c r="F713" t="s">
        <v>2724</v>
      </c>
      <c r="G713" t="s">
        <v>2713</v>
      </c>
      <c r="H713">
        <v>2021</v>
      </c>
      <c r="I713">
        <v>26721</v>
      </c>
    </row>
    <row r="714" spans="1:11" x14ac:dyDescent="0.25">
      <c r="A714" t="s">
        <v>5533</v>
      </c>
      <c r="B714" t="s">
        <v>5534</v>
      </c>
      <c r="C714" t="s">
        <v>5535</v>
      </c>
      <c r="D714" t="s">
        <v>3063</v>
      </c>
      <c r="E714" s="1">
        <v>-19.72</v>
      </c>
      <c r="F714" t="s">
        <v>5536</v>
      </c>
      <c r="H714">
        <v>2014</v>
      </c>
      <c r="I714">
        <v>12455</v>
      </c>
      <c r="J714" t="s">
        <v>3445</v>
      </c>
      <c r="K714" t="s">
        <v>3380</v>
      </c>
    </row>
    <row r="715" spans="1:11" x14ac:dyDescent="0.25">
      <c r="A715" t="s">
        <v>5537</v>
      </c>
      <c r="B715" t="s">
        <v>5538</v>
      </c>
      <c r="C715" t="s">
        <v>5539</v>
      </c>
      <c r="D715" t="s">
        <v>3878</v>
      </c>
      <c r="E715" s="1">
        <v>-29.07</v>
      </c>
      <c r="F715" t="s">
        <v>5540</v>
      </c>
      <c r="G715" t="s">
        <v>2713</v>
      </c>
      <c r="H715">
        <v>2017</v>
      </c>
      <c r="I715">
        <v>5682708</v>
      </c>
      <c r="J715" t="s">
        <v>3445</v>
      </c>
      <c r="K715" t="s">
        <v>3380</v>
      </c>
    </row>
    <row r="716" spans="1:11" x14ac:dyDescent="0.25">
      <c r="A716" t="s">
        <v>5541</v>
      </c>
      <c r="B716" t="s">
        <v>5542</v>
      </c>
      <c r="C716" t="s">
        <v>2723</v>
      </c>
      <c r="D716" t="s">
        <v>2893</v>
      </c>
      <c r="E716" t="s">
        <v>2894</v>
      </c>
      <c r="F716" t="s">
        <v>5543</v>
      </c>
      <c r="G716" t="s">
        <v>2713</v>
      </c>
      <c r="H716">
        <v>2021</v>
      </c>
      <c r="I716">
        <v>356</v>
      </c>
    </row>
    <row r="717" spans="1:11" x14ac:dyDescent="0.25">
      <c r="A717" t="s">
        <v>5544</v>
      </c>
      <c r="B717" t="s">
        <v>5545</v>
      </c>
      <c r="C717" t="s">
        <v>3570</v>
      </c>
      <c r="D717" t="s">
        <v>2784</v>
      </c>
      <c r="E717" t="s">
        <v>5546</v>
      </c>
      <c r="F717" t="s">
        <v>2724</v>
      </c>
      <c r="G717" t="s">
        <v>2713</v>
      </c>
      <c r="H717">
        <v>2021</v>
      </c>
      <c r="I717">
        <v>723</v>
      </c>
    </row>
    <row r="718" spans="1:11" x14ac:dyDescent="0.25">
      <c r="A718" t="s">
        <v>5547</v>
      </c>
      <c r="B718" t="s">
        <v>5548</v>
      </c>
      <c r="C718" t="s">
        <v>5549</v>
      </c>
      <c r="D718" t="s">
        <v>5550</v>
      </c>
      <c r="E718" t="s">
        <v>5551</v>
      </c>
      <c r="F718" t="s">
        <v>2724</v>
      </c>
      <c r="G718" t="s">
        <v>2713</v>
      </c>
      <c r="H718">
        <v>2021</v>
      </c>
      <c r="I718">
        <v>40359</v>
      </c>
    </row>
    <row r="719" spans="1:11" x14ac:dyDescent="0.25">
      <c r="A719" t="s">
        <v>5552</v>
      </c>
      <c r="B719" t="s">
        <v>5553</v>
      </c>
      <c r="C719" t="s">
        <v>5554</v>
      </c>
      <c r="D719" t="s">
        <v>4270</v>
      </c>
      <c r="E719" t="s">
        <v>5555</v>
      </c>
      <c r="F719" t="s">
        <v>5556</v>
      </c>
      <c r="G719" t="s">
        <v>2713</v>
      </c>
      <c r="I719">
        <v>18995304</v>
      </c>
      <c r="J719" t="s">
        <v>2802</v>
      </c>
      <c r="K719" t="s">
        <v>3248</v>
      </c>
    </row>
    <row r="720" spans="1:11" x14ac:dyDescent="0.25">
      <c r="A720" t="s">
        <v>5557</v>
      </c>
      <c r="B720" t="s">
        <v>5558</v>
      </c>
      <c r="C720" t="s">
        <v>5559</v>
      </c>
      <c r="D720" t="s">
        <v>5560</v>
      </c>
      <c r="E720" s="1">
        <v>-114.24</v>
      </c>
      <c r="F720" t="s">
        <v>5561</v>
      </c>
      <c r="G720" t="s">
        <v>2713</v>
      </c>
      <c r="H720">
        <v>2017</v>
      </c>
      <c r="I720">
        <v>109122</v>
      </c>
      <c r="J720" t="s">
        <v>2852</v>
      </c>
      <c r="K720" t="s">
        <v>1869</v>
      </c>
    </row>
    <row r="721" spans="1:11" x14ac:dyDescent="0.25">
      <c r="A721" t="s">
        <v>5562</v>
      </c>
      <c r="B721" t="s">
        <v>5563</v>
      </c>
      <c r="C721" t="s">
        <v>4323</v>
      </c>
      <c r="D721" t="s">
        <v>2958</v>
      </c>
      <c r="E721" s="1">
        <v>-27.83</v>
      </c>
      <c r="F721" t="s">
        <v>5564</v>
      </c>
      <c r="G721" t="s">
        <v>2713</v>
      </c>
      <c r="H721">
        <v>2015</v>
      </c>
      <c r="I721">
        <v>18539</v>
      </c>
      <c r="J721" t="s">
        <v>2749</v>
      </c>
      <c r="K721" t="s">
        <v>2750</v>
      </c>
    </row>
    <row r="722" spans="1:11" x14ac:dyDescent="0.25">
      <c r="A722" t="s">
        <v>5565</v>
      </c>
      <c r="B722" t="s">
        <v>5566</v>
      </c>
      <c r="C722" t="s">
        <v>5567</v>
      </c>
      <c r="D722" t="s">
        <v>2800</v>
      </c>
      <c r="E722" s="1">
        <v>-39.74</v>
      </c>
      <c r="F722" t="s">
        <v>5568</v>
      </c>
      <c r="G722" t="s">
        <v>2835</v>
      </c>
      <c r="I722">
        <v>468683</v>
      </c>
    </row>
    <row r="723" spans="1:11" x14ac:dyDescent="0.25">
      <c r="A723" t="s">
        <v>5569</v>
      </c>
      <c r="B723" t="s">
        <v>5570</v>
      </c>
      <c r="C723" t="s">
        <v>5571</v>
      </c>
      <c r="D723" t="s">
        <v>2940</v>
      </c>
      <c r="E723" t="s">
        <v>5572</v>
      </c>
      <c r="F723" t="s">
        <v>5573</v>
      </c>
      <c r="G723" t="s">
        <v>5574</v>
      </c>
      <c r="I723">
        <v>3183255</v>
      </c>
      <c r="J723" t="s">
        <v>2720</v>
      </c>
      <c r="K723" t="s">
        <v>5157</v>
      </c>
    </row>
    <row r="724" spans="1:11" x14ac:dyDescent="0.25">
      <c r="A724" t="s">
        <v>5575</v>
      </c>
      <c r="B724" t="s">
        <v>5576</v>
      </c>
      <c r="C724" t="s">
        <v>5577</v>
      </c>
      <c r="D724" t="s">
        <v>5578</v>
      </c>
      <c r="E724" s="1">
        <v>-23.68</v>
      </c>
      <c r="F724" t="s">
        <v>5579</v>
      </c>
      <c r="G724" t="s">
        <v>2713</v>
      </c>
      <c r="I724">
        <v>240584</v>
      </c>
      <c r="J724" t="s">
        <v>2727</v>
      </c>
      <c r="K724" t="s">
        <v>2867</v>
      </c>
    </row>
    <row r="725" spans="1:11" x14ac:dyDescent="0.25">
      <c r="A725" t="s">
        <v>5580</v>
      </c>
      <c r="B725" t="s">
        <v>5581</v>
      </c>
      <c r="C725" t="s">
        <v>5582</v>
      </c>
      <c r="D725" t="s">
        <v>2739</v>
      </c>
      <c r="E725" t="s">
        <v>5551</v>
      </c>
      <c r="F725" t="s">
        <v>2724</v>
      </c>
      <c r="G725" t="s">
        <v>2713</v>
      </c>
      <c r="I725">
        <v>16700</v>
      </c>
      <c r="J725" t="s">
        <v>2727</v>
      </c>
      <c r="K725" t="s">
        <v>2867</v>
      </c>
    </row>
    <row r="726" spans="1:11" x14ac:dyDescent="0.25">
      <c r="A726" t="s">
        <v>5583</v>
      </c>
      <c r="B726" t="s">
        <v>5584</v>
      </c>
      <c r="C726" t="s">
        <v>5585</v>
      </c>
      <c r="D726" t="s">
        <v>2873</v>
      </c>
      <c r="E726" t="s">
        <v>5586</v>
      </c>
      <c r="F726" t="s">
        <v>5587</v>
      </c>
      <c r="G726" t="s">
        <v>2713</v>
      </c>
      <c r="I726">
        <v>739</v>
      </c>
      <c r="J726" t="s">
        <v>2727</v>
      </c>
      <c r="K726" t="s">
        <v>2867</v>
      </c>
    </row>
    <row r="727" spans="1:11" x14ac:dyDescent="0.25">
      <c r="A727" t="s">
        <v>5588</v>
      </c>
      <c r="B727" t="s">
        <v>5589</v>
      </c>
      <c r="C727" t="s">
        <v>5590</v>
      </c>
      <c r="D727" t="s">
        <v>2731</v>
      </c>
      <c r="E727" t="s">
        <v>5591</v>
      </c>
      <c r="F727" t="s">
        <v>5592</v>
      </c>
      <c r="G727" t="s">
        <v>2713</v>
      </c>
      <c r="I727">
        <v>543376</v>
      </c>
      <c r="J727" t="s">
        <v>2755</v>
      </c>
      <c r="K727" t="s">
        <v>4403</v>
      </c>
    </row>
    <row r="728" spans="1:11" x14ac:dyDescent="0.25">
      <c r="A728" t="s">
        <v>5593</v>
      </c>
      <c r="B728" t="s">
        <v>5594</v>
      </c>
      <c r="C728" t="s">
        <v>5595</v>
      </c>
      <c r="D728" t="s">
        <v>1011</v>
      </c>
      <c r="E728" s="1">
        <v>-14.27</v>
      </c>
      <c r="F728" t="s">
        <v>5596</v>
      </c>
      <c r="G728" t="s">
        <v>4230</v>
      </c>
      <c r="H728">
        <v>1999</v>
      </c>
      <c r="I728">
        <v>86236</v>
      </c>
      <c r="J728" t="s">
        <v>3445</v>
      </c>
      <c r="K728" t="s">
        <v>3380</v>
      </c>
    </row>
    <row r="729" spans="1:11" x14ac:dyDescent="0.25">
      <c r="A729" t="s">
        <v>5597</v>
      </c>
      <c r="B729" t="s">
        <v>5598</v>
      </c>
      <c r="C729" t="s">
        <v>4350</v>
      </c>
      <c r="D729" t="s">
        <v>3041</v>
      </c>
      <c r="E729" s="1">
        <v>-103.57</v>
      </c>
      <c r="F729" t="s">
        <v>5599</v>
      </c>
      <c r="G729" t="s">
        <v>2713</v>
      </c>
      <c r="I729">
        <v>63789</v>
      </c>
      <c r="J729" t="s">
        <v>2802</v>
      </c>
      <c r="K729" t="s">
        <v>3248</v>
      </c>
    </row>
    <row r="730" spans="1:11" x14ac:dyDescent="0.25">
      <c r="A730" t="s">
        <v>5600</v>
      </c>
      <c r="B730" t="s">
        <v>5601</v>
      </c>
      <c r="C730" t="s">
        <v>5602</v>
      </c>
      <c r="D730" t="s">
        <v>2739</v>
      </c>
      <c r="E730" t="s">
        <v>5603</v>
      </c>
      <c r="F730" t="s">
        <v>5604</v>
      </c>
      <c r="G730" t="s">
        <v>2713</v>
      </c>
      <c r="I730">
        <v>233360</v>
      </c>
      <c r="J730" t="s">
        <v>2802</v>
      </c>
      <c r="K730" t="s">
        <v>3248</v>
      </c>
    </row>
    <row r="731" spans="1:11" x14ac:dyDescent="0.25">
      <c r="A731" t="s">
        <v>5605</v>
      </c>
      <c r="B731" t="s">
        <v>5606</v>
      </c>
      <c r="C731" t="s">
        <v>5607</v>
      </c>
      <c r="D731" t="s">
        <v>5608</v>
      </c>
      <c r="E731" s="1">
        <v>18.64</v>
      </c>
      <c r="F731" t="s">
        <v>5609</v>
      </c>
      <c r="G731" t="s">
        <v>2713</v>
      </c>
      <c r="I731">
        <v>2001461</v>
      </c>
      <c r="J731" t="s">
        <v>2720</v>
      </c>
      <c r="K731" t="s">
        <v>5610</v>
      </c>
    </row>
    <row r="732" spans="1:11" x14ac:dyDescent="0.25">
      <c r="A732" t="s">
        <v>5611</v>
      </c>
      <c r="B732" t="s">
        <v>5612</v>
      </c>
      <c r="C732" t="s">
        <v>5613</v>
      </c>
      <c r="D732" t="s">
        <v>988</v>
      </c>
      <c r="E732" s="1">
        <v>-27.51</v>
      </c>
      <c r="F732" t="s">
        <v>5614</v>
      </c>
      <c r="G732" t="s">
        <v>2835</v>
      </c>
      <c r="I732">
        <v>2701675</v>
      </c>
    </row>
    <row r="733" spans="1:11" x14ac:dyDescent="0.25">
      <c r="A733" t="s">
        <v>5615</v>
      </c>
      <c r="B733" t="s">
        <v>5616</v>
      </c>
      <c r="C733" t="s">
        <v>5617</v>
      </c>
      <c r="D733" t="s">
        <v>3367</v>
      </c>
      <c r="E733" t="s">
        <v>5618</v>
      </c>
      <c r="F733" t="s">
        <v>5619</v>
      </c>
      <c r="G733" t="s">
        <v>2713</v>
      </c>
      <c r="H733">
        <v>2021</v>
      </c>
      <c r="I733">
        <v>1501135</v>
      </c>
      <c r="J733" t="s">
        <v>2802</v>
      </c>
      <c r="K733" t="s">
        <v>3097</v>
      </c>
    </row>
    <row r="734" spans="1:11" x14ac:dyDescent="0.25">
      <c r="A734" t="s">
        <v>5620</v>
      </c>
      <c r="B734" t="s">
        <v>5621</v>
      </c>
      <c r="C734" t="s">
        <v>5622</v>
      </c>
      <c r="D734" t="s">
        <v>652</v>
      </c>
      <c r="E734" s="1">
        <v>-68.72</v>
      </c>
      <c r="F734" t="s">
        <v>5623</v>
      </c>
      <c r="G734" t="s">
        <v>2713</v>
      </c>
      <c r="H734">
        <v>2021</v>
      </c>
      <c r="I734">
        <v>35583</v>
      </c>
      <c r="J734" t="s">
        <v>2749</v>
      </c>
      <c r="K734" t="s">
        <v>2750</v>
      </c>
    </row>
    <row r="735" spans="1:11" x14ac:dyDescent="0.25">
      <c r="A735" t="s">
        <v>5624</v>
      </c>
      <c r="B735" t="s">
        <v>5625</v>
      </c>
      <c r="C735" t="s">
        <v>5626</v>
      </c>
      <c r="D735" t="s">
        <v>5627</v>
      </c>
      <c r="E735" t="s">
        <v>4262</v>
      </c>
      <c r="F735" t="s">
        <v>5628</v>
      </c>
      <c r="G735" t="s">
        <v>2876</v>
      </c>
      <c r="H735">
        <v>2021</v>
      </c>
      <c r="I735">
        <v>800</v>
      </c>
      <c r="J735" t="s">
        <v>2727</v>
      </c>
      <c r="K735" t="s">
        <v>2728</v>
      </c>
    </row>
    <row r="736" spans="1:11" x14ac:dyDescent="0.25">
      <c r="A736" t="s">
        <v>5629</v>
      </c>
      <c r="B736" t="s">
        <v>5630</v>
      </c>
      <c r="C736" t="s">
        <v>3864</v>
      </c>
      <c r="D736" t="s">
        <v>2958</v>
      </c>
      <c r="E736" s="1">
        <v>-13.81</v>
      </c>
      <c r="F736" t="s">
        <v>2724</v>
      </c>
      <c r="G736" t="s">
        <v>2876</v>
      </c>
      <c r="H736">
        <v>2021</v>
      </c>
      <c r="I736">
        <v>400</v>
      </c>
      <c r="J736" t="s">
        <v>2727</v>
      </c>
      <c r="K736" t="s">
        <v>3837</v>
      </c>
    </row>
    <row r="737" spans="1:11" x14ac:dyDescent="0.25">
      <c r="A737" t="s">
        <v>5631</v>
      </c>
      <c r="B737" t="s">
        <v>5632</v>
      </c>
      <c r="C737" t="s">
        <v>5633</v>
      </c>
      <c r="D737" t="s">
        <v>3053</v>
      </c>
      <c r="E737" t="s">
        <v>5634</v>
      </c>
      <c r="F737" t="s">
        <v>2724</v>
      </c>
      <c r="G737" t="s">
        <v>2713</v>
      </c>
      <c r="H737">
        <v>2021</v>
      </c>
      <c r="I737">
        <v>61896</v>
      </c>
      <c r="J737" t="s">
        <v>2802</v>
      </c>
      <c r="K737" t="s">
        <v>3097</v>
      </c>
    </row>
    <row r="738" spans="1:11" x14ac:dyDescent="0.25">
      <c r="A738" t="s">
        <v>5635</v>
      </c>
      <c r="B738" t="s">
        <v>5636</v>
      </c>
      <c r="C738" t="s">
        <v>3086</v>
      </c>
      <c r="D738" t="s">
        <v>2731</v>
      </c>
      <c r="E738" t="s">
        <v>3674</v>
      </c>
      <c r="F738" t="s">
        <v>5637</v>
      </c>
      <c r="H738">
        <v>2021</v>
      </c>
      <c r="I738">
        <v>758937</v>
      </c>
    </row>
    <row r="739" spans="1:11" x14ac:dyDescent="0.25">
      <c r="A739" t="s">
        <v>5638</v>
      </c>
      <c r="B739" t="s">
        <v>5639</v>
      </c>
      <c r="C739" t="s">
        <v>3649</v>
      </c>
      <c r="D739" t="s">
        <v>2724</v>
      </c>
      <c r="E739" t="s">
        <v>2725</v>
      </c>
      <c r="F739" t="s">
        <v>5640</v>
      </c>
      <c r="G739" t="s">
        <v>2876</v>
      </c>
      <c r="H739">
        <v>2018</v>
      </c>
      <c r="I739">
        <v>474193</v>
      </c>
      <c r="J739" t="s">
        <v>2749</v>
      </c>
      <c r="K739" t="s">
        <v>2877</v>
      </c>
    </row>
    <row r="740" spans="1:11" x14ac:dyDescent="0.25">
      <c r="A740" t="s">
        <v>5641</v>
      </c>
      <c r="B740" t="s">
        <v>5642</v>
      </c>
      <c r="C740" t="s">
        <v>5643</v>
      </c>
      <c r="D740" t="s">
        <v>4550</v>
      </c>
      <c r="E740" s="1">
        <v>116.72</v>
      </c>
      <c r="F740" t="s">
        <v>5644</v>
      </c>
      <c r="G740" t="s">
        <v>2713</v>
      </c>
      <c r="I740">
        <v>4055531</v>
      </c>
      <c r="J740" t="s">
        <v>2735</v>
      </c>
      <c r="K740" t="s">
        <v>2728</v>
      </c>
    </row>
    <row r="741" spans="1:11" x14ac:dyDescent="0.25">
      <c r="A741" t="s">
        <v>5645</v>
      </c>
      <c r="B741" t="s">
        <v>5646</v>
      </c>
      <c r="C741" t="s">
        <v>2730</v>
      </c>
      <c r="D741" t="s">
        <v>3450</v>
      </c>
      <c r="E741" s="1">
        <v>51.72</v>
      </c>
      <c r="F741" t="s">
        <v>5647</v>
      </c>
      <c r="G741" t="s">
        <v>2713</v>
      </c>
      <c r="H741">
        <v>2021</v>
      </c>
      <c r="I741">
        <v>48733</v>
      </c>
      <c r="J741" t="s">
        <v>2802</v>
      </c>
      <c r="K741" t="s">
        <v>3248</v>
      </c>
    </row>
    <row r="742" spans="1:11" x14ac:dyDescent="0.25">
      <c r="A742" t="s">
        <v>5648</v>
      </c>
      <c r="B742" t="s">
        <v>5649</v>
      </c>
      <c r="C742" t="s">
        <v>5650</v>
      </c>
      <c r="D742" t="s">
        <v>5651</v>
      </c>
      <c r="E742" s="1">
        <v>-199.79</v>
      </c>
      <c r="F742" t="s">
        <v>2724</v>
      </c>
      <c r="G742" t="s">
        <v>2713</v>
      </c>
      <c r="H742">
        <v>2021</v>
      </c>
      <c r="I742">
        <v>231</v>
      </c>
      <c r="J742" t="s">
        <v>2802</v>
      </c>
      <c r="K742" t="s">
        <v>3248</v>
      </c>
    </row>
    <row r="743" spans="1:11" x14ac:dyDescent="0.25">
      <c r="A743" t="s">
        <v>5652</v>
      </c>
      <c r="B743" t="s">
        <v>5653</v>
      </c>
      <c r="C743" t="s">
        <v>2730</v>
      </c>
      <c r="D743" t="s">
        <v>2779</v>
      </c>
      <c r="E743" s="1">
        <v>-16.13</v>
      </c>
      <c r="F743" t="s">
        <v>5654</v>
      </c>
      <c r="G743" t="s">
        <v>2713</v>
      </c>
      <c r="H743">
        <v>2020</v>
      </c>
      <c r="I743">
        <v>255289</v>
      </c>
    </row>
    <row r="744" spans="1:11" x14ac:dyDescent="0.25">
      <c r="A744" t="s">
        <v>5655</v>
      </c>
      <c r="B744" t="s">
        <v>5656</v>
      </c>
      <c r="C744" t="s">
        <v>5657</v>
      </c>
      <c r="D744" t="s">
        <v>4056</v>
      </c>
      <c r="E744" t="s">
        <v>5658</v>
      </c>
      <c r="F744" t="s">
        <v>2724</v>
      </c>
      <c r="G744" t="s">
        <v>2713</v>
      </c>
      <c r="I744">
        <v>3750</v>
      </c>
    </row>
    <row r="745" spans="1:11" x14ac:dyDescent="0.25">
      <c r="A745" t="s">
        <v>5659</v>
      </c>
      <c r="B745" t="s">
        <v>5660</v>
      </c>
      <c r="C745" t="s">
        <v>5661</v>
      </c>
      <c r="D745" t="s">
        <v>3053</v>
      </c>
      <c r="E745" t="s">
        <v>5662</v>
      </c>
      <c r="F745" t="s">
        <v>5663</v>
      </c>
      <c r="G745" t="s">
        <v>2835</v>
      </c>
      <c r="I745">
        <v>15584836</v>
      </c>
    </row>
    <row r="746" spans="1:11" x14ac:dyDescent="0.25">
      <c r="A746" t="s">
        <v>5664</v>
      </c>
      <c r="B746" t="s">
        <v>5665</v>
      </c>
      <c r="C746" t="s">
        <v>5666</v>
      </c>
      <c r="D746" t="s">
        <v>5667</v>
      </c>
      <c r="E746" s="1">
        <v>11.48</v>
      </c>
      <c r="F746" t="s">
        <v>5668</v>
      </c>
      <c r="G746" t="s">
        <v>2713</v>
      </c>
      <c r="I746">
        <v>419551</v>
      </c>
      <c r="J746" t="s">
        <v>3445</v>
      </c>
      <c r="K746" t="s">
        <v>3446</v>
      </c>
    </row>
    <row r="747" spans="1:11" x14ac:dyDescent="0.25">
      <c r="A747" t="s">
        <v>5669</v>
      </c>
      <c r="B747" t="s">
        <v>5670</v>
      </c>
      <c r="C747" t="s">
        <v>2974</v>
      </c>
      <c r="D747" t="s">
        <v>2784</v>
      </c>
      <c r="E747" t="s">
        <v>5671</v>
      </c>
      <c r="F747" t="s">
        <v>5672</v>
      </c>
      <c r="G747" t="s">
        <v>2713</v>
      </c>
      <c r="H747">
        <v>2021</v>
      </c>
      <c r="I747">
        <v>884</v>
      </c>
    </row>
    <row r="748" spans="1:11" x14ac:dyDescent="0.25">
      <c r="A748" t="s">
        <v>5673</v>
      </c>
      <c r="B748" t="s">
        <v>5674</v>
      </c>
      <c r="C748" t="s">
        <v>3575</v>
      </c>
      <c r="D748" t="s">
        <v>2724</v>
      </c>
      <c r="E748" t="s">
        <v>2725</v>
      </c>
      <c r="F748" t="s">
        <v>2724</v>
      </c>
      <c r="G748" t="s">
        <v>2713</v>
      </c>
      <c r="H748">
        <v>2021</v>
      </c>
      <c r="I748">
        <v>1969</v>
      </c>
    </row>
    <row r="749" spans="1:11" x14ac:dyDescent="0.25">
      <c r="A749" t="s">
        <v>5675</v>
      </c>
      <c r="B749" t="s">
        <v>5676</v>
      </c>
      <c r="C749" t="s">
        <v>5677</v>
      </c>
      <c r="D749" t="s">
        <v>4333</v>
      </c>
      <c r="E749" s="1">
        <v>-44.48</v>
      </c>
      <c r="F749" t="s">
        <v>2724</v>
      </c>
      <c r="G749" t="s">
        <v>2713</v>
      </c>
      <c r="H749">
        <v>2021</v>
      </c>
      <c r="I749">
        <v>10530</v>
      </c>
    </row>
    <row r="750" spans="1:11" x14ac:dyDescent="0.25">
      <c r="A750" t="s">
        <v>5678</v>
      </c>
      <c r="B750" t="s">
        <v>5679</v>
      </c>
      <c r="C750" t="s">
        <v>5680</v>
      </c>
      <c r="D750" t="s">
        <v>3237</v>
      </c>
      <c r="E750" t="s">
        <v>5681</v>
      </c>
      <c r="F750" t="s">
        <v>5682</v>
      </c>
      <c r="G750" t="s">
        <v>2713</v>
      </c>
      <c r="H750">
        <v>2021</v>
      </c>
      <c r="I750">
        <v>240383</v>
      </c>
      <c r="J750" t="s">
        <v>2749</v>
      </c>
      <c r="K750" t="s">
        <v>3066</v>
      </c>
    </row>
    <row r="751" spans="1:11" x14ac:dyDescent="0.25">
      <c r="A751" t="s">
        <v>5683</v>
      </c>
      <c r="B751" t="s">
        <v>5684</v>
      </c>
      <c r="C751" t="s">
        <v>3457</v>
      </c>
      <c r="D751" t="s">
        <v>2848</v>
      </c>
      <c r="E751" s="1">
        <v>-10.58</v>
      </c>
      <c r="F751" t="s">
        <v>5685</v>
      </c>
      <c r="H751">
        <v>2014</v>
      </c>
      <c r="I751">
        <v>55448</v>
      </c>
      <c r="J751" t="s">
        <v>2727</v>
      </c>
      <c r="K751" t="s">
        <v>4286</v>
      </c>
    </row>
    <row r="752" spans="1:11" x14ac:dyDescent="0.25">
      <c r="A752" t="s">
        <v>5686</v>
      </c>
      <c r="B752" t="s">
        <v>5687</v>
      </c>
      <c r="C752" t="s">
        <v>5688</v>
      </c>
      <c r="D752" t="s">
        <v>2724</v>
      </c>
      <c r="E752" t="s">
        <v>2725</v>
      </c>
      <c r="F752" t="s">
        <v>5689</v>
      </c>
      <c r="G752" t="s">
        <v>3875</v>
      </c>
      <c r="H752">
        <v>2020</v>
      </c>
      <c r="I752">
        <v>125905</v>
      </c>
      <c r="J752" t="s">
        <v>2727</v>
      </c>
      <c r="K752" t="s">
        <v>2728</v>
      </c>
    </row>
    <row r="753" spans="1:11" x14ac:dyDescent="0.25">
      <c r="A753" t="s">
        <v>5690</v>
      </c>
      <c r="B753" t="s">
        <v>5691</v>
      </c>
      <c r="C753" t="s">
        <v>5692</v>
      </c>
      <c r="D753" t="s">
        <v>2873</v>
      </c>
      <c r="E753" t="s">
        <v>3857</v>
      </c>
      <c r="F753" t="s">
        <v>5693</v>
      </c>
      <c r="G753" t="s">
        <v>2713</v>
      </c>
      <c r="H753">
        <v>2007</v>
      </c>
      <c r="I753">
        <v>334734</v>
      </c>
      <c r="J753" t="s">
        <v>2714</v>
      </c>
      <c r="K753" t="s">
        <v>3075</v>
      </c>
    </row>
    <row r="754" spans="1:11" x14ac:dyDescent="0.25">
      <c r="A754" t="s">
        <v>5694</v>
      </c>
      <c r="B754" t="s">
        <v>5695</v>
      </c>
      <c r="C754" t="s">
        <v>5696</v>
      </c>
      <c r="D754" t="s">
        <v>5697</v>
      </c>
      <c r="E754" s="1">
        <v>-10.57</v>
      </c>
      <c r="F754" t="s">
        <v>5698</v>
      </c>
      <c r="G754" t="s">
        <v>2713</v>
      </c>
      <c r="I754">
        <v>830350</v>
      </c>
      <c r="J754" t="s">
        <v>2755</v>
      </c>
      <c r="K754" t="s">
        <v>2756</v>
      </c>
    </row>
    <row r="755" spans="1:11" x14ac:dyDescent="0.25">
      <c r="A755" t="s">
        <v>5699</v>
      </c>
      <c r="B755" t="s">
        <v>5700</v>
      </c>
      <c r="C755" t="s">
        <v>5701</v>
      </c>
      <c r="D755" t="s">
        <v>5702</v>
      </c>
      <c r="E755" s="1">
        <v>-32.67</v>
      </c>
      <c r="F755" t="s">
        <v>5703</v>
      </c>
      <c r="G755" t="s">
        <v>2713</v>
      </c>
      <c r="I755">
        <v>111594</v>
      </c>
      <c r="J755" t="s">
        <v>2749</v>
      </c>
      <c r="K755" t="s">
        <v>3066</v>
      </c>
    </row>
    <row r="756" spans="1:11" x14ac:dyDescent="0.25">
      <c r="A756" t="s">
        <v>5704</v>
      </c>
      <c r="B756" t="s">
        <v>5705</v>
      </c>
      <c r="C756" t="s">
        <v>5706</v>
      </c>
      <c r="D756" t="s">
        <v>2800</v>
      </c>
      <c r="E756" s="1">
        <v>-84.51</v>
      </c>
      <c r="F756" t="s">
        <v>5707</v>
      </c>
      <c r="G756" t="s">
        <v>2713</v>
      </c>
      <c r="H756">
        <v>2017</v>
      </c>
      <c r="I756">
        <v>7133170</v>
      </c>
      <c r="J756" t="s">
        <v>2802</v>
      </c>
      <c r="K756" t="s">
        <v>3097</v>
      </c>
    </row>
    <row r="757" spans="1:11" x14ac:dyDescent="0.25">
      <c r="A757" t="s">
        <v>5708</v>
      </c>
      <c r="B757" t="s">
        <v>5709</v>
      </c>
      <c r="C757" t="s">
        <v>5710</v>
      </c>
      <c r="D757" t="s">
        <v>5711</v>
      </c>
      <c r="E757" s="1">
        <v>11.18</v>
      </c>
      <c r="F757" t="s">
        <v>2724</v>
      </c>
      <c r="G757" t="s">
        <v>2713</v>
      </c>
      <c r="H757">
        <v>2017</v>
      </c>
      <c r="I757">
        <v>112722</v>
      </c>
      <c r="J757" t="s">
        <v>2802</v>
      </c>
      <c r="K757" t="s">
        <v>3097</v>
      </c>
    </row>
    <row r="758" spans="1:11" x14ac:dyDescent="0.25">
      <c r="A758" t="s">
        <v>5712</v>
      </c>
      <c r="B758" t="s">
        <v>5713</v>
      </c>
      <c r="C758" t="s">
        <v>4126</v>
      </c>
      <c r="D758" t="s">
        <v>5714</v>
      </c>
      <c r="E758" s="1">
        <v>-18.71</v>
      </c>
      <c r="F758" t="s">
        <v>5715</v>
      </c>
      <c r="G758" t="s">
        <v>2713</v>
      </c>
      <c r="I758">
        <v>234391</v>
      </c>
      <c r="J758" t="s">
        <v>2720</v>
      </c>
      <c r="K758" t="s">
        <v>5716</v>
      </c>
    </row>
    <row r="759" spans="1:11" x14ac:dyDescent="0.25">
      <c r="A759" t="s">
        <v>5717</v>
      </c>
      <c r="B759" t="s">
        <v>5718</v>
      </c>
      <c r="C759" t="s">
        <v>5719</v>
      </c>
      <c r="D759" t="s">
        <v>1023</v>
      </c>
      <c r="E759" s="1">
        <v>-63.86</v>
      </c>
      <c r="F759" t="s">
        <v>5720</v>
      </c>
      <c r="G759" t="s">
        <v>5721</v>
      </c>
      <c r="I759">
        <v>803180</v>
      </c>
      <c r="J759" t="s">
        <v>2749</v>
      </c>
      <c r="K759" t="s">
        <v>2750</v>
      </c>
    </row>
    <row r="760" spans="1:11" x14ac:dyDescent="0.25">
      <c r="A760" t="s">
        <v>5722</v>
      </c>
      <c r="B760" t="s">
        <v>5723</v>
      </c>
      <c r="C760" t="s">
        <v>4848</v>
      </c>
      <c r="D760" t="s">
        <v>2848</v>
      </c>
      <c r="E760" t="s">
        <v>5724</v>
      </c>
      <c r="F760" t="s">
        <v>5725</v>
      </c>
      <c r="G760" t="s">
        <v>2713</v>
      </c>
      <c r="H760">
        <v>2021</v>
      </c>
      <c r="I760">
        <v>299533</v>
      </c>
      <c r="J760" t="s">
        <v>2802</v>
      </c>
      <c r="K760" t="s">
        <v>3097</v>
      </c>
    </row>
    <row r="761" spans="1:11" x14ac:dyDescent="0.25">
      <c r="A761" t="s">
        <v>5726</v>
      </c>
      <c r="B761" t="s">
        <v>5727</v>
      </c>
      <c r="C761" t="s">
        <v>3072</v>
      </c>
      <c r="D761" t="s">
        <v>3177</v>
      </c>
      <c r="E761" s="1">
        <v>-34.85</v>
      </c>
      <c r="F761" t="s">
        <v>5728</v>
      </c>
      <c r="G761" t="s">
        <v>2713</v>
      </c>
      <c r="H761">
        <v>2010</v>
      </c>
      <c r="I761">
        <v>341164</v>
      </c>
      <c r="J761" t="s">
        <v>2749</v>
      </c>
      <c r="K761" t="s">
        <v>2750</v>
      </c>
    </row>
    <row r="762" spans="1:11" x14ac:dyDescent="0.25">
      <c r="A762" t="s">
        <v>5729</v>
      </c>
      <c r="B762" t="s">
        <v>5730</v>
      </c>
      <c r="C762" t="s">
        <v>5731</v>
      </c>
      <c r="D762" t="s">
        <v>5732</v>
      </c>
      <c r="E762" s="1">
        <v>-28.81</v>
      </c>
      <c r="F762" t="s">
        <v>5733</v>
      </c>
      <c r="G762" t="s">
        <v>2713</v>
      </c>
      <c r="H762">
        <v>2009</v>
      </c>
      <c r="I762">
        <v>2522478</v>
      </c>
      <c r="J762" t="s">
        <v>2802</v>
      </c>
      <c r="K762" t="s">
        <v>1152</v>
      </c>
    </row>
    <row r="763" spans="1:11" x14ac:dyDescent="0.25">
      <c r="A763" t="s">
        <v>5734</v>
      </c>
      <c r="B763" t="s">
        <v>5735</v>
      </c>
      <c r="C763" t="s">
        <v>5736</v>
      </c>
      <c r="D763" t="s">
        <v>5737</v>
      </c>
      <c r="E763" s="1">
        <v>-28.74</v>
      </c>
      <c r="F763" t="s">
        <v>2724</v>
      </c>
      <c r="G763" t="s">
        <v>2713</v>
      </c>
      <c r="I763">
        <v>6055</v>
      </c>
      <c r="J763" t="s">
        <v>2802</v>
      </c>
      <c r="K763" t="s">
        <v>1152</v>
      </c>
    </row>
    <row r="764" spans="1:11" x14ac:dyDescent="0.25">
      <c r="A764" t="s">
        <v>5738</v>
      </c>
      <c r="B764" t="s">
        <v>5739</v>
      </c>
      <c r="C764" t="s">
        <v>5740</v>
      </c>
      <c r="D764" t="s">
        <v>5741</v>
      </c>
      <c r="E764" s="1">
        <v>-26.46</v>
      </c>
      <c r="F764" t="s">
        <v>5742</v>
      </c>
      <c r="G764" t="s">
        <v>2713</v>
      </c>
      <c r="H764">
        <v>2015</v>
      </c>
      <c r="I764">
        <v>1327544</v>
      </c>
      <c r="J764" t="s">
        <v>2749</v>
      </c>
      <c r="K764" t="s">
        <v>2910</v>
      </c>
    </row>
    <row r="765" spans="1:11" x14ac:dyDescent="0.25">
      <c r="A765" t="s">
        <v>5743</v>
      </c>
      <c r="B765" t="s">
        <v>5744</v>
      </c>
      <c r="C765" t="s">
        <v>3262</v>
      </c>
      <c r="D765" t="s">
        <v>2724</v>
      </c>
      <c r="E765" t="s">
        <v>2725</v>
      </c>
      <c r="F765" t="s">
        <v>5745</v>
      </c>
      <c r="G765" t="s">
        <v>2713</v>
      </c>
      <c r="H765">
        <v>2021</v>
      </c>
      <c r="I765">
        <v>4</v>
      </c>
    </row>
    <row r="766" spans="1:11" x14ac:dyDescent="0.25">
      <c r="A766" t="s">
        <v>5746</v>
      </c>
      <c r="B766" t="s">
        <v>5747</v>
      </c>
      <c r="C766" t="s">
        <v>4252</v>
      </c>
      <c r="D766" t="s">
        <v>1011</v>
      </c>
      <c r="E766" s="1">
        <v>-41.86</v>
      </c>
      <c r="F766" t="s">
        <v>2724</v>
      </c>
      <c r="G766" t="s">
        <v>2713</v>
      </c>
      <c r="H766">
        <v>2021</v>
      </c>
      <c r="I766">
        <v>100</v>
      </c>
    </row>
    <row r="767" spans="1:11" x14ac:dyDescent="0.25">
      <c r="A767" t="s">
        <v>5748</v>
      </c>
      <c r="B767" t="s">
        <v>5749</v>
      </c>
      <c r="C767" t="s">
        <v>5750</v>
      </c>
      <c r="D767" t="s">
        <v>2779</v>
      </c>
      <c r="E767" s="1">
        <v>-115.38</v>
      </c>
      <c r="F767" t="s">
        <v>2724</v>
      </c>
      <c r="G767" t="s">
        <v>2713</v>
      </c>
      <c r="H767">
        <v>2021</v>
      </c>
      <c r="I767">
        <v>6740</v>
      </c>
    </row>
    <row r="768" spans="1:11" x14ac:dyDescent="0.25">
      <c r="A768" t="s">
        <v>5751</v>
      </c>
      <c r="B768" t="s">
        <v>5752</v>
      </c>
      <c r="C768" t="s">
        <v>5753</v>
      </c>
      <c r="D768" t="s">
        <v>3805</v>
      </c>
      <c r="E768" t="s">
        <v>5754</v>
      </c>
      <c r="F768" t="s">
        <v>5755</v>
      </c>
      <c r="G768" t="s">
        <v>2713</v>
      </c>
      <c r="H768">
        <v>1993</v>
      </c>
      <c r="I768">
        <v>261435</v>
      </c>
      <c r="J768" t="s">
        <v>2802</v>
      </c>
      <c r="K768" t="s">
        <v>3248</v>
      </c>
    </row>
    <row r="769" spans="1:11" x14ac:dyDescent="0.25">
      <c r="A769" t="s">
        <v>5756</v>
      </c>
      <c r="B769" t="s">
        <v>5757</v>
      </c>
      <c r="C769" t="s">
        <v>5758</v>
      </c>
      <c r="D769" t="s">
        <v>2975</v>
      </c>
      <c r="E769" t="s">
        <v>5759</v>
      </c>
      <c r="F769" t="s">
        <v>5760</v>
      </c>
      <c r="G769" t="s">
        <v>2713</v>
      </c>
      <c r="H769">
        <v>2020</v>
      </c>
      <c r="I769">
        <v>1127954</v>
      </c>
      <c r="J769" t="s">
        <v>2852</v>
      </c>
      <c r="K769" t="s">
        <v>1869</v>
      </c>
    </row>
    <row r="770" spans="1:11" x14ac:dyDescent="0.25">
      <c r="A770" t="s">
        <v>5761</v>
      </c>
      <c r="B770" t="s">
        <v>5762</v>
      </c>
      <c r="C770" t="s">
        <v>5763</v>
      </c>
      <c r="D770" t="s">
        <v>1082</v>
      </c>
      <c r="E770" s="1">
        <v>-20.350000000000001</v>
      </c>
      <c r="F770" t="s">
        <v>5764</v>
      </c>
      <c r="G770" t="s">
        <v>2713</v>
      </c>
      <c r="H770">
        <v>2003</v>
      </c>
      <c r="I770">
        <v>238833</v>
      </c>
      <c r="J770" t="s">
        <v>2727</v>
      </c>
      <c r="K770" t="s">
        <v>3593</v>
      </c>
    </row>
    <row r="771" spans="1:11" x14ac:dyDescent="0.25">
      <c r="A771" t="s">
        <v>5765</v>
      </c>
      <c r="B771" t="s">
        <v>5766</v>
      </c>
      <c r="C771" t="s">
        <v>5767</v>
      </c>
      <c r="D771" t="s">
        <v>675</v>
      </c>
      <c r="E771" s="1">
        <v>-11.16</v>
      </c>
      <c r="F771" t="s">
        <v>5768</v>
      </c>
      <c r="G771" t="s">
        <v>2713</v>
      </c>
      <c r="H771">
        <v>2018</v>
      </c>
      <c r="I771">
        <v>1044057</v>
      </c>
      <c r="J771" t="s">
        <v>2802</v>
      </c>
      <c r="K771" t="s">
        <v>3097</v>
      </c>
    </row>
    <row r="772" spans="1:11" x14ac:dyDescent="0.25">
      <c r="A772" t="s">
        <v>5769</v>
      </c>
      <c r="B772" t="s">
        <v>5770</v>
      </c>
      <c r="C772" t="s">
        <v>5771</v>
      </c>
      <c r="D772" t="s">
        <v>5007</v>
      </c>
      <c r="E772" s="1">
        <v>-10.11</v>
      </c>
      <c r="F772" t="s">
        <v>5772</v>
      </c>
      <c r="G772" t="s">
        <v>2713</v>
      </c>
      <c r="H772">
        <v>2014</v>
      </c>
      <c r="I772">
        <v>312754</v>
      </c>
      <c r="J772" t="s">
        <v>2749</v>
      </c>
      <c r="K772" t="s">
        <v>3276</v>
      </c>
    </row>
    <row r="773" spans="1:11" x14ac:dyDescent="0.25">
      <c r="A773" t="s">
        <v>5773</v>
      </c>
      <c r="B773" t="s">
        <v>5774</v>
      </c>
      <c r="C773" t="s">
        <v>5775</v>
      </c>
      <c r="D773" t="s">
        <v>5776</v>
      </c>
      <c r="E773" s="1">
        <v>-21.19</v>
      </c>
      <c r="F773" t="s">
        <v>5777</v>
      </c>
      <c r="G773" t="s">
        <v>2713</v>
      </c>
      <c r="I773">
        <v>417213</v>
      </c>
      <c r="J773" t="s">
        <v>2720</v>
      </c>
      <c r="K773" t="s">
        <v>5207</v>
      </c>
    </row>
    <row r="774" spans="1:11" x14ac:dyDescent="0.25">
      <c r="A774" t="s">
        <v>5778</v>
      </c>
      <c r="B774" t="s">
        <v>5779</v>
      </c>
      <c r="C774" t="s">
        <v>5780</v>
      </c>
      <c r="D774" t="s">
        <v>2779</v>
      </c>
      <c r="E774" t="s">
        <v>2740</v>
      </c>
      <c r="F774" t="s">
        <v>5781</v>
      </c>
      <c r="G774" t="s">
        <v>2713</v>
      </c>
      <c r="I774">
        <v>99365</v>
      </c>
      <c r="J774" t="s">
        <v>2714</v>
      </c>
      <c r="K774" t="s">
        <v>3380</v>
      </c>
    </row>
    <row r="775" spans="1:11" x14ac:dyDescent="0.25">
      <c r="A775" t="s">
        <v>5782</v>
      </c>
      <c r="B775" t="s">
        <v>5783</v>
      </c>
      <c r="C775" t="s">
        <v>5784</v>
      </c>
      <c r="D775" t="s">
        <v>2848</v>
      </c>
      <c r="E775" t="s">
        <v>5785</v>
      </c>
      <c r="F775" t="s">
        <v>5786</v>
      </c>
      <c r="G775" t="s">
        <v>2713</v>
      </c>
      <c r="H775">
        <v>2020</v>
      </c>
      <c r="I775">
        <v>149481</v>
      </c>
    </row>
    <row r="776" spans="1:11" x14ac:dyDescent="0.25">
      <c r="A776" t="s">
        <v>5787</v>
      </c>
      <c r="B776" t="s">
        <v>5788</v>
      </c>
      <c r="C776" t="s">
        <v>5789</v>
      </c>
      <c r="D776" t="s">
        <v>5790</v>
      </c>
      <c r="E776" s="1">
        <v>37.17</v>
      </c>
      <c r="F776" t="s">
        <v>5791</v>
      </c>
      <c r="G776" t="s">
        <v>2713</v>
      </c>
      <c r="H776">
        <v>2019</v>
      </c>
      <c r="I776">
        <v>640496</v>
      </c>
      <c r="J776" t="s">
        <v>2802</v>
      </c>
      <c r="K776" t="s">
        <v>3097</v>
      </c>
    </row>
    <row r="777" spans="1:11" x14ac:dyDescent="0.25">
      <c r="A777" t="s">
        <v>5792</v>
      </c>
      <c r="B777" t="s">
        <v>5793</v>
      </c>
      <c r="C777" t="s">
        <v>5794</v>
      </c>
      <c r="D777" t="s">
        <v>4247</v>
      </c>
      <c r="E777" s="1">
        <v>35.72</v>
      </c>
      <c r="F777" t="s">
        <v>2724</v>
      </c>
      <c r="G777" t="s">
        <v>2713</v>
      </c>
      <c r="H777">
        <v>2019</v>
      </c>
      <c r="I777">
        <v>57615</v>
      </c>
      <c r="J777" t="s">
        <v>2802</v>
      </c>
      <c r="K777" t="s">
        <v>3097</v>
      </c>
    </row>
    <row r="778" spans="1:11" x14ac:dyDescent="0.25">
      <c r="A778" t="s">
        <v>5795</v>
      </c>
      <c r="B778" t="s">
        <v>5796</v>
      </c>
      <c r="C778" t="s">
        <v>5797</v>
      </c>
      <c r="D778" t="s">
        <v>2779</v>
      </c>
      <c r="E778" s="1">
        <v>-15.87</v>
      </c>
      <c r="F778" t="s">
        <v>5798</v>
      </c>
      <c r="G778" t="s">
        <v>2713</v>
      </c>
      <c r="H778">
        <v>2018</v>
      </c>
      <c r="I778">
        <v>823103</v>
      </c>
      <c r="J778" t="s">
        <v>2749</v>
      </c>
      <c r="K778" t="s">
        <v>2877</v>
      </c>
    </row>
    <row r="779" spans="1:11" x14ac:dyDescent="0.25">
      <c r="A779" t="s">
        <v>5799</v>
      </c>
      <c r="B779" t="s">
        <v>5800</v>
      </c>
      <c r="C779" t="s">
        <v>5801</v>
      </c>
      <c r="D779" t="s">
        <v>908</v>
      </c>
      <c r="E779" s="1">
        <v>-15.43</v>
      </c>
      <c r="F779" t="s">
        <v>5802</v>
      </c>
      <c r="G779" t="s">
        <v>2713</v>
      </c>
      <c r="I779">
        <v>700838</v>
      </c>
      <c r="J779" t="s">
        <v>2802</v>
      </c>
      <c r="K779" t="s">
        <v>2120</v>
      </c>
    </row>
    <row r="780" spans="1:11" x14ac:dyDescent="0.25">
      <c r="A780" t="s">
        <v>5803</v>
      </c>
      <c r="B780" t="s">
        <v>5804</v>
      </c>
      <c r="C780" t="s">
        <v>5805</v>
      </c>
      <c r="D780" t="s">
        <v>5007</v>
      </c>
      <c r="E780" s="1">
        <v>-35.56</v>
      </c>
      <c r="F780" t="s">
        <v>5806</v>
      </c>
      <c r="G780" t="s">
        <v>2713</v>
      </c>
      <c r="H780">
        <v>2021</v>
      </c>
      <c r="I780">
        <v>37003</v>
      </c>
      <c r="J780" t="s">
        <v>2749</v>
      </c>
      <c r="K780" t="s">
        <v>2750</v>
      </c>
    </row>
    <row r="781" spans="1:11" x14ac:dyDescent="0.25">
      <c r="A781" t="s">
        <v>5807</v>
      </c>
      <c r="B781" t="s">
        <v>5808</v>
      </c>
      <c r="C781" t="s">
        <v>5809</v>
      </c>
      <c r="D781" t="s">
        <v>4122</v>
      </c>
      <c r="E781" t="s">
        <v>5810</v>
      </c>
      <c r="F781" t="s">
        <v>5811</v>
      </c>
      <c r="H781">
        <v>2019</v>
      </c>
      <c r="I781">
        <v>2275738</v>
      </c>
      <c r="J781" t="s">
        <v>2720</v>
      </c>
      <c r="K781" t="s">
        <v>3276</v>
      </c>
    </row>
    <row r="782" spans="1:11" x14ac:dyDescent="0.25">
      <c r="A782" t="s">
        <v>5812</v>
      </c>
      <c r="B782" t="s">
        <v>5813</v>
      </c>
      <c r="C782" t="s">
        <v>5814</v>
      </c>
      <c r="D782" t="s">
        <v>5815</v>
      </c>
      <c r="E782" s="1">
        <v>-14.16</v>
      </c>
      <c r="I782">
        <v>29581</v>
      </c>
    </row>
    <row r="783" spans="1:11" x14ac:dyDescent="0.25">
      <c r="A783" t="s">
        <v>5816</v>
      </c>
      <c r="B783" t="s">
        <v>5817</v>
      </c>
      <c r="C783" t="s">
        <v>5818</v>
      </c>
      <c r="D783" t="s">
        <v>5819</v>
      </c>
      <c r="E783" s="1">
        <v>-26.31</v>
      </c>
      <c r="F783" t="s">
        <v>5820</v>
      </c>
      <c r="G783" t="s">
        <v>2713</v>
      </c>
      <c r="H783">
        <v>2015</v>
      </c>
      <c r="I783">
        <v>537929</v>
      </c>
      <c r="J783" t="s">
        <v>2749</v>
      </c>
      <c r="K783" t="s">
        <v>2750</v>
      </c>
    </row>
    <row r="784" spans="1:11" x14ac:dyDescent="0.25">
      <c r="A784" t="s">
        <v>5821</v>
      </c>
      <c r="B784" t="s">
        <v>5822</v>
      </c>
      <c r="C784" t="s">
        <v>5823</v>
      </c>
      <c r="D784" t="s">
        <v>5824</v>
      </c>
      <c r="E784" s="1">
        <v>-68.48</v>
      </c>
      <c r="F784" t="s">
        <v>5825</v>
      </c>
      <c r="G784" t="s">
        <v>2713</v>
      </c>
      <c r="I784">
        <v>951313</v>
      </c>
      <c r="J784" t="s">
        <v>2749</v>
      </c>
      <c r="K784" t="s">
        <v>5826</v>
      </c>
    </row>
    <row r="785" spans="1:11" x14ac:dyDescent="0.25">
      <c r="A785" t="s">
        <v>5827</v>
      </c>
      <c r="B785" t="s">
        <v>5828</v>
      </c>
      <c r="C785" t="s">
        <v>5829</v>
      </c>
      <c r="D785" t="s">
        <v>5830</v>
      </c>
      <c r="E785" s="1">
        <v>-15.47</v>
      </c>
      <c r="F785" t="s">
        <v>5831</v>
      </c>
      <c r="G785" t="s">
        <v>2713</v>
      </c>
      <c r="I785">
        <v>284761</v>
      </c>
      <c r="J785" t="s">
        <v>2735</v>
      </c>
      <c r="K785" t="s">
        <v>4532</v>
      </c>
    </row>
    <row r="786" spans="1:11" x14ac:dyDescent="0.25">
      <c r="A786" t="s">
        <v>5832</v>
      </c>
      <c r="B786" t="s">
        <v>5833</v>
      </c>
      <c r="C786" t="s">
        <v>5834</v>
      </c>
      <c r="D786" t="s">
        <v>4705</v>
      </c>
      <c r="E786" s="1">
        <v>-46.27</v>
      </c>
      <c r="F786" t="s">
        <v>5835</v>
      </c>
      <c r="I786">
        <v>1367145</v>
      </c>
      <c r="J786" t="s">
        <v>2802</v>
      </c>
      <c r="K786" t="s">
        <v>4565</v>
      </c>
    </row>
    <row r="787" spans="1:11" x14ac:dyDescent="0.25">
      <c r="A787" t="s">
        <v>5836</v>
      </c>
      <c r="B787" t="s">
        <v>5837</v>
      </c>
      <c r="C787" t="s">
        <v>5838</v>
      </c>
      <c r="D787" t="s">
        <v>2828</v>
      </c>
      <c r="E787" t="s">
        <v>5839</v>
      </c>
      <c r="F787" t="s">
        <v>5840</v>
      </c>
      <c r="G787" t="s">
        <v>2713</v>
      </c>
      <c r="H787">
        <v>1993</v>
      </c>
      <c r="I787">
        <v>138588</v>
      </c>
      <c r="J787" t="s">
        <v>2727</v>
      </c>
      <c r="K787" t="s">
        <v>3593</v>
      </c>
    </row>
    <row r="788" spans="1:11" x14ac:dyDescent="0.25">
      <c r="A788" t="s">
        <v>5841</v>
      </c>
      <c r="B788" t="s">
        <v>5842</v>
      </c>
      <c r="C788" t="s">
        <v>5843</v>
      </c>
      <c r="D788" t="s">
        <v>2779</v>
      </c>
      <c r="E788" s="1">
        <v>-24.39</v>
      </c>
      <c r="F788" t="s">
        <v>5844</v>
      </c>
      <c r="G788" t="s">
        <v>2713</v>
      </c>
      <c r="I788">
        <v>864149</v>
      </c>
      <c r="J788" t="s">
        <v>2749</v>
      </c>
      <c r="K788" t="s">
        <v>2910</v>
      </c>
    </row>
    <row r="789" spans="1:11" x14ac:dyDescent="0.25">
      <c r="A789" t="s">
        <v>5845</v>
      </c>
      <c r="B789" t="s">
        <v>5846</v>
      </c>
      <c r="C789" t="s">
        <v>5847</v>
      </c>
      <c r="D789" t="s">
        <v>994</v>
      </c>
      <c r="E789" t="s">
        <v>5848</v>
      </c>
      <c r="F789" t="s">
        <v>5849</v>
      </c>
      <c r="G789" t="s">
        <v>2713</v>
      </c>
      <c r="I789">
        <v>719752</v>
      </c>
    </row>
    <row r="790" spans="1:11" x14ac:dyDescent="0.25">
      <c r="A790" t="s">
        <v>5850</v>
      </c>
      <c r="B790" t="s">
        <v>5851</v>
      </c>
      <c r="C790" t="s">
        <v>5852</v>
      </c>
      <c r="D790" t="s">
        <v>5853</v>
      </c>
      <c r="E790" s="1">
        <v>10.43</v>
      </c>
      <c r="F790" t="s">
        <v>5854</v>
      </c>
      <c r="G790" t="s">
        <v>2713</v>
      </c>
      <c r="H790">
        <v>2008</v>
      </c>
      <c r="I790">
        <v>1067313</v>
      </c>
      <c r="J790" t="s">
        <v>3445</v>
      </c>
      <c r="K790" t="s">
        <v>5018</v>
      </c>
    </row>
    <row r="791" spans="1:11" x14ac:dyDescent="0.25">
      <c r="A791" t="s">
        <v>5855</v>
      </c>
      <c r="B791" t="s">
        <v>5856</v>
      </c>
      <c r="C791" t="s">
        <v>5857</v>
      </c>
      <c r="D791" t="s">
        <v>3053</v>
      </c>
      <c r="E791" s="1">
        <v>-10.89</v>
      </c>
      <c r="F791" t="s">
        <v>5858</v>
      </c>
      <c r="G791" t="s">
        <v>2713</v>
      </c>
      <c r="H791">
        <v>2007</v>
      </c>
      <c r="I791">
        <v>427079</v>
      </c>
      <c r="J791" t="s">
        <v>2727</v>
      </c>
      <c r="K791" t="s">
        <v>3593</v>
      </c>
    </row>
    <row r="792" spans="1:11" x14ac:dyDescent="0.25">
      <c r="A792" t="s">
        <v>5859</v>
      </c>
      <c r="B792" t="s">
        <v>5860</v>
      </c>
      <c r="C792" t="s">
        <v>5861</v>
      </c>
      <c r="D792" t="s">
        <v>939</v>
      </c>
      <c r="E792" t="s">
        <v>5862</v>
      </c>
      <c r="F792" t="s">
        <v>5863</v>
      </c>
      <c r="G792" t="s">
        <v>2713</v>
      </c>
      <c r="I792">
        <v>127942</v>
      </c>
      <c r="J792" t="s">
        <v>3445</v>
      </c>
      <c r="K792" t="s">
        <v>5018</v>
      </c>
    </row>
    <row r="793" spans="1:11" x14ac:dyDescent="0.25">
      <c r="A793" t="s">
        <v>5864</v>
      </c>
      <c r="B793" t="s">
        <v>5865</v>
      </c>
      <c r="C793" t="s">
        <v>5866</v>
      </c>
      <c r="D793" t="s">
        <v>2848</v>
      </c>
      <c r="E793" s="1">
        <v>-19.48</v>
      </c>
      <c r="F793" t="s">
        <v>5867</v>
      </c>
      <c r="G793" t="s">
        <v>2713</v>
      </c>
      <c r="H793">
        <v>1996</v>
      </c>
      <c r="I793">
        <v>35865</v>
      </c>
      <c r="J793" t="s">
        <v>2802</v>
      </c>
      <c r="K793" t="s">
        <v>3097</v>
      </c>
    </row>
    <row r="794" spans="1:11" x14ac:dyDescent="0.25">
      <c r="A794" t="s">
        <v>5868</v>
      </c>
      <c r="B794" t="s">
        <v>5869</v>
      </c>
      <c r="C794" t="s">
        <v>5870</v>
      </c>
      <c r="D794" t="s">
        <v>5871</v>
      </c>
      <c r="E794" s="1">
        <v>-31.59</v>
      </c>
      <c r="F794" t="s">
        <v>5872</v>
      </c>
      <c r="G794" t="s">
        <v>2713</v>
      </c>
      <c r="I794">
        <v>2670</v>
      </c>
      <c r="J794" t="s">
        <v>3445</v>
      </c>
      <c r="K794" t="s">
        <v>3535</v>
      </c>
    </row>
    <row r="795" spans="1:11" x14ac:dyDescent="0.25">
      <c r="A795" t="s">
        <v>5873</v>
      </c>
      <c r="B795" t="s">
        <v>5874</v>
      </c>
      <c r="C795" t="s">
        <v>5875</v>
      </c>
      <c r="D795" t="s">
        <v>887</v>
      </c>
      <c r="E795" s="1">
        <v>-11.77</v>
      </c>
      <c r="F795" t="s">
        <v>5876</v>
      </c>
      <c r="G795" t="s">
        <v>2713</v>
      </c>
      <c r="H795">
        <v>2018</v>
      </c>
      <c r="I795">
        <v>491766</v>
      </c>
      <c r="J795" t="s">
        <v>2727</v>
      </c>
      <c r="K795" t="s">
        <v>5877</v>
      </c>
    </row>
    <row r="796" spans="1:11" x14ac:dyDescent="0.25">
      <c r="A796" t="s">
        <v>5878</v>
      </c>
      <c r="B796" t="s">
        <v>5879</v>
      </c>
      <c r="C796" t="s">
        <v>4501</v>
      </c>
      <c r="D796" t="s">
        <v>3348</v>
      </c>
      <c r="E796" s="1">
        <v>-38.76</v>
      </c>
      <c r="F796" t="s">
        <v>5880</v>
      </c>
      <c r="G796" t="s">
        <v>2713</v>
      </c>
      <c r="I796">
        <v>249405</v>
      </c>
      <c r="J796" t="s">
        <v>2714</v>
      </c>
      <c r="K796" t="s">
        <v>5881</v>
      </c>
    </row>
    <row r="797" spans="1:11" x14ac:dyDescent="0.25">
      <c r="A797" t="s">
        <v>5882</v>
      </c>
      <c r="B797" t="s">
        <v>5883</v>
      </c>
      <c r="C797" t="s">
        <v>5884</v>
      </c>
      <c r="D797" t="s">
        <v>3058</v>
      </c>
      <c r="E797" t="s">
        <v>5885</v>
      </c>
      <c r="F797" t="s">
        <v>5886</v>
      </c>
      <c r="G797" t="s">
        <v>2713</v>
      </c>
      <c r="I797">
        <v>258500</v>
      </c>
      <c r="J797" t="s">
        <v>2749</v>
      </c>
      <c r="K797" t="s">
        <v>3630</v>
      </c>
    </row>
    <row r="798" spans="1:11" x14ac:dyDescent="0.25">
      <c r="A798" t="s">
        <v>5887</v>
      </c>
      <c r="B798" t="s">
        <v>5888</v>
      </c>
      <c r="C798" t="s">
        <v>3013</v>
      </c>
      <c r="D798" t="s">
        <v>2731</v>
      </c>
      <c r="E798" t="s">
        <v>3195</v>
      </c>
      <c r="F798" t="s">
        <v>2724</v>
      </c>
      <c r="H798">
        <v>2021</v>
      </c>
      <c r="I798">
        <v>16650</v>
      </c>
    </row>
    <row r="799" spans="1:11" x14ac:dyDescent="0.25">
      <c r="A799" t="s">
        <v>5889</v>
      </c>
      <c r="B799" t="s">
        <v>5890</v>
      </c>
      <c r="C799" t="s">
        <v>4530</v>
      </c>
      <c r="D799" t="s">
        <v>925</v>
      </c>
      <c r="E799" s="1">
        <v>-63.67</v>
      </c>
      <c r="F799" t="s">
        <v>5891</v>
      </c>
      <c r="G799" t="s">
        <v>2713</v>
      </c>
      <c r="I799">
        <v>2562898</v>
      </c>
      <c r="J799" t="s">
        <v>2714</v>
      </c>
      <c r="K799" t="s">
        <v>3320</v>
      </c>
    </row>
    <row r="800" spans="1:11" x14ac:dyDescent="0.25">
      <c r="A800" t="s">
        <v>5892</v>
      </c>
      <c r="B800" t="s">
        <v>5893</v>
      </c>
      <c r="C800" t="s">
        <v>5894</v>
      </c>
      <c r="D800" t="s">
        <v>3058</v>
      </c>
      <c r="E800" s="1">
        <v>-27.32</v>
      </c>
      <c r="F800" t="s">
        <v>5895</v>
      </c>
      <c r="G800" t="s">
        <v>2713</v>
      </c>
      <c r="H800">
        <v>2019</v>
      </c>
      <c r="I800">
        <v>25346</v>
      </c>
      <c r="J800" t="s">
        <v>2749</v>
      </c>
      <c r="K800" t="s">
        <v>2750</v>
      </c>
    </row>
    <row r="801" spans="1:11" x14ac:dyDescent="0.25">
      <c r="A801" t="s">
        <v>5896</v>
      </c>
      <c r="B801" t="s">
        <v>5897</v>
      </c>
      <c r="C801" t="s">
        <v>5898</v>
      </c>
      <c r="D801" t="s">
        <v>5899</v>
      </c>
      <c r="E801" t="s">
        <v>5900</v>
      </c>
      <c r="F801" t="s">
        <v>5901</v>
      </c>
      <c r="G801" t="s">
        <v>2713</v>
      </c>
      <c r="H801">
        <v>2018</v>
      </c>
      <c r="I801">
        <v>383356</v>
      </c>
      <c r="J801" t="s">
        <v>2749</v>
      </c>
      <c r="K801" t="s">
        <v>2910</v>
      </c>
    </row>
    <row r="802" spans="1:11" x14ac:dyDescent="0.25">
      <c r="A802" t="s">
        <v>5902</v>
      </c>
      <c r="B802" t="s">
        <v>5903</v>
      </c>
      <c r="C802" t="s">
        <v>5904</v>
      </c>
      <c r="D802" t="s">
        <v>5905</v>
      </c>
      <c r="E802" t="s">
        <v>5906</v>
      </c>
      <c r="F802" t="s">
        <v>5907</v>
      </c>
      <c r="G802" t="s">
        <v>2713</v>
      </c>
      <c r="I802">
        <v>393931</v>
      </c>
      <c r="J802" t="s">
        <v>2885</v>
      </c>
      <c r="K802" t="s">
        <v>3115</v>
      </c>
    </row>
    <row r="803" spans="1:11" x14ac:dyDescent="0.25">
      <c r="A803" t="s">
        <v>5908</v>
      </c>
      <c r="B803" t="s">
        <v>5909</v>
      </c>
      <c r="C803" t="s">
        <v>5910</v>
      </c>
      <c r="D803" t="s">
        <v>5077</v>
      </c>
      <c r="E803" t="s">
        <v>5911</v>
      </c>
      <c r="F803" t="s">
        <v>5912</v>
      </c>
      <c r="G803" t="s">
        <v>2713</v>
      </c>
      <c r="I803">
        <v>4205598</v>
      </c>
      <c r="J803" t="s">
        <v>2727</v>
      </c>
      <c r="K803" t="s">
        <v>3837</v>
      </c>
    </row>
    <row r="804" spans="1:11" x14ac:dyDescent="0.25">
      <c r="A804" t="s">
        <v>5913</v>
      </c>
      <c r="B804" t="s">
        <v>5914</v>
      </c>
      <c r="C804" t="s">
        <v>5915</v>
      </c>
      <c r="D804" t="s">
        <v>5916</v>
      </c>
      <c r="E804" s="1">
        <v>-41.03</v>
      </c>
      <c r="F804" t="s">
        <v>5917</v>
      </c>
      <c r="G804" t="s">
        <v>2713</v>
      </c>
      <c r="I804">
        <v>7371</v>
      </c>
      <c r="J804" t="s">
        <v>2755</v>
      </c>
      <c r="K804" t="s">
        <v>5918</v>
      </c>
    </row>
    <row r="805" spans="1:11" x14ac:dyDescent="0.25">
      <c r="A805" t="s">
        <v>5919</v>
      </c>
      <c r="B805" t="s">
        <v>5920</v>
      </c>
      <c r="C805" t="s">
        <v>5921</v>
      </c>
      <c r="D805" t="s">
        <v>2935</v>
      </c>
      <c r="E805" t="s">
        <v>5922</v>
      </c>
      <c r="F805" t="s">
        <v>5923</v>
      </c>
      <c r="G805" t="s">
        <v>3044</v>
      </c>
      <c r="H805">
        <v>2003</v>
      </c>
      <c r="I805">
        <v>406869</v>
      </c>
      <c r="J805" t="s">
        <v>2727</v>
      </c>
      <c r="K805" t="s">
        <v>3045</v>
      </c>
    </row>
    <row r="806" spans="1:11" x14ac:dyDescent="0.25">
      <c r="A806" t="s">
        <v>5924</v>
      </c>
      <c r="B806" t="s">
        <v>5925</v>
      </c>
      <c r="C806" t="s">
        <v>3907</v>
      </c>
      <c r="D806" t="s">
        <v>2731</v>
      </c>
      <c r="E806" t="s">
        <v>5926</v>
      </c>
      <c r="G806" t="s">
        <v>3044</v>
      </c>
      <c r="I806">
        <v>30862</v>
      </c>
    </row>
    <row r="807" spans="1:11" x14ac:dyDescent="0.25">
      <c r="A807" t="s">
        <v>5927</v>
      </c>
      <c r="B807" t="s">
        <v>5928</v>
      </c>
      <c r="C807" t="s">
        <v>5929</v>
      </c>
      <c r="D807" t="s">
        <v>5930</v>
      </c>
      <c r="E807" s="1">
        <v>-63.46</v>
      </c>
      <c r="F807" t="s">
        <v>5931</v>
      </c>
      <c r="G807" t="s">
        <v>2713</v>
      </c>
      <c r="H807">
        <v>2015</v>
      </c>
      <c r="I807">
        <v>530308</v>
      </c>
      <c r="J807" t="s">
        <v>2749</v>
      </c>
      <c r="K807" t="s">
        <v>2750</v>
      </c>
    </row>
    <row r="808" spans="1:11" x14ac:dyDescent="0.25">
      <c r="A808" t="s">
        <v>5932</v>
      </c>
      <c r="B808" t="s">
        <v>5933</v>
      </c>
      <c r="C808" t="s">
        <v>5934</v>
      </c>
      <c r="D808" t="s">
        <v>5935</v>
      </c>
      <c r="E808" s="1">
        <v>-28.67</v>
      </c>
      <c r="F808" t="s">
        <v>5936</v>
      </c>
      <c r="G808" t="s">
        <v>2713</v>
      </c>
      <c r="H808">
        <v>2014</v>
      </c>
      <c r="I808">
        <v>2096137</v>
      </c>
      <c r="J808" t="s">
        <v>2720</v>
      </c>
      <c r="K808" t="s">
        <v>5937</v>
      </c>
    </row>
    <row r="809" spans="1:11" x14ac:dyDescent="0.25">
      <c r="A809" t="s">
        <v>5938</v>
      </c>
      <c r="B809" t="s">
        <v>5939</v>
      </c>
      <c r="C809" t="s">
        <v>5940</v>
      </c>
      <c r="D809" t="s">
        <v>2958</v>
      </c>
      <c r="E809" s="1">
        <v>-17.93</v>
      </c>
      <c r="F809" t="s">
        <v>5941</v>
      </c>
      <c r="G809" t="s">
        <v>2713</v>
      </c>
      <c r="H809">
        <v>1998</v>
      </c>
      <c r="I809">
        <v>176838</v>
      </c>
      <c r="J809" t="s">
        <v>2802</v>
      </c>
      <c r="K809" t="s">
        <v>1152</v>
      </c>
    </row>
    <row r="810" spans="1:11" x14ac:dyDescent="0.25">
      <c r="A810" t="s">
        <v>5942</v>
      </c>
      <c r="B810" t="s">
        <v>5943</v>
      </c>
      <c r="C810" t="s">
        <v>5944</v>
      </c>
      <c r="D810" t="s">
        <v>2986</v>
      </c>
      <c r="E810" s="1">
        <v>-59.78</v>
      </c>
      <c r="F810" t="s">
        <v>5945</v>
      </c>
      <c r="G810" t="s">
        <v>2835</v>
      </c>
      <c r="I810">
        <v>925115</v>
      </c>
    </row>
    <row r="811" spans="1:11" x14ac:dyDescent="0.25">
      <c r="A811" t="s">
        <v>5946</v>
      </c>
      <c r="B811" t="s">
        <v>5947</v>
      </c>
      <c r="C811" t="s">
        <v>5948</v>
      </c>
      <c r="D811" t="s">
        <v>925</v>
      </c>
      <c r="E811" s="1">
        <v>-17.350000000000001</v>
      </c>
      <c r="F811" t="s">
        <v>5949</v>
      </c>
      <c r="G811" t="s">
        <v>2876</v>
      </c>
      <c r="H811">
        <v>2014</v>
      </c>
      <c r="I811">
        <v>1048152</v>
      </c>
      <c r="J811" t="s">
        <v>3445</v>
      </c>
      <c r="K811" t="s">
        <v>3518</v>
      </c>
    </row>
    <row r="812" spans="1:11" x14ac:dyDescent="0.25">
      <c r="A812" t="s">
        <v>5950</v>
      </c>
      <c r="B812" t="s">
        <v>5951</v>
      </c>
      <c r="C812" t="s">
        <v>5952</v>
      </c>
      <c r="D812" t="s">
        <v>5953</v>
      </c>
      <c r="E812" s="1">
        <v>-20.66</v>
      </c>
      <c r="F812" t="s">
        <v>5954</v>
      </c>
      <c r="G812" t="s">
        <v>2713</v>
      </c>
      <c r="I812">
        <v>347182</v>
      </c>
      <c r="J812" t="s">
        <v>2852</v>
      </c>
      <c r="K812" t="s">
        <v>3473</v>
      </c>
    </row>
    <row r="813" spans="1:11" x14ac:dyDescent="0.25">
      <c r="A813" t="s">
        <v>5955</v>
      </c>
      <c r="B813" t="s">
        <v>5956</v>
      </c>
      <c r="C813" t="s">
        <v>5957</v>
      </c>
      <c r="D813" t="s">
        <v>3218</v>
      </c>
      <c r="E813" s="1">
        <v>38.46</v>
      </c>
      <c r="F813" t="s">
        <v>5958</v>
      </c>
      <c r="G813" t="s">
        <v>4230</v>
      </c>
      <c r="H813">
        <v>2020</v>
      </c>
      <c r="I813">
        <v>40000</v>
      </c>
      <c r="J813" t="s">
        <v>2852</v>
      </c>
      <c r="K813" t="s">
        <v>1869</v>
      </c>
    </row>
    <row r="814" spans="1:11" x14ac:dyDescent="0.25">
      <c r="A814" t="s">
        <v>5959</v>
      </c>
      <c r="B814" t="s">
        <v>5960</v>
      </c>
      <c r="C814" t="s">
        <v>5961</v>
      </c>
      <c r="D814" t="s">
        <v>3058</v>
      </c>
      <c r="E814" s="1">
        <v>-38.17</v>
      </c>
      <c r="F814" t="s">
        <v>5962</v>
      </c>
      <c r="G814" t="s">
        <v>2713</v>
      </c>
      <c r="I814">
        <v>644076</v>
      </c>
    </row>
    <row r="815" spans="1:11" x14ac:dyDescent="0.25">
      <c r="A815" t="s">
        <v>5963</v>
      </c>
      <c r="B815" t="s">
        <v>5964</v>
      </c>
      <c r="C815" t="s">
        <v>5961</v>
      </c>
      <c r="D815" t="s">
        <v>3237</v>
      </c>
      <c r="E815" s="1">
        <v>16.13</v>
      </c>
      <c r="F815" t="s">
        <v>5965</v>
      </c>
      <c r="G815" t="s">
        <v>2713</v>
      </c>
      <c r="I815">
        <v>207205</v>
      </c>
      <c r="J815" t="s">
        <v>2749</v>
      </c>
      <c r="K815" t="s">
        <v>2750</v>
      </c>
    </row>
    <row r="816" spans="1:11" x14ac:dyDescent="0.25">
      <c r="A816" t="s">
        <v>5966</v>
      </c>
      <c r="B816" t="s">
        <v>5967</v>
      </c>
      <c r="C816" t="s">
        <v>5968</v>
      </c>
      <c r="D816" t="s">
        <v>5578</v>
      </c>
      <c r="E816" s="1">
        <v>-17.11</v>
      </c>
      <c r="F816" t="s">
        <v>5969</v>
      </c>
      <c r="G816" t="s">
        <v>2713</v>
      </c>
      <c r="H816">
        <v>2017</v>
      </c>
      <c r="I816">
        <v>443902</v>
      </c>
      <c r="J816" t="s">
        <v>2802</v>
      </c>
      <c r="K816" t="s">
        <v>3248</v>
      </c>
    </row>
    <row r="817" spans="1:11" x14ac:dyDescent="0.25">
      <c r="A817" t="s">
        <v>5970</v>
      </c>
      <c r="B817" t="s">
        <v>5971</v>
      </c>
      <c r="C817" t="s">
        <v>5972</v>
      </c>
      <c r="D817" t="s">
        <v>5973</v>
      </c>
      <c r="E817" t="s">
        <v>5974</v>
      </c>
      <c r="F817" t="s">
        <v>5975</v>
      </c>
      <c r="G817" t="s">
        <v>2835</v>
      </c>
      <c r="I817">
        <v>135322</v>
      </c>
    </row>
    <row r="818" spans="1:11" x14ac:dyDescent="0.25">
      <c r="A818" t="s">
        <v>5976</v>
      </c>
      <c r="B818" t="s">
        <v>5977</v>
      </c>
      <c r="C818" t="s">
        <v>5978</v>
      </c>
      <c r="D818" t="s">
        <v>652</v>
      </c>
      <c r="E818" s="1">
        <v>-36.909999999999997</v>
      </c>
      <c r="F818" t="s">
        <v>5979</v>
      </c>
      <c r="G818" t="s">
        <v>2713</v>
      </c>
      <c r="H818">
        <v>2020</v>
      </c>
      <c r="I818">
        <v>1732767</v>
      </c>
    </row>
    <row r="819" spans="1:11" x14ac:dyDescent="0.25">
      <c r="A819" t="s">
        <v>5980</v>
      </c>
      <c r="B819" t="s">
        <v>5981</v>
      </c>
      <c r="C819" t="s">
        <v>5982</v>
      </c>
      <c r="D819" t="s">
        <v>5983</v>
      </c>
      <c r="E819" t="s">
        <v>5984</v>
      </c>
      <c r="F819" t="s">
        <v>5985</v>
      </c>
      <c r="G819" t="s">
        <v>2876</v>
      </c>
      <c r="I819">
        <v>6171965</v>
      </c>
      <c r="J819" t="s">
        <v>2749</v>
      </c>
      <c r="K819" t="s">
        <v>2750</v>
      </c>
    </row>
    <row r="820" spans="1:11" x14ac:dyDescent="0.25">
      <c r="A820" t="s">
        <v>5986</v>
      </c>
      <c r="B820" t="s">
        <v>5987</v>
      </c>
      <c r="C820" t="s">
        <v>5988</v>
      </c>
      <c r="D820" t="s">
        <v>5989</v>
      </c>
      <c r="E820" t="s">
        <v>5990</v>
      </c>
      <c r="F820" t="s">
        <v>5991</v>
      </c>
      <c r="G820" t="s">
        <v>2713</v>
      </c>
      <c r="I820">
        <v>151418</v>
      </c>
    </row>
    <row r="821" spans="1:11" x14ac:dyDescent="0.25">
      <c r="A821" t="s">
        <v>5992</v>
      </c>
      <c r="B821" t="s">
        <v>5993</v>
      </c>
      <c r="C821" t="s">
        <v>5994</v>
      </c>
      <c r="D821" t="s">
        <v>5995</v>
      </c>
      <c r="E821" s="1">
        <v>-11.54</v>
      </c>
      <c r="F821" t="s">
        <v>5996</v>
      </c>
      <c r="G821" t="s">
        <v>2713</v>
      </c>
      <c r="H821">
        <v>1994</v>
      </c>
      <c r="I821">
        <v>331545</v>
      </c>
      <c r="J821" t="s">
        <v>2802</v>
      </c>
      <c r="K821" t="s">
        <v>3097</v>
      </c>
    </row>
    <row r="822" spans="1:11" x14ac:dyDescent="0.25">
      <c r="A822" t="s">
        <v>5997</v>
      </c>
      <c r="B822" t="s">
        <v>5998</v>
      </c>
      <c r="C822" t="s">
        <v>5999</v>
      </c>
      <c r="D822" t="s">
        <v>3069</v>
      </c>
      <c r="E822" s="1">
        <v>-13.32</v>
      </c>
      <c r="F822" t="s">
        <v>6000</v>
      </c>
      <c r="G822" t="s">
        <v>6001</v>
      </c>
      <c r="H822">
        <v>2016</v>
      </c>
      <c r="I822">
        <v>391495</v>
      </c>
      <c r="J822" t="s">
        <v>3445</v>
      </c>
      <c r="K822" t="s">
        <v>3518</v>
      </c>
    </row>
    <row r="823" spans="1:11" x14ac:dyDescent="0.25">
      <c r="A823" t="s">
        <v>6002</v>
      </c>
      <c r="B823" t="s">
        <v>6003</v>
      </c>
      <c r="C823" t="s">
        <v>6004</v>
      </c>
      <c r="D823" t="s">
        <v>773</v>
      </c>
      <c r="E823" s="1">
        <v>-11.65</v>
      </c>
      <c r="F823" t="s">
        <v>6005</v>
      </c>
      <c r="G823" t="s">
        <v>2713</v>
      </c>
      <c r="I823">
        <v>849398</v>
      </c>
      <c r="J823" t="s">
        <v>2749</v>
      </c>
      <c r="K823" t="s">
        <v>2910</v>
      </c>
    </row>
    <row r="824" spans="1:11" x14ac:dyDescent="0.25">
      <c r="A824" t="s">
        <v>6006</v>
      </c>
      <c r="B824" t="s">
        <v>6007</v>
      </c>
      <c r="C824" t="s">
        <v>6008</v>
      </c>
      <c r="D824" t="s">
        <v>6009</v>
      </c>
      <c r="E824" t="s">
        <v>6010</v>
      </c>
      <c r="F824" t="s">
        <v>6011</v>
      </c>
      <c r="G824" t="s">
        <v>3669</v>
      </c>
      <c r="H824">
        <v>2017</v>
      </c>
      <c r="I824">
        <v>2736398</v>
      </c>
      <c r="J824" t="s">
        <v>2774</v>
      </c>
      <c r="K824" t="s">
        <v>2775</v>
      </c>
    </row>
    <row r="825" spans="1:11" x14ac:dyDescent="0.25">
      <c r="A825" t="s">
        <v>6012</v>
      </c>
      <c r="B825" t="s">
        <v>6013</v>
      </c>
      <c r="C825" t="s">
        <v>6014</v>
      </c>
      <c r="D825" t="s">
        <v>6015</v>
      </c>
      <c r="E825" t="s">
        <v>6016</v>
      </c>
      <c r="F825" t="s">
        <v>6017</v>
      </c>
      <c r="G825" t="s">
        <v>2713</v>
      </c>
      <c r="H825">
        <v>2020</v>
      </c>
      <c r="I825">
        <v>7515</v>
      </c>
      <c r="J825" t="s">
        <v>2749</v>
      </c>
      <c r="K825" t="s">
        <v>3924</v>
      </c>
    </row>
    <row r="826" spans="1:11" x14ac:dyDescent="0.25">
      <c r="A826" t="s">
        <v>6018</v>
      </c>
      <c r="B826" t="s">
        <v>6019</v>
      </c>
      <c r="C826" t="s">
        <v>2963</v>
      </c>
      <c r="D826" t="s">
        <v>5143</v>
      </c>
      <c r="E826" s="1">
        <v>-25.74</v>
      </c>
      <c r="F826" t="s">
        <v>6020</v>
      </c>
      <c r="G826" t="s">
        <v>2713</v>
      </c>
      <c r="I826">
        <v>143682</v>
      </c>
      <c r="J826" t="s">
        <v>2714</v>
      </c>
      <c r="K826" t="s">
        <v>2807</v>
      </c>
    </row>
    <row r="827" spans="1:11" x14ac:dyDescent="0.25">
      <c r="A827" t="s">
        <v>6021</v>
      </c>
      <c r="B827" t="s">
        <v>6022</v>
      </c>
      <c r="C827" t="s">
        <v>6023</v>
      </c>
      <c r="D827" t="s">
        <v>6024</v>
      </c>
      <c r="E827" s="1">
        <v>-17.829999999999998</v>
      </c>
      <c r="F827" t="s">
        <v>6025</v>
      </c>
      <c r="G827" t="s">
        <v>2713</v>
      </c>
      <c r="I827">
        <v>146488</v>
      </c>
      <c r="J827" t="s">
        <v>2714</v>
      </c>
      <c r="K827" t="s">
        <v>4532</v>
      </c>
    </row>
    <row r="828" spans="1:11" x14ac:dyDescent="0.25">
      <c r="A828" t="s">
        <v>6026</v>
      </c>
      <c r="B828" t="s">
        <v>6027</v>
      </c>
      <c r="C828" t="s">
        <v>6028</v>
      </c>
      <c r="D828" t="s">
        <v>6029</v>
      </c>
      <c r="E828" s="1">
        <v>-13.31</v>
      </c>
      <c r="F828" t="s">
        <v>6030</v>
      </c>
      <c r="G828" t="s">
        <v>2713</v>
      </c>
      <c r="I828">
        <v>7636803</v>
      </c>
      <c r="J828" t="s">
        <v>2714</v>
      </c>
      <c r="K828" t="s">
        <v>3075</v>
      </c>
    </row>
    <row r="829" spans="1:11" x14ac:dyDescent="0.25">
      <c r="A829" t="s">
        <v>6031</v>
      </c>
      <c r="B829" t="s">
        <v>6032</v>
      </c>
      <c r="C829" t="s">
        <v>6033</v>
      </c>
      <c r="D829" t="s">
        <v>6034</v>
      </c>
      <c r="E829" s="1">
        <v>25.76</v>
      </c>
      <c r="F829" t="s">
        <v>6035</v>
      </c>
      <c r="G829" t="s">
        <v>2734</v>
      </c>
      <c r="H829">
        <v>2014</v>
      </c>
      <c r="I829">
        <v>28966440</v>
      </c>
      <c r="J829" t="s">
        <v>2755</v>
      </c>
      <c r="K829" t="s">
        <v>4576</v>
      </c>
    </row>
    <row r="830" spans="1:11" x14ac:dyDescent="0.25">
      <c r="A830" t="s">
        <v>6036</v>
      </c>
      <c r="B830" t="s">
        <v>6037</v>
      </c>
      <c r="C830" t="s">
        <v>6038</v>
      </c>
      <c r="D830" t="s">
        <v>4976</v>
      </c>
      <c r="E830" s="1">
        <v>-14.86</v>
      </c>
      <c r="F830" t="s">
        <v>6039</v>
      </c>
      <c r="G830" t="s">
        <v>2713</v>
      </c>
      <c r="I830">
        <v>46265258</v>
      </c>
      <c r="J830" t="s">
        <v>2727</v>
      </c>
      <c r="K830" t="s">
        <v>2867</v>
      </c>
    </row>
    <row r="831" spans="1:11" x14ac:dyDescent="0.25">
      <c r="A831" t="s">
        <v>6040</v>
      </c>
      <c r="B831" t="s">
        <v>6041</v>
      </c>
      <c r="C831" t="s">
        <v>4208</v>
      </c>
      <c r="D831" t="s">
        <v>3643</v>
      </c>
      <c r="E831" t="s">
        <v>6042</v>
      </c>
      <c r="G831" t="s">
        <v>2713</v>
      </c>
      <c r="I831">
        <v>108214</v>
      </c>
    </row>
    <row r="832" spans="1:11" x14ac:dyDescent="0.25">
      <c r="A832" t="s">
        <v>6043</v>
      </c>
      <c r="B832" t="s">
        <v>6044</v>
      </c>
      <c r="C832" t="s">
        <v>6045</v>
      </c>
      <c r="D832" t="s">
        <v>2784</v>
      </c>
      <c r="E832" t="s">
        <v>6046</v>
      </c>
      <c r="G832" t="s">
        <v>2713</v>
      </c>
      <c r="I832">
        <v>23538</v>
      </c>
    </row>
    <row r="833" spans="1:11" x14ac:dyDescent="0.25">
      <c r="A833" t="s">
        <v>6047</v>
      </c>
      <c r="B833" t="s">
        <v>6048</v>
      </c>
      <c r="C833" t="s">
        <v>6049</v>
      </c>
      <c r="D833" t="s">
        <v>2779</v>
      </c>
      <c r="E833" t="s">
        <v>4015</v>
      </c>
      <c r="G833" t="s">
        <v>2713</v>
      </c>
      <c r="I833">
        <v>56409</v>
      </c>
    </row>
    <row r="834" spans="1:11" x14ac:dyDescent="0.25">
      <c r="A834" t="s">
        <v>6050</v>
      </c>
      <c r="B834" t="s">
        <v>6051</v>
      </c>
      <c r="C834" t="s">
        <v>6052</v>
      </c>
      <c r="D834" t="s">
        <v>6053</v>
      </c>
      <c r="E834" t="s">
        <v>6054</v>
      </c>
      <c r="G834" t="s">
        <v>2713</v>
      </c>
      <c r="I834">
        <v>4348</v>
      </c>
    </row>
    <row r="835" spans="1:11" x14ac:dyDescent="0.25">
      <c r="A835" t="s">
        <v>6055</v>
      </c>
      <c r="B835" t="s">
        <v>6056</v>
      </c>
      <c r="C835" t="s">
        <v>6057</v>
      </c>
      <c r="D835" t="s">
        <v>2800</v>
      </c>
      <c r="E835" t="s">
        <v>6058</v>
      </c>
      <c r="G835" t="s">
        <v>2713</v>
      </c>
      <c r="I835">
        <v>85923</v>
      </c>
    </row>
    <row r="836" spans="1:11" x14ac:dyDescent="0.25">
      <c r="A836" t="s">
        <v>6059</v>
      </c>
      <c r="B836" t="s">
        <v>6060</v>
      </c>
      <c r="C836" t="s">
        <v>6061</v>
      </c>
      <c r="D836" t="s">
        <v>3058</v>
      </c>
      <c r="E836" t="s">
        <v>6062</v>
      </c>
      <c r="G836" t="s">
        <v>2713</v>
      </c>
      <c r="I836">
        <v>100330</v>
      </c>
    </row>
    <row r="837" spans="1:11" x14ac:dyDescent="0.25">
      <c r="A837" t="s">
        <v>6063</v>
      </c>
      <c r="B837" t="s">
        <v>6064</v>
      </c>
      <c r="C837" t="s">
        <v>6065</v>
      </c>
      <c r="D837" t="s">
        <v>6066</v>
      </c>
      <c r="E837" t="s">
        <v>6067</v>
      </c>
      <c r="G837" t="s">
        <v>2713</v>
      </c>
      <c r="I837">
        <v>86383</v>
      </c>
    </row>
    <row r="838" spans="1:11" x14ac:dyDescent="0.25">
      <c r="A838" t="s">
        <v>6068</v>
      </c>
      <c r="B838" t="s">
        <v>6069</v>
      </c>
      <c r="C838" t="s">
        <v>6070</v>
      </c>
      <c r="D838" t="s">
        <v>6071</v>
      </c>
      <c r="E838" t="s">
        <v>6072</v>
      </c>
      <c r="G838" t="s">
        <v>2713</v>
      </c>
      <c r="I838">
        <v>94438</v>
      </c>
    </row>
    <row r="839" spans="1:11" x14ac:dyDescent="0.25">
      <c r="A839" t="s">
        <v>6073</v>
      </c>
      <c r="B839" t="s">
        <v>6074</v>
      </c>
      <c r="C839" t="s">
        <v>6075</v>
      </c>
      <c r="D839" t="s">
        <v>2828</v>
      </c>
      <c r="E839" t="s">
        <v>6076</v>
      </c>
      <c r="G839" t="s">
        <v>2713</v>
      </c>
      <c r="I839">
        <v>283598</v>
      </c>
    </row>
    <row r="840" spans="1:11" x14ac:dyDescent="0.25">
      <c r="A840" t="s">
        <v>6077</v>
      </c>
      <c r="B840" t="s">
        <v>6078</v>
      </c>
      <c r="C840" t="s">
        <v>6079</v>
      </c>
      <c r="D840" t="s">
        <v>6080</v>
      </c>
      <c r="E840" t="s">
        <v>6081</v>
      </c>
      <c r="F840" t="s">
        <v>6082</v>
      </c>
      <c r="H840">
        <v>2021</v>
      </c>
      <c r="I840">
        <v>103001</v>
      </c>
    </row>
    <row r="841" spans="1:11" x14ac:dyDescent="0.25">
      <c r="A841" t="s">
        <v>6083</v>
      </c>
      <c r="B841" t="s">
        <v>6084</v>
      </c>
      <c r="C841" t="s">
        <v>6085</v>
      </c>
      <c r="D841" t="s">
        <v>6086</v>
      </c>
      <c r="E841" s="1">
        <v>-45.39</v>
      </c>
      <c r="F841" t="s">
        <v>6087</v>
      </c>
      <c r="G841" t="s">
        <v>2713</v>
      </c>
      <c r="I841">
        <v>8291</v>
      </c>
      <c r="J841" t="s">
        <v>2727</v>
      </c>
      <c r="K841" t="s">
        <v>5877</v>
      </c>
    </row>
    <row r="842" spans="1:11" x14ac:dyDescent="0.25">
      <c r="A842" t="s">
        <v>6088</v>
      </c>
      <c r="B842" t="s">
        <v>6089</v>
      </c>
      <c r="C842" t="s">
        <v>6090</v>
      </c>
      <c r="D842" t="s">
        <v>6091</v>
      </c>
      <c r="E842" s="1">
        <v>-14.82</v>
      </c>
      <c r="F842" t="s">
        <v>6092</v>
      </c>
      <c r="G842" t="s">
        <v>2713</v>
      </c>
      <c r="H842">
        <v>2010</v>
      </c>
      <c r="I842">
        <v>399035</v>
      </c>
      <c r="J842" t="s">
        <v>2755</v>
      </c>
      <c r="K842" t="s">
        <v>5431</v>
      </c>
    </row>
    <row r="843" spans="1:11" x14ac:dyDescent="0.25">
      <c r="A843" t="s">
        <v>6093</v>
      </c>
      <c r="B843" t="s">
        <v>6094</v>
      </c>
      <c r="C843" t="s">
        <v>6095</v>
      </c>
      <c r="D843" t="s">
        <v>2954</v>
      </c>
      <c r="E843" t="s">
        <v>6096</v>
      </c>
      <c r="F843" t="s">
        <v>6097</v>
      </c>
      <c r="G843" t="s">
        <v>3669</v>
      </c>
      <c r="I843">
        <v>307300</v>
      </c>
      <c r="J843" t="s">
        <v>2720</v>
      </c>
      <c r="K843" t="s">
        <v>5207</v>
      </c>
    </row>
    <row r="844" spans="1:11" x14ac:dyDescent="0.25">
      <c r="A844" t="s">
        <v>6098</v>
      </c>
      <c r="B844" t="s">
        <v>6099</v>
      </c>
      <c r="C844" t="s">
        <v>6100</v>
      </c>
      <c r="D844" t="s">
        <v>6101</v>
      </c>
      <c r="E844" s="1">
        <v>-46.44</v>
      </c>
      <c r="F844" t="s">
        <v>6102</v>
      </c>
      <c r="H844">
        <v>2019</v>
      </c>
      <c r="I844">
        <v>943121</v>
      </c>
      <c r="J844" t="s">
        <v>2755</v>
      </c>
      <c r="K844" t="s">
        <v>3018</v>
      </c>
    </row>
    <row r="845" spans="1:11" x14ac:dyDescent="0.25">
      <c r="A845" t="s">
        <v>6103</v>
      </c>
      <c r="B845" t="s">
        <v>6104</v>
      </c>
      <c r="C845" t="s">
        <v>6105</v>
      </c>
      <c r="D845" t="s">
        <v>2800</v>
      </c>
      <c r="E845" t="s">
        <v>6106</v>
      </c>
      <c r="F845" t="s">
        <v>6107</v>
      </c>
      <c r="G845" t="s">
        <v>2835</v>
      </c>
      <c r="I845">
        <v>1353320</v>
      </c>
      <c r="J845" t="s">
        <v>2735</v>
      </c>
      <c r="K845" t="s">
        <v>2915</v>
      </c>
    </row>
    <row r="846" spans="1:11" x14ac:dyDescent="0.25">
      <c r="A846" t="s">
        <v>6108</v>
      </c>
      <c r="B846" t="s">
        <v>6109</v>
      </c>
      <c r="C846" t="s">
        <v>6110</v>
      </c>
      <c r="D846" t="s">
        <v>2954</v>
      </c>
      <c r="E846" t="s">
        <v>6111</v>
      </c>
      <c r="F846" t="s">
        <v>2724</v>
      </c>
      <c r="H846">
        <v>2020</v>
      </c>
      <c r="I846">
        <v>34275</v>
      </c>
      <c r="J846" t="s">
        <v>2755</v>
      </c>
      <c r="K846" t="s">
        <v>3482</v>
      </c>
    </row>
    <row r="847" spans="1:11" x14ac:dyDescent="0.25">
      <c r="A847" t="s">
        <v>6112</v>
      </c>
      <c r="B847" t="s">
        <v>6113</v>
      </c>
      <c r="C847" t="s">
        <v>6114</v>
      </c>
      <c r="D847" t="s">
        <v>6115</v>
      </c>
      <c r="E847" t="s">
        <v>6116</v>
      </c>
      <c r="F847" t="s">
        <v>2724</v>
      </c>
      <c r="H847">
        <v>2020</v>
      </c>
      <c r="I847">
        <v>25643</v>
      </c>
      <c r="J847" t="s">
        <v>2755</v>
      </c>
      <c r="K847" t="s">
        <v>3482</v>
      </c>
    </row>
    <row r="848" spans="1:11" x14ac:dyDescent="0.25">
      <c r="A848" t="s">
        <v>6117</v>
      </c>
      <c r="B848" t="s">
        <v>6118</v>
      </c>
      <c r="C848" t="s">
        <v>6119</v>
      </c>
      <c r="D848" t="s">
        <v>887</v>
      </c>
      <c r="E848" s="1">
        <v>-11.29</v>
      </c>
      <c r="F848" t="s">
        <v>6120</v>
      </c>
      <c r="H848">
        <v>2021</v>
      </c>
      <c r="I848">
        <v>9804</v>
      </c>
    </row>
    <row r="849" spans="1:11" x14ac:dyDescent="0.25">
      <c r="A849" t="s">
        <v>6121</v>
      </c>
      <c r="B849" t="s">
        <v>6122</v>
      </c>
      <c r="C849" t="s">
        <v>6123</v>
      </c>
      <c r="D849" t="s">
        <v>3259</v>
      </c>
      <c r="E849" s="1">
        <v>-51.51</v>
      </c>
      <c r="F849" t="s">
        <v>6124</v>
      </c>
      <c r="G849" t="s">
        <v>2713</v>
      </c>
      <c r="I849">
        <v>437307</v>
      </c>
      <c r="J849" t="s">
        <v>2727</v>
      </c>
      <c r="K849" t="s">
        <v>2867</v>
      </c>
    </row>
    <row r="850" spans="1:11" x14ac:dyDescent="0.25">
      <c r="A850" t="s">
        <v>6125</v>
      </c>
      <c r="B850" t="s">
        <v>6126</v>
      </c>
      <c r="C850" t="s">
        <v>6127</v>
      </c>
      <c r="D850" t="s">
        <v>3237</v>
      </c>
      <c r="E850" t="s">
        <v>6128</v>
      </c>
      <c r="G850" t="s">
        <v>2713</v>
      </c>
      <c r="I850">
        <v>6225</v>
      </c>
    </row>
    <row r="851" spans="1:11" x14ac:dyDescent="0.25">
      <c r="A851" t="s">
        <v>6129</v>
      </c>
      <c r="B851" t="s">
        <v>6130</v>
      </c>
      <c r="C851" t="s">
        <v>6131</v>
      </c>
      <c r="D851" t="s">
        <v>2964</v>
      </c>
      <c r="E851" s="1">
        <v>-38.03</v>
      </c>
      <c r="F851" t="s">
        <v>6132</v>
      </c>
      <c r="G851" t="s">
        <v>2713</v>
      </c>
      <c r="H851">
        <v>2017</v>
      </c>
      <c r="I851">
        <v>339019</v>
      </c>
      <c r="J851" t="s">
        <v>2802</v>
      </c>
      <c r="K851" t="s">
        <v>3248</v>
      </c>
    </row>
    <row r="852" spans="1:11" x14ac:dyDescent="0.25">
      <c r="A852" t="s">
        <v>6133</v>
      </c>
      <c r="B852" t="s">
        <v>6134</v>
      </c>
      <c r="C852" t="s">
        <v>6135</v>
      </c>
      <c r="D852" t="s">
        <v>721</v>
      </c>
      <c r="E852" s="1">
        <v>-13.75</v>
      </c>
      <c r="F852" t="s">
        <v>6136</v>
      </c>
      <c r="G852" t="s">
        <v>2713</v>
      </c>
      <c r="H852">
        <v>1993</v>
      </c>
      <c r="I852">
        <v>201664</v>
      </c>
      <c r="J852" t="s">
        <v>2727</v>
      </c>
      <c r="K852" t="s">
        <v>2867</v>
      </c>
    </row>
    <row r="853" spans="1:11" x14ac:dyDescent="0.25">
      <c r="A853" t="s">
        <v>6137</v>
      </c>
      <c r="B853" t="s">
        <v>6138</v>
      </c>
      <c r="C853" t="s">
        <v>6139</v>
      </c>
      <c r="D853" t="s">
        <v>6140</v>
      </c>
      <c r="E853" s="1">
        <v>31.79</v>
      </c>
      <c r="F853" t="s">
        <v>2724</v>
      </c>
      <c r="G853" t="s">
        <v>2713</v>
      </c>
      <c r="I853">
        <v>561</v>
      </c>
      <c r="J853" t="s">
        <v>2727</v>
      </c>
      <c r="K853" t="s">
        <v>2867</v>
      </c>
    </row>
    <row r="854" spans="1:11" x14ac:dyDescent="0.25">
      <c r="A854" t="s">
        <v>6141</v>
      </c>
      <c r="B854" t="s">
        <v>6142</v>
      </c>
      <c r="C854" t="s">
        <v>6143</v>
      </c>
      <c r="D854" t="s">
        <v>6144</v>
      </c>
      <c r="E854" s="1">
        <v>-40.06</v>
      </c>
      <c r="F854" t="s">
        <v>6145</v>
      </c>
      <c r="G854" t="s">
        <v>2713</v>
      </c>
      <c r="I854">
        <v>376287</v>
      </c>
      <c r="J854" t="s">
        <v>2727</v>
      </c>
      <c r="K854" t="s">
        <v>2867</v>
      </c>
    </row>
    <row r="855" spans="1:11" x14ac:dyDescent="0.25">
      <c r="A855" t="s">
        <v>6146</v>
      </c>
      <c r="B855" t="s">
        <v>6147</v>
      </c>
      <c r="C855" t="s">
        <v>6148</v>
      </c>
      <c r="D855" t="s">
        <v>4056</v>
      </c>
      <c r="E855" t="s">
        <v>6149</v>
      </c>
      <c r="F855" t="s">
        <v>6150</v>
      </c>
      <c r="G855" t="s">
        <v>2713</v>
      </c>
      <c r="I855">
        <v>10926</v>
      </c>
      <c r="J855" t="s">
        <v>2727</v>
      </c>
      <c r="K855" t="s">
        <v>3593</v>
      </c>
    </row>
    <row r="856" spans="1:11" x14ac:dyDescent="0.25">
      <c r="A856" t="s">
        <v>6151</v>
      </c>
      <c r="B856" t="s">
        <v>6152</v>
      </c>
      <c r="C856" t="s">
        <v>6153</v>
      </c>
      <c r="D856" t="s">
        <v>6154</v>
      </c>
      <c r="E856" s="1">
        <v>-30.11</v>
      </c>
      <c r="F856" t="s">
        <v>6155</v>
      </c>
      <c r="G856" t="s">
        <v>2734</v>
      </c>
      <c r="H856">
        <v>2021</v>
      </c>
      <c r="I856">
        <v>65305</v>
      </c>
      <c r="J856" t="s">
        <v>2735</v>
      </c>
      <c r="K856" t="s">
        <v>2728</v>
      </c>
    </row>
    <row r="857" spans="1:11" x14ac:dyDescent="0.25">
      <c r="A857" t="s">
        <v>6156</v>
      </c>
      <c r="B857" t="s">
        <v>6157</v>
      </c>
      <c r="C857" t="s">
        <v>6158</v>
      </c>
      <c r="D857" t="s">
        <v>6159</v>
      </c>
      <c r="E857" s="1">
        <v>-11.73</v>
      </c>
      <c r="F857" t="s">
        <v>6160</v>
      </c>
      <c r="G857" t="s">
        <v>6161</v>
      </c>
      <c r="I857">
        <v>374645</v>
      </c>
      <c r="J857" t="s">
        <v>2727</v>
      </c>
      <c r="K857" t="s">
        <v>2867</v>
      </c>
    </row>
    <row r="858" spans="1:11" x14ac:dyDescent="0.25">
      <c r="A858" t="s">
        <v>6162</v>
      </c>
      <c r="B858" t="s">
        <v>6163</v>
      </c>
      <c r="C858" t="s">
        <v>6164</v>
      </c>
      <c r="D858" t="s">
        <v>3053</v>
      </c>
      <c r="E858" s="1">
        <v>-18.77</v>
      </c>
      <c r="F858" t="s">
        <v>6165</v>
      </c>
      <c r="H858">
        <v>2020</v>
      </c>
      <c r="I858">
        <v>2419047</v>
      </c>
      <c r="J858" t="s">
        <v>2755</v>
      </c>
      <c r="K858" t="s">
        <v>4028</v>
      </c>
    </row>
    <row r="859" spans="1:11" x14ac:dyDescent="0.25">
      <c r="A859" t="s">
        <v>6166</v>
      </c>
      <c r="B859" t="s">
        <v>6167</v>
      </c>
      <c r="C859" t="s">
        <v>6168</v>
      </c>
      <c r="D859" t="s">
        <v>3576</v>
      </c>
      <c r="E859" t="s">
        <v>6169</v>
      </c>
      <c r="F859" t="s">
        <v>6170</v>
      </c>
      <c r="G859" t="s">
        <v>2713</v>
      </c>
      <c r="H859">
        <v>2021</v>
      </c>
      <c r="I859">
        <v>447552</v>
      </c>
      <c r="J859" t="s">
        <v>2802</v>
      </c>
      <c r="K859" t="s">
        <v>3097</v>
      </c>
    </row>
    <row r="860" spans="1:11" x14ac:dyDescent="0.25">
      <c r="A860" t="s">
        <v>6171</v>
      </c>
      <c r="B860" t="s">
        <v>6172</v>
      </c>
      <c r="C860" t="s">
        <v>6173</v>
      </c>
      <c r="D860" t="s">
        <v>1082</v>
      </c>
      <c r="E860" s="1">
        <v>-24.82</v>
      </c>
      <c r="F860" t="s">
        <v>6174</v>
      </c>
      <c r="I860">
        <v>14014</v>
      </c>
      <c r="J860" t="s">
        <v>3415</v>
      </c>
      <c r="K860" t="s">
        <v>4321</v>
      </c>
    </row>
    <row r="861" spans="1:11" x14ac:dyDescent="0.25">
      <c r="A861" t="s">
        <v>6175</v>
      </c>
      <c r="B861" t="s">
        <v>6176</v>
      </c>
      <c r="C861" t="s">
        <v>3756</v>
      </c>
      <c r="D861" t="s">
        <v>2958</v>
      </c>
      <c r="E861" t="s">
        <v>6177</v>
      </c>
      <c r="F861" t="s">
        <v>6178</v>
      </c>
      <c r="G861" t="s">
        <v>2713</v>
      </c>
      <c r="I861">
        <v>47091</v>
      </c>
      <c r="J861" t="s">
        <v>2755</v>
      </c>
      <c r="K861" t="s">
        <v>4394</v>
      </c>
    </row>
    <row r="862" spans="1:11" x14ac:dyDescent="0.25">
      <c r="A862" t="s">
        <v>6179</v>
      </c>
      <c r="B862" t="s">
        <v>6180</v>
      </c>
      <c r="C862" t="s">
        <v>6181</v>
      </c>
      <c r="D862" t="s">
        <v>3025</v>
      </c>
      <c r="E862" t="s">
        <v>6182</v>
      </c>
      <c r="F862" t="s">
        <v>6183</v>
      </c>
      <c r="G862" t="s">
        <v>2713</v>
      </c>
      <c r="I862">
        <v>70524</v>
      </c>
      <c r="J862" t="s">
        <v>2755</v>
      </c>
      <c r="K862" t="s">
        <v>4394</v>
      </c>
    </row>
    <row r="863" spans="1:11" x14ac:dyDescent="0.25">
      <c r="A863" t="s">
        <v>6184</v>
      </c>
      <c r="B863" t="s">
        <v>6185</v>
      </c>
      <c r="C863" t="s">
        <v>6186</v>
      </c>
      <c r="D863" t="s">
        <v>6187</v>
      </c>
      <c r="E863" t="s">
        <v>6188</v>
      </c>
      <c r="F863" t="s">
        <v>6189</v>
      </c>
      <c r="G863" t="s">
        <v>2713</v>
      </c>
      <c r="I863">
        <v>2504881</v>
      </c>
      <c r="J863" t="s">
        <v>2749</v>
      </c>
      <c r="K863" t="s">
        <v>2910</v>
      </c>
    </row>
    <row r="864" spans="1:11" x14ac:dyDescent="0.25">
      <c r="A864" t="s">
        <v>6190</v>
      </c>
      <c r="B864" t="s">
        <v>6191</v>
      </c>
      <c r="C864" t="s">
        <v>6192</v>
      </c>
      <c r="D864" t="s">
        <v>2954</v>
      </c>
      <c r="E864" t="s">
        <v>6193</v>
      </c>
      <c r="F864" t="s">
        <v>6194</v>
      </c>
      <c r="G864" t="s">
        <v>2835</v>
      </c>
      <c r="I864">
        <v>8433662</v>
      </c>
    </row>
    <row r="865" spans="1:11" x14ac:dyDescent="0.25">
      <c r="A865" t="s">
        <v>6195</v>
      </c>
      <c r="B865" t="s">
        <v>6196</v>
      </c>
      <c r="C865" t="s">
        <v>6197</v>
      </c>
      <c r="D865" t="s">
        <v>3218</v>
      </c>
      <c r="E865" t="s">
        <v>6198</v>
      </c>
      <c r="F865" t="s">
        <v>6199</v>
      </c>
      <c r="H865">
        <v>2021</v>
      </c>
      <c r="I865">
        <v>135259</v>
      </c>
      <c r="J865" t="s">
        <v>2802</v>
      </c>
      <c r="K865" t="s">
        <v>3097</v>
      </c>
    </row>
    <row r="866" spans="1:11" x14ac:dyDescent="0.25">
      <c r="A866" t="s">
        <v>6200</v>
      </c>
      <c r="B866" t="s">
        <v>6201</v>
      </c>
      <c r="C866" t="s">
        <v>6202</v>
      </c>
      <c r="D866" t="s">
        <v>2779</v>
      </c>
      <c r="E866" t="s">
        <v>6203</v>
      </c>
      <c r="F866" t="s">
        <v>6204</v>
      </c>
      <c r="G866" t="s">
        <v>4949</v>
      </c>
      <c r="I866">
        <v>277978</v>
      </c>
      <c r="J866" t="s">
        <v>2727</v>
      </c>
      <c r="K866" t="s">
        <v>4286</v>
      </c>
    </row>
    <row r="867" spans="1:11" x14ac:dyDescent="0.25">
      <c r="A867" t="s">
        <v>6205</v>
      </c>
      <c r="B867" t="s">
        <v>6206</v>
      </c>
      <c r="C867" t="s">
        <v>6207</v>
      </c>
      <c r="D867" t="s">
        <v>3094</v>
      </c>
      <c r="E867" s="1">
        <v>-19.71</v>
      </c>
      <c r="F867" t="s">
        <v>6208</v>
      </c>
      <c r="G867" t="s">
        <v>2713</v>
      </c>
      <c r="H867">
        <v>1992</v>
      </c>
      <c r="I867">
        <v>5840708</v>
      </c>
      <c r="J867" t="s">
        <v>2755</v>
      </c>
      <c r="K867" t="s">
        <v>2812</v>
      </c>
    </row>
    <row r="868" spans="1:11" x14ac:dyDescent="0.25">
      <c r="A868" t="s">
        <v>6209</v>
      </c>
      <c r="B868" t="s">
        <v>6210</v>
      </c>
      <c r="C868" t="s">
        <v>3077</v>
      </c>
      <c r="D868" t="s">
        <v>3094</v>
      </c>
      <c r="E868" s="1">
        <v>-32.65</v>
      </c>
      <c r="F868" t="s">
        <v>6211</v>
      </c>
      <c r="G868" t="s">
        <v>2713</v>
      </c>
      <c r="H868">
        <v>2017</v>
      </c>
      <c r="I868">
        <v>221375</v>
      </c>
      <c r="J868" t="s">
        <v>2755</v>
      </c>
      <c r="K868" t="s">
        <v>3115</v>
      </c>
    </row>
    <row r="869" spans="1:11" x14ac:dyDescent="0.25">
      <c r="A869" t="s">
        <v>6212</v>
      </c>
      <c r="B869" t="s">
        <v>6213</v>
      </c>
      <c r="C869" t="s">
        <v>6214</v>
      </c>
      <c r="D869" t="s">
        <v>2724</v>
      </c>
      <c r="E869" t="s">
        <v>2725</v>
      </c>
      <c r="F869" t="s">
        <v>6215</v>
      </c>
      <c r="G869" t="s">
        <v>3669</v>
      </c>
      <c r="I869">
        <v>30898610</v>
      </c>
      <c r="J869" t="s">
        <v>2727</v>
      </c>
      <c r="K869" t="s">
        <v>4286</v>
      </c>
    </row>
    <row r="870" spans="1:11" x14ac:dyDescent="0.25">
      <c r="A870" t="s">
        <v>6216</v>
      </c>
      <c r="B870" t="s">
        <v>6217</v>
      </c>
      <c r="C870" t="s">
        <v>6218</v>
      </c>
      <c r="D870" t="s">
        <v>2986</v>
      </c>
      <c r="E870" t="s">
        <v>6219</v>
      </c>
      <c r="F870" t="s">
        <v>6220</v>
      </c>
      <c r="G870" t="s">
        <v>2713</v>
      </c>
      <c r="I870">
        <v>173319</v>
      </c>
      <c r="J870" t="s">
        <v>2727</v>
      </c>
      <c r="K870" t="s">
        <v>2845</v>
      </c>
    </row>
    <row r="871" spans="1:11" x14ac:dyDescent="0.25">
      <c r="A871" t="s">
        <v>6221</v>
      </c>
      <c r="B871" t="s">
        <v>6222</v>
      </c>
      <c r="C871" t="s">
        <v>6223</v>
      </c>
      <c r="D871" t="s">
        <v>2779</v>
      </c>
      <c r="E871" t="s">
        <v>6224</v>
      </c>
      <c r="F871" t="s">
        <v>6225</v>
      </c>
      <c r="G871" t="s">
        <v>3669</v>
      </c>
      <c r="I871">
        <v>33259</v>
      </c>
      <c r="J871" t="s">
        <v>2727</v>
      </c>
      <c r="K871" t="s">
        <v>4286</v>
      </c>
    </row>
    <row r="872" spans="1:11" x14ac:dyDescent="0.25">
      <c r="A872" t="s">
        <v>6226</v>
      </c>
      <c r="B872" t="s">
        <v>6227</v>
      </c>
      <c r="C872" t="s">
        <v>6228</v>
      </c>
      <c r="D872" t="s">
        <v>2779</v>
      </c>
      <c r="E872" s="1">
        <v>-15.15</v>
      </c>
      <c r="F872" t="s">
        <v>6229</v>
      </c>
      <c r="G872" t="s">
        <v>2713</v>
      </c>
      <c r="H872">
        <v>2000</v>
      </c>
      <c r="I872">
        <v>15830</v>
      </c>
      <c r="J872" t="s">
        <v>2755</v>
      </c>
      <c r="K872" t="s">
        <v>4403</v>
      </c>
    </row>
    <row r="873" spans="1:11" x14ac:dyDescent="0.25">
      <c r="A873" t="s">
        <v>6230</v>
      </c>
      <c r="B873" t="s">
        <v>6231</v>
      </c>
      <c r="C873" t="s">
        <v>6232</v>
      </c>
      <c r="D873" t="s">
        <v>6233</v>
      </c>
      <c r="E873" t="s">
        <v>6234</v>
      </c>
      <c r="F873" t="s">
        <v>6235</v>
      </c>
      <c r="G873" t="s">
        <v>2713</v>
      </c>
      <c r="I873">
        <v>16434091</v>
      </c>
      <c r="J873" t="s">
        <v>2749</v>
      </c>
      <c r="K873" t="s">
        <v>2877</v>
      </c>
    </row>
    <row r="874" spans="1:11" x14ac:dyDescent="0.25">
      <c r="A874" t="s">
        <v>6236</v>
      </c>
      <c r="B874" t="s">
        <v>6237</v>
      </c>
      <c r="C874" t="s">
        <v>6238</v>
      </c>
      <c r="D874" t="s">
        <v>919</v>
      </c>
      <c r="E874" s="1">
        <v>-132.44999999999999</v>
      </c>
      <c r="F874" t="s">
        <v>6239</v>
      </c>
      <c r="G874" t="s">
        <v>2713</v>
      </c>
      <c r="H874">
        <v>2018</v>
      </c>
      <c r="I874">
        <v>90362600</v>
      </c>
      <c r="J874" t="s">
        <v>2885</v>
      </c>
      <c r="K874" t="s">
        <v>3018</v>
      </c>
    </row>
    <row r="875" spans="1:11" x14ac:dyDescent="0.25">
      <c r="A875" t="s">
        <v>6240</v>
      </c>
      <c r="B875" t="s">
        <v>6241</v>
      </c>
      <c r="C875" t="s">
        <v>6242</v>
      </c>
      <c r="D875" t="s">
        <v>2747</v>
      </c>
      <c r="E875" s="1">
        <v>-20.51</v>
      </c>
      <c r="F875" t="s">
        <v>6243</v>
      </c>
      <c r="G875" t="s">
        <v>2713</v>
      </c>
      <c r="H875">
        <v>2019</v>
      </c>
      <c r="I875">
        <v>1918483</v>
      </c>
      <c r="J875" t="s">
        <v>2749</v>
      </c>
      <c r="K875" t="s">
        <v>2750</v>
      </c>
    </row>
    <row r="876" spans="1:11" x14ac:dyDescent="0.25">
      <c r="A876" t="s">
        <v>6244</v>
      </c>
      <c r="B876" t="s">
        <v>6245</v>
      </c>
      <c r="C876" t="s">
        <v>6246</v>
      </c>
      <c r="D876" t="s">
        <v>2794</v>
      </c>
      <c r="E876" t="s">
        <v>6247</v>
      </c>
      <c r="F876" t="s">
        <v>6248</v>
      </c>
      <c r="G876" t="s">
        <v>3848</v>
      </c>
      <c r="I876">
        <v>8729802</v>
      </c>
      <c r="J876" t="s">
        <v>3415</v>
      </c>
      <c r="K876" t="s">
        <v>4507</v>
      </c>
    </row>
    <row r="877" spans="1:11" x14ac:dyDescent="0.25">
      <c r="A877" t="s">
        <v>6249</v>
      </c>
      <c r="B877" t="s">
        <v>6250</v>
      </c>
      <c r="C877" t="s">
        <v>6251</v>
      </c>
      <c r="D877" t="s">
        <v>3177</v>
      </c>
      <c r="E877" t="s">
        <v>6252</v>
      </c>
      <c r="F877" t="s">
        <v>6253</v>
      </c>
      <c r="G877" t="s">
        <v>2713</v>
      </c>
      <c r="I877">
        <v>207459</v>
      </c>
      <c r="J877" t="s">
        <v>2749</v>
      </c>
      <c r="K877" t="s">
        <v>3276</v>
      </c>
    </row>
    <row r="878" spans="1:11" x14ac:dyDescent="0.25">
      <c r="A878" t="s">
        <v>6254</v>
      </c>
      <c r="B878" t="s">
        <v>6255</v>
      </c>
      <c r="C878" t="s">
        <v>4044</v>
      </c>
      <c r="D878" t="s">
        <v>6256</v>
      </c>
      <c r="E878" s="1">
        <v>-43.51</v>
      </c>
      <c r="F878" t="s">
        <v>2724</v>
      </c>
      <c r="G878" t="s">
        <v>2713</v>
      </c>
      <c r="I878">
        <v>10650</v>
      </c>
      <c r="J878" t="s">
        <v>2749</v>
      </c>
      <c r="K878" t="s">
        <v>3276</v>
      </c>
    </row>
    <row r="879" spans="1:11" x14ac:dyDescent="0.25">
      <c r="A879" t="s">
        <v>6257</v>
      </c>
      <c r="B879" t="s">
        <v>6258</v>
      </c>
      <c r="C879" t="s">
        <v>6259</v>
      </c>
      <c r="D879" t="s">
        <v>908</v>
      </c>
      <c r="E879" s="1">
        <v>-93.61</v>
      </c>
      <c r="F879" t="s">
        <v>6260</v>
      </c>
      <c r="G879" t="s">
        <v>2713</v>
      </c>
      <c r="I879">
        <v>157803</v>
      </c>
    </row>
    <row r="880" spans="1:11" x14ac:dyDescent="0.25">
      <c r="A880" t="s">
        <v>6261</v>
      </c>
      <c r="B880" t="s">
        <v>6262</v>
      </c>
      <c r="C880" t="s">
        <v>6263</v>
      </c>
      <c r="D880" t="s">
        <v>4550</v>
      </c>
      <c r="E880" s="1">
        <v>15.87</v>
      </c>
      <c r="F880" t="s">
        <v>6264</v>
      </c>
      <c r="G880" t="s">
        <v>2713</v>
      </c>
      <c r="H880">
        <v>2010</v>
      </c>
      <c r="I880">
        <v>338431</v>
      </c>
      <c r="J880" t="s">
        <v>2727</v>
      </c>
      <c r="K880" t="s">
        <v>3748</v>
      </c>
    </row>
    <row r="881" spans="1:11" x14ac:dyDescent="0.25">
      <c r="A881" t="s">
        <v>6265</v>
      </c>
      <c r="B881" t="s">
        <v>6266</v>
      </c>
      <c r="C881" t="s">
        <v>6267</v>
      </c>
      <c r="D881" t="s">
        <v>3643</v>
      </c>
      <c r="E881" t="s">
        <v>6268</v>
      </c>
      <c r="F881" t="s">
        <v>6269</v>
      </c>
      <c r="G881" t="s">
        <v>2713</v>
      </c>
      <c r="I881">
        <v>13796</v>
      </c>
      <c r="J881" t="s">
        <v>2755</v>
      </c>
      <c r="K881" t="s">
        <v>2476</v>
      </c>
    </row>
    <row r="882" spans="1:11" x14ac:dyDescent="0.25">
      <c r="A882" t="s">
        <v>6270</v>
      </c>
      <c r="B882" t="s">
        <v>6271</v>
      </c>
      <c r="C882" t="s">
        <v>6272</v>
      </c>
      <c r="D882" t="s">
        <v>6273</v>
      </c>
      <c r="E882" t="s">
        <v>6274</v>
      </c>
      <c r="F882" t="s">
        <v>6275</v>
      </c>
      <c r="G882" t="s">
        <v>2713</v>
      </c>
      <c r="H882">
        <v>1993</v>
      </c>
      <c r="I882">
        <v>48615</v>
      </c>
      <c r="J882" t="s">
        <v>2802</v>
      </c>
      <c r="K882" t="s">
        <v>5431</v>
      </c>
    </row>
    <row r="883" spans="1:11" x14ac:dyDescent="0.25">
      <c r="A883" t="s">
        <v>6276</v>
      </c>
      <c r="B883" t="s">
        <v>6277</v>
      </c>
      <c r="C883" t="s">
        <v>6278</v>
      </c>
      <c r="D883" t="s">
        <v>3752</v>
      </c>
      <c r="E883" t="s">
        <v>6279</v>
      </c>
      <c r="F883" t="s">
        <v>6280</v>
      </c>
      <c r="H883">
        <v>2016</v>
      </c>
      <c r="I883">
        <v>9480</v>
      </c>
      <c r="J883" t="s">
        <v>2714</v>
      </c>
      <c r="K883" t="s">
        <v>3473</v>
      </c>
    </row>
    <row r="884" spans="1:11" x14ac:dyDescent="0.25">
      <c r="A884" t="s">
        <v>6281</v>
      </c>
      <c r="B884" t="s">
        <v>6282</v>
      </c>
      <c r="C884" t="s">
        <v>6283</v>
      </c>
      <c r="D884" t="s">
        <v>2954</v>
      </c>
      <c r="E884" t="s">
        <v>3409</v>
      </c>
      <c r="F884" t="s">
        <v>6284</v>
      </c>
      <c r="G884" t="s">
        <v>6285</v>
      </c>
      <c r="I884">
        <v>2644117</v>
      </c>
      <c r="J884" t="s">
        <v>2727</v>
      </c>
      <c r="K884" t="s">
        <v>4286</v>
      </c>
    </row>
    <row r="885" spans="1:11" x14ac:dyDescent="0.25">
      <c r="A885" t="s">
        <v>6286</v>
      </c>
      <c r="B885" t="s">
        <v>6287</v>
      </c>
      <c r="C885" t="s">
        <v>4822</v>
      </c>
      <c r="D885" t="s">
        <v>756</v>
      </c>
      <c r="E885" s="1">
        <v>-53.16</v>
      </c>
      <c r="F885" t="s">
        <v>6288</v>
      </c>
      <c r="G885" t="s">
        <v>2713</v>
      </c>
      <c r="H885">
        <v>2004</v>
      </c>
      <c r="I885">
        <v>306856</v>
      </c>
      <c r="J885" t="s">
        <v>2755</v>
      </c>
      <c r="K885" t="s">
        <v>3018</v>
      </c>
    </row>
    <row r="886" spans="1:11" x14ac:dyDescent="0.25">
      <c r="A886" t="s">
        <v>6289</v>
      </c>
      <c r="B886" t="s">
        <v>6290</v>
      </c>
      <c r="C886" t="s">
        <v>6291</v>
      </c>
      <c r="D886" t="s">
        <v>6292</v>
      </c>
      <c r="E886" s="1">
        <v>-44.27</v>
      </c>
      <c r="F886" t="s">
        <v>6293</v>
      </c>
      <c r="G886" t="s">
        <v>2713</v>
      </c>
      <c r="I886">
        <v>3018556</v>
      </c>
      <c r="J886" t="s">
        <v>2735</v>
      </c>
      <c r="K886" t="s">
        <v>2797</v>
      </c>
    </row>
    <row r="887" spans="1:11" x14ac:dyDescent="0.25">
      <c r="A887" t="s">
        <v>6294</v>
      </c>
      <c r="B887" t="s">
        <v>6295</v>
      </c>
      <c r="C887" t="s">
        <v>6296</v>
      </c>
      <c r="D887" t="s">
        <v>6297</v>
      </c>
      <c r="E887" s="1">
        <v>-44.79</v>
      </c>
      <c r="F887" t="s">
        <v>6298</v>
      </c>
      <c r="G887" t="s">
        <v>2713</v>
      </c>
      <c r="I887">
        <v>3846069</v>
      </c>
      <c r="J887" t="s">
        <v>2755</v>
      </c>
      <c r="K887" t="s">
        <v>6299</v>
      </c>
    </row>
    <row r="888" spans="1:11" x14ac:dyDescent="0.25">
      <c r="A888" t="s">
        <v>6300</v>
      </c>
      <c r="B888" t="s">
        <v>6301</v>
      </c>
      <c r="C888" t="s">
        <v>6302</v>
      </c>
      <c r="D888" t="s">
        <v>6303</v>
      </c>
      <c r="E888" s="1">
        <v>-48.56</v>
      </c>
      <c r="F888" t="s">
        <v>6304</v>
      </c>
      <c r="G888" t="s">
        <v>2713</v>
      </c>
      <c r="I888">
        <v>1384305</v>
      </c>
      <c r="J888" t="s">
        <v>2885</v>
      </c>
      <c r="K888" t="s">
        <v>3018</v>
      </c>
    </row>
    <row r="889" spans="1:11" x14ac:dyDescent="0.25">
      <c r="A889" t="s">
        <v>6305</v>
      </c>
      <c r="B889" t="s">
        <v>6306</v>
      </c>
      <c r="C889" t="s">
        <v>6057</v>
      </c>
      <c r="D889" t="s">
        <v>6307</v>
      </c>
      <c r="E889" t="s">
        <v>6308</v>
      </c>
      <c r="G889" t="s">
        <v>2713</v>
      </c>
      <c r="I889">
        <v>5450</v>
      </c>
    </row>
    <row r="890" spans="1:11" x14ac:dyDescent="0.25">
      <c r="A890" t="s">
        <v>6309</v>
      </c>
      <c r="B890" t="s">
        <v>6310</v>
      </c>
      <c r="C890" t="s">
        <v>6311</v>
      </c>
      <c r="D890" t="s">
        <v>3053</v>
      </c>
      <c r="E890" t="s">
        <v>5393</v>
      </c>
      <c r="G890" t="s">
        <v>2713</v>
      </c>
      <c r="I890">
        <v>5230</v>
      </c>
    </row>
    <row r="891" spans="1:11" x14ac:dyDescent="0.25">
      <c r="A891" t="s">
        <v>6312</v>
      </c>
      <c r="B891" t="s">
        <v>6313</v>
      </c>
      <c r="C891" t="s">
        <v>6314</v>
      </c>
      <c r="D891" t="s">
        <v>6315</v>
      </c>
      <c r="E891" t="s">
        <v>6316</v>
      </c>
      <c r="G891" t="s">
        <v>2713</v>
      </c>
      <c r="I891">
        <v>6493</v>
      </c>
    </row>
    <row r="892" spans="1:11" x14ac:dyDescent="0.25">
      <c r="A892" t="s">
        <v>6317</v>
      </c>
      <c r="B892" t="s">
        <v>6318</v>
      </c>
      <c r="C892" t="s">
        <v>4365</v>
      </c>
      <c r="D892" t="s">
        <v>4510</v>
      </c>
      <c r="E892" s="1">
        <v>-67.47</v>
      </c>
      <c r="F892" t="s">
        <v>6319</v>
      </c>
      <c r="G892" t="s">
        <v>2713</v>
      </c>
      <c r="H892">
        <v>2020</v>
      </c>
      <c r="I892">
        <v>696913</v>
      </c>
      <c r="J892" t="s">
        <v>2852</v>
      </c>
      <c r="K892" t="s">
        <v>1869</v>
      </c>
    </row>
    <row r="893" spans="1:11" x14ac:dyDescent="0.25">
      <c r="A893" t="s">
        <v>6320</v>
      </c>
      <c r="B893" t="s">
        <v>6321</v>
      </c>
      <c r="C893" t="s">
        <v>2968</v>
      </c>
      <c r="D893" t="s">
        <v>4759</v>
      </c>
      <c r="E893" t="s">
        <v>6322</v>
      </c>
      <c r="F893" t="s">
        <v>6323</v>
      </c>
      <c r="G893" t="s">
        <v>2713</v>
      </c>
      <c r="H893">
        <v>2021</v>
      </c>
      <c r="I893">
        <v>6495</v>
      </c>
    </row>
    <row r="894" spans="1:11" x14ac:dyDescent="0.25">
      <c r="A894" t="s">
        <v>6324</v>
      </c>
      <c r="B894" t="s">
        <v>6325</v>
      </c>
      <c r="C894" t="s">
        <v>6326</v>
      </c>
      <c r="D894" t="s">
        <v>2954</v>
      </c>
      <c r="E894" t="s">
        <v>6327</v>
      </c>
      <c r="F894" t="s">
        <v>2724</v>
      </c>
      <c r="G894" t="s">
        <v>2713</v>
      </c>
      <c r="H894">
        <v>2021</v>
      </c>
      <c r="I894">
        <v>1110</v>
      </c>
    </row>
    <row r="895" spans="1:11" x14ac:dyDescent="0.25">
      <c r="A895" t="s">
        <v>6328</v>
      </c>
      <c r="B895" t="s">
        <v>6329</v>
      </c>
      <c r="C895" t="s">
        <v>6330</v>
      </c>
      <c r="D895" t="s">
        <v>6331</v>
      </c>
      <c r="E895" t="s">
        <v>6332</v>
      </c>
      <c r="F895" t="s">
        <v>2724</v>
      </c>
      <c r="G895" t="s">
        <v>2713</v>
      </c>
      <c r="H895">
        <v>2021</v>
      </c>
      <c r="I895">
        <v>6489</v>
      </c>
    </row>
    <row r="896" spans="1:11" x14ac:dyDescent="0.25">
      <c r="A896" t="s">
        <v>6333</v>
      </c>
      <c r="B896" t="s">
        <v>6334</v>
      </c>
      <c r="C896" t="s">
        <v>6335</v>
      </c>
      <c r="D896" t="s">
        <v>2954</v>
      </c>
      <c r="E896" t="s">
        <v>6336</v>
      </c>
      <c r="F896" t="s">
        <v>6337</v>
      </c>
      <c r="G896" t="s">
        <v>2713</v>
      </c>
      <c r="H896">
        <v>2020</v>
      </c>
      <c r="I896">
        <v>208971</v>
      </c>
      <c r="J896" t="s">
        <v>2727</v>
      </c>
      <c r="K896" t="s">
        <v>3215</v>
      </c>
    </row>
    <row r="897" spans="1:11" x14ac:dyDescent="0.25">
      <c r="A897" t="s">
        <v>6338</v>
      </c>
      <c r="B897" t="s">
        <v>6339</v>
      </c>
      <c r="C897" t="s">
        <v>6340</v>
      </c>
      <c r="D897" t="s">
        <v>3752</v>
      </c>
      <c r="E897" t="s">
        <v>6341</v>
      </c>
      <c r="F897" t="s">
        <v>6342</v>
      </c>
      <c r="G897" t="s">
        <v>2713</v>
      </c>
      <c r="H897">
        <v>2005</v>
      </c>
      <c r="I897">
        <v>26598</v>
      </c>
      <c r="J897" t="s">
        <v>2727</v>
      </c>
      <c r="K897" t="s">
        <v>5877</v>
      </c>
    </row>
    <row r="898" spans="1:11" x14ac:dyDescent="0.25">
      <c r="A898" t="s">
        <v>6343</v>
      </c>
      <c r="B898" t="s">
        <v>6344</v>
      </c>
      <c r="C898" t="s">
        <v>6345</v>
      </c>
      <c r="D898" t="s">
        <v>6346</v>
      </c>
      <c r="E898" s="1">
        <v>-32.17</v>
      </c>
      <c r="F898" t="s">
        <v>6347</v>
      </c>
      <c r="G898" t="s">
        <v>2713</v>
      </c>
      <c r="H898">
        <v>2013</v>
      </c>
      <c r="I898">
        <v>322020</v>
      </c>
    </row>
    <row r="899" spans="1:11" x14ac:dyDescent="0.25">
      <c r="A899" t="s">
        <v>6348</v>
      </c>
      <c r="B899" t="s">
        <v>6349</v>
      </c>
      <c r="C899" t="s">
        <v>4181</v>
      </c>
      <c r="D899" t="s">
        <v>3058</v>
      </c>
      <c r="E899" s="1">
        <v>-28.74</v>
      </c>
      <c r="F899" t="s">
        <v>6350</v>
      </c>
      <c r="G899" t="s">
        <v>2713</v>
      </c>
      <c r="I899">
        <v>33764</v>
      </c>
      <c r="J899" t="s">
        <v>2749</v>
      </c>
      <c r="K899" t="s">
        <v>2750</v>
      </c>
    </row>
    <row r="900" spans="1:11" x14ac:dyDescent="0.25">
      <c r="A900" t="s">
        <v>6351</v>
      </c>
      <c r="B900" t="s">
        <v>6352</v>
      </c>
      <c r="C900" t="s">
        <v>3001</v>
      </c>
      <c r="D900" t="s">
        <v>994</v>
      </c>
      <c r="E900" t="s">
        <v>6353</v>
      </c>
      <c r="F900" t="s">
        <v>6354</v>
      </c>
      <c r="G900" t="s">
        <v>2835</v>
      </c>
      <c r="I900">
        <v>932537</v>
      </c>
    </row>
    <row r="901" spans="1:11" x14ac:dyDescent="0.25">
      <c r="A901" t="s">
        <v>6355</v>
      </c>
      <c r="B901" t="s">
        <v>6356</v>
      </c>
      <c r="C901" t="s">
        <v>3506</v>
      </c>
      <c r="D901" t="s">
        <v>2986</v>
      </c>
      <c r="E901" s="1">
        <v>-51.89</v>
      </c>
      <c r="F901" t="s">
        <v>6357</v>
      </c>
      <c r="G901" t="s">
        <v>2713</v>
      </c>
      <c r="H901">
        <v>2019</v>
      </c>
      <c r="I901">
        <v>431701</v>
      </c>
      <c r="J901" t="s">
        <v>2749</v>
      </c>
      <c r="K901" t="s">
        <v>2750</v>
      </c>
    </row>
    <row r="902" spans="1:11" x14ac:dyDescent="0.25">
      <c r="A902" t="s">
        <v>6358</v>
      </c>
      <c r="B902" t="s">
        <v>6359</v>
      </c>
      <c r="C902" t="s">
        <v>6360</v>
      </c>
      <c r="D902" t="s">
        <v>3496</v>
      </c>
      <c r="E902" t="s">
        <v>6361</v>
      </c>
      <c r="F902" t="s">
        <v>6362</v>
      </c>
      <c r="G902" t="s">
        <v>4048</v>
      </c>
      <c r="I902">
        <v>42579</v>
      </c>
      <c r="J902" t="s">
        <v>2727</v>
      </c>
      <c r="K902" t="s">
        <v>4286</v>
      </c>
    </row>
    <row r="903" spans="1:11" x14ac:dyDescent="0.25">
      <c r="A903" t="s">
        <v>6363</v>
      </c>
      <c r="B903" t="s">
        <v>6364</v>
      </c>
      <c r="C903" t="s">
        <v>6365</v>
      </c>
      <c r="D903" t="s">
        <v>2828</v>
      </c>
      <c r="E903" t="s">
        <v>6366</v>
      </c>
      <c r="F903" t="s">
        <v>6367</v>
      </c>
      <c r="G903" t="s">
        <v>2713</v>
      </c>
      <c r="I903">
        <v>85118</v>
      </c>
      <c r="J903" t="s">
        <v>2749</v>
      </c>
      <c r="K903" t="s">
        <v>2877</v>
      </c>
    </row>
    <row r="904" spans="1:11" x14ac:dyDescent="0.25">
      <c r="A904" t="s">
        <v>6368</v>
      </c>
      <c r="B904" t="s">
        <v>6369</v>
      </c>
      <c r="C904" t="s">
        <v>6370</v>
      </c>
      <c r="D904" t="s">
        <v>2940</v>
      </c>
      <c r="E904" t="s">
        <v>6058</v>
      </c>
      <c r="F904" t="s">
        <v>6371</v>
      </c>
      <c r="G904" t="s">
        <v>2713</v>
      </c>
      <c r="H904">
        <v>2018</v>
      </c>
      <c r="I904">
        <v>13722</v>
      </c>
      <c r="J904" t="s">
        <v>2727</v>
      </c>
      <c r="K904" t="s">
        <v>2867</v>
      </c>
    </row>
    <row r="905" spans="1:11" x14ac:dyDescent="0.25">
      <c r="A905" t="s">
        <v>6372</v>
      </c>
      <c r="B905" t="s">
        <v>6373</v>
      </c>
      <c r="C905" t="s">
        <v>6374</v>
      </c>
      <c r="D905" t="s">
        <v>824</v>
      </c>
      <c r="E905" s="1">
        <v>-11.15</v>
      </c>
      <c r="F905" t="s">
        <v>6375</v>
      </c>
      <c r="G905" t="s">
        <v>2713</v>
      </c>
      <c r="I905">
        <v>430648</v>
      </c>
      <c r="J905" t="s">
        <v>2735</v>
      </c>
      <c r="K905" t="s">
        <v>5041</v>
      </c>
    </row>
    <row r="906" spans="1:11" x14ac:dyDescent="0.25">
      <c r="A906" t="s">
        <v>6376</v>
      </c>
      <c r="B906" t="s">
        <v>6377</v>
      </c>
      <c r="C906" t="s">
        <v>4347</v>
      </c>
      <c r="D906" t="s">
        <v>1075</v>
      </c>
      <c r="E906" s="1">
        <v>-21.32</v>
      </c>
      <c r="F906" t="s">
        <v>6378</v>
      </c>
      <c r="G906" t="s">
        <v>2713</v>
      </c>
      <c r="I906">
        <v>389102</v>
      </c>
      <c r="J906" t="s">
        <v>2727</v>
      </c>
      <c r="K906" t="s">
        <v>2845</v>
      </c>
    </row>
    <row r="907" spans="1:11" x14ac:dyDescent="0.25">
      <c r="A907" t="s">
        <v>6379</v>
      </c>
      <c r="B907" t="s">
        <v>6380</v>
      </c>
      <c r="C907" t="s">
        <v>3225</v>
      </c>
      <c r="D907" t="s">
        <v>3591</v>
      </c>
      <c r="E907" s="1">
        <v>-19.510000000000002</v>
      </c>
      <c r="F907" t="s">
        <v>6381</v>
      </c>
      <c r="G907" t="s">
        <v>2713</v>
      </c>
      <c r="H907">
        <v>2012</v>
      </c>
      <c r="I907">
        <v>418856</v>
      </c>
      <c r="J907" t="s">
        <v>2802</v>
      </c>
      <c r="K907" t="s">
        <v>3097</v>
      </c>
    </row>
    <row r="908" spans="1:11" x14ac:dyDescent="0.25">
      <c r="A908" t="s">
        <v>6382</v>
      </c>
      <c r="B908" t="s">
        <v>6383</v>
      </c>
      <c r="C908" t="s">
        <v>6384</v>
      </c>
      <c r="D908" t="s">
        <v>2893</v>
      </c>
      <c r="E908" t="s">
        <v>6385</v>
      </c>
      <c r="F908" t="s">
        <v>6386</v>
      </c>
      <c r="G908" t="s">
        <v>2713</v>
      </c>
      <c r="H908">
        <v>2019</v>
      </c>
      <c r="I908">
        <v>17683</v>
      </c>
      <c r="J908" t="s">
        <v>2727</v>
      </c>
      <c r="K908" t="s">
        <v>3837</v>
      </c>
    </row>
    <row r="909" spans="1:11" x14ac:dyDescent="0.25">
      <c r="A909" t="s">
        <v>6387</v>
      </c>
      <c r="B909" t="s">
        <v>6388</v>
      </c>
      <c r="C909" t="s">
        <v>6389</v>
      </c>
      <c r="D909" t="s">
        <v>6390</v>
      </c>
      <c r="E909" s="1">
        <v>-17.059999999999999</v>
      </c>
      <c r="F909" t="s">
        <v>6391</v>
      </c>
      <c r="G909" t="s">
        <v>2713</v>
      </c>
      <c r="I909">
        <v>182101</v>
      </c>
      <c r="J909" t="s">
        <v>2720</v>
      </c>
      <c r="K909" t="s">
        <v>3276</v>
      </c>
    </row>
    <row r="910" spans="1:11" x14ac:dyDescent="0.25">
      <c r="A910" t="s">
        <v>6392</v>
      </c>
      <c r="B910" t="s">
        <v>6393</v>
      </c>
      <c r="C910" t="s">
        <v>6394</v>
      </c>
      <c r="D910" t="s">
        <v>4186</v>
      </c>
      <c r="E910" s="1">
        <v>-38.51</v>
      </c>
      <c r="F910" t="s">
        <v>6395</v>
      </c>
      <c r="G910" t="s">
        <v>2713</v>
      </c>
      <c r="H910">
        <v>1994</v>
      </c>
      <c r="I910">
        <v>3125888</v>
      </c>
      <c r="J910" t="s">
        <v>2749</v>
      </c>
      <c r="K910" t="s">
        <v>2877</v>
      </c>
    </row>
    <row r="911" spans="1:11" x14ac:dyDescent="0.25">
      <c r="A911" t="s">
        <v>6396</v>
      </c>
      <c r="B911" t="s">
        <v>6397</v>
      </c>
      <c r="C911" t="s">
        <v>4910</v>
      </c>
      <c r="D911" t="s">
        <v>3169</v>
      </c>
      <c r="E911" s="1">
        <v>-21.85</v>
      </c>
      <c r="F911" t="s">
        <v>6398</v>
      </c>
      <c r="G911" t="s">
        <v>2876</v>
      </c>
      <c r="I911">
        <v>5188097</v>
      </c>
      <c r="J911" t="s">
        <v>2727</v>
      </c>
      <c r="K911" t="s">
        <v>4286</v>
      </c>
    </row>
    <row r="912" spans="1:11" x14ac:dyDescent="0.25">
      <c r="A912" t="s">
        <v>6399</v>
      </c>
      <c r="B912" t="s">
        <v>6400</v>
      </c>
      <c r="C912" t="s">
        <v>3262</v>
      </c>
      <c r="D912" t="s">
        <v>2893</v>
      </c>
      <c r="E912" t="s">
        <v>6401</v>
      </c>
      <c r="F912" t="s">
        <v>6402</v>
      </c>
      <c r="G912" t="s">
        <v>3875</v>
      </c>
      <c r="H912">
        <v>2021</v>
      </c>
      <c r="I912">
        <v>55575</v>
      </c>
    </row>
    <row r="913" spans="1:11" x14ac:dyDescent="0.25">
      <c r="A913" t="s">
        <v>6403</v>
      </c>
      <c r="B913" t="s">
        <v>6404</v>
      </c>
      <c r="C913" t="s">
        <v>6405</v>
      </c>
      <c r="D913" t="s">
        <v>2739</v>
      </c>
      <c r="E913" t="s">
        <v>6406</v>
      </c>
      <c r="F913" t="s">
        <v>2724</v>
      </c>
      <c r="G913" t="s">
        <v>3875</v>
      </c>
      <c r="H913">
        <v>2021</v>
      </c>
      <c r="I913">
        <v>67048</v>
      </c>
    </row>
    <row r="914" spans="1:11" x14ac:dyDescent="0.25">
      <c r="A914" t="s">
        <v>6407</v>
      </c>
      <c r="B914" t="s">
        <v>6408</v>
      </c>
      <c r="C914" t="s">
        <v>6409</v>
      </c>
      <c r="D914" t="s">
        <v>2893</v>
      </c>
      <c r="E914" s="1">
        <v>-33.33</v>
      </c>
      <c r="F914" t="s">
        <v>2724</v>
      </c>
      <c r="G914" t="s">
        <v>3875</v>
      </c>
      <c r="H914">
        <v>2021</v>
      </c>
      <c r="I914">
        <v>42719</v>
      </c>
    </row>
    <row r="915" spans="1:11" x14ac:dyDescent="0.25">
      <c r="A915" t="s">
        <v>6410</v>
      </c>
      <c r="B915" t="s">
        <v>6411</v>
      </c>
      <c r="C915" t="s">
        <v>6412</v>
      </c>
      <c r="D915" t="s">
        <v>5714</v>
      </c>
      <c r="E915" s="1">
        <v>-18.89</v>
      </c>
      <c r="F915" t="s">
        <v>6413</v>
      </c>
      <c r="G915" t="s">
        <v>2713</v>
      </c>
      <c r="H915">
        <v>2018</v>
      </c>
      <c r="I915">
        <v>85863</v>
      </c>
      <c r="J915" t="s">
        <v>2727</v>
      </c>
      <c r="K915" t="s">
        <v>3215</v>
      </c>
    </row>
    <row r="916" spans="1:11" x14ac:dyDescent="0.25">
      <c r="A916" t="s">
        <v>6414</v>
      </c>
      <c r="B916" t="s">
        <v>6415</v>
      </c>
      <c r="C916" t="s">
        <v>6416</v>
      </c>
      <c r="D916" t="s">
        <v>4056</v>
      </c>
      <c r="E916" t="s">
        <v>6417</v>
      </c>
      <c r="F916" t="s">
        <v>6418</v>
      </c>
      <c r="G916" t="s">
        <v>2835</v>
      </c>
      <c r="I916">
        <v>476707</v>
      </c>
    </row>
    <row r="917" spans="1:11" x14ac:dyDescent="0.25">
      <c r="A917" t="s">
        <v>6419</v>
      </c>
      <c r="B917" t="s">
        <v>6420</v>
      </c>
      <c r="C917" t="s">
        <v>6421</v>
      </c>
      <c r="D917" t="s">
        <v>3348</v>
      </c>
      <c r="E917" s="1">
        <v>-34.479999999999997</v>
      </c>
      <c r="F917" t="s">
        <v>2724</v>
      </c>
      <c r="G917" t="s">
        <v>2835</v>
      </c>
      <c r="I917">
        <v>78397</v>
      </c>
    </row>
    <row r="918" spans="1:11" x14ac:dyDescent="0.25">
      <c r="A918" t="s">
        <v>6422</v>
      </c>
      <c r="B918" t="s">
        <v>6423</v>
      </c>
      <c r="C918" t="s">
        <v>6424</v>
      </c>
      <c r="D918" t="s">
        <v>2784</v>
      </c>
      <c r="E918" t="s">
        <v>6425</v>
      </c>
      <c r="F918" t="s">
        <v>6426</v>
      </c>
      <c r="G918" t="s">
        <v>2713</v>
      </c>
      <c r="I918">
        <v>32499</v>
      </c>
      <c r="J918" t="s">
        <v>2727</v>
      </c>
      <c r="K918" t="s">
        <v>3215</v>
      </c>
    </row>
    <row r="919" spans="1:11" x14ac:dyDescent="0.25">
      <c r="A919" t="s">
        <v>6427</v>
      </c>
      <c r="B919" t="s">
        <v>6428</v>
      </c>
      <c r="C919" t="s">
        <v>3048</v>
      </c>
      <c r="D919" t="s">
        <v>3237</v>
      </c>
      <c r="E919" t="s">
        <v>3781</v>
      </c>
      <c r="G919" t="s">
        <v>2713</v>
      </c>
      <c r="I919">
        <v>1400</v>
      </c>
    </row>
    <row r="920" spans="1:11" x14ac:dyDescent="0.25">
      <c r="A920" t="s">
        <v>6429</v>
      </c>
      <c r="B920" t="s">
        <v>6430</v>
      </c>
      <c r="C920" t="s">
        <v>4846</v>
      </c>
      <c r="D920" t="s">
        <v>2893</v>
      </c>
      <c r="E920" t="s">
        <v>6431</v>
      </c>
      <c r="F920" t="s">
        <v>6432</v>
      </c>
      <c r="G920" t="s">
        <v>2713</v>
      </c>
      <c r="H920">
        <v>2011</v>
      </c>
      <c r="I920">
        <v>287230</v>
      </c>
      <c r="J920" t="s">
        <v>2727</v>
      </c>
      <c r="K920" t="s">
        <v>3215</v>
      </c>
    </row>
    <row r="921" spans="1:11" x14ac:dyDescent="0.25">
      <c r="A921" t="s">
        <v>6433</v>
      </c>
      <c r="B921" t="s">
        <v>6434</v>
      </c>
      <c r="C921" t="s">
        <v>6435</v>
      </c>
      <c r="D921" t="s">
        <v>2954</v>
      </c>
      <c r="E921" t="s">
        <v>6436</v>
      </c>
      <c r="F921" t="s">
        <v>6437</v>
      </c>
      <c r="G921" t="s">
        <v>2876</v>
      </c>
      <c r="H921">
        <v>2019</v>
      </c>
      <c r="I921">
        <v>160844</v>
      </c>
      <c r="J921" t="s">
        <v>2749</v>
      </c>
      <c r="K921" t="s">
        <v>2750</v>
      </c>
    </row>
    <row r="922" spans="1:11" x14ac:dyDescent="0.25">
      <c r="A922" t="s">
        <v>6438</v>
      </c>
      <c r="B922" t="s">
        <v>6439</v>
      </c>
      <c r="C922" t="s">
        <v>6440</v>
      </c>
      <c r="D922" t="s">
        <v>6441</v>
      </c>
      <c r="E922" s="1">
        <v>-29.96</v>
      </c>
      <c r="F922" t="s">
        <v>6442</v>
      </c>
      <c r="G922" t="s">
        <v>2713</v>
      </c>
      <c r="I922">
        <v>247748</v>
      </c>
      <c r="J922" t="s">
        <v>2714</v>
      </c>
      <c r="K922" t="s">
        <v>3380</v>
      </c>
    </row>
    <row r="923" spans="1:11" x14ac:dyDescent="0.25">
      <c r="A923" t="s">
        <v>6443</v>
      </c>
      <c r="B923" t="s">
        <v>6444</v>
      </c>
      <c r="C923" t="s">
        <v>4246</v>
      </c>
      <c r="D923" t="s">
        <v>2940</v>
      </c>
      <c r="E923" t="s">
        <v>6445</v>
      </c>
      <c r="F923" t="s">
        <v>6446</v>
      </c>
      <c r="G923" t="s">
        <v>2713</v>
      </c>
      <c r="H923">
        <v>2005</v>
      </c>
      <c r="I923">
        <v>800606</v>
      </c>
      <c r="J923" t="s">
        <v>2727</v>
      </c>
      <c r="K923" t="s">
        <v>3748</v>
      </c>
    </row>
    <row r="924" spans="1:11" x14ac:dyDescent="0.25">
      <c r="A924" t="s">
        <v>6447</v>
      </c>
      <c r="B924" t="s">
        <v>6448</v>
      </c>
      <c r="C924" t="s">
        <v>6449</v>
      </c>
      <c r="D924" t="s">
        <v>6450</v>
      </c>
      <c r="E924" s="1">
        <v>-16.04</v>
      </c>
      <c r="F924" t="s">
        <v>6451</v>
      </c>
      <c r="G924" t="s">
        <v>2713</v>
      </c>
      <c r="I924">
        <v>1807</v>
      </c>
      <c r="J924" t="s">
        <v>2755</v>
      </c>
      <c r="K924" t="s">
        <v>2476</v>
      </c>
    </row>
    <row r="925" spans="1:11" x14ac:dyDescent="0.25">
      <c r="A925" t="s">
        <v>6452</v>
      </c>
      <c r="B925" t="s">
        <v>6453</v>
      </c>
      <c r="C925" t="s">
        <v>6454</v>
      </c>
      <c r="D925" t="s">
        <v>3025</v>
      </c>
      <c r="E925" s="1">
        <v>-16.850000000000001</v>
      </c>
      <c r="F925" t="s">
        <v>6455</v>
      </c>
      <c r="G925" t="s">
        <v>2713</v>
      </c>
      <c r="I925">
        <v>1753789</v>
      </c>
      <c r="J925" t="s">
        <v>2755</v>
      </c>
      <c r="K925" t="s">
        <v>2756</v>
      </c>
    </row>
    <row r="926" spans="1:11" x14ac:dyDescent="0.25">
      <c r="A926" t="s">
        <v>6456</v>
      </c>
      <c r="B926" t="s">
        <v>6457</v>
      </c>
      <c r="C926" t="s">
        <v>6458</v>
      </c>
      <c r="D926" t="s">
        <v>6459</v>
      </c>
      <c r="E926" s="1">
        <v>-47.37</v>
      </c>
      <c r="F926" t="s">
        <v>6460</v>
      </c>
      <c r="G926" t="s">
        <v>2713</v>
      </c>
      <c r="I926">
        <v>19720</v>
      </c>
      <c r="J926" t="s">
        <v>2802</v>
      </c>
      <c r="K926" t="s">
        <v>3975</v>
      </c>
    </row>
    <row r="927" spans="1:11" x14ac:dyDescent="0.25">
      <c r="A927" t="s">
        <v>6461</v>
      </c>
      <c r="B927" t="s">
        <v>6462</v>
      </c>
      <c r="C927" t="s">
        <v>6463</v>
      </c>
      <c r="D927" t="s">
        <v>3496</v>
      </c>
      <c r="E927" t="s">
        <v>6464</v>
      </c>
      <c r="F927" t="s">
        <v>6465</v>
      </c>
      <c r="G927" t="s">
        <v>2713</v>
      </c>
      <c r="I927">
        <v>2393678</v>
      </c>
      <c r="J927" t="s">
        <v>2749</v>
      </c>
      <c r="K927" t="s">
        <v>2750</v>
      </c>
    </row>
    <row r="928" spans="1:11" x14ac:dyDescent="0.25">
      <c r="A928" t="s">
        <v>6466</v>
      </c>
      <c r="B928" t="s">
        <v>6467</v>
      </c>
      <c r="C928" t="s">
        <v>6468</v>
      </c>
      <c r="D928" t="s">
        <v>2958</v>
      </c>
      <c r="E928" s="1">
        <v>-31.96</v>
      </c>
      <c r="F928" t="s">
        <v>6469</v>
      </c>
      <c r="G928" t="s">
        <v>2713</v>
      </c>
      <c r="H928">
        <v>2020</v>
      </c>
      <c r="I928">
        <v>71580</v>
      </c>
      <c r="J928" t="s">
        <v>2749</v>
      </c>
      <c r="K928" t="s">
        <v>6470</v>
      </c>
    </row>
    <row r="929" spans="1:11" x14ac:dyDescent="0.25">
      <c r="A929" t="s">
        <v>6471</v>
      </c>
      <c r="B929" t="s">
        <v>6472</v>
      </c>
      <c r="C929" t="s">
        <v>6473</v>
      </c>
      <c r="D929" t="s">
        <v>2828</v>
      </c>
      <c r="E929" s="1">
        <v>-19.75</v>
      </c>
      <c r="F929" t="s">
        <v>6474</v>
      </c>
      <c r="G929" t="s">
        <v>2713</v>
      </c>
      <c r="H929">
        <v>2020</v>
      </c>
      <c r="I929">
        <v>201040</v>
      </c>
      <c r="J929" t="s">
        <v>2749</v>
      </c>
      <c r="K929" t="s">
        <v>2750</v>
      </c>
    </row>
    <row r="930" spans="1:11" x14ac:dyDescent="0.25">
      <c r="A930" t="s">
        <v>6475</v>
      </c>
      <c r="B930" t="s">
        <v>6476</v>
      </c>
      <c r="C930" t="s">
        <v>6477</v>
      </c>
      <c r="D930" t="s">
        <v>3021</v>
      </c>
      <c r="E930" t="s">
        <v>6478</v>
      </c>
      <c r="F930" t="s">
        <v>6479</v>
      </c>
      <c r="G930" t="s">
        <v>2713</v>
      </c>
      <c r="I930">
        <v>1607614</v>
      </c>
      <c r="J930" t="s">
        <v>2749</v>
      </c>
      <c r="K930" t="s">
        <v>2910</v>
      </c>
    </row>
    <row r="931" spans="1:11" x14ac:dyDescent="0.25">
      <c r="A931" t="s">
        <v>6480</v>
      </c>
      <c r="B931" t="s">
        <v>6481</v>
      </c>
      <c r="C931" t="s">
        <v>6482</v>
      </c>
      <c r="D931" t="s">
        <v>3359</v>
      </c>
      <c r="E931" t="s">
        <v>6483</v>
      </c>
      <c r="F931" t="s">
        <v>2724</v>
      </c>
      <c r="G931" t="s">
        <v>2713</v>
      </c>
      <c r="I931">
        <v>380348</v>
      </c>
      <c r="J931" t="s">
        <v>2749</v>
      </c>
      <c r="K931" t="s">
        <v>2910</v>
      </c>
    </row>
    <row r="932" spans="1:11" x14ac:dyDescent="0.25">
      <c r="A932" t="s">
        <v>6484</v>
      </c>
      <c r="B932" t="s">
        <v>6485</v>
      </c>
      <c r="C932" t="s">
        <v>6486</v>
      </c>
      <c r="D932" t="s">
        <v>3728</v>
      </c>
      <c r="E932" t="s">
        <v>6487</v>
      </c>
      <c r="F932" t="s">
        <v>6488</v>
      </c>
      <c r="H932">
        <v>2018</v>
      </c>
      <c r="I932">
        <v>4418970</v>
      </c>
      <c r="J932" t="s">
        <v>2852</v>
      </c>
      <c r="K932" t="s">
        <v>2715</v>
      </c>
    </row>
    <row r="933" spans="1:11" x14ac:dyDescent="0.25">
      <c r="A933" t="s">
        <v>6489</v>
      </c>
      <c r="B933" t="s">
        <v>6490</v>
      </c>
      <c r="C933" t="s">
        <v>6491</v>
      </c>
      <c r="D933" t="s">
        <v>4752</v>
      </c>
      <c r="E933" t="s">
        <v>6492</v>
      </c>
      <c r="F933" t="s">
        <v>6493</v>
      </c>
      <c r="G933" t="s">
        <v>2713</v>
      </c>
      <c r="H933">
        <v>2020</v>
      </c>
      <c r="I933">
        <v>1094759</v>
      </c>
      <c r="J933" t="s">
        <v>2852</v>
      </c>
      <c r="K933" t="s">
        <v>1869</v>
      </c>
    </row>
    <row r="934" spans="1:11" x14ac:dyDescent="0.25">
      <c r="A934" t="s">
        <v>6494</v>
      </c>
      <c r="B934" t="s">
        <v>6495</v>
      </c>
      <c r="C934" t="s">
        <v>6496</v>
      </c>
      <c r="D934" t="s">
        <v>2958</v>
      </c>
      <c r="E934" s="1">
        <v>-46.67</v>
      </c>
      <c r="F934" t="s">
        <v>6497</v>
      </c>
      <c r="G934" t="s">
        <v>2713</v>
      </c>
      <c r="H934">
        <v>2021</v>
      </c>
      <c r="I934">
        <v>108777</v>
      </c>
      <c r="J934" t="s">
        <v>2802</v>
      </c>
      <c r="K934" t="s">
        <v>4565</v>
      </c>
    </row>
    <row r="935" spans="1:11" x14ac:dyDescent="0.25">
      <c r="A935" t="s">
        <v>6498</v>
      </c>
      <c r="B935" t="s">
        <v>6499</v>
      </c>
      <c r="C935" t="s">
        <v>6500</v>
      </c>
      <c r="D935" t="s">
        <v>3237</v>
      </c>
      <c r="E935" t="s">
        <v>6501</v>
      </c>
      <c r="F935" t="s">
        <v>2724</v>
      </c>
      <c r="G935" t="s">
        <v>2713</v>
      </c>
      <c r="H935">
        <v>2021</v>
      </c>
      <c r="I935">
        <v>24833</v>
      </c>
      <c r="J935" t="s">
        <v>2802</v>
      </c>
      <c r="K935" t="s">
        <v>4565</v>
      </c>
    </row>
    <row r="936" spans="1:11" x14ac:dyDescent="0.25">
      <c r="A936" t="s">
        <v>6502</v>
      </c>
      <c r="B936" t="s">
        <v>6503</v>
      </c>
      <c r="C936" t="s">
        <v>6504</v>
      </c>
      <c r="D936" t="s">
        <v>3177</v>
      </c>
      <c r="E936" t="s">
        <v>6505</v>
      </c>
      <c r="F936" t="s">
        <v>6506</v>
      </c>
      <c r="G936" t="s">
        <v>2713</v>
      </c>
      <c r="H936">
        <v>2004</v>
      </c>
      <c r="I936">
        <v>654754</v>
      </c>
      <c r="J936" t="s">
        <v>2714</v>
      </c>
      <c r="K936" t="s">
        <v>5009</v>
      </c>
    </row>
    <row r="937" spans="1:11" x14ac:dyDescent="0.25">
      <c r="A937" t="s">
        <v>6507</v>
      </c>
      <c r="B937" t="s">
        <v>6508</v>
      </c>
      <c r="C937" t="s">
        <v>6509</v>
      </c>
      <c r="D937" t="s">
        <v>6510</v>
      </c>
      <c r="E937" s="1">
        <v>31.59</v>
      </c>
      <c r="F937" t="s">
        <v>6511</v>
      </c>
      <c r="G937" t="s">
        <v>2734</v>
      </c>
      <c r="H937">
        <v>2017</v>
      </c>
      <c r="I937">
        <v>68349</v>
      </c>
      <c r="J937" t="s">
        <v>2735</v>
      </c>
      <c r="K937" t="s">
        <v>2915</v>
      </c>
    </row>
    <row r="938" spans="1:11" x14ac:dyDescent="0.25">
      <c r="A938" t="s">
        <v>6512</v>
      </c>
      <c r="B938" t="s">
        <v>6513</v>
      </c>
      <c r="C938" t="s">
        <v>6514</v>
      </c>
      <c r="D938" t="s">
        <v>908</v>
      </c>
      <c r="E938" s="1">
        <v>-47.58</v>
      </c>
      <c r="F938" t="s">
        <v>6515</v>
      </c>
      <c r="G938" t="s">
        <v>2713</v>
      </c>
      <c r="I938">
        <v>302774</v>
      </c>
      <c r="J938" t="s">
        <v>2802</v>
      </c>
      <c r="K938" t="s">
        <v>1152</v>
      </c>
    </row>
    <row r="939" spans="1:11" x14ac:dyDescent="0.25">
      <c r="A939" t="s">
        <v>6516</v>
      </c>
      <c r="B939" t="s">
        <v>6517</v>
      </c>
      <c r="C939" t="s">
        <v>6518</v>
      </c>
      <c r="D939" t="s">
        <v>6519</v>
      </c>
      <c r="E939" s="1">
        <v>14.17</v>
      </c>
      <c r="F939" t="s">
        <v>2724</v>
      </c>
      <c r="G939" t="s">
        <v>2713</v>
      </c>
      <c r="I939">
        <v>964</v>
      </c>
      <c r="J939" t="s">
        <v>2802</v>
      </c>
      <c r="K939" t="s">
        <v>1152</v>
      </c>
    </row>
    <row r="940" spans="1:11" x14ac:dyDescent="0.25">
      <c r="A940" t="s">
        <v>6520</v>
      </c>
      <c r="B940" t="s">
        <v>6521</v>
      </c>
      <c r="C940" t="s">
        <v>4541</v>
      </c>
      <c r="D940" t="s">
        <v>3359</v>
      </c>
      <c r="E940" t="s">
        <v>6522</v>
      </c>
      <c r="F940" t="s">
        <v>6523</v>
      </c>
      <c r="G940" t="s">
        <v>2734</v>
      </c>
      <c r="H940">
        <v>2020</v>
      </c>
      <c r="I940">
        <v>17599382</v>
      </c>
      <c r="J940" t="s">
        <v>2727</v>
      </c>
      <c r="K940" t="s">
        <v>3614</v>
      </c>
    </row>
    <row r="941" spans="1:11" x14ac:dyDescent="0.25">
      <c r="A941" t="s">
        <v>6524</v>
      </c>
      <c r="B941" t="s">
        <v>6525</v>
      </c>
      <c r="C941" t="s">
        <v>6526</v>
      </c>
      <c r="D941" t="s">
        <v>2724</v>
      </c>
      <c r="E941" t="s">
        <v>2725</v>
      </c>
      <c r="F941" t="s">
        <v>6527</v>
      </c>
      <c r="G941" t="s">
        <v>2713</v>
      </c>
      <c r="I941">
        <v>10</v>
      </c>
      <c r="J941" t="s">
        <v>2714</v>
      </c>
      <c r="K941" t="s">
        <v>2715</v>
      </c>
    </row>
    <row r="942" spans="1:11" x14ac:dyDescent="0.25">
      <c r="A942" t="s">
        <v>6528</v>
      </c>
      <c r="B942" t="s">
        <v>6529</v>
      </c>
      <c r="C942" t="s">
        <v>3963</v>
      </c>
      <c r="D942" t="s">
        <v>994</v>
      </c>
      <c r="E942" s="1">
        <v>-37.07</v>
      </c>
      <c r="F942" t="s">
        <v>6530</v>
      </c>
      <c r="G942" t="s">
        <v>2713</v>
      </c>
      <c r="I942">
        <v>78881</v>
      </c>
      <c r="J942" t="s">
        <v>2714</v>
      </c>
      <c r="K942" t="s">
        <v>2715</v>
      </c>
    </row>
    <row r="943" spans="1:11" x14ac:dyDescent="0.25">
      <c r="A943" t="s">
        <v>6531</v>
      </c>
      <c r="B943" t="s">
        <v>6532</v>
      </c>
      <c r="C943" t="s">
        <v>6533</v>
      </c>
      <c r="D943" t="s">
        <v>703</v>
      </c>
      <c r="E943" s="1">
        <v>-32.53</v>
      </c>
      <c r="F943" t="s">
        <v>6534</v>
      </c>
      <c r="G943" t="s">
        <v>2713</v>
      </c>
      <c r="I943">
        <v>2296907</v>
      </c>
      <c r="J943" t="s">
        <v>2727</v>
      </c>
      <c r="K943" t="s">
        <v>2845</v>
      </c>
    </row>
    <row r="944" spans="1:11" x14ac:dyDescent="0.25">
      <c r="A944" t="s">
        <v>6535</v>
      </c>
      <c r="B944" t="s">
        <v>6536</v>
      </c>
      <c r="C944" t="s">
        <v>6537</v>
      </c>
      <c r="D944" t="s">
        <v>2739</v>
      </c>
      <c r="E944" t="s">
        <v>3326</v>
      </c>
      <c r="F944" t="s">
        <v>6538</v>
      </c>
      <c r="G944" t="s">
        <v>2713</v>
      </c>
      <c r="H944">
        <v>2021</v>
      </c>
      <c r="I944">
        <v>109937</v>
      </c>
    </row>
    <row r="945" spans="1:11" x14ac:dyDescent="0.25">
      <c r="A945" t="s">
        <v>6539</v>
      </c>
      <c r="B945" t="s">
        <v>6540</v>
      </c>
      <c r="C945" t="s">
        <v>6541</v>
      </c>
      <c r="D945" t="s">
        <v>2739</v>
      </c>
      <c r="E945" t="s">
        <v>6542</v>
      </c>
      <c r="F945" t="s">
        <v>2724</v>
      </c>
      <c r="G945" t="s">
        <v>2713</v>
      </c>
      <c r="H945">
        <v>2021</v>
      </c>
      <c r="I945">
        <v>83118</v>
      </c>
      <c r="J945" t="s">
        <v>2727</v>
      </c>
      <c r="K945" t="s">
        <v>2728</v>
      </c>
    </row>
    <row r="946" spans="1:11" x14ac:dyDescent="0.25">
      <c r="A946" t="s">
        <v>6543</v>
      </c>
      <c r="B946" t="s">
        <v>6544</v>
      </c>
      <c r="C946" t="s">
        <v>6545</v>
      </c>
      <c r="D946" t="s">
        <v>4550</v>
      </c>
      <c r="E946" s="1">
        <v>33.24</v>
      </c>
      <c r="F946" t="s">
        <v>2724</v>
      </c>
      <c r="G946" t="s">
        <v>2713</v>
      </c>
      <c r="H946">
        <v>2021</v>
      </c>
      <c r="I946">
        <v>755</v>
      </c>
    </row>
    <row r="947" spans="1:11" x14ac:dyDescent="0.25">
      <c r="A947" t="s">
        <v>6546</v>
      </c>
      <c r="B947" t="s">
        <v>6547</v>
      </c>
      <c r="C947" t="s">
        <v>6548</v>
      </c>
      <c r="D947" t="s">
        <v>4333</v>
      </c>
      <c r="E947" s="1">
        <v>-23.65</v>
      </c>
      <c r="F947" t="s">
        <v>2724</v>
      </c>
      <c r="G947" t="s">
        <v>2713</v>
      </c>
      <c r="H947">
        <v>2021</v>
      </c>
      <c r="I947">
        <v>69450</v>
      </c>
    </row>
    <row r="948" spans="1:11" x14ac:dyDescent="0.25">
      <c r="A948" t="s">
        <v>6549</v>
      </c>
      <c r="B948" t="s">
        <v>6550</v>
      </c>
      <c r="C948" t="s">
        <v>6551</v>
      </c>
      <c r="D948" t="s">
        <v>3053</v>
      </c>
      <c r="E948" t="s">
        <v>6552</v>
      </c>
      <c r="F948" t="s">
        <v>6553</v>
      </c>
      <c r="I948">
        <v>649152</v>
      </c>
      <c r="J948" t="s">
        <v>3445</v>
      </c>
      <c r="K948" t="s">
        <v>3518</v>
      </c>
    </row>
    <row r="949" spans="1:11" x14ac:dyDescent="0.25">
      <c r="A949" t="s">
        <v>6554</v>
      </c>
      <c r="B949" t="s">
        <v>6555</v>
      </c>
      <c r="C949" t="s">
        <v>6556</v>
      </c>
      <c r="D949" t="s">
        <v>2747</v>
      </c>
      <c r="E949" t="s">
        <v>3064</v>
      </c>
      <c r="I949">
        <v>7935</v>
      </c>
    </row>
    <row r="950" spans="1:11" x14ac:dyDescent="0.25">
      <c r="A950" t="s">
        <v>6557</v>
      </c>
      <c r="B950" t="s">
        <v>6558</v>
      </c>
      <c r="C950" t="s">
        <v>6559</v>
      </c>
      <c r="D950" t="s">
        <v>2954</v>
      </c>
      <c r="E950" t="s">
        <v>6560</v>
      </c>
      <c r="F950" t="s">
        <v>6561</v>
      </c>
      <c r="H950">
        <v>2020</v>
      </c>
      <c r="I950">
        <v>1002364</v>
      </c>
    </row>
    <row r="951" spans="1:11" x14ac:dyDescent="0.25">
      <c r="A951" t="s">
        <v>6562</v>
      </c>
      <c r="B951" t="s">
        <v>6563</v>
      </c>
      <c r="C951" t="s">
        <v>6564</v>
      </c>
      <c r="D951" t="s">
        <v>2975</v>
      </c>
      <c r="E951" t="s">
        <v>6565</v>
      </c>
      <c r="F951" t="s">
        <v>2724</v>
      </c>
      <c r="I951">
        <v>30475</v>
      </c>
    </row>
    <row r="952" spans="1:11" x14ac:dyDescent="0.25">
      <c r="A952" t="s">
        <v>6566</v>
      </c>
      <c r="B952" t="s">
        <v>6567</v>
      </c>
      <c r="C952" t="s">
        <v>6568</v>
      </c>
      <c r="D952" t="s">
        <v>5790</v>
      </c>
      <c r="E952" t="s">
        <v>6569</v>
      </c>
      <c r="F952" t="s">
        <v>2724</v>
      </c>
      <c r="H952">
        <v>2021</v>
      </c>
      <c r="I952">
        <v>13501</v>
      </c>
    </row>
    <row r="953" spans="1:11" x14ac:dyDescent="0.25">
      <c r="A953" t="s">
        <v>6570</v>
      </c>
      <c r="B953" t="s">
        <v>6571</v>
      </c>
      <c r="C953" t="s">
        <v>6572</v>
      </c>
      <c r="D953" t="s">
        <v>6573</v>
      </c>
      <c r="E953" t="s">
        <v>6574</v>
      </c>
      <c r="F953" t="s">
        <v>6575</v>
      </c>
      <c r="G953" t="s">
        <v>2713</v>
      </c>
      <c r="H953">
        <v>2012</v>
      </c>
      <c r="I953">
        <v>534059</v>
      </c>
      <c r="J953" t="s">
        <v>2885</v>
      </c>
      <c r="K953" t="s">
        <v>6576</v>
      </c>
    </row>
    <row r="954" spans="1:11" x14ac:dyDescent="0.25">
      <c r="A954" t="s">
        <v>6577</v>
      </c>
      <c r="B954" t="s">
        <v>6578</v>
      </c>
      <c r="C954" t="s">
        <v>6579</v>
      </c>
      <c r="D954" t="s">
        <v>6580</v>
      </c>
      <c r="E954" s="1">
        <v>-29.81</v>
      </c>
      <c r="F954" t="s">
        <v>6581</v>
      </c>
      <c r="G954" t="s">
        <v>3875</v>
      </c>
      <c r="H954">
        <v>2017</v>
      </c>
      <c r="I954">
        <v>2214650</v>
      </c>
    </row>
    <row r="955" spans="1:11" x14ac:dyDescent="0.25">
      <c r="A955" t="s">
        <v>6582</v>
      </c>
      <c r="B955" t="s">
        <v>6583</v>
      </c>
      <c r="C955" t="s">
        <v>6584</v>
      </c>
      <c r="D955" t="s">
        <v>1011</v>
      </c>
      <c r="E955" t="s">
        <v>6585</v>
      </c>
      <c r="G955" t="s">
        <v>2713</v>
      </c>
      <c r="I955">
        <v>52987</v>
      </c>
    </row>
    <row r="956" spans="1:11" x14ac:dyDescent="0.25">
      <c r="A956" t="s">
        <v>6586</v>
      </c>
      <c r="B956" t="s">
        <v>6583</v>
      </c>
      <c r="C956" t="s">
        <v>6587</v>
      </c>
      <c r="D956" t="s">
        <v>3189</v>
      </c>
      <c r="E956" t="s">
        <v>6588</v>
      </c>
      <c r="G956" t="s">
        <v>2713</v>
      </c>
      <c r="I956">
        <v>1002553</v>
      </c>
    </row>
    <row r="957" spans="1:11" x14ac:dyDescent="0.25">
      <c r="A957" t="s">
        <v>6589</v>
      </c>
      <c r="B957" t="s">
        <v>6590</v>
      </c>
      <c r="C957" t="s">
        <v>6591</v>
      </c>
      <c r="D957" t="s">
        <v>3058</v>
      </c>
      <c r="E957" t="s">
        <v>6592</v>
      </c>
      <c r="F957" t="s">
        <v>6593</v>
      </c>
      <c r="G957" t="s">
        <v>2713</v>
      </c>
      <c r="H957">
        <v>2013</v>
      </c>
      <c r="I957">
        <v>317310</v>
      </c>
      <c r="J957" t="s">
        <v>2735</v>
      </c>
      <c r="K957" t="s">
        <v>2915</v>
      </c>
    </row>
    <row r="958" spans="1:11" x14ac:dyDescent="0.25">
      <c r="A958" t="s">
        <v>6594</v>
      </c>
      <c r="B958" t="s">
        <v>6595</v>
      </c>
      <c r="C958" t="s">
        <v>6596</v>
      </c>
      <c r="D958" t="s">
        <v>4186</v>
      </c>
      <c r="E958" t="s">
        <v>6597</v>
      </c>
      <c r="F958" t="s">
        <v>6598</v>
      </c>
      <c r="G958" t="s">
        <v>2713</v>
      </c>
      <c r="I958">
        <v>5235</v>
      </c>
      <c r="J958" t="s">
        <v>2727</v>
      </c>
      <c r="K958" t="s">
        <v>2867</v>
      </c>
    </row>
    <row r="959" spans="1:11" x14ac:dyDescent="0.25">
      <c r="A959" t="s">
        <v>6599</v>
      </c>
      <c r="B959" t="s">
        <v>6600</v>
      </c>
      <c r="C959" t="s">
        <v>6601</v>
      </c>
      <c r="D959" t="s">
        <v>3058</v>
      </c>
      <c r="E959" t="s">
        <v>6602</v>
      </c>
      <c r="F959" t="s">
        <v>6603</v>
      </c>
      <c r="G959" t="s">
        <v>4468</v>
      </c>
      <c r="H959">
        <v>2018</v>
      </c>
      <c r="I959">
        <v>84542</v>
      </c>
      <c r="J959" t="s">
        <v>2755</v>
      </c>
      <c r="K959" t="s">
        <v>2476</v>
      </c>
    </row>
    <row r="960" spans="1:11" x14ac:dyDescent="0.25">
      <c r="A960" t="s">
        <v>6604</v>
      </c>
      <c r="B960" t="s">
        <v>6605</v>
      </c>
      <c r="C960" t="s">
        <v>6606</v>
      </c>
      <c r="D960" t="s">
        <v>5409</v>
      </c>
      <c r="E960" t="s">
        <v>6607</v>
      </c>
      <c r="F960" t="s">
        <v>2724</v>
      </c>
      <c r="G960" t="s">
        <v>4468</v>
      </c>
      <c r="H960">
        <v>2018</v>
      </c>
      <c r="I960">
        <v>54063</v>
      </c>
      <c r="J960" t="s">
        <v>2755</v>
      </c>
      <c r="K960" t="s">
        <v>2476</v>
      </c>
    </row>
    <row r="961" spans="1:11" x14ac:dyDescent="0.25">
      <c r="A961" t="s">
        <v>6608</v>
      </c>
      <c r="B961" t="s">
        <v>6609</v>
      </c>
      <c r="C961" t="s">
        <v>6610</v>
      </c>
      <c r="D961" t="s">
        <v>4122</v>
      </c>
      <c r="E961" s="1">
        <v>-20.239999999999998</v>
      </c>
      <c r="F961" t="s">
        <v>6611</v>
      </c>
      <c r="G961" t="s">
        <v>2713</v>
      </c>
      <c r="I961">
        <v>26307</v>
      </c>
      <c r="J961" t="s">
        <v>2727</v>
      </c>
      <c r="K961" t="s">
        <v>2867</v>
      </c>
    </row>
    <row r="962" spans="1:11" x14ac:dyDescent="0.25">
      <c r="A962" t="s">
        <v>6612</v>
      </c>
      <c r="B962" t="s">
        <v>6613</v>
      </c>
      <c r="C962" t="s">
        <v>6614</v>
      </c>
      <c r="D962" t="s">
        <v>3058</v>
      </c>
      <c r="E962" t="s">
        <v>3439</v>
      </c>
      <c r="F962" t="s">
        <v>6615</v>
      </c>
      <c r="G962" t="s">
        <v>2713</v>
      </c>
      <c r="I962">
        <v>66957</v>
      </c>
      <c r="J962" t="s">
        <v>2727</v>
      </c>
      <c r="K962" t="s">
        <v>3748</v>
      </c>
    </row>
    <row r="963" spans="1:11" x14ac:dyDescent="0.25">
      <c r="A963" t="s">
        <v>6616</v>
      </c>
      <c r="B963" t="s">
        <v>6617</v>
      </c>
      <c r="C963" t="s">
        <v>6618</v>
      </c>
      <c r="D963" t="s">
        <v>3348</v>
      </c>
      <c r="E963" s="1">
        <v>-24.12</v>
      </c>
      <c r="F963" t="s">
        <v>6619</v>
      </c>
      <c r="H963">
        <v>2020</v>
      </c>
      <c r="I963">
        <v>2521662</v>
      </c>
      <c r="J963" t="s">
        <v>2749</v>
      </c>
      <c r="K963" t="s">
        <v>3630</v>
      </c>
    </row>
    <row r="964" spans="1:11" x14ac:dyDescent="0.25">
      <c r="A964" t="s">
        <v>6620</v>
      </c>
      <c r="B964" t="s">
        <v>6621</v>
      </c>
      <c r="C964" t="s">
        <v>6622</v>
      </c>
      <c r="D964" t="s">
        <v>3591</v>
      </c>
      <c r="E964" s="1">
        <v>-63.55</v>
      </c>
      <c r="F964" t="s">
        <v>6623</v>
      </c>
      <c r="G964" t="s">
        <v>3651</v>
      </c>
      <c r="H964">
        <v>2018</v>
      </c>
      <c r="I964">
        <v>21999</v>
      </c>
      <c r="J964" t="s">
        <v>2749</v>
      </c>
      <c r="K964" t="s">
        <v>2750</v>
      </c>
    </row>
    <row r="965" spans="1:11" x14ac:dyDescent="0.25">
      <c r="A965" t="s">
        <v>6624</v>
      </c>
      <c r="B965" t="s">
        <v>6625</v>
      </c>
      <c r="C965" t="s">
        <v>6626</v>
      </c>
      <c r="D965" t="s">
        <v>3348</v>
      </c>
      <c r="E965" s="1">
        <v>-36.14</v>
      </c>
      <c r="F965" t="s">
        <v>6627</v>
      </c>
      <c r="G965" t="s">
        <v>2713</v>
      </c>
      <c r="H965">
        <v>2021</v>
      </c>
      <c r="I965">
        <v>1787967</v>
      </c>
      <c r="J965" t="s">
        <v>2749</v>
      </c>
      <c r="K965" t="s">
        <v>2750</v>
      </c>
    </row>
    <row r="966" spans="1:11" x14ac:dyDescent="0.25">
      <c r="A966" t="s">
        <v>6628</v>
      </c>
      <c r="B966" t="s">
        <v>6629</v>
      </c>
      <c r="C966" t="s">
        <v>6630</v>
      </c>
      <c r="D966" t="s">
        <v>2893</v>
      </c>
      <c r="E966" s="1">
        <v>-13.89</v>
      </c>
      <c r="F966" t="s">
        <v>2724</v>
      </c>
      <c r="G966" t="s">
        <v>2713</v>
      </c>
      <c r="H966">
        <v>2021</v>
      </c>
      <c r="I966">
        <v>34204</v>
      </c>
      <c r="J966" t="s">
        <v>2749</v>
      </c>
      <c r="K966" t="s">
        <v>2750</v>
      </c>
    </row>
    <row r="967" spans="1:11" x14ac:dyDescent="0.25">
      <c r="A967" t="s">
        <v>6631</v>
      </c>
      <c r="B967" t="s">
        <v>6632</v>
      </c>
      <c r="C967" t="s">
        <v>6633</v>
      </c>
      <c r="D967" t="s">
        <v>6634</v>
      </c>
      <c r="E967" s="1">
        <v>-27.12</v>
      </c>
      <c r="F967" t="s">
        <v>6635</v>
      </c>
      <c r="G967" t="s">
        <v>2713</v>
      </c>
      <c r="H967">
        <v>1993</v>
      </c>
      <c r="I967">
        <v>25270</v>
      </c>
      <c r="J967" t="s">
        <v>2755</v>
      </c>
      <c r="K967" t="s">
        <v>2756</v>
      </c>
    </row>
    <row r="968" spans="1:11" x14ac:dyDescent="0.25">
      <c r="A968" t="s">
        <v>6636</v>
      </c>
      <c r="B968" t="s">
        <v>6637</v>
      </c>
      <c r="C968" t="s">
        <v>6638</v>
      </c>
      <c r="D968" t="s">
        <v>2954</v>
      </c>
      <c r="E968" t="s">
        <v>6639</v>
      </c>
      <c r="G968" t="s">
        <v>2713</v>
      </c>
      <c r="I968">
        <v>534</v>
      </c>
    </row>
    <row r="969" spans="1:11" x14ac:dyDescent="0.25">
      <c r="A969" t="s">
        <v>6640</v>
      </c>
      <c r="B969" t="s">
        <v>6641</v>
      </c>
      <c r="C969" t="s">
        <v>4143</v>
      </c>
      <c r="D969" t="s">
        <v>3450</v>
      </c>
      <c r="E969" t="s">
        <v>6642</v>
      </c>
      <c r="G969" t="s">
        <v>2713</v>
      </c>
      <c r="I969">
        <v>5780</v>
      </c>
    </row>
    <row r="970" spans="1:11" x14ac:dyDescent="0.25">
      <c r="A970" t="s">
        <v>6643</v>
      </c>
      <c r="B970" t="s">
        <v>6644</v>
      </c>
      <c r="C970" t="s">
        <v>6645</v>
      </c>
      <c r="D970" t="s">
        <v>939</v>
      </c>
      <c r="E970" s="1">
        <v>-20.45</v>
      </c>
      <c r="F970" t="s">
        <v>6646</v>
      </c>
      <c r="G970" t="s">
        <v>2713</v>
      </c>
      <c r="I970">
        <v>21578</v>
      </c>
      <c r="J970" t="s">
        <v>2727</v>
      </c>
      <c r="K970" t="s">
        <v>2867</v>
      </c>
    </row>
    <row r="971" spans="1:11" x14ac:dyDescent="0.25">
      <c r="A971" t="s">
        <v>6647</v>
      </c>
      <c r="B971" t="s">
        <v>6648</v>
      </c>
      <c r="C971" t="s">
        <v>6649</v>
      </c>
      <c r="D971" t="s">
        <v>3177</v>
      </c>
      <c r="E971" t="s">
        <v>6650</v>
      </c>
      <c r="F971" t="s">
        <v>6651</v>
      </c>
      <c r="G971" t="s">
        <v>2713</v>
      </c>
      <c r="H971">
        <v>2001</v>
      </c>
      <c r="I971">
        <v>45300</v>
      </c>
      <c r="J971" t="s">
        <v>2727</v>
      </c>
      <c r="K971" t="s">
        <v>3748</v>
      </c>
    </row>
    <row r="972" spans="1:11" x14ac:dyDescent="0.25">
      <c r="A972" t="s">
        <v>6652</v>
      </c>
      <c r="B972" t="s">
        <v>6653</v>
      </c>
      <c r="C972" t="s">
        <v>6654</v>
      </c>
      <c r="D972" t="s">
        <v>6655</v>
      </c>
      <c r="E972" s="1">
        <v>-20.67</v>
      </c>
      <c r="F972" t="s">
        <v>6656</v>
      </c>
      <c r="G972" t="s">
        <v>2713</v>
      </c>
      <c r="H972">
        <v>2001</v>
      </c>
      <c r="I972">
        <v>1207724</v>
      </c>
      <c r="J972" t="s">
        <v>2885</v>
      </c>
      <c r="K972" t="s">
        <v>3808</v>
      </c>
    </row>
    <row r="973" spans="1:11" x14ac:dyDescent="0.25">
      <c r="A973" t="s">
        <v>6657</v>
      </c>
      <c r="B973" t="s">
        <v>6658</v>
      </c>
      <c r="C973" t="s">
        <v>6659</v>
      </c>
      <c r="D973" t="s">
        <v>2739</v>
      </c>
      <c r="E973" t="s">
        <v>6660</v>
      </c>
      <c r="F973" t="s">
        <v>6661</v>
      </c>
      <c r="H973">
        <v>2012</v>
      </c>
      <c r="I973">
        <v>264405</v>
      </c>
      <c r="J973" t="s">
        <v>2727</v>
      </c>
      <c r="K973" t="s">
        <v>3593</v>
      </c>
    </row>
    <row r="974" spans="1:11" x14ac:dyDescent="0.25">
      <c r="A974" t="s">
        <v>6662</v>
      </c>
      <c r="B974" t="s">
        <v>6663</v>
      </c>
      <c r="C974" t="s">
        <v>6664</v>
      </c>
      <c r="D974" t="s">
        <v>2739</v>
      </c>
      <c r="E974" t="s">
        <v>6665</v>
      </c>
      <c r="F974" t="s">
        <v>6666</v>
      </c>
      <c r="G974" t="s">
        <v>2713</v>
      </c>
      <c r="I974">
        <v>1783305</v>
      </c>
      <c r="J974" t="s">
        <v>2727</v>
      </c>
      <c r="K974" t="s">
        <v>2961</v>
      </c>
    </row>
    <row r="975" spans="1:11" x14ac:dyDescent="0.25">
      <c r="A975" t="s">
        <v>6667</v>
      </c>
      <c r="B975" t="s">
        <v>6668</v>
      </c>
      <c r="C975" t="s">
        <v>6669</v>
      </c>
      <c r="D975" t="s">
        <v>697</v>
      </c>
      <c r="E975" s="1">
        <v>-57.81</v>
      </c>
      <c r="F975" t="s">
        <v>6670</v>
      </c>
      <c r="G975" t="s">
        <v>2713</v>
      </c>
      <c r="H975">
        <v>2002</v>
      </c>
      <c r="I975">
        <v>1069665</v>
      </c>
      <c r="J975" t="s">
        <v>2755</v>
      </c>
      <c r="K975" t="s">
        <v>2812</v>
      </c>
    </row>
    <row r="976" spans="1:11" x14ac:dyDescent="0.25">
      <c r="A976" t="s">
        <v>6671</v>
      </c>
      <c r="B976" t="s">
        <v>6672</v>
      </c>
      <c r="C976" t="s">
        <v>6673</v>
      </c>
      <c r="D976" t="s">
        <v>5007</v>
      </c>
      <c r="E976" s="1">
        <v>-18.96</v>
      </c>
      <c r="F976" t="s">
        <v>6674</v>
      </c>
      <c r="G976" t="s">
        <v>2713</v>
      </c>
      <c r="H976">
        <v>2012</v>
      </c>
      <c r="I976">
        <v>74707</v>
      </c>
      <c r="J976" t="s">
        <v>2727</v>
      </c>
      <c r="K976" t="s">
        <v>2845</v>
      </c>
    </row>
    <row r="977" spans="1:11" x14ac:dyDescent="0.25">
      <c r="A977" t="s">
        <v>6675</v>
      </c>
      <c r="B977" t="s">
        <v>6676</v>
      </c>
      <c r="C977" t="s">
        <v>6677</v>
      </c>
      <c r="D977" t="s">
        <v>3058</v>
      </c>
      <c r="E977" s="1">
        <v>-10.64</v>
      </c>
      <c r="F977" t="s">
        <v>6678</v>
      </c>
      <c r="G977" t="s">
        <v>2835</v>
      </c>
      <c r="I977">
        <v>123028</v>
      </c>
    </row>
    <row r="978" spans="1:11" x14ac:dyDescent="0.25">
      <c r="A978" t="s">
        <v>6679</v>
      </c>
      <c r="B978" t="s">
        <v>6680</v>
      </c>
      <c r="C978" t="s">
        <v>6681</v>
      </c>
      <c r="D978" t="s">
        <v>6682</v>
      </c>
      <c r="E978" t="s">
        <v>6683</v>
      </c>
      <c r="F978" t="s">
        <v>6684</v>
      </c>
      <c r="G978" t="s">
        <v>3875</v>
      </c>
      <c r="H978">
        <v>2016</v>
      </c>
      <c r="I978">
        <v>358602</v>
      </c>
      <c r="J978" t="s">
        <v>2749</v>
      </c>
      <c r="K978" t="s">
        <v>2750</v>
      </c>
    </row>
    <row r="979" spans="1:11" x14ac:dyDescent="0.25">
      <c r="A979" t="s">
        <v>6685</v>
      </c>
      <c r="B979" t="s">
        <v>6686</v>
      </c>
      <c r="C979" t="s">
        <v>6687</v>
      </c>
      <c r="D979" t="s">
        <v>3177</v>
      </c>
      <c r="E979" s="1">
        <v>-11.99</v>
      </c>
      <c r="F979" t="s">
        <v>6688</v>
      </c>
      <c r="G979" t="s">
        <v>2713</v>
      </c>
      <c r="H979">
        <v>2004</v>
      </c>
      <c r="I979">
        <v>193921</v>
      </c>
      <c r="J979" t="s">
        <v>2727</v>
      </c>
      <c r="K979" t="s">
        <v>3593</v>
      </c>
    </row>
    <row r="980" spans="1:11" x14ac:dyDescent="0.25">
      <c r="A980" t="s">
        <v>6689</v>
      </c>
      <c r="B980" t="s">
        <v>6690</v>
      </c>
      <c r="C980" t="s">
        <v>6691</v>
      </c>
      <c r="D980" t="s">
        <v>3576</v>
      </c>
      <c r="E980" s="1">
        <v>22.79</v>
      </c>
      <c r="F980" t="s">
        <v>6692</v>
      </c>
      <c r="G980" t="s">
        <v>2713</v>
      </c>
      <c r="H980">
        <v>2021</v>
      </c>
      <c r="I980">
        <v>769119</v>
      </c>
      <c r="J980" t="s">
        <v>2714</v>
      </c>
      <c r="K980" t="s">
        <v>4532</v>
      </c>
    </row>
    <row r="981" spans="1:11" x14ac:dyDescent="0.25">
      <c r="A981" t="s">
        <v>6693</v>
      </c>
      <c r="B981" t="s">
        <v>6694</v>
      </c>
      <c r="C981" t="s">
        <v>6695</v>
      </c>
      <c r="D981" t="s">
        <v>2779</v>
      </c>
      <c r="E981" s="1">
        <v>-46.15</v>
      </c>
      <c r="F981" t="s">
        <v>2724</v>
      </c>
      <c r="G981" t="s">
        <v>2713</v>
      </c>
      <c r="H981">
        <v>2021</v>
      </c>
      <c r="I981">
        <v>52577</v>
      </c>
      <c r="J981" t="s">
        <v>2714</v>
      </c>
      <c r="K981" t="s">
        <v>4532</v>
      </c>
    </row>
    <row r="982" spans="1:11" x14ac:dyDescent="0.25">
      <c r="A982" t="s">
        <v>6696</v>
      </c>
      <c r="B982" t="s">
        <v>6697</v>
      </c>
      <c r="C982" t="s">
        <v>6698</v>
      </c>
      <c r="D982" t="s">
        <v>853</v>
      </c>
      <c r="E982" s="1">
        <v>-21.33</v>
      </c>
      <c r="F982" t="s">
        <v>6699</v>
      </c>
      <c r="G982" t="s">
        <v>2713</v>
      </c>
      <c r="I982">
        <v>707572</v>
      </c>
      <c r="J982" t="s">
        <v>2885</v>
      </c>
      <c r="K982" t="s">
        <v>6700</v>
      </c>
    </row>
    <row r="983" spans="1:11" x14ac:dyDescent="0.25">
      <c r="A983" t="s">
        <v>6701</v>
      </c>
      <c r="B983" t="s">
        <v>6702</v>
      </c>
      <c r="C983" t="s">
        <v>6703</v>
      </c>
      <c r="D983" t="s">
        <v>836</v>
      </c>
      <c r="E983" s="1">
        <v>-49.86</v>
      </c>
      <c r="F983" t="s">
        <v>6704</v>
      </c>
      <c r="G983" t="s">
        <v>2713</v>
      </c>
      <c r="I983">
        <v>22258</v>
      </c>
      <c r="J983" t="s">
        <v>2802</v>
      </c>
      <c r="K983" t="s">
        <v>2797</v>
      </c>
    </row>
    <row r="984" spans="1:11" x14ac:dyDescent="0.25">
      <c r="A984" t="s">
        <v>6705</v>
      </c>
      <c r="B984" t="s">
        <v>6706</v>
      </c>
      <c r="C984" t="s">
        <v>3419</v>
      </c>
      <c r="D984" t="s">
        <v>2724</v>
      </c>
      <c r="E984" t="s">
        <v>2725</v>
      </c>
      <c r="F984" t="s">
        <v>6707</v>
      </c>
      <c r="H984">
        <v>2021</v>
      </c>
      <c r="I984">
        <v>44</v>
      </c>
    </row>
    <row r="985" spans="1:11" x14ac:dyDescent="0.25">
      <c r="A985" t="s">
        <v>6708</v>
      </c>
      <c r="B985" t="s">
        <v>6709</v>
      </c>
      <c r="C985" t="s">
        <v>6710</v>
      </c>
      <c r="D985" t="s">
        <v>4056</v>
      </c>
      <c r="E985" t="s">
        <v>6711</v>
      </c>
      <c r="F985" t="s">
        <v>6712</v>
      </c>
      <c r="G985" t="s">
        <v>2713</v>
      </c>
      <c r="H985">
        <v>2004</v>
      </c>
      <c r="I985">
        <v>90727</v>
      </c>
      <c r="J985" t="s">
        <v>2727</v>
      </c>
      <c r="K985" t="s">
        <v>3593</v>
      </c>
    </row>
    <row r="986" spans="1:11" x14ac:dyDescent="0.25">
      <c r="A986" t="s">
        <v>6713</v>
      </c>
      <c r="B986" t="s">
        <v>6714</v>
      </c>
      <c r="C986" t="s">
        <v>6715</v>
      </c>
      <c r="D986" t="s">
        <v>2784</v>
      </c>
      <c r="E986" t="s">
        <v>6716</v>
      </c>
      <c r="F986" t="s">
        <v>6717</v>
      </c>
      <c r="H986">
        <v>2011</v>
      </c>
      <c r="I986">
        <v>41678</v>
      </c>
      <c r="J986" t="s">
        <v>2727</v>
      </c>
      <c r="K986" t="s">
        <v>3593</v>
      </c>
    </row>
    <row r="987" spans="1:11" x14ac:dyDescent="0.25">
      <c r="A987" t="s">
        <v>6718</v>
      </c>
      <c r="B987" t="s">
        <v>6719</v>
      </c>
      <c r="C987" t="s">
        <v>6720</v>
      </c>
      <c r="D987" t="s">
        <v>2893</v>
      </c>
      <c r="E987" t="s">
        <v>6721</v>
      </c>
      <c r="F987" t="s">
        <v>6722</v>
      </c>
      <c r="G987" t="s">
        <v>2713</v>
      </c>
      <c r="H987">
        <v>2007</v>
      </c>
      <c r="I987">
        <v>213070</v>
      </c>
      <c r="J987" t="s">
        <v>2727</v>
      </c>
      <c r="K987" t="s">
        <v>3593</v>
      </c>
    </row>
    <row r="988" spans="1:11" x14ac:dyDescent="0.25">
      <c r="A988" t="s">
        <v>6723</v>
      </c>
      <c r="B988" t="s">
        <v>6724</v>
      </c>
      <c r="C988" t="s">
        <v>6725</v>
      </c>
      <c r="D988" t="s">
        <v>6726</v>
      </c>
      <c r="E988" s="1">
        <v>-34.96</v>
      </c>
      <c r="F988" t="s">
        <v>6727</v>
      </c>
      <c r="G988" t="s">
        <v>2713</v>
      </c>
      <c r="H988">
        <v>2018</v>
      </c>
      <c r="I988">
        <v>4715</v>
      </c>
      <c r="J988" t="s">
        <v>2755</v>
      </c>
      <c r="K988" t="s">
        <v>2476</v>
      </c>
    </row>
    <row r="989" spans="1:11" x14ac:dyDescent="0.25">
      <c r="A989" t="s">
        <v>6728</v>
      </c>
      <c r="B989" t="s">
        <v>6729</v>
      </c>
      <c r="C989" t="s">
        <v>4252</v>
      </c>
      <c r="D989" t="s">
        <v>2724</v>
      </c>
      <c r="E989" t="s">
        <v>2725</v>
      </c>
      <c r="F989" t="s">
        <v>2724</v>
      </c>
      <c r="G989" t="s">
        <v>2713</v>
      </c>
      <c r="H989">
        <v>2021</v>
      </c>
      <c r="I989">
        <v>33</v>
      </c>
    </row>
    <row r="990" spans="1:11" x14ac:dyDescent="0.25">
      <c r="A990" t="s">
        <v>6730</v>
      </c>
      <c r="B990" t="s">
        <v>6731</v>
      </c>
      <c r="C990" t="s">
        <v>6732</v>
      </c>
      <c r="D990" t="s">
        <v>3104</v>
      </c>
      <c r="E990" t="s">
        <v>3105</v>
      </c>
      <c r="F990" t="s">
        <v>2724</v>
      </c>
      <c r="G990" t="s">
        <v>2713</v>
      </c>
      <c r="H990">
        <v>2021</v>
      </c>
      <c r="I990">
        <v>1400</v>
      </c>
    </row>
    <row r="991" spans="1:11" x14ac:dyDescent="0.25">
      <c r="A991" t="s">
        <v>6733</v>
      </c>
      <c r="B991" t="s">
        <v>6734</v>
      </c>
      <c r="C991" t="s">
        <v>6735</v>
      </c>
      <c r="D991" t="s">
        <v>6736</v>
      </c>
      <c r="E991" s="1">
        <v>-58.98</v>
      </c>
      <c r="F991" t="s">
        <v>6737</v>
      </c>
      <c r="G991" t="s">
        <v>2734</v>
      </c>
      <c r="H991">
        <v>2019</v>
      </c>
      <c r="I991">
        <v>1293243</v>
      </c>
      <c r="J991" t="s">
        <v>2885</v>
      </c>
      <c r="K991" t="s">
        <v>3018</v>
      </c>
    </row>
    <row r="992" spans="1:11" x14ac:dyDescent="0.25">
      <c r="A992" t="s">
        <v>6738</v>
      </c>
      <c r="B992" t="s">
        <v>6739</v>
      </c>
      <c r="C992" t="s">
        <v>6740</v>
      </c>
      <c r="D992" t="s">
        <v>2794</v>
      </c>
      <c r="E992" t="s">
        <v>6741</v>
      </c>
      <c r="F992" t="s">
        <v>6742</v>
      </c>
      <c r="G992" t="s">
        <v>2713</v>
      </c>
      <c r="I992">
        <v>22297</v>
      </c>
      <c r="J992" t="s">
        <v>2727</v>
      </c>
      <c r="K992" t="s">
        <v>2867</v>
      </c>
    </row>
    <row r="993" spans="1:11" x14ac:dyDescent="0.25">
      <c r="A993" t="s">
        <v>6743</v>
      </c>
      <c r="B993" t="s">
        <v>6744</v>
      </c>
      <c r="C993" t="s">
        <v>6745</v>
      </c>
      <c r="D993" t="s">
        <v>870</v>
      </c>
      <c r="E993" t="s">
        <v>6746</v>
      </c>
      <c r="F993" t="s">
        <v>6747</v>
      </c>
      <c r="G993" t="s">
        <v>2835</v>
      </c>
      <c r="I993">
        <v>5125597</v>
      </c>
    </row>
    <row r="994" spans="1:11" x14ac:dyDescent="0.25">
      <c r="A994" t="s">
        <v>6748</v>
      </c>
      <c r="B994" t="s">
        <v>6749</v>
      </c>
      <c r="C994" t="s">
        <v>6750</v>
      </c>
      <c r="D994" t="s">
        <v>972</v>
      </c>
      <c r="E994" s="1">
        <v>-20.420000000000002</v>
      </c>
      <c r="F994" t="s">
        <v>6751</v>
      </c>
      <c r="G994" t="s">
        <v>2713</v>
      </c>
      <c r="I994">
        <v>132898</v>
      </c>
      <c r="J994" t="s">
        <v>2802</v>
      </c>
      <c r="K994" t="s">
        <v>2715</v>
      </c>
    </row>
    <row r="995" spans="1:11" x14ac:dyDescent="0.25">
      <c r="A995" t="s">
        <v>6752</v>
      </c>
      <c r="B995" t="s">
        <v>6753</v>
      </c>
      <c r="C995" t="s">
        <v>6754</v>
      </c>
      <c r="D995" t="s">
        <v>1011</v>
      </c>
      <c r="E995" t="s">
        <v>6755</v>
      </c>
      <c r="F995" t="s">
        <v>6756</v>
      </c>
      <c r="G995" t="s">
        <v>2713</v>
      </c>
      <c r="I995">
        <v>534913</v>
      </c>
      <c r="J995" t="s">
        <v>2727</v>
      </c>
      <c r="K995" t="s">
        <v>2791</v>
      </c>
    </row>
    <row r="996" spans="1:11" x14ac:dyDescent="0.25">
      <c r="A996" t="s">
        <v>6757</v>
      </c>
      <c r="B996" t="s">
        <v>6758</v>
      </c>
      <c r="C996" t="s">
        <v>6759</v>
      </c>
      <c r="D996" t="s">
        <v>2954</v>
      </c>
      <c r="E996" t="s">
        <v>5332</v>
      </c>
      <c r="F996" t="s">
        <v>2724</v>
      </c>
      <c r="G996" t="s">
        <v>2713</v>
      </c>
      <c r="I996">
        <v>15292</v>
      </c>
      <c r="J996" t="s">
        <v>2727</v>
      </c>
      <c r="K996" t="s">
        <v>2791</v>
      </c>
    </row>
    <row r="997" spans="1:11" x14ac:dyDescent="0.25">
      <c r="A997" t="s">
        <v>6760</v>
      </c>
      <c r="B997" t="s">
        <v>6761</v>
      </c>
      <c r="C997" t="s">
        <v>6762</v>
      </c>
      <c r="D997" t="s">
        <v>3450</v>
      </c>
      <c r="E997" t="s">
        <v>6763</v>
      </c>
      <c r="F997" t="s">
        <v>2724</v>
      </c>
      <c r="G997" t="s">
        <v>2713</v>
      </c>
      <c r="I997">
        <v>43331</v>
      </c>
      <c r="J997" t="s">
        <v>2727</v>
      </c>
      <c r="K997" t="s">
        <v>2791</v>
      </c>
    </row>
    <row r="998" spans="1:11" x14ac:dyDescent="0.25">
      <c r="A998" t="s">
        <v>6764</v>
      </c>
      <c r="B998" t="s">
        <v>6765</v>
      </c>
      <c r="C998" t="s">
        <v>6766</v>
      </c>
      <c r="D998" t="s">
        <v>2954</v>
      </c>
      <c r="E998" t="s">
        <v>6767</v>
      </c>
      <c r="F998" t="s">
        <v>2724</v>
      </c>
      <c r="G998" t="s">
        <v>2713</v>
      </c>
      <c r="I998">
        <v>55222</v>
      </c>
      <c r="J998" t="s">
        <v>2727</v>
      </c>
      <c r="K998" t="s">
        <v>2791</v>
      </c>
    </row>
    <row r="999" spans="1:11" x14ac:dyDescent="0.25">
      <c r="A999" t="s">
        <v>6768</v>
      </c>
      <c r="B999" t="s">
        <v>6769</v>
      </c>
      <c r="C999" t="s">
        <v>6770</v>
      </c>
      <c r="D999" t="s">
        <v>2893</v>
      </c>
      <c r="E999" t="s">
        <v>6771</v>
      </c>
      <c r="F999" t="s">
        <v>2724</v>
      </c>
      <c r="G999" t="s">
        <v>2713</v>
      </c>
      <c r="I999">
        <v>38288</v>
      </c>
      <c r="J999" t="s">
        <v>2727</v>
      </c>
      <c r="K999" t="s">
        <v>2791</v>
      </c>
    </row>
    <row r="1000" spans="1:11" x14ac:dyDescent="0.25">
      <c r="A1000" t="s">
        <v>6772</v>
      </c>
      <c r="B1000" t="s">
        <v>6773</v>
      </c>
      <c r="C1000" t="s">
        <v>6774</v>
      </c>
      <c r="D1000" t="s">
        <v>3053</v>
      </c>
      <c r="E1000" t="s">
        <v>4865</v>
      </c>
      <c r="F1000" t="s">
        <v>2724</v>
      </c>
      <c r="G1000" t="s">
        <v>2713</v>
      </c>
      <c r="I1000">
        <v>26754</v>
      </c>
      <c r="J1000" t="s">
        <v>2727</v>
      </c>
      <c r="K1000" t="s">
        <v>2791</v>
      </c>
    </row>
    <row r="1001" spans="1:11" x14ac:dyDescent="0.25">
      <c r="A1001" t="s">
        <v>6775</v>
      </c>
      <c r="B1001" t="s">
        <v>6776</v>
      </c>
      <c r="C1001" t="s">
        <v>6777</v>
      </c>
      <c r="D1001" t="s">
        <v>2779</v>
      </c>
      <c r="E1001" s="1">
        <v>-10.71</v>
      </c>
      <c r="F1001" t="s">
        <v>6778</v>
      </c>
      <c r="H1001">
        <v>2021</v>
      </c>
      <c r="I1001">
        <v>2770107</v>
      </c>
      <c r="J1001" t="s">
        <v>2749</v>
      </c>
      <c r="K1001" t="s">
        <v>3924</v>
      </c>
    </row>
    <row r="1002" spans="1:11" x14ac:dyDescent="0.25">
      <c r="A1002" t="s">
        <v>6779</v>
      </c>
      <c r="B1002" t="s">
        <v>6780</v>
      </c>
      <c r="C1002" t="s">
        <v>6781</v>
      </c>
      <c r="D1002" t="s">
        <v>3021</v>
      </c>
      <c r="E1002" s="1">
        <v>26.74</v>
      </c>
      <c r="F1002" t="s">
        <v>6782</v>
      </c>
      <c r="H1002">
        <v>2021</v>
      </c>
      <c r="I1002">
        <v>635710</v>
      </c>
      <c r="K1002" t="s">
        <v>3808</v>
      </c>
    </row>
    <row r="1003" spans="1:11" x14ac:dyDescent="0.25">
      <c r="A1003" t="s">
        <v>6783</v>
      </c>
      <c r="B1003" t="s">
        <v>6784</v>
      </c>
      <c r="C1003" t="s">
        <v>6785</v>
      </c>
      <c r="D1003" t="s">
        <v>3169</v>
      </c>
      <c r="E1003" s="1">
        <v>-17.28</v>
      </c>
      <c r="F1003" t="s">
        <v>6786</v>
      </c>
      <c r="G1003" t="s">
        <v>2713</v>
      </c>
      <c r="H1003">
        <v>2001</v>
      </c>
      <c r="I1003">
        <v>574109</v>
      </c>
      <c r="J1003" t="s">
        <v>2727</v>
      </c>
      <c r="K1003" t="s">
        <v>3748</v>
      </c>
    </row>
    <row r="1004" spans="1:11" x14ac:dyDescent="0.25">
      <c r="A1004" t="s">
        <v>6787</v>
      </c>
      <c r="B1004" t="s">
        <v>6788</v>
      </c>
      <c r="C1004" t="s">
        <v>6789</v>
      </c>
      <c r="D1004" t="s">
        <v>6790</v>
      </c>
      <c r="E1004" s="1">
        <v>22.56</v>
      </c>
      <c r="F1004" t="s">
        <v>6791</v>
      </c>
      <c r="G1004" t="s">
        <v>2713</v>
      </c>
      <c r="I1004">
        <v>420880</v>
      </c>
      <c r="J1004" t="s">
        <v>2727</v>
      </c>
      <c r="K1004" t="s">
        <v>5877</v>
      </c>
    </row>
    <row r="1005" spans="1:11" x14ac:dyDescent="0.25">
      <c r="A1005" t="s">
        <v>6792</v>
      </c>
      <c r="B1005" t="s">
        <v>6793</v>
      </c>
      <c r="C1005" t="s">
        <v>6794</v>
      </c>
      <c r="D1005" t="s">
        <v>3878</v>
      </c>
      <c r="E1005" t="s">
        <v>6795</v>
      </c>
      <c r="F1005" t="s">
        <v>6796</v>
      </c>
      <c r="G1005" t="s">
        <v>3848</v>
      </c>
      <c r="I1005">
        <v>8650539</v>
      </c>
      <c r="J1005" t="s">
        <v>2720</v>
      </c>
      <c r="K1005" t="s">
        <v>5157</v>
      </c>
    </row>
    <row r="1006" spans="1:11" x14ac:dyDescent="0.25">
      <c r="A1006" t="s">
        <v>6797</v>
      </c>
      <c r="B1006" t="s">
        <v>6798</v>
      </c>
      <c r="C1006" t="s">
        <v>6799</v>
      </c>
      <c r="D1006" t="s">
        <v>3591</v>
      </c>
      <c r="E1006" s="1">
        <v>-34.86</v>
      </c>
      <c r="F1006" t="s">
        <v>6800</v>
      </c>
      <c r="G1006" t="s">
        <v>2713</v>
      </c>
      <c r="H1006">
        <v>2013</v>
      </c>
      <c r="I1006">
        <v>360243</v>
      </c>
      <c r="J1006" t="s">
        <v>2755</v>
      </c>
      <c r="K1006" t="s">
        <v>2756</v>
      </c>
    </row>
    <row r="1007" spans="1:11" x14ac:dyDescent="0.25">
      <c r="A1007" t="s">
        <v>6801</v>
      </c>
      <c r="B1007" t="s">
        <v>6802</v>
      </c>
      <c r="C1007" t="s">
        <v>6803</v>
      </c>
      <c r="D1007" t="s">
        <v>2784</v>
      </c>
      <c r="E1007" t="s">
        <v>6804</v>
      </c>
      <c r="G1007" t="s">
        <v>2713</v>
      </c>
      <c r="I1007">
        <v>2060</v>
      </c>
    </row>
    <row r="1008" spans="1:11" x14ac:dyDescent="0.25">
      <c r="A1008" t="s">
        <v>6805</v>
      </c>
      <c r="B1008" t="s">
        <v>6806</v>
      </c>
      <c r="C1008" t="s">
        <v>4981</v>
      </c>
      <c r="D1008" t="s">
        <v>3496</v>
      </c>
      <c r="E1008" t="s">
        <v>6807</v>
      </c>
      <c r="G1008" t="s">
        <v>2713</v>
      </c>
      <c r="I1008">
        <v>3784</v>
      </c>
    </row>
    <row r="1009" spans="1:11" x14ac:dyDescent="0.25">
      <c r="A1009" t="s">
        <v>6808</v>
      </c>
      <c r="B1009" t="s">
        <v>6809</v>
      </c>
      <c r="C1009" t="s">
        <v>3864</v>
      </c>
      <c r="D1009" t="s">
        <v>2893</v>
      </c>
      <c r="E1009" t="s">
        <v>5100</v>
      </c>
      <c r="F1009" t="s">
        <v>6810</v>
      </c>
      <c r="G1009" t="s">
        <v>2713</v>
      </c>
      <c r="H1009">
        <v>2020</v>
      </c>
      <c r="I1009">
        <v>120</v>
      </c>
      <c r="J1009" t="s">
        <v>2727</v>
      </c>
      <c r="K1009" t="s">
        <v>2728</v>
      </c>
    </row>
    <row r="1010" spans="1:11" x14ac:dyDescent="0.25">
      <c r="A1010" t="s">
        <v>6811</v>
      </c>
      <c r="B1010" t="s">
        <v>6812</v>
      </c>
      <c r="C1010" t="s">
        <v>6813</v>
      </c>
      <c r="D1010" t="s">
        <v>2739</v>
      </c>
      <c r="E1010" s="1">
        <v>-43.48</v>
      </c>
      <c r="F1010" t="s">
        <v>2724</v>
      </c>
      <c r="G1010" t="s">
        <v>2713</v>
      </c>
      <c r="H1010">
        <v>2020</v>
      </c>
      <c r="I1010">
        <v>8336</v>
      </c>
      <c r="J1010" t="s">
        <v>2727</v>
      </c>
      <c r="K1010" t="s">
        <v>2728</v>
      </c>
    </row>
    <row r="1011" spans="1:11" x14ac:dyDescent="0.25">
      <c r="A1011" t="s">
        <v>6814</v>
      </c>
      <c r="B1011" t="s">
        <v>6815</v>
      </c>
      <c r="C1011" t="s">
        <v>6816</v>
      </c>
      <c r="D1011" t="s">
        <v>6817</v>
      </c>
      <c r="E1011" t="s">
        <v>6818</v>
      </c>
      <c r="F1011" t="s">
        <v>6819</v>
      </c>
      <c r="G1011" t="s">
        <v>2713</v>
      </c>
      <c r="H1011">
        <v>2002</v>
      </c>
      <c r="I1011">
        <v>129</v>
      </c>
      <c r="J1011" t="s">
        <v>2727</v>
      </c>
      <c r="K1011" t="s">
        <v>3215</v>
      </c>
    </row>
    <row r="1012" spans="1:11" x14ac:dyDescent="0.25">
      <c r="A1012" t="s">
        <v>6820</v>
      </c>
      <c r="B1012" t="s">
        <v>6821</v>
      </c>
      <c r="C1012" t="s">
        <v>6822</v>
      </c>
      <c r="D1012" t="s">
        <v>6823</v>
      </c>
      <c r="E1012" t="s">
        <v>6824</v>
      </c>
      <c r="F1012" t="s">
        <v>6825</v>
      </c>
      <c r="G1012" t="s">
        <v>2713</v>
      </c>
      <c r="H1012">
        <v>2017</v>
      </c>
      <c r="I1012">
        <v>1152967</v>
      </c>
      <c r="J1012" t="s">
        <v>2749</v>
      </c>
      <c r="K1012" t="s">
        <v>2750</v>
      </c>
    </row>
    <row r="1013" spans="1:11" x14ac:dyDescent="0.25">
      <c r="A1013" t="s">
        <v>6826</v>
      </c>
      <c r="B1013" t="s">
        <v>6827</v>
      </c>
      <c r="C1013" t="s">
        <v>6828</v>
      </c>
      <c r="D1013" t="s">
        <v>6829</v>
      </c>
      <c r="E1013" s="1">
        <v>48.87</v>
      </c>
      <c r="F1013" t="s">
        <v>6830</v>
      </c>
      <c r="G1013" t="s">
        <v>2734</v>
      </c>
      <c r="H1013">
        <v>2005</v>
      </c>
      <c r="I1013">
        <v>6223286</v>
      </c>
      <c r="J1013" t="s">
        <v>2802</v>
      </c>
      <c r="K1013" t="s">
        <v>6831</v>
      </c>
    </row>
    <row r="1014" spans="1:11" x14ac:dyDescent="0.25">
      <c r="A1014" t="s">
        <v>6832</v>
      </c>
      <c r="B1014" t="s">
        <v>6833</v>
      </c>
      <c r="C1014" t="s">
        <v>6834</v>
      </c>
      <c r="D1014" t="s">
        <v>2800</v>
      </c>
      <c r="E1014" t="s">
        <v>6835</v>
      </c>
      <c r="F1014" t="s">
        <v>6836</v>
      </c>
      <c r="G1014" t="s">
        <v>2713</v>
      </c>
      <c r="I1014">
        <v>103354</v>
      </c>
      <c r="J1014" t="s">
        <v>2727</v>
      </c>
      <c r="K1014" t="s">
        <v>2845</v>
      </c>
    </row>
    <row r="1015" spans="1:11" x14ac:dyDescent="0.25">
      <c r="A1015" t="s">
        <v>6837</v>
      </c>
      <c r="B1015" t="s">
        <v>6838</v>
      </c>
      <c r="C1015" t="s">
        <v>6839</v>
      </c>
      <c r="D1015" t="s">
        <v>697</v>
      </c>
      <c r="E1015" s="1">
        <v>-27.17</v>
      </c>
      <c r="F1015" t="s">
        <v>6840</v>
      </c>
      <c r="G1015" t="s">
        <v>2713</v>
      </c>
      <c r="I1015">
        <v>1837290</v>
      </c>
      <c r="J1015" t="s">
        <v>2755</v>
      </c>
      <c r="K1015" t="s">
        <v>4028</v>
      </c>
    </row>
    <row r="1016" spans="1:11" x14ac:dyDescent="0.25">
      <c r="A1016" t="s">
        <v>6841</v>
      </c>
      <c r="B1016" t="s">
        <v>6842</v>
      </c>
      <c r="C1016" t="s">
        <v>6843</v>
      </c>
      <c r="D1016" t="s">
        <v>4911</v>
      </c>
      <c r="E1016" s="1">
        <v>11.38</v>
      </c>
      <c r="F1016" t="s">
        <v>6844</v>
      </c>
      <c r="G1016" t="s">
        <v>2713</v>
      </c>
      <c r="H1016">
        <v>2020</v>
      </c>
      <c r="I1016">
        <v>1296404</v>
      </c>
      <c r="J1016" t="s">
        <v>2802</v>
      </c>
      <c r="K1016" t="s">
        <v>3248</v>
      </c>
    </row>
    <row r="1017" spans="1:11" x14ac:dyDescent="0.25">
      <c r="A1017" t="s">
        <v>6845</v>
      </c>
      <c r="B1017" t="s">
        <v>6846</v>
      </c>
      <c r="C1017" t="s">
        <v>6847</v>
      </c>
      <c r="D1017" t="s">
        <v>2940</v>
      </c>
      <c r="E1017" t="s">
        <v>6848</v>
      </c>
      <c r="F1017" t="s">
        <v>6849</v>
      </c>
      <c r="H1017">
        <v>2021</v>
      </c>
      <c r="I1017">
        <v>1175026</v>
      </c>
    </row>
    <row r="1018" spans="1:11" x14ac:dyDescent="0.25">
      <c r="A1018" t="s">
        <v>6850</v>
      </c>
      <c r="B1018" t="s">
        <v>6851</v>
      </c>
      <c r="C1018" t="s">
        <v>6852</v>
      </c>
      <c r="D1018" t="s">
        <v>6853</v>
      </c>
      <c r="E1018" s="1">
        <v>-21.23</v>
      </c>
      <c r="F1018" t="s">
        <v>6854</v>
      </c>
      <c r="G1018" t="s">
        <v>2713</v>
      </c>
      <c r="I1018">
        <v>1471363</v>
      </c>
      <c r="J1018" t="s">
        <v>2749</v>
      </c>
      <c r="K1018" t="s">
        <v>2750</v>
      </c>
    </row>
    <row r="1019" spans="1:11" x14ac:dyDescent="0.25">
      <c r="A1019" t="s">
        <v>6855</v>
      </c>
      <c r="B1019" t="s">
        <v>6856</v>
      </c>
      <c r="C1019" t="s">
        <v>6857</v>
      </c>
      <c r="D1019" t="s">
        <v>6858</v>
      </c>
      <c r="E1019" s="1">
        <v>42.68</v>
      </c>
      <c r="F1019" t="s">
        <v>6859</v>
      </c>
      <c r="G1019" t="s">
        <v>2734</v>
      </c>
      <c r="H1019">
        <v>2018</v>
      </c>
      <c r="I1019">
        <v>9410383</v>
      </c>
      <c r="J1019" t="s">
        <v>2802</v>
      </c>
      <c r="K1019" t="s">
        <v>3097</v>
      </c>
    </row>
    <row r="1020" spans="1:11" x14ac:dyDescent="0.25">
      <c r="A1020" t="s">
        <v>6860</v>
      </c>
      <c r="B1020" t="s">
        <v>6861</v>
      </c>
      <c r="C1020" t="s">
        <v>6862</v>
      </c>
      <c r="D1020" t="s">
        <v>6863</v>
      </c>
      <c r="E1020" t="s">
        <v>6864</v>
      </c>
      <c r="F1020" t="s">
        <v>6865</v>
      </c>
      <c r="H1020">
        <v>2019</v>
      </c>
      <c r="I1020">
        <v>2634380</v>
      </c>
      <c r="J1020" t="s">
        <v>2802</v>
      </c>
      <c r="K1020" t="s">
        <v>3248</v>
      </c>
    </row>
    <row r="1021" spans="1:11" x14ac:dyDescent="0.25">
      <c r="A1021" t="s">
        <v>6866</v>
      </c>
      <c r="B1021" t="s">
        <v>6867</v>
      </c>
      <c r="C1021" t="s">
        <v>6541</v>
      </c>
      <c r="D1021" t="s">
        <v>2739</v>
      </c>
      <c r="E1021" t="s">
        <v>6542</v>
      </c>
      <c r="F1021" t="s">
        <v>6868</v>
      </c>
      <c r="G1021" t="s">
        <v>2734</v>
      </c>
      <c r="I1021">
        <v>481132</v>
      </c>
      <c r="J1021" t="s">
        <v>2749</v>
      </c>
      <c r="K1021" t="s">
        <v>3389</v>
      </c>
    </row>
    <row r="1022" spans="1:11" x14ac:dyDescent="0.25">
      <c r="A1022" t="s">
        <v>6869</v>
      </c>
      <c r="B1022" t="s">
        <v>6870</v>
      </c>
      <c r="C1022" t="s">
        <v>6871</v>
      </c>
      <c r="D1022" t="s">
        <v>6872</v>
      </c>
      <c r="E1022" s="1">
        <v>-18.45</v>
      </c>
      <c r="F1022" t="s">
        <v>6873</v>
      </c>
      <c r="G1022" t="s">
        <v>2713</v>
      </c>
      <c r="I1022">
        <v>223040</v>
      </c>
      <c r="J1022" t="s">
        <v>2714</v>
      </c>
      <c r="K1022" t="s">
        <v>5881</v>
      </c>
    </row>
    <row r="1023" spans="1:11" x14ac:dyDescent="0.25">
      <c r="A1023" t="s">
        <v>6874</v>
      </c>
      <c r="B1023" t="s">
        <v>6875</v>
      </c>
      <c r="C1023" t="s">
        <v>6876</v>
      </c>
      <c r="D1023" t="s">
        <v>2724</v>
      </c>
      <c r="E1023" t="s">
        <v>2725</v>
      </c>
      <c r="G1023" t="s">
        <v>2713</v>
      </c>
      <c r="I1023">
        <v>8</v>
      </c>
    </row>
    <row r="1024" spans="1:11" x14ac:dyDescent="0.25">
      <c r="A1024" t="s">
        <v>6877</v>
      </c>
      <c r="B1024" t="s">
        <v>6878</v>
      </c>
      <c r="C1024" t="s">
        <v>6879</v>
      </c>
      <c r="D1024" t="s">
        <v>2986</v>
      </c>
      <c r="E1024" s="1">
        <v>-35.03</v>
      </c>
      <c r="F1024" t="s">
        <v>6880</v>
      </c>
      <c r="G1024" t="s">
        <v>2713</v>
      </c>
      <c r="H1024">
        <v>2014</v>
      </c>
      <c r="I1024">
        <v>117534</v>
      </c>
      <c r="J1024" t="s">
        <v>2749</v>
      </c>
      <c r="K1024" t="s">
        <v>5826</v>
      </c>
    </row>
    <row r="1025" spans="1:11" x14ac:dyDescent="0.25">
      <c r="A1025" t="s">
        <v>6881</v>
      </c>
      <c r="B1025" t="s">
        <v>6882</v>
      </c>
      <c r="C1025" t="s">
        <v>6883</v>
      </c>
      <c r="D1025" t="s">
        <v>6884</v>
      </c>
      <c r="E1025" s="1">
        <v>-35.75</v>
      </c>
      <c r="F1025" t="s">
        <v>6885</v>
      </c>
      <c r="G1025" t="s">
        <v>2713</v>
      </c>
      <c r="I1025">
        <v>1239456</v>
      </c>
      <c r="J1025" t="s">
        <v>2749</v>
      </c>
      <c r="K1025" t="s">
        <v>2910</v>
      </c>
    </row>
    <row r="1026" spans="1:11" x14ac:dyDescent="0.25">
      <c r="A1026" t="s">
        <v>6886</v>
      </c>
      <c r="B1026" t="s">
        <v>6887</v>
      </c>
      <c r="C1026" t="s">
        <v>3176</v>
      </c>
      <c r="D1026" t="s">
        <v>2975</v>
      </c>
      <c r="E1026" t="s">
        <v>6888</v>
      </c>
      <c r="F1026" t="s">
        <v>2724</v>
      </c>
      <c r="G1026" t="s">
        <v>2713</v>
      </c>
      <c r="H1026">
        <v>2021</v>
      </c>
      <c r="I1026">
        <v>3512</v>
      </c>
    </row>
    <row r="1027" spans="1:11" x14ac:dyDescent="0.25">
      <c r="A1027" t="s">
        <v>6889</v>
      </c>
      <c r="B1027" t="s">
        <v>6890</v>
      </c>
      <c r="C1027" t="s">
        <v>3194</v>
      </c>
      <c r="D1027" t="s">
        <v>2784</v>
      </c>
      <c r="E1027" t="s">
        <v>5671</v>
      </c>
      <c r="F1027" t="s">
        <v>5245</v>
      </c>
      <c r="G1027" t="s">
        <v>2713</v>
      </c>
      <c r="H1027">
        <v>2021</v>
      </c>
      <c r="I1027">
        <v>57562</v>
      </c>
      <c r="J1027" t="s">
        <v>2727</v>
      </c>
      <c r="K1027" t="s">
        <v>2728</v>
      </c>
    </row>
    <row r="1028" spans="1:11" x14ac:dyDescent="0.25">
      <c r="A1028" t="s">
        <v>6891</v>
      </c>
      <c r="B1028" t="s">
        <v>6892</v>
      </c>
      <c r="C1028" t="s">
        <v>3266</v>
      </c>
      <c r="D1028" t="s">
        <v>3226</v>
      </c>
      <c r="E1028" s="1">
        <v>16.18</v>
      </c>
      <c r="F1028" t="s">
        <v>2724</v>
      </c>
      <c r="G1028" t="s">
        <v>2713</v>
      </c>
      <c r="H1028">
        <v>2021</v>
      </c>
      <c r="I1028">
        <v>46575</v>
      </c>
      <c r="J1028" t="s">
        <v>2727</v>
      </c>
      <c r="K1028" t="s">
        <v>2728</v>
      </c>
    </row>
    <row r="1029" spans="1:11" x14ac:dyDescent="0.25">
      <c r="A1029" t="s">
        <v>6893</v>
      </c>
      <c r="B1029" t="s">
        <v>6894</v>
      </c>
      <c r="C1029" t="s">
        <v>6895</v>
      </c>
      <c r="D1029" t="s">
        <v>6896</v>
      </c>
      <c r="E1029" s="1">
        <v>-26.13</v>
      </c>
      <c r="F1029" t="s">
        <v>2724</v>
      </c>
      <c r="G1029" t="s">
        <v>2713</v>
      </c>
      <c r="H1029">
        <v>2021</v>
      </c>
      <c r="I1029">
        <v>9761</v>
      </c>
      <c r="J1029" t="s">
        <v>2727</v>
      </c>
      <c r="K1029" t="s">
        <v>2728</v>
      </c>
    </row>
    <row r="1030" spans="1:11" x14ac:dyDescent="0.25">
      <c r="A1030" t="s">
        <v>6897</v>
      </c>
      <c r="B1030" t="s">
        <v>6898</v>
      </c>
      <c r="C1030" t="s">
        <v>6899</v>
      </c>
      <c r="D1030" t="s">
        <v>6900</v>
      </c>
      <c r="E1030" t="s">
        <v>6901</v>
      </c>
      <c r="F1030" t="s">
        <v>6902</v>
      </c>
      <c r="G1030" t="s">
        <v>4949</v>
      </c>
      <c r="I1030">
        <v>7403</v>
      </c>
      <c r="J1030" t="s">
        <v>2720</v>
      </c>
      <c r="K1030" t="s">
        <v>5716</v>
      </c>
    </row>
    <row r="1031" spans="1:11" x14ac:dyDescent="0.25">
      <c r="A1031" t="s">
        <v>6903</v>
      </c>
      <c r="B1031" t="s">
        <v>6904</v>
      </c>
      <c r="C1031" t="s">
        <v>6905</v>
      </c>
      <c r="D1031" t="s">
        <v>3237</v>
      </c>
      <c r="E1031" t="s">
        <v>3463</v>
      </c>
      <c r="F1031" t="s">
        <v>6906</v>
      </c>
      <c r="G1031" t="s">
        <v>3044</v>
      </c>
      <c r="I1031">
        <v>193566</v>
      </c>
      <c r="J1031" t="s">
        <v>3445</v>
      </c>
      <c r="K1031" t="s">
        <v>3446</v>
      </c>
    </row>
    <row r="1032" spans="1:11" x14ac:dyDescent="0.25">
      <c r="A1032" t="s">
        <v>6907</v>
      </c>
      <c r="B1032" t="s">
        <v>6908</v>
      </c>
      <c r="C1032" t="s">
        <v>6909</v>
      </c>
      <c r="D1032" t="s">
        <v>2893</v>
      </c>
      <c r="E1032" t="s">
        <v>6910</v>
      </c>
      <c r="G1032" t="s">
        <v>3044</v>
      </c>
      <c r="I1032">
        <v>10844</v>
      </c>
    </row>
    <row r="1033" spans="1:11" x14ac:dyDescent="0.25">
      <c r="A1033" t="s">
        <v>6911</v>
      </c>
      <c r="B1033" t="s">
        <v>6912</v>
      </c>
      <c r="C1033" t="s">
        <v>6913</v>
      </c>
      <c r="D1033" t="s">
        <v>6914</v>
      </c>
      <c r="E1033" t="s">
        <v>6915</v>
      </c>
      <c r="G1033" t="s">
        <v>3044</v>
      </c>
      <c r="I1033">
        <v>36618</v>
      </c>
    </row>
    <row r="1034" spans="1:11" x14ac:dyDescent="0.25">
      <c r="A1034" t="s">
        <v>6916</v>
      </c>
      <c r="B1034" t="s">
        <v>6917</v>
      </c>
      <c r="C1034" t="s">
        <v>6918</v>
      </c>
      <c r="D1034" t="s">
        <v>6919</v>
      </c>
      <c r="E1034" t="s">
        <v>6920</v>
      </c>
      <c r="F1034" t="s">
        <v>6921</v>
      </c>
      <c r="H1034">
        <v>2020</v>
      </c>
      <c r="I1034">
        <v>243428</v>
      </c>
    </row>
    <row r="1035" spans="1:11" x14ac:dyDescent="0.25">
      <c r="A1035" t="s">
        <v>6922</v>
      </c>
      <c r="B1035" t="s">
        <v>6923</v>
      </c>
      <c r="C1035" t="s">
        <v>4487</v>
      </c>
      <c r="D1035" t="s">
        <v>2958</v>
      </c>
      <c r="E1035" t="s">
        <v>6924</v>
      </c>
      <c r="F1035" t="s">
        <v>2724</v>
      </c>
      <c r="H1035">
        <v>2021</v>
      </c>
      <c r="I1035">
        <v>14223</v>
      </c>
      <c r="J1035" t="s">
        <v>2749</v>
      </c>
      <c r="K1035" t="s">
        <v>2910</v>
      </c>
    </row>
    <row r="1036" spans="1:11" x14ac:dyDescent="0.25">
      <c r="A1036" t="s">
        <v>6925</v>
      </c>
      <c r="B1036" t="s">
        <v>6926</v>
      </c>
      <c r="C1036" t="s">
        <v>6927</v>
      </c>
      <c r="D1036" t="s">
        <v>4270</v>
      </c>
      <c r="E1036" t="s">
        <v>6928</v>
      </c>
      <c r="F1036" t="s">
        <v>6929</v>
      </c>
      <c r="G1036" t="s">
        <v>2713</v>
      </c>
      <c r="H1036">
        <v>2021</v>
      </c>
      <c r="I1036">
        <v>1141845</v>
      </c>
      <c r="J1036" t="s">
        <v>2885</v>
      </c>
      <c r="K1036" t="s">
        <v>6930</v>
      </c>
    </row>
    <row r="1037" spans="1:11" x14ac:dyDescent="0.25">
      <c r="A1037" t="s">
        <v>6931</v>
      </c>
      <c r="B1037" t="s">
        <v>6932</v>
      </c>
      <c r="C1037" t="s">
        <v>6933</v>
      </c>
      <c r="D1037" t="s">
        <v>2779</v>
      </c>
      <c r="E1037" t="s">
        <v>6934</v>
      </c>
      <c r="F1037" t="s">
        <v>6935</v>
      </c>
      <c r="H1037">
        <v>2013</v>
      </c>
      <c r="I1037">
        <v>102994</v>
      </c>
      <c r="J1037" t="s">
        <v>2727</v>
      </c>
      <c r="K1037" t="s">
        <v>3593</v>
      </c>
    </row>
    <row r="1038" spans="1:11" x14ac:dyDescent="0.25">
      <c r="A1038" t="s">
        <v>6936</v>
      </c>
      <c r="B1038" t="s">
        <v>6937</v>
      </c>
      <c r="C1038" t="s">
        <v>3142</v>
      </c>
      <c r="D1038" t="s">
        <v>2739</v>
      </c>
      <c r="E1038" t="s">
        <v>3087</v>
      </c>
      <c r="F1038" t="s">
        <v>6938</v>
      </c>
      <c r="H1038">
        <v>2021</v>
      </c>
      <c r="I1038">
        <v>498</v>
      </c>
    </row>
    <row r="1039" spans="1:11" x14ac:dyDescent="0.25">
      <c r="A1039" t="s">
        <v>6939</v>
      </c>
      <c r="B1039" t="s">
        <v>6940</v>
      </c>
      <c r="C1039" t="s">
        <v>6941</v>
      </c>
      <c r="D1039" t="s">
        <v>3450</v>
      </c>
      <c r="E1039" s="1">
        <v>22.11</v>
      </c>
      <c r="F1039" t="s">
        <v>6942</v>
      </c>
      <c r="G1039" t="s">
        <v>2835</v>
      </c>
      <c r="I1039">
        <v>6358176</v>
      </c>
    </row>
    <row r="1040" spans="1:11" x14ac:dyDescent="0.25">
      <c r="A1040" t="s">
        <v>6943</v>
      </c>
      <c r="B1040" t="s">
        <v>6944</v>
      </c>
      <c r="C1040" t="s">
        <v>6945</v>
      </c>
      <c r="D1040" t="s">
        <v>2954</v>
      </c>
      <c r="E1040" t="s">
        <v>6946</v>
      </c>
      <c r="F1040" t="s">
        <v>6947</v>
      </c>
      <c r="G1040" t="s">
        <v>2713</v>
      </c>
      <c r="I1040">
        <v>12385</v>
      </c>
      <c r="J1040" t="s">
        <v>2749</v>
      </c>
      <c r="K1040" t="s">
        <v>2750</v>
      </c>
    </row>
    <row r="1041" spans="1:11" x14ac:dyDescent="0.25">
      <c r="A1041" t="s">
        <v>6948</v>
      </c>
      <c r="B1041" t="s">
        <v>6949</v>
      </c>
      <c r="C1041" t="s">
        <v>6950</v>
      </c>
      <c r="D1041" t="s">
        <v>2828</v>
      </c>
      <c r="E1041" t="s">
        <v>5603</v>
      </c>
      <c r="F1041" t="s">
        <v>6951</v>
      </c>
      <c r="G1041" t="s">
        <v>2713</v>
      </c>
      <c r="H1041">
        <v>2018</v>
      </c>
      <c r="I1041">
        <v>1092940</v>
      </c>
      <c r="J1041" t="s">
        <v>2755</v>
      </c>
      <c r="K1041" t="s">
        <v>4028</v>
      </c>
    </row>
    <row r="1042" spans="1:11" x14ac:dyDescent="0.25">
      <c r="A1042" t="s">
        <v>6952</v>
      </c>
      <c r="B1042" t="s">
        <v>6953</v>
      </c>
      <c r="C1042" t="s">
        <v>4527</v>
      </c>
      <c r="D1042" t="s">
        <v>2873</v>
      </c>
      <c r="E1042" s="1">
        <v>-65.040000000000006</v>
      </c>
      <c r="F1042" t="s">
        <v>6954</v>
      </c>
      <c r="G1042" t="s">
        <v>2713</v>
      </c>
      <c r="H1042">
        <v>2021</v>
      </c>
      <c r="I1042">
        <v>909300</v>
      </c>
      <c r="J1042" t="s">
        <v>2749</v>
      </c>
      <c r="K1042" t="s">
        <v>3924</v>
      </c>
    </row>
    <row r="1043" spans="1:11" x14ac:dyDescent="0.25">
      <c r="A1043" t="s">
        <v>6955</v>
      </c>
      <c r="B1043" t="s">
        <v>6956</v>
      </c>
      <c r="C1043" t="s">
        <v>6957</v>
      </c>
      <c r="D1043" t="s">
        <v>658</v>
      </c>
      <c r="E1043" s="1">
        <v>-42.08</v>
      </c>
      <c r="F1043" t="s">
        <v>6958</v>
      </c>
      <c r="G1043" t="s">
        <v>2713</v>
      </c>
      <c r="I1043">
        <v>323174</v>
      </c>
      <c r="J1043" t="s">
        <v>2755</v>
      </c>
      <c r="K1043" t="s">
        <v>2476</v>
      </c>
    </row>
    <row r="1044" spans="1:11" x14ac:dyDescent="0.25">
      <c r="A1044" t="s">
        <v>6959</v>
      </c>
      <c r="B1044" t="s">
        <v>6960</v>
      </c>
      <c r="C1044" t="s">
        <v>6961</v>
      </c>
      <c r="D1044" t="s">
        <v>6962</v>
      </c>
      <c r="E1044" s="1">
        <v>11.48</v>
      </c>
      <c r="F1044" t="s">
        <v>6963</v>
      </c>
      <c r="G1044" t="s">
        <v>2713</v>
      </c>
      <c r="I1044">
        <v>6989935</v>
      </c>
      <c r="J1044" t="s">
        <v>2727</v>
      </c>
      <c r="K1044" t="s">
        <v>2845</v>
      </c>
    </row>
    <row r="1045" spans="1:11" x14ac:dyDescent="0.25">
      <c r="A1045" t="s">
        <v>6964</v>
      </c>
      <c r="B1045" t="s">
        <v>6965</v>
      </c>
      <c r="C1045" t="s">
        <v>6966</v>
      </c>
      <c r="D1045" t="s">
        <v>2779</v>
      </c>
      <c r="E1045" t="s">
        <v>6967</v>
      </c>
      <c r="F1045" t="s">
        <v>6968</v>
      </c>
      <c r="G1045" t="s">
        <v>2713</v>
      </c>
      <c r="H1045">
        <v>2007</v>
      </c>
      <c r="I1045">
        <v>241043</v>
      </c>
      <c r="J1045" t="s">
        <v>2727</v>
      </c>
      <c r="K1045" t="s">
        <v>2845</v>
      </c>
    </row>
    <row r="1046" spans="1:11" x14ac:dyDescent="0.25">
      <c r="A1046" t="s">
        <v>6969</v>
      </c>
      <c r="B1046" t="s">
        <v>6970</v>
      </c>
      <c r="C1046" t="s">
        <v>6799</v>
      </c>
      <c r="D1046" t="s">
        <v>2848</v>
      </c>
      <c r="E1046" s="1">
        <v>-11.28</v>
      </c>
      <c r="F1046" t="s">
        <v>6971</v>
      </c>
      <c r="G1046" t="s">
        <v>2713</v>
      </c>
      <c r="H1046">
        <v>2005</v>
      </c>
      <c r="I1046">
        <v>1457405</v>
      </c>
      <c r="J1046" t="s">
        <v>2749</v>
      </c>
      <c r="K1046" t="s">
        <v>3066</v>
      </c>
    </row>
    <row r="1047" spans="1:11" x14ac:dyDescent="0.25">
      <c r="A1047" t="s">
        <v>6972</v>
      </c>
      <c r="B1047" t="s">
        <v>6973</v>
      </c>
      <c r="C1047" t="s">
        <v>6974</v>
      </c>
      <c r="D1047" t="s">
        <v>6975</v>
      </c>
      <c r="E1047" t="s">
        <v>6976</v>
      </c>
      <c r="F1047" t="s">
        <v>6977</v>
      </c>
      <c r="G1047" t="s">
        <v>2713</v>
      </c>
      <c r="I1047">
        <v>805599</v>
      </c>
      <c r="J1047" t="s">
        <v>2755</v>
      </c>
      <c r="K1047" t="s">
        <v>3513</v>
      </c>
    </row>
    <row r="1048" spans="1:11" x14ac:dyDescent="0.25">
      <c r="A1048" t="s">
        <v>6978</v>
      </c>
      <c r="B1048" t="s">
        <v>6979</v>
      </c>
      <c r="C1048" t="s">
        <v>6980</v>
      </c>
      <c r="D1048" t="s">
        <v>2731</v>
      </c>
      <c r="E1048" t="s">
        <v>6483</v>
      </c>
      <c r="F1048" t="s">
        <v>6981</v>
      </c>
      <c r="G1048" t="s">
        <v>2713</v>
      </c>
      <c r="H1048">
        <v>2011</v>
      </c>
      <c r="I1048">
        <v>90480</v>
      </c>
      <c r="J1048" t="s">
        <v>3415</v>
      </c>
      <c r="K1048" t="s">
        <v>4321</v>
      </c>
    </row>
    <row r="1049" spans="1:11" x14ac:dyDescent="0.25">
      <c r="A1049" t="s">
        <v>6982</v>
      </c>
      <c r="B1049" t="s">
        <v>6983</v>
      </c>
      <c r="C1049" t="s">
        <v>6984</v>
      </c>
      <c r="D1049" t="s">
        <v>2954</v>
      </c>
      <c r="E1049" t="s">
        <v>6985</v>
      </c>
      <c r="F1049" t="s">
        <v>2724</v>
      </c>
      <c r="G1049" t="s">
        <v>2713</v>
      </c>
      <c r="I1049">
        <v>4059</v>
      </c>
      <c r="J1049" t="s">
        <v>3415</v>
      </c>
      <c r="K1049" t="s">
        <v>4321</v>
      </c>
    </row>
    <row r="1050" spans="1:11" x14ac:dyDescent="0.25">
      <c r="A1050" t="s">
        <v>6986</v>
      </c>
      <c r="B1050" t="s">
        <v>6987</v>
      </c>
      <c r="C1050" t="s">
        <v>6988</v>
      </c>
      <c r="D1050" t="s">
        <v>3206</v>
      </c>
      <c r="E1050" t="s">
        <v>6989</v>
      </c>
      <c r="F1050" t="s">
        <v>6990</v>
      </c>
      <c r="G1050" t="s">
        <v>2713</v>
      </c>
      <c r="I1050">
        <v>194715</v>
      </c>
      <c r="J1050" t="s">
        <v>3445</v>
      </c>
      <c r="K1050" t="s">
        <v>3518</v>
      </c>
    </row>
    <row r="1051" spans="1:11" x14ac:dyDescent="0.25">
      <c r="A1051" t="s">
        <v>6991</v>
      </c>
      <c r="B1051" t="s">
        <v>6992</v>
      </c>
      <c r="C1051" t="s">
        <v>6993</v>
      </c>
      <c r="D1051" t="s">
        <v>3112</v>
      </c>
      <c r="E1051" t="s">
        <v>6994</v>
      </c>
      <c r="F1051" t="s">
        <v>6995</v>
      </c>
      <c r="H1051">
        <v>2017</v>
      </c>
      <c r="I1051">
        <v>328280</v>
      </c>
      <c r="J1051" t="s">
        <v>2802</v>
      </c>
      <c r="K1051" t="s">
        <v>3097</v>
      </c>
    </row>
    <row r="1052" spans="1:11" x14ac:dyDescent="0.25">
      <c r="A1052" t="s">
        <v>6996</v>
      </c>
      <c r="B1052" t="s">
        <v>6997</v>
      </c>
      <c r="C1052" t="s">
        <v>2985</v>
      </c>
      <c r="D1052" t="s">
        <v>3025</v>
      </c>
      <c r="E1052" s="1">
        <v>-46.18</v>
      </c>
      <c r="F1052" t="s">
        <v>6998</v>
      </c>
      <c r="G1052" t="s">
        <v>2713</v>
      </c>
      <c r="I1052">
        <v>6385232</v>
      </c>
      <c r="J1052" t="s">
        <v>2802</v>
      </c>
      <c r="K1052" t="s">
        <v>3248</v>
      </c>
    </row>
    <row r="1053" spans="1:11" x14ac:dyDescent="0.25">
      <c r="A1053" t="s">
        <v>6999</v>
      </c>
      <c r="B1053" t="s">
        <v>7000</v>
      </c>
      <c r="C1053" t="s">
        <v>7001</v>
      </c>
      <c r="D1053" t="s">
        <v>3769</v>
      </c>
      <c r="E1053" t="s">
        <v>6169</v>
      </c>
      <c r="F1053" t="s">
        <v>7002</v>
      </c>
      <c r="G1053" t="s">
        <v>2713</v>
      </c>
      <c r="H1053">
        <v>1993</v>
      </c>
      <c r="I1053">
        <v>92619</v>
      </c>
      <c r="J1053" t="s">
        <v>2727</v>
      </c>
      <c r="K1053" t="s">
        <v>3593</v>
      </c>
    </row>
    <row r="1054" spans="1:11" x14ac:dyDescent="0.25">
      <c r="A1054" t="s">
        <v>7003</v>
      </c>
      <c r="B1054" t="s">
        <v>7004</v>
      </c>
      <c r="C1054" t="s">
        <v>7005</v>
      </c>
      <c r="D1054" t="s">
        <v>7006</v>
      </c>
      <c r="E1054" s="1">
        <v>23.79</v>
      </c>
      <c r="F1054" t="s">
        <v>7007</v>
      </c>
      <c r="G1054" t="s">
        <v>2713</v>
      </c>
      <c r="I1054">
        <v>558053</v>
      </c>
      <c r="J1054" t="s">
        <v>2774</v>
      </c>
      <c r="K1054" t="s">
        <v>2915</v>
      </c>
    </row>
    <row r="1055" spans="1:11" x14ac:dyDescent="0.25">
      <c r="A1055" t="s">
        <v>7008</v>
      </c>
      <c r="B1055" t="s">
        <v>7009</v>
      </c>
      <c r="C1055" t="s">
        <v>3851</v>
      </c>
      <c r="D1055" t="s">
        <v>7010</v>
      </c>
      <c r="E1055" s="1">
        <v>16.36</v>
      </c>
      <c r="F1055" t="s">
        <v>7011</v>
      </c>
      <c r="G1055" t="s">
        <v>2713</v>
      </c>
      <c r="I1055">
        <v>12793337</v>
      </c>
      <c r="J1055" t="s">
        <v>3415</v>
      </c>
      <c r="K1055" t="s">
        <v>3416</v>
      </c>
    </row>
    <row r="1056" spans="1:11" x14ac:dyDescent="0.25">
      <c r="A1056" t="s">
        <v>7012</v>
      </c>
      <c r="B1056" t="s">
        <v>7013</v>
      </c>
      <c r="C1056" t="s">
        <v>7014</v>
      </c>
      <c r="D1056" t="s">
        <v>2800</v>
      </c>
      <c r="E1056" t="s">
        <v>7015</v>
      </c>
      <c r="F1056" t="s">
        <v>7016</v>
      </c>
      <c r="G1056" t="s">
        <v>2713</v>
      </c>
      <c r="I1056">
        <v>3280</v>
      </c>
      <c r="J1056" t="s">
        <v>2727</v>
      </c>
      <c r="K1056" t="s">
        <v>2867</v>
      </c>
    </row>
    <row r="1057" spans="1:11" x14ac:dyDescent="0.25">
      <c r="A1057" t="s">
        <v>7017</v>
      </c>
      <c r="B1057" t="s">
        <v>7018</v>
      </c>
      <c r="C1057" t="s">
        <v>6251</v>
      </c>
      <c r="D1057" t="s">
        <v>2975</v>
      </c>
      <c r="E1057" s="1">
        <v>13.61</v>
      </c>
      <c r="F1057" t="s">
        <v>7019</v>
      </c>
      <c r="H1057">
        <v>2019</v>
      </c>
      <c r="I1057">
        <v>488094</v>
      </c>
      <c r="J1057" t="s">
        <v>2714</v>
      </c>
      <c r="K1057" t="s">
        <v>2807</v>
      </c>
    </row>
    <row r="1058" spans="1:11" x14ac:dyDescent="0.25">
      <c r="A1058" t="s">
        <v>7020</v>
      </c>
      <c r="B1058" t="s">
        <v>7021</v>
      </c>
      <c r="C1058" t="s">
        <v>7022</v>
      </c>
      <c r="D1058" t="s">
        <v>3053</v>
      </c>
      <c r="E1058" s="1">
        <v>-12.77</v>
      </c>
      <c r="F1058" t="s">
        <v>7023</v>
      </c>
      <c r="G1058" t="s">
        <v>2713</v>
      </c>
      <c r="I1058">
        <v>354147</v>
      </c>
      <c r="J1058" t="s">
        <v>2727</v>
      </c>
      <c r="K1058" t="s">
        <v>3593</v>
      </c>
    </row>
    <row r="1059" spans="1:11" x14ac:dyDescent="0.25">
      <c r="A1059" t="s">
        <v>7024</v>
      </c>
      <c r="B1059" t="s">
        <v>7025</v>
      </c>
      <c r="C1059" t="s">
        <v>7026</v>
      </c>
      <c r="D1059" t="s">
        <v>3576</v>
      </c>
      <c r="E1059" s="1">
        <v>33.33</v>
      </c>
      <c r="F1059" t="s">
        <v>7027</v>
      </c>
      <c r="G1059" t="s">
        <v>2713</v>
      </c>
      <c r="I1059">
        <v>19537</v>
      </c>
      <c r="J1059" t="s">
        <v>2802</v>
      </c>
      <c r="K1059" t="s">
        <v>3975</v>
      </c>
    </row>
    <row r="1060" spans="1:11" x14ac:dyDescent="0.25">
      <c r="A1060" t="s">
        <v>7028</v>
      </c>
      <c r="B1060" t="s">
        <v>7029</v>
      </c>
      <c r="C1060" t="s">
        <v>7030</v>
      </c>
      <c r="D1060" t="s">
        <v>7031</v>
      </c>
      <c r="E1060" s="1">
        <v>-64.819999999999993</v>
      </c>
      <c r="F1060" t="s">
        <v>7032</v>
      </c>
      <c r="G1060" t="s">
        <v>2713</v>
      </c>
      <c r="H1060">
        <v>2011</v>
      </c>
      <c r="I1060">
        <v>1511921</v>
      </c>
      <c r="J1060" t="s">
        <v>2727</v>
      </c>
      <c r="K1060" t="s">
        <v>5877</v>
      </c>
    </row>
    <row r="1061" spans="1:11" x14ac:dyDescent="0.25">
      <c r="A1061" t="s">
        <v>7033</v>
      </c>
      <c r="B1061" t="s">
        <v>7034</v>
      </c>
      <c r="C1061" t="s">
        <v>3625</v>
      </c>
      <c r="D1061" t="s">
        <v>3237</v>
      </c>
      <c r="E1061" t="s">
        <v>7035</v>
      </c>
      <c r="F1061" t="s">
        <v>7036</v>
      </c>
      <c r="G1061" t="s">
        <v>2713</v>
      </c>
      <c r="I1061">
        <v>12700</v>
      </c>
      <c r="J1061" t="s">
        <v>2735</v>
      </c>
      <c r="K1061" t="s">
        <v>5041</v>
      </c>
    </row>
    <row r="1062" spans="1:11" x14ac:dyDescent="0.25">
      <c r="A1062" t="s">
        <v>7037</v>
      </c>
      <c r="B1062" t="s">
        <v>7038</v>
      </c>
      <c r="C1062" t="s">
        <v>7039</v>
      </c>
      <c r="D1062" t="s">
        <v>785</v>
      </c>
      <c r="E1062" t="s">
        <v>2843</v>
      </c>
      <c r="F1062" t="s">
        <v>7040</v>
      </c>
      <c r="G1062" t="s">
        <v>2713</v>
      </c>
      <c r="H1062">
        <v>2016</v>
      </c>
      <c r="I1062">
        <v>914963</v>
      </c>
      <c r="J1062" t="s">
        <v>2802</v>
      </c>
      <c r="K1062" t="s">
        <v>3248</v>
      </c>
    </row>
    <row r="1063" spans="1:11" x14ac:dyDescent="0.25">
      <c r="A1063" t="s">
        <v>7041</v>
      </c>
      <c r="B1063" t="s">
        <v>7042</v>
      </c>
      <c r="C1063" t="s">
        <v>5076</v>
      </c>
      <c r="D1063" t="s">
        <v>1057</v>
      </c>
      <c r="E1063" s="1">
        <v>-23.84</v>
      </c>
      <c r="F1063" t="s">
        <v>7043</v>
      </c>
      <c r="G1063" t="s">
        <v>2713</v>
      </c>
      <c r="H1063">
        <v>2014</v>
      </c>
      <c r="I1063">
        <v>114346</v>
      </c>
      <c r="J1063" t="s">
        <v>2714</v>
      </c>
      <c r="K1063" t="s">
        <v>5278</v>
      </c>
    </row>
    <row r="1064" spans="1:11" x14ac:dyDescent="0.25">
      <c r="A1064" t="s">
        <v>7044</v>
      </c>
      <c r="B1064" t="s">
        <v>7045</v>
      </c>
      <c r="C1064" t="s">
        <v>7046</v>
      </c>
      <c r="D1064" t="s">
        <v>2784</v>
      </c>
      <c r="E1064" s="1">
        <v>12.35</v>
      </c>
      <c r="F1064" t="s">
        <v>7047</v>
      </c>
      <c r="G1064" t="s">
        <v>2713</v>
      </c>
      <c r="I1064">
        <v>168044</v>
      </c>
      <c r="J1064" t="s">
        <v>2802</v>
      </c>
      <c r="K1064" t="s">
        <v>3097</v>
      </c>
    </row>
    <row r="1065" spans="1:11" x14ac:dyDescent="0.25">
      <c r="A1065" t="s">
        <v>7048</v>
      </c>
      <c r="B1065" t="s">
        <v>7049</v>
      </c>
      <c r="C1065" t="s">
        <v>7050</v>
      </c>
      <c r="D1065" t="s">
        <v>3769</v>
      </c>
      <c r="E1065" t="s">
        <v>7051</v>
      </c>
      <c r="F1065" t="s">
        <v>7052</v>
      </c>
      <c r="G1065" t="s">
        <v>2713</v>
      </c>
      <c r="H1065">
        <v>2014</v>
      </c>
      <c r="I1065">
        <v>39619</v>
      </c>
      <c r="J1065" t="s">
        <v>2749</v>
      </c>
      <c r="K1065" t="s">
        <v>2750</v>
      </c>
    </row>
    <row r="1066" spans="1:11" x14ac:dyDescent="0.25">
      <c r="A1066" t="s">
        <v>7053</v>
      </c>
      <c r="B1066" t="s">
        <v>7054</v>
      </c>
      <c r="C1066" t="s">
        <v>7055</v>
      </c>
      <c r="D1066" t="s">
        <v>2954</v>
      </c>
      <c r="E1066" s="1">
        <v>-28.37</v>
      </c>
      <c r="F1066" t="s">
        <v>7056</v>
      </c>
      <c r="G1066" t="s">
        <v>2734</v>
      </c>
      <c r="H1066">
        <v>2020</v>
      </c>
      <c r="I1066">
        <v>176455</v>
      </c>
      <c r="J1066" t="s">
        <v>2802</v>
      </c>
      <c r="K1066" t="s">
        <v>3097</v>
      </c>
    </row>
    <row r="1067" spans="1:11" x14ac:dyDescent="0.25">
      <c r="A1067" t="s">
        <v>7057</v>
      </c>
      <c r="B1067" t="s">
        <v>7058</v>
      </c>
      <c r="C1067" t="s">
        <v>7059</v>
      </c>
      <c r="D1067" t="s">
        <v>3354</v>
      </c>
      <c r="E1067" t="s">
        <v>7060</v>
      </c>
      <c r="F1067" t="s">
        <v>7061</v>
      </c>
      <c r="G1067" t="s">
        <v>2713</v>
      </c>
      <c r="H1067">
        <v>2015</v>
      </c>
      <c r="I1067">
        <v>450343</v>
      </c>
      <c r="J1067" t="s">
        <v>2714</v>
      </c>
      <c r="K1067" t="s">
        <v>1354</v>
      </c>
    </row>
    <row r="1068" spans="1:11" x14ac:dyDescent="0.25">
      <c r="A1068" t="s">
        <v>7062</v>
      </c>
      <c r="B1068" t="s">
        <v>7063</v>
      </c>
      <c r="C1068" t="s">
        <v>7064</v>
      </c>
      <c r="D1068" t="s">
        <v>3442</v>
      </c>
      <c r="E1068" t="s">
        <v>7065</v>
      </c>
      <c r="F1068" t="s">
        <v>7066</v>
      </c>
      <c r="G1068" t="s">
        <v>2713</v>
      </c>
      <c r="H1068">
        <v>2019</v>
      </c>
      <c r="I1068">
        <v>876150</v>
      </c>
      <c r="J1068" t="s">
        <v>2774</v>
      </c>
      <c r="K1068" t="s">
        <v>3075</v>
      </c>
    </row>
    <row r="1069" spans="1:11" x14ac:dyDescent="0.25">
      <c r="A1069" t="s">
        <v>7067</v>
      </c>
      <c r="B1069" t="s">
        <v>7068</v>
      </c>
      <c r="C1069" t="s">
        <v>7069</v>
      </c>
      <c r="D1069" t="s">
        <v>3769</v>
      </c>
      <c r="E1069" s="1">
        <v>44.78</v>
      </c>
      <c r="F1069" t="s">
        <v>2724</v>
      </c>
      <c r="G1069" t="s">
        <v>2713</v>
      </c>
      <c r="H1069">
        <v>2019</v>
      </c>
      <c r="I1069">
        <v>13015</v>
      </c>
      <c r="J1069" t="s">
        <v>2774</v>
      </c>
      <c r="K1069" t="s">
        <v>3075</v>
      </c>
    </row>
    <row r="1070" spans="1:11" x14ac:dyDescent="0.25">
      <c r="A1070" t="s">
        <v>7070</v>
      </c>
      <c r="B1070" t="s">
        <v>7071</v>
      </c>
      <c r="C1070" t="s">
        <v>7072</v>
      </c>
      <c r="D1070" t="s">
        <v>2784</v>
      </c>
      <c r="E1070" t="s">
        <v>6915</v>
      </c>
      <c r="F1070" t="s">
        <v>7073</v>
      </c>
      <c r="G1070" t="s">
        <v>2835</v>
      </c>
      <c r="I1070">
        <v>4085148</v>
      </c>
    </row>
    <row r="1071" spans="1:11" x14ac:dyDescent="0.25">
      <c r="A1071" t="s">
        <v>7074</v>
      </c>
      <c r="B1071" t="s">
        <v>7075</v>
      </c>
      <c r="C1071" t="s">
        <v>7076</v>
      </c>
      <c r="D1071" t="s">
        <v>6029</v>
      </c>
      <c r="E1071" s="1">
        <v>-39.79</v>
      </c>
      <c r="F1071" t="s">
        <v>7077</v>
      </c>
      <c r="G1071" t="s">
        <v>2713</v>
      </c>
      <c r="H1071">
        <v>2005</v>
      </c>
      <c r="I1071">
        <v>3144196</v>
      </c>
      <c r="J1071" t="s">
        <v>2755</v>
      </c>
      <c r="K1071" t="s">
        <v>7078</v>
      </c>
    </row>
    <row r="1072" spans="1:11" x14ac:dyDescent="0.25">
      <c r="A1072" t="s">
        <v>7079</v>
      </c>
      <c r="B1072" t="s">
        <v>7080</v>
      </c>
      <c r="C1072" t="s">
        <v>6394</v>
      </c>
      <c r="D1072" t="s">
        <v>2918</v>
      </c>
      <c r="E1072" t="s">
        <v>7081</v>
      </c>
      <c r="F1072" t="s">
        <v>7082</v>
      </c>
      <c r="G1072" t="s">
        <v>2713</v>
      </c>
      <c r="H1072">
        <v>2002</v>
      </c>
      <c r="I1072">
        <v>180882</v>
      </c>
      <c r="J1072" t="s">
        <v>2727</v>
      </c>
      <c r="K1072" t="s">
        <v>3215</v>
      </c>
    </row>
    <row r="1073" spans="1:11" x14ac:dyDescent="0.25">
      <c r="A1073" t="s">
        <v>7083</v>
      </c>
      <c r="B1073" t="s">
        <v>7084</v>
      </c>
      <c r="C1073" t="s">
        <v>3662</v>
      </c>
      <c r="D1073" t="s">
        <v>2724</v>
      </c>
      <c r="E1073" t="s">
        <v>2725</v>
      </c>
      <c r="F1073" t="s">
        <v>7085</v>
      </c>
      <c r="G1073" t="s">
        <v>2713</v>
      </c>
      <c r="H1073">
        <v>2022</v>
      </c>
      <c r="I1073">
        <v>132</v>
      </c>
    </row>
    <row r="1074" spans="1:11" x14ac:dyDescent="0.25">
      <c r="A1074" t="s">
        <v>7086</v>
      </c>
      <c r="B1074" t="s">
        <v>7087</v>
      </c>
      <c r="C1074" t="s">
        <v>7088</v>
      </c>
      <c r="D1074" t="s">
        <v>6080</v>
      </c>
      <c r="E1074" t="s">
        <v>7089</v>
      </c>
      <c r="F1074" t="s">
        <v>2724</v>
      </c>
      <c r="G1074" t="s">
        <v>2713</v>
      </c>
      <c r="H1074">
        <v>2022</v>
      </c>
      <c r="I1074">
        <v>136391</v>
      </c>
    </row>
    <row r="1075" spans="1:11" x14ac:dyDescent="0.25">
      <c r="A1075" t="s">
        <v>7090</v>
      </c>
      <c r="B1075" t="s">
        <v>7091</v>
      </c>
      <c r="C1075" t="s">
        <v>4846</v>
      </c>
      <c r="D1075" t="s">
        <v>2724</v>
      </c>
      <c r="E1075" t="s">
        <v>2725</v>
      </c>
      <c r="F1075" t="s">
        <v>2724</v>
      </c>
      <c r="G1075" t="s">
        <v>2713</v>
      </c>
      <c r="H1075">
        <v>2021</v>
      </c>
      <c r="I1075">
        <v>5</v>
      </c>
    </row>
    <row r="1076" spans="1:11" x14ac:dyDescent="0.25">
      <c r="A1076" t="s">
        <v>7092</v>
      </c>
      <c r="B1076" t="s">
        <v>7093</v>
      </c>
      <c r="C1076" t="s">
        <v>6895</v>
      </c>
      <c r="D1076" t="s">
        <v>5022</v>
      </c>
      <c r="E1076" s="1">
        <v>-12.05</v>
      </c>
      <c r="F1076" t="s">
        <v>2724</v>
      </c>
      <c r="G1076" t="s">
        <v>2713</v>
      </c>
      <c r="H1076">
        <v>2022</v>
      </c>
      <c r="I1076">
        <v>180700</v>
      </c>
    </row>
    <row r="1077" spans="1:11" x14ac:dyDescent="0.25">
      <c r="A1077" t="s">
        <v>7094</v>
      </c>
      <c r="B1077" t="s">
        <v>7095</v>
      </c>
      <c r="C1077" t="s">
        <v>7096</v>
      </c>
      <c r="D1077" t="s">
        <v>2731</v>
      </c>
      <c r="E1077" t="s">
        <v>7097</v>
      </c>
      <c r="F1077" t="s">
        <v>7098</v>
      </c>
      <c r="G1077" t="s">
        <v>2713</v>
      </c>
      <c r="I1077">
        <v>275423</v>
      </c>
      <c r="J1077" t="s">
        <v>2749</v>
      </c>
      <c r="K1077" t="s">
        <v>2910</v>
      </c>
    </row>
    <row r="1078" spans="1:11" x14ac:dyDescent="0.25">
      <c r="A1078" t="s">
        <v>7099</v>
      </c>
      <c r="B1078" t="s">
        <v>7100</v>
      </c>
      <c r="C1078" t="s">
        <v>7101</v>
      </c>
      <c r="D1078" t="s">
        <v>2986</v>
      </c>
      <c r="E1078" t="s">
        <v>6597</v>
      </c>
      <c r="F1078" t="s">
        <v>7102</v>
      </c>
      <c r="G1078" t="s">
        <v>2713</v>
      </c>
      <c r="H1078">
        <v>2021</v>
      </c>
      <c r="I1078">
        <v>95440</v>
      </c>
      <c r="J1078" t="s">
        <v>2727</v>
      </c>
      <c r="K1078" t="s">
        <v>4286</v>
      </c>
    </row>
    <row r="1079" spans="1:11" x14ac:dyDescent="0.25">
      <c r="A1079" t="s">
        <v>7103</v>
      </c>
      <c r="B1079" t="s">
        <v>7104</v>
      </c>
      <c r="C1079" t="s">
        <v>7105</v>
      </c>
      <c r="D1079" t="s">
        <v>2784</v>
      </c>
      <c r="E1079" t="s">
        <v>7106</v>
      </c>
      <c r="F1079" t="s">
        <v>7107</v>
      </c>
      <c r="G1079" t="s">
        <v>2713</v>
      </c>
      <c r="H1079">
        <v>2020</v>
      </c>
      <c r="I1079">
        <v>2381185</v>
      </c>
      <c r="J1079" t="s">
        <v>2852</v>
      </c>
      <c r="K1079" t="s">
        <v>1869</v>
      </c>
    </row>
    <row r="1080" spans="1:11" x14ac:dyDescent="0.25">
      <c r="A1080" t="s">
        <v>7108</v>
      </c>
      <c r="B1080" t="s">
        <v>7109</v>
      </c>
      <c r="C1080" t="s">
        <v>7110</v>
      </c>
      <c r="D1080" t="s">
        <v>2724</v>
      </c>
      <c r="E1080" t="s">
        <v>2725</v>
      </c>
      <c r="F1080" t="s">
        <v>7111</v>
      </c>
      <c r="G1080" t="s">
        <v>2713</v>
      </c>
      <c r="I1080">
        <v>61075</v>
      </c>
      <c r="J1080" t="s">
        <v>2802</v>
      </c>
      <c r="K1080" t="s">
        <v>3097</v>
      </c>
    </row>
    <row r="1081" spans="1:11" x14ac:dyDescent="0.25">
      <c r="A1081" t="s">
        <v>7112</v>
      </c>
      <c r="B1081" t="s">
        <v>7113</v>
      </c>
      <c r="C1081" t="s">
        <v>7114</v>
      </c>
      <c r="D1081" t="s">
        <v>7115</v>
      </c>
      <c r="E1081" t="s">
        <v>7116</v>
      </c>
      <c r="F1081" t="s">
        <v>7117</v>
      </c>
      <c r="G1081" t="s">
        <v>2713</v>
      </c>
      <c r="H1081">
        <v>1999</v>
      </c>
      <c r="I1081">
        <v>945895</v>
      </c>
      <c r="J1081" t="s">
        <v>2727</v>
      </c>
      <c r="K1081" t="s">
        <v>2961</v>
      </c>
    </row>
    <row r="1082" spans="1:11" x14ac:dyDescent="0.25">
      <c r="A1082" t="s">
        <v>7118</v>
      </c>
      <c r="B1082" t="s">
        <v>7119</v>
      </c>
      <c r="C1082" t="s">
        <v>7120</v>
      </c>
      <c r="D1082" t="s">
        <v>7121</v>
      </c>
      <c r="E1082" t="s">
        <v>7122</v>
      </c>
      <c r="F1082" t="s">
        <v>7123</v>
      </c>
      <c r="G1082" t="s">
        <v>2713</v>
      </c>
      <c r="H1082">
        <v>2004</v>
      </c>
      <c r="I1082">
        <v>393898</v>
      </c>
      <c r="J1082" t="s">
        <v>2802</v>
      </c>
      <c r="K1082" t="s">
        <v>3248</v>
      </c>
    </row>
    <row r="1083" spans="1:11" x14ac:dyDescent="0.25">
      <c r="A1083" t="s">
        <v>7124</v>
      </c>
      <c r="B1083" t="s">
        <v>7125</v>
      </c>
      <c r="C1083" t="s">
        <v>7126</v>
      </c>
      <c r="D1083" t="s">
        <v>7127</v>
      </c>
      <c r="E1083" s="1">
        <v>-13.19</v>
      </c>
      <c r="F1083" t="s">
        <v>7128</v>
      </c>
      <c r="G1083" t="s">
        <v>2713</v>
      </c>
      <c r="I1083">
        <v>1939049</v>
      </c>
      <c r="J1083" t="s">
        <v>2852</v>
      </c>
      <c r="K1083" t="s">
        <v>7129</v>
      </c>
    </row>
    <row r="1084" spans="1:11" x14ac:dyDescent="0.25">
      <c r="A1084" t="s">
        <v>7130</v>
      </c>
      <c r="B1084" t="s">
        <v>7131</v>
      </c>
      <c r="C1084" t="s">
        <v>7132</v>
      </c>
      <c r="D1084" t="s">
        <v>1057</v>
      </c>
      <c r="E1084" s="1">
        <v>-18.22</v>
      </c>
      <c r="F1084" t="s">
        <v>7133</v>
      </c>
      <c r="G1084" t="s">
        <v>2713</v>
      </c>
      <c r="H1084">
        <v>2012</v>
      </c>
      <c r="I1084">
        <v>1279156</v>
      </c>
      <c r="J1084" t="s">
        <v>2755</v>
      </c>
      <c r="K1084" t="s">
        <v>2476</v>
      </c>
    </row>
    <row r="1085" spans="1:11" x14ac:dyDescent="0.25">
      <c r="A1085" t="s">
        <v>7134</v>
      </c>
      <c r="B1085" t="s">
        <v>7135</v>
      </c>
      <c r="C1085" t="s">
        <v>7136</v>
      </c>
      <c r="D1085" t="s">
        <v>3576</v>
      </c>
      <c r="E1085" s="1">
        <v>11.16</v>
      </c>
      <c r="F1085" t="s">
        <v>7137</v>
      </c>
      <c r="H1085">
        <v>2021</v>
      </c>
      <c r="I1085">
        <v>3162170</v>
      </c>
      <c r="J1085" t="s">
        <v>2802</v>
      </c>
      <c r="K1085" t="s">
        <v>3097</v>
      </c>
    </row>
    <row r="1086" spans="1:11" x14ac:dyDescent="0.25">
      <c r="A1086" t="s">
        <v>7138</v>
      </c>
      <c r="B1086" t="s">
        <v>7139</v>
      </c>
      <c r="C1086" t="s">
        <v>3583</v>
      </c>
      <c r="D1086" t="s">
        <v>2724</v>
      </c>
      <c r="E1086" t="s">
        <v>2725</v>
      </c>
      <c r="F1086" t="s">
        <v>7140</v>
      </c>
      <c r="G1086" t="s">
        <v>2713</v>
      </c>
      <c r="H1086">
        <v>2021</v>
      </c>
      <c r="I1086">
        <v>114</v>
      </c>
    </row>
    <row r="1087" spans="1:11" x14ac:dyDescent="0.25">
      <c r="A1087" t="s">
        <v>7141</v>
      </c>
      <c r="B1087" t="s">
        <v>7142</v>
      </c>
      <c r="C1087" t="s">
        <v>7143</v>
      </c>
      <c r="D1087" t="s">
        <v>5143</v>
      </c>
      <c r="E1087" s="1">
        <v>-54.84</v>
      </c>
      <c r="F1087" t="s">
        <v>7144</v>
      </c>
      <c r="G1087" t="s">
        <v>2713</v>
      </c>
      <c r="I1087">
        <v>2363774</v>
      </c>
      <c r="J1087" t="s">
        <v>2714</v>
      </c>
      <c r="K1087" t="s">
        <v>3416</v>
      </c>
    </row>
    <row r="1088" spans="1:11" x14ac:dyDescent="0.25">
      <c r="A1088" t="s">
        <v>7145</v>
      </c>
      <c r="B1088" t="s">
        <v>7146</v>
      </c>
      <c r="C1088" t="s">
        <v>2921</v>
      </c>
      <c r="D1088" t="s">
        <v>4451</v>
      </c>
      <c r="E1088" s="1">
        <v>-53.11</v>
      </c>
      <c r="F1088" t="s">
        <v>2724</v>
      </c>
      <c r="G1088" t="s">
        <v>2713</v>
      </c>
      <c r="I1088">
        <v>5286</v>
      </c>
      <c r="J1088" t="s">
        <v>2714</v>
      </c>
      <c r="K1088" t="s">
        <v>3416</v>
      </c>
    </row>
    <row r="1089" spans="1:11" x14ac:dyDescent="0.25">
      <c r="A1089" t="s">
        <v>7147</v>
      </c>
      <c r="B1089" t="s">
        <v>7148</v>
      </c>
      <c r="C1089" t="s">
        <v>7149</v>
      </c>
      <c r="D1089" t="s">
        <v>2958</v>
      </c>
      <c r="E1089" s="1">
        <v>-51.28</v>
      </c>
      <c r="F1089" t="s">
        <v>7150</v>
      </c>
      <c r="G1089" t="s">
        <v>2713</v>
      </c>
      <c r="H1089">
        <v>2015</v>
      </c>
      <c r="I1089">
        <v>37513</v>
      </c>
      <c r="J1089" t="s">
        <v>2749</v>
      </c>
      <c r="K1089" t="s">
        <v>2750</v>
      </c>
    </row>
    <row r="1090" spans="1:11" x14ac:dyDescent="0.25">
      <c r="A1090" t="s">
        <v>7151</v>
      </c>
      <c r="B1090" t="s">
        <v>7152</v>
      </c>
      <c r="C1090" t="s">
        <v>3551</v>
      </c>
      <c r="D1090" t="s">
        <v>2800</v>
      </c>
      <c r="E1090" t="s">
        <v>7153</v>
      </c>
      <c r="F1090" t="s">
        <v>7154</v>
      </c>
      <c r="G1090" t="s">
        <v>4230</v>
      </c>
      <c r="I1090">
        <v>659508</v>
      </c>
      <c r="J1090" t="s">
        <v>2749</v>
      </c>
      <c r="K1090" t="s">
        <v>2750</v>
      </c>
    </row>
    <row r="1091" spans="1:11" x14ac:dyDescent="0.25">
      <c r="A1091" t="s">
        <v>7155</v>
      </c>
      <c r="B1091" t="s">
        <v>7156</v>
      </c>
      <c r="C1091" t="s">
        <v>7157</v>
      </c>
      <c r="D1091" t="s">
        <v>7158</v>
      </c>
      <c r="E1091" t="s">
        <v>7159</v>
      </c>
      <c r="F1091" t="s">
        <v>7160</v>
      </c>
      <c r="G1091" t="s">
        <v>2713</v>
      </c>
      <c r="H1091">
        <v>2020</v>
      </c>
      <c r="I1091">
        <v>740</v>
      </c>
      <c r="J1091" t="s">
        <v>2727</v>
      </c>
      <c r="K1091" t="s">
        <v>2728</v>
      </c>
    </row>
    <row r="1092" spans="1:11" x14ac:dyDescent="0.25">
      <c r="A1092" t="s">
        <v>7161</v>
      </c>
      <c r="B1092" t="s">
        <v>7162</v>
      </c>
      <c r="C1092" t="s">
        <v>7163</v>
      </c>
      <c r="D1092" t="s">
        <v>3279</v>
      </c>
      <c r="E1092" t="s">
        <v>3280</v>
      </c>
      <c r="F1092" t="s">
        <v>7164</v>
      </c>
      <c r="H1092">
        <v>2021</v>
      </c>
      <c r="I1092">
        <v>37626</v>
      </c>
    </row>
    <row r="1093" spans="1:11" x14ac:dyDescent="0.25">
      <c r="A1093" t="s">
        <v>7165</v>
      </c>
      <c r="B1093" t="s">
        <v>7166</v>
      </c>
      <c r="C1093" t="s">
        <v>7167</v>
      </c>
      <c r="D1093" t="s">
        <v>7168</v>
      </c>
      <c r="E1093" t="s">
        <v>3387</v>
      </c>
      <c r="F1093" t="s">
        <v>2724</v>
      </c>
      <c r="H1093">
        <v>2021</v>
      </c>
      <c r="I1093">
        <v>483</v>
      </c>
    </row>
    <row r="1094" spans="1:11" x14ac:dyDescent="0.25">
      <c r="A1094" t="s">
        <v>7169</v>
      </c>
      <c r="B1094" t="s">
        <v>7170</v>
      </c>
      <c r="C1094" t="s">
        <v>7171</v>
      </c>
      <c r="D1094" t="s">
        <v>3424</v>
      </c>
      <c r="E1094" t="s">
        <v>7172</v>
      </c>
      <c r="F1094" t="s">
        <v>2724</v>
      </c>
      <c r="H1094">
        <v>2021</v>
      </c>
      <c r="I1094">
        <v>26200</v>
      </c>
    </row>
    <row r="1095" spans="1:11" x14ac:dyDescent="0.25">
      <c r="A1095" t="s">
        <v>7173</v>
      </c>
      <c r="B1095" t="s">
        <v>7174</v>
      </c>
      <c r="C1095" t="s">
        <v>4723</v>
      </c>
      <c r="D1095" t="s">
        <v>3069</v>
      </c>
      <c r="E1095" s="1">
        <v>-36.14</v>
      </c>
      <c r="F1095" t="s">
        <v>7175</v>
      </c>
      <c r="G1095" t="s">
        <v>2835</v>
      </c>
      <c r="H1095">
        <v>2019</v>
      </c>
      <c r="I1095">
        <v>427436</v>
      </c>
    </row>
    <row r="1096" spans="1:11" x14ac:dyDescent="0.25">
      <c r="A1096" t="s">
        <v>7176</v>
      </c>
      <c r="B1096" t="s">
        <v>7177</v>
      </c>
      <c r="C1096" t="s">
        <v>3419</v>
      </c>
      <c r="D1096" t="s">
        <v>2724</v>
      </c>
      <c r="E1096" t="s">
        <v>2725</v>
      </c>
      <c r="F1096" t="s">
        <v>7178</v>
      </c>
      <c r="H1096">
        <v>2021</v>
      </c>
      <c r="I1096">
        <v>24084</v>
      </c>
      <c r="J1096" t="s">
        <v>2727</v>
      </c>
      <c r="K1096" t="s">
        <v>2728</v>
      </c>
    </row>
    <row r="1097" spans="1:11" x14ac:dyDescent="0.25">
      <c r="A1097" t="s">
        <v>7179</v>
      </c>
      <c r="B1097" t="s">
        <v>7180</v>
      </c>
      <c r="C1097" t="s">
        <v>7181</v>
      </c>
      <c r="D1097" t="s">
        <v>5514</v>
      </c>
      <c r="E1097" s="1">
        <v>-82.12</v>
      </c>
      <c r="F1097" t="s">
        <v>7182</v>
      </c>
      <c r="G1097" t="s">
        <v>2713</v>
      </c>
      <c r="H1097">
        <v>2013</v>
      </c>
      <c r="I1097">
        <v>5530995</v>
      </c>
      <c r="J1097" t="s">
        <v>2749</v>
      </c>
      <c r="K1097" t="s">
        <v>2877</v>
      </c>
    </row>
    <row r="1098" spans="1:11" x14ac:dyDescent="0.25">
      <c r="A1098" t="s">
        <v>7183</v>
      </c>
      <c r="B1098" t="s">
        <v>7184</v>
      </c>
      <c r="C1098" t="s">
        <v>7185</v>
      </c>
      <c r="D1098" t="s">
        <v>3053</v>
      </c>
      <c r="E1098" t="s">
        <v>7186</v>
      </c>
      <c r="F1098" t="s">
        <v>7187</v>
      </c>
      <c r="G1098" t="s">
        <v>2713</v>
      </c>
      <c r="H1098">
        <v>2003</v>
      </c>
      <c r="I1098">
        <v>119444</v>
      </c>
      <c r="J1098" t="s">
        <v>2727</v>
      </c>
      <c r="K1098" t="s">
        <v>3593</v>
      </c>
    </row>
    <row r="1099" spans="1:11" x14ac:dyDescent="0.25">
      <c r="A1099" t="s">
        <v>7188</v>
      </c>
      <c r="B1099" t="s">
        <v>7189</v>
      </c>
      <c r="C1099" t="s">
        <v>7190</v>
      </c>
      <c r="D1099" t="s">
        <v>3069</v>
      </c>
      <c r="E1099" s="1">
        <v>-12.49</v>
      </c>
      <c r="F1099" t="s">
        <v>7191</v>
      </c>
      <c r="G1099" t="s">
        <v>7192</v>
      </c>
      <c r="H1099">
        <v>1992</v>
      </c>
      <c r="I1099">
        <v>54101</v>
      </c>
      <c r="J1099" t="s">
        <v>2727</v>
      </c>
      <c r="K1099" t="s">
        <v>4286</v>
      </c>
    </row>
    <row r="1100" spans="1:11" x14ac:dyDescent="0.25">
      <c r="A1100" t="s">
        <v>7193</v>
      </c>
      <c r="B1100" t="s">
        <v>7194</v>
      </c>
      <c r="C1100" t="s">
        <v>7195</v>
      </c>
      <c r="D1100" t="s">
        <v>5714</v>
      </c>
      <c r="E1100" s="1">
        <v>-22.37</v>
      </c>
      <c r="F1100" t="s">
        <v>7196</v>
      </c>
      <c r="G1100" t="s">
        <v>2713</v>
      </c>
      <c r="H1100">
        <v>2021</v>
      </c>
      <c r="I1100">
        <v>85332</v>
      </c>
      <c r="J1100" t="s">
        <v>2802</v>
      </c>
      <c r="K1100" t="s">
        <v>3248</v>
      </c>
    </row>
    <row r="1101" spans="1:11" x14ac:dyDescent="0.25">
      <c r="A1101" t="s">
        <v>7197</v>
      </c>
      <c r="B1101" t="s">
        <v>7198</v>
      </c>
      <c r="C1101" t="s">
        <v>7199</v>
      </c>
      <c r="D1101" t="s">
        <v>3728</v>
      </c>
      <c r="E1101" s="1">
        <v>-12.04</v>
      </c>
      <c r="F1101" t="s">
        <v>7200</v>
      </c>
      <c r="G1101" t="s">
        <v>4949</v>
      </c>
      <c r="I1101">
        <v>138737</v>
      </c>
      <c r="J1101" t="s">
        <v>2727</v>
      </c>
      <c r="K1101" t="s">
        <v>4286</v>
      </c>
    </row>
    <row r="1102" spans="1:11" x14ac:dyDescent="0.25">
      <c r="A1102" t="s">
        <v>7201</v>
      </c>
      <c r="B1102" t="s">
        <v>7202</v>
      </c>
      <c r="C1102" t="s">
        <v>3262</v>
      </c>
      <c r="D1102" t="s">
        <v>2724</v>
      </c>
      <c r="E1102" t="s">
        <v>2725</v>
      </c>
      <c r="F1102" t="s">
        <v>7203</v>
      </c>
      <c r="H1102">
        <v>2021</v>
      </c>
      <c r="I1102">
        <v>4</v>
      </c>
    </row>
    <row r="1103" spans="1:11" x14ac:dyDescent="0.25">
      <c r="A1103" t="s">
        <v>7204</v>
      </c>
      <c r="B1103" t="s">
        <v>7205</v>
      </c>
      <c r="C1103" t="s">
        <v>3343</v>
      </c>
      <c r="D1103" t="s">
        <v>2975</v>
      </c>
      <c r="E1103" t="s">
        <v>7206</v>
      </c>
      <c r="F1103" t="s">
        <v>7207</v>
      </c>
      <c r="G1103" t="s">
        <v>2713</v>
      </c>
      <c r="H1103">
        <v>2021</v>
      </c>
      <c r="I1103">
        <v>10118</v>
      </c>
    </row>
    <row r="1104" spans="1:11" x14ac:dyDescent="0.25">
      <c r="A1104" t="s">
        <v>7208</v>
      </c>
      <c r="B1104" t="s">
        <v>7209</v>
      </c>
      <c r="C1104" t="s">
        <v>7210</v>
      </c>
      <c r="D1104" t="s">
        <v>7211</v>
      </c>
      <c r="E1104" s="1">
        <v>17.18</v>
      </c>
      <c r="F1104" t="s">
        <v>2724</v>
      </c>
      <c r="G1104" t="s">
        <v>2713</v>
      </c>
      <c r="H1104">
        <v>2021</v>
      </c>
      <c r="I1104">
        <v>4912</v>
      </c>
    </row>
    <row r="1105" spans="1:11" x14ac:dyDescent="0.25">
      <c r="A1105" t="s">
        <v>7212</v>
      </c>
      <c r="B1105" t="s">
        <v>7213</v>
      </c>
      <c r="C1105" t="s">
        <v>7214</v>
      </c>
      <c r="D1105" t="s">
        <v>7215</v>
      </c>
      <c r="E1105" t="s">
        <v>7216</v>
      </c>
      <c r="F1105" t="s">
        <v>2724</v>
      </c>
      <c r="G1105" t="s">
        <v>2713</v>
      </c>
      <c r="H1105">
        <v>2021</v>
      </c>
      <c r="I1105">
        <v>4190</v>
      </c>
    </row>
    <row r="1106" spans="1:11" x14ac:dyDescent="0.25">
      <c r="A1106" t="s">
        <v>7217</v>
      </c>
      <c r="B1106" t="s">
        <v>7218</v>
      </c>
      <c r="C1106" t="s">
        <v>7219</v>
      </c>
      <c r="D1106" t="s">
        <v>7220</v>
      </c>
      <c r="E1106" s="1">
        <v>56.89</v>
      </c>
      <c r="F1106" t="s">
        <v>2724</v>
      </c>
      <c r="G1106" t="s">
        <v>2713</v>
      </c>
      <c r="H1106">
        <v>2021</v>
      </c>
      <c r="I1106">
        <v>23935</v>
      </c>
    </row>
    <row r="1107" spans="1:11" x14ac:dyDescent="0.25">
      <c r="A1107" t="s">
        <v>7221</v>
      </c>
      <c r="B1107" t="s">
        <v>7222</v>
      </c>
      <c r="C1107" t="s">
        <v>7223</v>
      </c>
      <c r="D1107" t="s">
        <v>4270</v>
      </c>
      <c r="E1107" s="1">
        <v>-12.52</v>
      </c>
      <c r="F1107" t="s">
        <v>7224</v>
      </c>
      <c r="G1107" t="s">
        <v>2713</v>
      </c>
      <c r="H1107">
        <v>2021</v>
      </c>
      <c r="I1107">
        <v>1576021</v>
      </c>
      <c r="J1107" t="s">
        <v>2802</v>
      </c>
      <c r="K1107" t="s">
        <v>3248</v>
      </c>
    </row>
    <row r="1108" spans="1:11" x14ac:dyDescent="0.25">
      <c r="A1108" t="s">
        <v>7225</v>
      </c>
      <c r="B1108" t="s">
        <v>7226</v>
      </c>
      <c r="C1108" t="s">
        <v>7227</v>
      </c>
      <c r="D1108" t="s">
        <v>3894</v>
      </c>
      <c r="E1108" t="s">
        <v>7228</v>
      </c>
      <c r="F1108" t="s">
        <v>7229</v>
      </c>
      <c r="G1108" t="s">
        <v>2713</v>
      </c>
      <c r="H1108">
        <v>2005</v>
      </c>
      <c r="I1108">
        <v>35459</v>
      </c>
      <c r="J1108" t="s">
        <v>2727</v>
      </c>
      <c r="K1108" t="s">
        <v>3593</v>
      </c>
    </row>
    <row r="1109" spans="1:11" x14ac:dyDescent="0.25">
      <c r="A1109" t="s">
        <v>7230</v>
      </c>
      <c r="B1109" t="s">
        <v>7231</v>
      </c>
      <c r="C1109" t="s">
        <v>7232</v>
      </c>
      <c r="D1109" t="s">
        <v>3769</v>
      </c>
      <c r="E1109" t="s">
        <v>7233</v>
      </c>
      <c r="F1109" t="s">
        <v>7234</v>
      </c>
      <c r="G1109" t="s">
        <v>2713</v>
      </c>
      <c r="H1109">
        <v>2021</v>
      </c>
      <c r="I1109">
        <v>151611</v>
      </c>
      <c r="J1109" t="s">
        <v>2749</v>
      </c>
      <c r="K1109" t="s">
        <v>2750</v>
      </c>
    </row>
    <row r="1110" spans="1:11" x14ac:dyDescent="0.25">
      <c r="A1110" t="s">
        <v>7235</v>
      </c>
      <c r="B1110" t="s">
        <v>7236</v>
      </c>
      <c r="C1110" t="s">
        <v>7237</v>
      </c>
      <c r="D1110" t="s">
        <v>3025</v>
      </c>
      <c r="E1110" s="1">
        <v>-10.73</v>
      </c>
      <c r="F1110" t="s">
        <v>7238</v>
      </c>
      <c r="H1110">
        <v>2020</v>
      </c>
      <c r="I1110">
        <v>418746</v>
      </c>
      <c r="J1110" t="s">
        <v>2727</v>
      </c>
      <c r="K1110" t="s">
        <v>3215</v>
      </c>
    </row>
    <row r="1111" spans="1:11" x14ac:dyDescent="0.25">
      <c r="A1111" t="s">
        <v>7239</v>
      </c>
      <c r="B1111" t="s">
        <v>7240</v>
      </c>
      <c r="C1111" t="s">
        <v>7241</v>
      </c>
      <c r="D1111" t="s">
        <v>4102</v>
      </c>
      <c r="E1111" s="1">
        <v>-11.88</v>
      </c>
      <c r="F1111" t="s">
        <v>7242</v>
      </c>
      <c r="G1111" t="s">
        <v>2713</v>
      </c>
      <c r="I1111">
        <v>91408</v>
      </c>
      <c r="J1111" t="s">
        <v>2714</v>
      </c>
      <c r="K1111" t="s">
        <v>2807</v>
      </c>
    </row>
    <row r="1112" spans="1:11" x14ac:dyDescent="0.25">
      <c r="A1112" t="s">
        <v>7243</v>
      </c>
      <c r="B1112" t="s">
        <v>7244</v>
      </c>
      <c r="C1112" t="s">
        <v>7245</v>
      </c>
      <c r="D1112" t="s">
        <v>7246</v>
      </c>
      <c r="E1112" t="s">
        <v>7247</v>
      </c>
      <c r="G1112" t="s">
        <v>2713</v>
      </c>
      <c r="I1112">
        <v>2829</v>
      </c>
    </row>
    <row r="1113" spans="1:11" x14ac:dyDescent="0.25">
      <c r="A1113" t="s">
        <v>7248</v>
      </c>
      <c r="B1113" t="s">
        <v>7249</v>
      </c>
      <c r="C1113" t="s">
        <v>3255</v>
      </c>
      <c r="D1113" t="s">
        <v>2800</v>
      </c>
      <c r="E1113" t="s">
        <v>7250</v>
      </c>
      <c r="G1113" t="s">
        <v>2713</v>
      </c>
      <c r="I1113">
        <v>35306</v>
      </c>
    </row>
    <row r="1114" spans="1:11" x14ac:dyDescent="0.25">
      <c r="A1114" t="s">
        <v>7251</v>
      </c>
      <c r="B1114" t="s">
        <v>7252</v>
      </c>
      <c r="C1114" t="s">
        <v>7253</v>
      </c>
      <c r="D1114" t="s">
        <v>2893</v>
      </c>
      <c r="E1114" t="s">
        <v>3861</v>
      </c>
      <c r="G1114" t="s">
        <v>2713</v>
      </c>
      <c r="I1114">
        <v>7552</v>
      </c>
    </row>
    <row r="1115" spans="1:11" x14ac:dyDescent="0.25">
      <c r="A1115" t="s">
        <v>7254</v>
      </c>
      <c r="B1115" t="s">
        <v>7255</v>
      </c>
      <c r="C1115" t="s">
        <v>7256</v>
      </c>
      <c r="D1115" t="s">
        <v>2893</v>
      </c>
      <c r="E1115" t="s">
        <v>7257</v>
      </c>
      <c r="G1115" t="s">
        <v>2713</v>
      </c>
      <c r="I1115">
        <v>15164</v>
      </c>
    </row>
    <row r="1116" spans="1:11" x14ac:dyDescent="0.25">
      <c r="A1116" t="s">
        <v>7258</v>
      </c>
      <c r="B1116" t="s">
        <v>7259</v>
      </c>
      <c r="C1116" t="s">
        <v>7260</v>
      </c>
      <c r="D1116" t="s">
        <v>3994</v>
      </c>
      <c r="E1116" t="s">
        <v>7261</v>
      </c>
      <c r="F1116" t="s">
        <v>7262</v>
      </c>
      <c r="G1116" t="s">
        <v>2835</v>
      </c>
      <c r="I1116">
        <v>881472</v>
      </c>
    </row>
    <row r="1117" spans="1:11" x14ac:dyDescent="0.25">
      <c r="A1117" t="s">
        <v>7263</v>
      </c>
      <c r="B1117" t="s">
        <v>7264</v>
      </c>
      <c r="C1117" t="s">
        <v>6945</v>
      </c>
      <c r="D1117" t="s">
        <v>2739</v>
      </c>
      <c r="E1117" t="s">
        <v>7265</v>
      </c>
      <c r="F1117" t="s">
        <v>7266</v>
      </c>
      <c r="G1117" t="s">
        <v>2713</v>
      </c>
      <c r="I1117">
        <v>115334</v>
      </c>
      <c r="J1117" t="s">
        <v>2749</v>
      </c>
      <c r="K1117" t="s">
        <v>3630</v>
      </c>
    </row>
    <row r="1118" spans="1:11" x14ac:dyDescent="0.25">
      <c r="A1118" t="s">
        <v>7267</v>
      </c>
      <c r="B1118" t="s">
        <v>7268</v>
      </c>
      <c r="C1118" t="s">
        <v>7269</v>
      </c>
      <c r="D1118" t="s">
        <v>634</v>
      </c>
      <c r="E1118" s="1">
        <v>-40.79</v>
      </c>
      <c r="F1118" t="s">
        <v>7270</v>
      </c>
      <c r="G1118" t="s">
        <v>2713</v>
      </c>
      <c r="I1118">
        <v>31134</v>
      </c>
      <c r="J1118" t="s">
        <v>2727</v>
      </c>
      <c r="K1118" t="s">
        <v>2867</v>
      </c>
    </row>
    <row r="1119" spans="1:11" x14ac:dyDescent="0.25">
      <c r="A1119" t="s">
        <v>7271</v>
      </c>
      <c r="B1119" t="s">
        <v>7272</v>
      </c>
      <c r="C1119" t="s">
        <v>7273</v>
      </c>
      <c r="D1119" t="s">
        <v>2805</v>
      </c>
      <c r="E1119" s="1">
        <v>-18.02</v>
      </c>
      <c r="F1119" t="s">
        <v>7274</v>
      </c>
      <c r="G1119" t="s">
        <v>2713</v>
      </c>
      <c r="H1119">
        <v>1999</v>
      </c>
      <c r="I1119">
        <v>863840</v>
      </c>
      <c r="J1119" t="s">
        <v>2749</v>
      </c>
      <c r="K1119" t="s">
        <v>2750</v>
      </c>
    </row>
    <row r="1120" spans="1:11" x14ac:dyDescent="0.25">
      <c r="A1120" t="s">
        <v>7275</v>
      </c>
      <c r="B1120" t="s">
        <v>7276</v>
      </c>
      <c r="C1120" t="s">
        <v>4940</v>
      </c>
      <c r="D1120" t="s">
        <v>3130</v>
      </c>
      <c r="E1120" s="1">
        <v>11.96</v>
      </c>
      <c r="F1120" t="s">
        <v>7277</v>
      </c>
      <c r="H1120">
        <v>2018</v>
      </c>
      <c r="I1120">
        <v>99576</v>
      </c>
      <c r="J1120" t="s">
        <v>2802</v>
      </c>
      <c r="K1120" t="s">
        <v>3097</v>
      </c>
    </row>
    <row r="1121" spans="1:11" x14ac:dyDescent="0.25">
      <c r="A1121" t="s">
        <v>7278</v>
      </c>
      <c r="B1121" t="s">
        <v>7279</v>
      </c>
      <c r="C1121" t="s">
        <v>6272</v>
      </c>
      <c r="D1121" t="s">
        <v>2958</v>
      </c>
      <c r="E1121" t="s">
        <v>4856</v>
      </c>
      <c r="F1121" t="s">
        <v>7280</v>
      </c>
      <c r="G1121" t="s">
        <v>2713</v>
      </c>
      <c r="I1121">
        <v>8523099</v>
      </c>
      <c r="J1121" t="s">
        <v>2749</v>
      </c>
      <c r="K1121" t="s">
        <v>2750</v>
      </c>
    </row>
    <row r="1122" spans="1:11" x14ac:dyDescent="0.25">
      <c r="A1122" t="s">
        <v>7281</v>
      </c>
      <c r="B1122" t="s">
        <v>7282</v>
      </c>
      <c r="C1122" t="s">
        <v>7283</v>
      </c>
      <c r="D1122" t="s">
        <v>3206</v>
      </c>
      <c r="E1122" s="1">
        <v>-51.24</v>
      </c>
      <c r="F1122" t="s">
        <v>7284</v>
      </c>
      <c r="G1122" t="s">
        <v>2713</v>
      </c>
      <c r="H1122">
        <v>2015</v>
      </c>
      <c r="I1122">
        <v>334509</v>
      </c>
      <c r="J1122" t="s">
        <v>2755</v>
      </c>
      <c r="K1122" t="s">
        <v>2812</v>
      </c>
    </row>
    <row r="1123" spans="1:11" x14ac:dyDescent="0.25">
      <c r="A1123" t="s">
        <v>7285</v>
      </c>
      <c r="B1123" t="s">
        <v>7286</v>
      </c>
      <c r="C1123" t="s">
        <v>7287</v>
      </c>
      <c r="D1123" t="s">
        <v>7288</v>
      </c>
      <c r="E1123" s="1">
        <v>19.079999999999998</v>
      </c>
      <c r="F1123" t="s">
        <v>7289</v>
      </c>
      <c r="G1123" t="s">
        <v>2713</v>
      </c>
      <c r="H1123">
        <v>2013</v>
      </c>
      <c r="I1123">
        <v>216766</v>
      </c>
      <c r="J1123" t="s">
        <v>2802</v>
      </c>
      <c r="K1123" t="s">
        <v>3248</v>
      </c>
    </row>
    <row r="1124" spans="1:11" x14ac:dyDescent="0.25">
      <c r="A1124" t="s">
        <v>7290</v>
      </c>
      <c r="B1124" t="s">
        <v>7291</v>
      </c>
      <c r="C1124" t="s">
        <v>7292</v>
      </c>
      <c r="D1124" t="s">
        <v>2779</v>
      </c>
      <c r="E1124" s="1">
        <v>-12.93</v>
      </c>
      <c r="F1124" t="s">
        <v>7293</v>
      </c>
      <c r="G1124" t="s">
        <v>2713</v>
      </c>
      <c r="H1124">
        <v>2018</v>
      </c>
      <c r="I1124">
        <v>7608436</v>
      </c>
      <c r="J1124" t="s">
        <v>2714</v>
      </c>
      <c r="K1124" t="s">
        <v>5881</v>
      </c>
    </row>
    <row r="1125" spans="1:11" x14ac:dyDescent="0.25">
      <c r="A1125" t="s">
        <v>7294</v>
      </c>
      <c r="B1125" t="s">
        <v>7295</v>
      </c>
      <c r="C1125" t="s">
        <v>7296</v>
      </c>
      <c r="D1125" t="s">
        <v>7297</v>
      </c>
      <c r="E1125" s="1">
        <v>-83.03</v>
      </c>
      <c r="F1125" t="s">
        <v>2724</v>
      </c>
      <c r="G1125" t="s">
        <v>2713</v>
      </c>
      <c r="H1125">
        <v>2018</v>
      </c>
      <c r="I1125">
        <v>5185</v>
      </c>
      <c r="J1125" t="s">
        <v>2714</v>
      </c>
      <c r="K1125" t="s">
        <v>5881</v>
      </c>
    </row>
    <row r="1126" spans="1:11" x14ac:dyDescent="0.25">
      <c r="A1126" t="s">
        <v>7298</v>
      </c>
      <c r="B1126" t="s">
        <v>7299</v>
      </c>
      <c r="C1126" t="s">
        <v>5688</v>
      </c>
      <c r="D1126" t="s">
        <v>7300</v>
      </c>
      <c r="E1126" t="s">
        <v>4088</v>
      </c>
      <c r="F1126" t="s">
        <v>7301</v>
      </c>
      <c r="G1126" t="s">
        <v>2713</v>
      </c>
      <c r="H1126">
        <v>2021</v>
      </c>
      <c r="I1126">
        <v>1704</v>
      </c>
    </row>
    <row r="1127" spans="1:11" x14ac:dyDescent="0.25">
      <c r="A1127" t="s">
        <v>7302</v>
      </c>
      <c r="B1127" t="s">
        <v>7303</v>
      </c>
      <c r="C1127" t="s">
        <v>7304</v>
      </c>
      <c r="D1127" t="s">
        <v>2739</v>
      </c>
      <c r="E1127" s="1">
        <v>-33.33</v>
      </c>
      <c r="F1127" t="s">
        <v>2724</v>
      </c>
      <c r="G1127" t="s">
        <v>2713</v>
      </c>
      <c r="H1127">
        <v>2021</v>
      </c>
      <c r="I1127">
        <v>38525</v>
      </c>
    </row>
    <row r="1128" spans="1:11" x14ac:dyDescent="0.25">
      <c r="A1128" t="s">
        <v>7305</v>
      </c>
      <c r="B1128" t="s">
        <v>7306</v>
      </c>
      <c r="C1128" t="s">
        <v>7307</v>
      </c>
      <c r="D1128" t="s">
        <v>7308</v>
      </c>
      <c r="E1128" s="1">
        <v>-32.83</v>
      </c>
      <c r="F1128" t="s">
        <v>2724</v>
      </c>
      <c r="G1128" t="s">
        <v>2713</v>
      </c>
      <c r="H1128">
        <v>2021</v>
      </c>
      <c r="I1128">
        <v>300</v>
      </c>
    </row>
    <row r="1129" spans="1:11" x14ac:dyDescent="0.25">
      <c r="A1129" t="s">
        <v>7309</v>
      </c>
      <c r="B1129" t="s">
        <v>7310</v>
      </c>
      <c r="C1129" t="s">
        <v>7311</v>
      </c>
      <c r="D1129" t="s">
        <v>994</v>
      </c>
      <c r="E1129" s="1">
        <v>-21.17</v>
      </c>
      <c r="F1129" t="s">
        <v>7312</v>
      </c>
      <c r="G1129" t="s">
        <v>2713</v>
      </c>
      <c r="H1129">
        <v>2020</v>
      </c>
      <c r="I1129">
        <v>473985</v>
      </c>
      <c r="J1129" t="s">
        <v>2755</v>
      </c>
      <c r="K1129" t="s">
        <v>2756</v>
      </c>
    </row>
    <row r="1130" spans="1:11" x14ac:dyDescent="0.25">
      <c r="A1130" t="s">
        <v>7313</v>
      </c>
      <c r="B1130" t="s">
        <v>7314</v>
      </c>
      <c r="C1130" t="s">
        <v>7315</v>
      </c>
      <c r="D1130" t="s">
        <v>2724</v>
      </c>
      <c r="E1130" t="s">
        <v>2725</v>
      </c>
      <c r="F1130" t="s">
        <v>7316</v>
      </c>
      <c r="G1130" t="s">
        <v>2713</v>
      </c>
      <c r="H1130">
        <v>2021</v>
      </c>
      <c r="I1130">
        <v>5</v>
      </c>
    </row>
    <row r="1131" spans="1:11" x14ac:dyDescent="0.25">
      <c r="A1131" t="s">
        <v>7317</v>
      </c>
      <c r="B1131" t="s">
        <v>7318</v>
      </c>
      <c r="C1131" t="s">
        <v>7072</v>
      </c>
      <c r="D1131" t="s">
        <v>7319</v>
      </c>
      <c r="E1131" s="1">
        <v>43.43</v>
      </c>
      <c r="F1131" t="s">
        <v>2724</v>
      </c>
      <c r="G1131" t="s">
        <v>2713</v>
      </c>
      <c r="H1131">
        <v>2021</v>
      </c>
      <c r="I1131">
        <v>100</v>
      </c>
    </row>
    <row r="1132" spans="1:11" x14ac:dyDescent="0.25">
      <c r="A1132" t="s">
        <v>7320</v>
      </c>
      <c r="B1132" t="s">
        <v>7321</v>
      </c>
      <c r="C1132" t="s">
        <v>7322</v>
      </c>
      <c r="D1132" t="s">
        <v>3189</v>
      </c>
      <c r="E1132" s="1">
        <v>-38.43</v>
      </c>
      <c r="F1132" t="s">
        <v>7323</v>
      </c>
      <c r="G1132" t="s">
        <v>2713</v>
      </c>
      <c r="H1132">
        <v>2021</v>
      </c>
      <c r="I1132">
        <v>7208</v>
      </c>
      <c r="J1132" t="s">
        <v>2749</v>
      </c>
      <c r="K1132" t="s">
        <v>2877</v>
      </c>
    </row>
    <row r="1133" spans="1:11" x14ac:dyDescent="0.25">
      <c r="A1133" t="s">
        <v>7324</v>
      </c>
      <c r="B1133" t="s">
        <v>7325</v>
      </c>
      <c r="C1133" t="s">
        <v>7326</v>
      </c>
      <c r="D1133" t="s">
        <v>2779</v>
      </c>
      <c r="E1133" t="s">
        <v>7327</v>
      </c>
      <c r="F1133" t="s">
        <v>7328</v>
      </c>
      <c r="G1133" t="s">
        <v>2734</v>
      </c>
      <c r="H1133">
        <v>2020</v>
      </c>
      <c r="I1133">
        <v>205619</v>
      </c>
      <c r="J1133" t="s">
        <v>2749</v>
      </c>
      <c r="K1133" t="s">
        <v>3924</v>
      </c>
    </row>
    <row r="1134" spans="1:11" x14ac:dyDescent="0.25">
      <c r="A1134" t="s">
        <v>7329</v>
      </c>
      <c r="B1134" t="s">
        <v>7330</v>
      </c>
      <c r="C1134" t="s">
        <v>7331</v>
      </c>
      <c r="D1134" t="s">
        <v>2828</v>
      </c>
      <c r="E1134" t="s">
        <v>3268</v>
      </c>
      <c r="F1134" t="s">
        <v>7332</v>
      </c>
      <c r="G1134" t="s">
        <v>2835</v>
      </c>
      <c r="I1134">
        <v>1709040</v>
      </c>
    </row>
    <row r="1135" spans="1:11" x14ac:dyDescent="0.25">
      <c r="A1135" t="s">
        <v>7333</v>
      </c>
      <c r="B1135" t="s">
        <v>7334</v>
      </c>
      <c r="C1135" t="s">
        <v>7335</v>
      </c>
      <c r="D1135" t="s">
        <v>7336</v>
      </c>
      <c r="E1135" t="s">
        <v>3796</v>
      </c>
      <c r="F1135" t="s">
        <v>7337</v>
      </c>
      <c r="G1135" t="s">
        <v>2991</v>
      </c>
      <c r="I1135">
        <v>2544</v>
      </c>
      <c r="J1135" t="s">
        <v>2714</v>
      </c>
      <c r="K1135" t="s">
        <v>2807</v>
      </c>
    </row>
    <row r="1136" spans="1:11" x14ac:dyDescent="0.25">
      <c r="A1136" t="s">
        <v>7338</v>
      </c>
      <c r="B1136" t="s">
        <v>7339</v>
      </c>
      <c r="C1136" t="s">
        <v>7340</v>
      </c>
      <c r="D1136" t="s">
        <v>2873</v>
      </c>
      <c r="E1136" s="1">
        <v>-62.26</v>
      </c>
      <c r="F1136" t="s">
        <v>7341</v>
      </c>
      <c r="G1136" t="s">
        <v>2713</v>
      </c>
      <c r="H1136">
        <v>2015</v>
      </c>
      <c r="I1136">
        <v>24952</v>
      </c>
      <c r="J1136" t="s">
        <v>2749</v>
      </c>
      <c r="K1136" t="s">
        <v>2750</v>
      </c>
    </row>
    <row r="1137" spans="1:11" x14ac:dyDescent="0.25">
      <c r="A1137" t="s">
        <v>7342</v>
      </c>
      <c r="B1137" t="s">
        <v>7343</v>
      </c>
      <c r="C1137" t="s">
        <v>7344</v>
      </c>
      <c r="D1137" t="s">
        <v>7345</v>
      </c>
      <c r="E1137" s="1">
        <v>-31.73</v>
      </c>
      <c r="F1137" t="s">
        <v>7346</v>
      </c>
      <c r="G1137" t="s">
        <v>3651</v>
      </c>
      <c r="H1137">
        <v>2019</v>
      </c>
      <c r="I1137">
        <v>3282706</v>
      </c>
      <c r="J1137" t="s">
        <v>2749</v>
      </c>
      <c r="K1137" t="s">
        <v>2877</v>
      </c>
    </row>
    <row r="1138" spans="1:11" x14ac:dyDescent="0.25">
      <c r="A1138" t="s">
        <v>7347</v>
      </c>
      <c r="B1138" t="s">
        <v>7348</v>
      </c>
      <c r="C1138" t="s">
        <v>7349</v>
      </c>
      <c r="D1138" t="s">
        <v>3752</v>
      </c>
      <c r="E1138" t="s">
        <v>7350</v>
      </c>
      <c r="F1138" t="s">
        <v>7351</v>
      </c>
      <c r="G1138" t="s">
        <v>2713</v>
      </c>
      <c r="I1138">
        <v>69194</v>
      </c>
      <c r="J1138" t="s">
        <v>2727</v>
      </c>
      <c r="K1138" t="s">
        <v>3593</v>
      </c>
    </row>
    <row r="1139" spans="1:11" x14ac:dyDescent="0.25">
      <c r="A1139" t="s">
        <v>7352</v>
      </c>
      <c r="B1139" t="s">
        <v>7353</v>
      </c>
      <c r="C1139" t="s">
        <v>3343</v>
      </c>
      <c r="D1139" t="s">
        <v>2739</v>
      </c>
      <c r="E1139" t="s">
        <v>2740</v>
      </c>
      <c r="F1139" t="s">
        <v>7354</v>
      </c>
      <c r="G1139" t="s">
        <v>2713</v>
      </c>
      <c r="H1139">
        <v>2020</v>
      </c>
      <c r="I1139">
        <v>205218</v>
      </c>
      <c r="J1139" t="s">
        <v>2727</v>
      </c>
      <c r="K1139" t="s">
        <v>2728</v>
      </c>
    </row>
    <row r="1140" spans="1:11" x14ac:dyDescent="0.25">
      <c r="A1140" t="s">
        <v>7355</v>
      </c>
      <c r="B1140" t="s">
        <v>7356</v>
      </c>
      <c r="C1140" t="s">
        <v>7357</v>
      </c>
      <c r="D1140" t="s">
        <v>7358</v>
      </c>
      <c r="E1140" t="s">
        <v>3387</v>
      </c>
      <c r="F1140" t="s">
        <v>7359</v>
      </c>
      <c r="H1140">
        <v>2021</v>
      </c>
      <c r="I1140">
        <v>1494</v>
      </c>
    </row>
    <row r="1141" spans="1:11" x14ac:dyDescent="0.25">
      <c r="A1141" t="s">
        <v>7360</v>
      </c>
      <c r="B1141" t="s">
        <v>7361</v>
      </c>
      <c r="C1141" t="s">
        <v>7362</v>
      </c>
      <c r="D1141" t="s">
        <v>2724</v>
      </c>
      <c r="E1141" t="s">
        <v>2725</v>
      </c>
      <c r="F1141" t="s">
        <v>2724</v>
      </c>
      <c r="G1141" t="s">
        <v>2713</v>
      </c>
      <c r="H1141">
        <v>2021</v>
      </c>
      <c r="I1141">
        <v>8</v>
      </c>
    </row>
    <row r="1142" spans="1:11" x14ac:dyDescent="0.25">
      <c r="A1142" t="s">
        <v>7363</v>
      </c>
      <c r="B1142" t="s">
        <v>7364</v>
      </c>
      <c r="C1142" t="s">
        <v>4851</v>
      </c>
      <c r="D1142" t="s">
        <v>3058</v>
      </c>
      <c r="E1142" s="1">
        <v>-27.78</v>
      </c>
      <c r="F1142" t="s">
        <v>7365</v>
      </c>
      <c r="G1142" t="s">
        <v>2713</v>
      </c>
      <c r="H1142">
        <v>2021</v>
      </c>
      <c r="I1142">
        <v>1404105</v>
      </c>
      <c r="J1142" t="s">
        <v>2714</v>
      </c>
      <c r="K1142" t="s">
        <v>2807</v>
      </c>
    </row>
    <row r="1143" spans="1:11" x14ac:dyDescent="0.25">
      <c r="A1143" t="s">
        <v>7366</v>
      </c>
      <c r="B1143" t="s">
        <v>7367</v>
      </c>
      <c r="C1143" t="s">
        <v>7368</v>
      </c>
      <c r="D1143" t="s">
        <v>2848</v>
      </c>
      <c r="E1143" t="s">
        <v>7369</v>
      </c>
      <c r="F1143" t="s">
        <v>7370</v>
      </c>
      <c r="G1143" t="s">
        <v>2713</v>
      </c>
      <c r="H1143">
        <v>2005</v>
      </c>
      <c r="I1143">
        <v>162647</v>
      </c>
      <c r="J1143" t="s">
        <v>2727</v>
      </c>
      <c r="K1143" t="s">
        <v>3593</v>
      </c>
    </row>
    <row r="1144" spans="1:11" x14ac:dyDescent="0.25">
      <c r="A1144" t="s">
        <v>7371</v>
      </c>
      <c r="B1144" t="s">
        <v>7372</v>
      </c>
      <c r="C1144" t="s">
        <v>7373</v>
      </c>
      <c r="D1144" t="s">
        <v>675</v>
      </c>
      <c r="E1144" s="1">
        <v>-12.97</v>
      </c>
      <c r="F1144" t="s">
        <v>7374</v>
      </c>
      <c r="G1144" t="s">
        <v>2713</v>
      </c>
      <c r="I1144">
        <v>246527</v>
      </c>
      <c r="J1144" t="s">
        <v>2727</v>
      </c>
      <c r="K1144" t="s">
        <v>2867</v>
      </c>
    </row>
    <row r="1145" spans="1:11" x14ac:dyDescent="0.25">
      <c r="A1145" t="s">
        <v>7375</v>
      </c>
      <c r="B1145" t="s">
        <v>7376</v>
      </c>
      <c r="C1145" t="s">
        <v>3784</v>
      </c>
      <c r="D1145" t="s">
        <v>2779</v>
      </c>
      <c r="E1145" t="s">
        <v>2926</v>
      </c>
      <c r="G1145" t="s">
        <v>2713</v>
      </c>
      <c r="I1145">
        <v>9081</v>
      </c>
    </row>
    <row r="1146" spans="1:11" x14ac:dyDescent="0.25">
      <c r="A1146" t="s">
        <v>7377</v>
      </c>
      <c r="B1146" t="s">
        <v>7378</v>
      </c>
      <c r="C1146" t="s">
        <v>7379</v>
      </c>
      <c r="D1146" t="s">
        <v>7380</v>
      </c>
      <c r="E1146" s="1">
        <v>-52.65</v>
      </c>
      <c r="F1146" t="s">
        <v>7381</v>
      </c>
      <c r="G1146" t="s">
        <v>2713</v>
      </c>
      <c r="I1146">
        <v>316988</v>
      </c>
      <c r="J1146" t="s">
        <v>2727</v>
      </c>
      <c r="K1146" t="s">
        <v>2867</v>
      </c>
    </row>
    <row r="1147" spans="1:11" x14ac:dyDescent="0.25">
      <c r="A1147" t="s">
        <v>7382</v>
      </c>
      <c r="B1147" t="s">
        <v>7383</v>
      </c>
      <c r="C1147" t="s">
        <v>7384</v>
      </c>
      <c r="D1147" t="s">
        <v>2747</v>
      </c>
      <c r="E1147" t="s">
        <v>7385</v>
      </c>
      <c r="F1147" t="s">
        <v>7386</v>
      </c>
      <c r="G1147" t="s">
        <v>2713</v>
      </c>
      <c r="H1147">
        <v>2021</v>
      </c>
      <c r="I1147">
        <v>239939</v>
      </c>
      <c r="J1147" t="s">
        <v>2749</v>
      </c>
      <c r="K1147" t="s">
        <v>2750</v>
      </c>
    </row>
    <row r="1148" spans="1:11" x14ac:dyDescent="0.25">
      <c r="A1148" t="s">
        <v>7387</v>
      </c>
      <c r="B1148" t="s">
        <v>7388</v>
      </c>
      <c r="C1148" t="s">
        <v>6638</v>
      </c>
      <c r="D1148" t="s">
        <v>4621</v>
      </c>
      <c r="E1148" s="1">
        <v>-31.48</v>
      </c>
      <c r="F1148" t="s">
        <v>7389</v>
      </c>
      <c r="G1148" t="s">
        <v>2713</v>
      </c>
      <c r="I1148">
        <v>163181</v>
      </c>
      <c r="J1148" t="s">
        <v>2802</v>
      </c>
      <c r="K1148" t="s">
        <v>3011</v>
      </c>
    </row>
    <row r="1149" spans="1:11" x14ac:dyDescent="0.25">
      <c r="A1149" t="s">
        <v>7390</v>
      </c>
      <c r="B1149" t="s">
        <v>7391</v>
      </c>
      <c r="C1149" t="s">
        <v>7392</v>
      </c>
      <c r="D1149" t="s">
        <v>2893</v>
      </c>
      <c r="E1149" t="s">
        <v>7393</v>
      </c>
      <c r="F1149" t="s">
        <v>7394</v>
      </c>
      <c r="G1149" t="s">
        <v>2734</v>
      </c>
      <c r="H1149">
        <v>2021</v>
      </c>
      <c r="I1149">
        <v>6318</v>
      </c>
      <c r="J1149" t="s">
        <v>2755</v>
      </c>
      <c r="K1149" t="s">
        <v>2756</v>
      </c>
    </row>
    <row r="1150" spans="1:11" x14ac:dyDescent="0.25">
      <c r="A1150" t="s">
        <v>7395</v>
      </c>
      <c r="B1150" t="s">
        <v>7396</v>
      </c>
      <c r="C1150" t="s">
        <v>7397</v>
      </c>
      <c r="D1150" t="s">
        <v>5935</v>
      </c>
      <c r="E1150" s="1">
        <v>-21.09</v>
      </c>
      <c r="F1150" t="s">
        <v>7398</v>
      </c>
      <c r="G1150" t="s">
        <v>2713</v>
      </c>
      <c r="I1150">
        <v>112455</v>
      </c>
    </row>
    <row r="1151" spans="1:11" x14ac:dyDescent="0.25">
      <c r="A1151" t="s">
        <v>7399</v>
      </c>
      <c r="B1151" t="s">
        <v>7400</v>
      </c>
      <c r="C1151" t="s">
        <v>7401</v>
      </c>
      <c r="D1151" t="s">
        <v>7402</v>
      </c>
      <c r="E1151" s="1">
        <v>-75.319999999999993</v>
      </c>
      <c r="F1151" t="s">
        <v>7403</v>
      </c>
      <c r="G1151" t="s">
        <v>2713</v>
      </c>
      <c r="H1151">
        <v>2014</v>
      </c>
      <c r="I1151">
        <v>670554</v>
      </c>
      <c r="J1151" t="s">
        <v>2755</v>
      </c>
      <c r="K1151" t="s">
        <v>3513</v>
      </c>
    </row>
    <row r="1152" spans="1:11" x14ac:dyDescent="0.25">
      <c r="A1152" t="s">
        <v>7404</v>
      </c>
      <c r="B1152" t="s">
        <v>7405</v>
      </c>
      <c r="C1152" t="s">
        <v>4650</v>
      </c>
      <c r="D1152" t="s">
        <v>3237</v>
      </c>
      <c r="E1152" t="s">
        <v>7406</v>
      </c>
      <c r="F1152" t="s">
        <v>7407</v>
      </c>
      <c r="H1152">
        <v>2019</v>
      </c>
      <c r="I1152">
        <v>373338</v>
      </c>
      <c r="J1152" t="s">
        <v>3415</v>
      </c>
      <c r="K1152" t="s">
        <v>4321</v>
      </c>
    </row>
    <row r="1153" spans="1:11" x14ac:dyDescent="0.25">
      <c r="A1153" t="s">
        <v>7408</v>
      </c>
      <c r="B1153" t="s">
        <v>7409</v>
      </c>
      <c r="C1153" t="s">
        <v>7410</v>
      </c>
      <c r="D1153" t="s">
        <v>3769</v>
      </c>
      <c r="E1153" s="1">
        <v>21.28</v>
      </c>
      <c r="F1153" t="s">
        <v>7411</v>
      </c>
      <c r="G1153" t="s">
        <v>4230</v>
      </c>
      <c r="I1153">
        <v>7982</v>
      </c>
      <c r="J1153" t="s">
        <v>2802</v>
      </c>
      <c r="K1153" t="s">
        <v>7412</v>
      </c>
    </row>
    <row r="1154" spans="1:11" x14ac:dyDescent="0.25">
      <c r="A1154" t="s">
        <v>7413</v>
      </c>
      <c r="B1154" t="s">
        <v>7414</v>
      </c>
      <c r="C1154" t="s">
        <v>7415</v>
      </c>
      <c r="D1154" t="s">
        <v>3805</v>
      </c>
      <c r="E1154" s="1">
        <v>10.86</v>
      </c>
      <c r="F1154" t="s">
        <v>7416</v>
      </c>
      <c r="G1154" t="s">
        <v>2713</v>
      </c>
      <c r="I1154">
        <v>1552</v>
      </c>
      <c r="J1154" t="s">
        <v>2727</v>
      </c>
      <c r="K1154" t="s">
        <v>2867</v>
      </c>
    </row>
    <row r="1155" spans="1:11" x14ac:dyDescent="0.25">
      <c r="A1155" t="s">
        <v>7417</v>
      </c>
      <c r="B1155" t="s">
        <v>7418</v>
      </c>
      <c r="C1155" t="s">
        <v>7419</v>
      </c>
      <c r="D1155" t="s">
        <v>2739</v>
      </c>
      <c r="E1155" t="s">
        <v>7420</v>
      </c>
      <c r="F1155" t="s">
        <v>7421</v>
      </c>
      <c r="H1155">
        <v>2021</v>
      </c>
      <c r="I1155">
        <v>255257</v>
      </c>
      <c r="J1155" t="s">
        <v>2755</v>
      </c>
      <c r="K1155" t="s">
        <v>4394</v>
      </c>
    </row>
    <row r="1156" spans="1:11" x14ac:dyDescent="0.25">
      <c r="A1156" t="s">
        <v>7422</v>
      </c>
      <c r="B1156" t="s">
        <v>7423</v>
      </c>
      <c r="C1156" t="s">
        <v>7424</v>
      </c>
      <c r="D1156" t="s">
        <v>3041</v>
      </c>
      <c r="E1156" s="1">
        <v>-11.37</v>
      </c>
      <c r="F1156" t="s">
        <v>7425</v>
      </c>
      <c r="G1156" t="s">
        <v>2713</v>
      </c>
      <c r="H1156">
        <v>2015</v>
      </c>
      <c r="I1156">
        <v>1504084</v>
      </c>
      <c r="J1156" t="s">
        <v>2802</v>
      </c>
      <c r="K1156" t="s">
        <v>3248</v>
      </c>
    </row>
    <row r="1157" spans="1:11" x14ac:dyDescent="0.25">
      <c r="A1157" t="s">
        <v>7426</v>
      </c>
      <c r="B1157" t="s">
        <v>7427</v>
      </c>
      <c r="C1157" t="s">
        <v>7428</v>
      </c>
      <c r="D1157" t="s">
        <v>3833</v>
      </c>
      <c r="E1157" s="1">
        <v>25.78</v>
      </c>
      <c r="F1157" t="s">
        <v>7429</v>
      </c>
      <c r="I1157">
        <v>83821</v>
      </c>
      <c r="J1157" t="s">
        <v>2735</v>
      </c>
      <c r="K1157" t="s">
        <v>2797</v>
      </c>
    </row>
    <row r="1158" spans="1:11" x14ac:dyDescent="0.25">
      <c r="A1158" t="s">
        <v>7430</v>
      </c>
      <c r="B1158" t="s">
        <v>7431</v>
      </c>
      <c r="C1158" t="s">
        <v>7432</v>
      </c>
      <c r="D1158" t="s">
        <v>3058</v>
      </c>
      <c r="E1158" s="1">
        <v>-45.45</v>
      </c>
      <c r="F1158" t="s">
        <v>7433</v>
      </c>
      <c r="G1158" t="s">
        <v>2713</v>
      </c>
      <c r="H1158">
        <v>2017</v>
      </c>
      <c r="I1158">
        <v>548469</v>
      </c>
      <c r="J1158" t="s">
        <v>2714</v>
      </c>
      <c r="K1158" t="s">
        <v>3380</v>
      </c>
    </row>
    <row r="1159" spans="1:11" x14ac:dyDescent="0.25">
      <c r="A1159" t="s">
        <v>7434</v>
      </c>
      <c r="B1159" t="s">
        <v>7435</v>
      </c>
      <c r="C1159" t="s">
        <v>7436</v>
      </c>
      <c r="D1159" t="s">
        <v>830</v>
      </c>
      <c r="E1159" s="1">
        <v>-23.05</v>
      </c>
      <c r="F1159" t="s">
        <v>7437</v>
      </c>
      <c r="G1159" t="s">
        <v>2876</v>
      </c>
      <c r="I1159">
        <v>12563113</v>
      </c>
      <c r="J1159" t="s">
        <v>3415</v>
      </c>
      <c r="K1159" t="s">
        <v>7438</v>
      </c>
    </row>
    <row r="1160" spans="1:11" x14ac:dyDescent="0.25">
      <c r="A1160" t="s">
        <v>7439</v>
      </c>
      <c r="B1160" t="s">
        <v>7440</v>
      </c>
      <c r="C1160" t="s">
        <v>3864</v>
      </c>
      <c r="D1160" t="s">
        <v>2739</v>
      </c>
      <c r="E1160" t="s">
        <v>2969</v>
      </c>
      <c r="F1160" t="s">
        <v>2724</v>
      </c>
      <c r="G1160" t="s">
        <v>2713</v>
      </c>
      <c r="H1160">
        <v>2021</v>
      </c>
      <c r="I1160">
        <v>894</v>
      </c>
    </row>
    <row r="1161" spans="1:11" x14ac:dyDescent="0.25">
      <c r="A1161" t="s">
        <v>7441</v>
      </c>
      <c r="B1161" t="s">
        <v>7442</v>
      </c>
      <c r="C1161" t="s">
        <v>7443</v>
      </c>
      <c r="D1161" t="s">
        <v>4177</v>
      </c>
      <c r="E1161" t="s">
        <v>7444</v>
      </c>
      <c r="F1161" t="s">
        <v>7445</v>
      </c>
      <c r="G1161" t="s">
        <v>2713</v>
      </c>
      <c r="H1161">
        <v>2015</v>
      </c>
      <c r="I1161">
        <v>449683</v>
      </c>
      <c r="J1161" t="s">
        <v>2749</v>
      </c>
      <c r="K1161" t="s">
        <v>2750</v>
      </c>
    </row>
    <row r="1162" spans="1:11" x14ac:dyDescent="0.25">
      <c r="A1162" t="s">
        <v>7446</v>
      </c>
      <c r="B1162" t="s">
        <v>7447</v>
      </c>
      <c r="C1162" t="s">
        <v>7448</v>
      </c>
      <c r="D1162" t="s">
        <v>4542</v>
      </c>
      <c r="E1162" t="s">
        <v>7449</v>
      </c>
      <c r="F1162" t="s">
        <v>7450</v>
      </c>
      <c r="G1162" t="s">
        <v>2713</v>
      </c>
      <c r="H1162">
        <v>2017</v>
      </c>
      <c r="I1162">
        <v>308510</v>
      </c>
      <c r="J1162" t="s">
        <v>3415</v>
      </c>
      <c r="K1162" t="s">
        <v>4321</v>
      </c>
    </row>
    <row r="1163" spans="1:11" x14ac:dyDescent="0.25">
      <c r="A1163" t="s">
        <v>7451</v>
      </c>
      <c r="B1163" t="s">
        <v>7452</v>
      </c>
      <c r="C1163" t="s">
        <v>7453</v>
      </c>
      <c r="D1163" t="s">
        <v>7454</v>
      </c>
      <c r="E1163" s="1">
        <v>-34.619999999999997</v>
      </c>
      <c r="F1163" t="s">
        <v>7455</v>
      </c>
      <c r="G1163" t="s">
        <v>2713</v>
      </c>
      <c r="I1163">
        <v>1119641</v>
      </c>
      <c r="J1163" t="s">
        <v>2727</v>
      </c>
      <c r="K1163" t="s">
        <v>2867</v>
      </c>
    </row>
    <row r="1164" spans="1:11" x14ac:dyDescent="0.25">
      <c r="A1164" t="s">
        <v>7456</v>
      </c>
      <c r="B1164" t="s">
        <v>7457</v>
      </c>
      <c r="C1164" t="s">
        <v>7458</v>
      </c>
      <c r="D1164" t="s">
        <v>3450</v>
      </c>
      <c r="E1164" t="s">
        <v>7459</v>
      </c>
      <c r="F1164" t="s">
        <v>2724</v>
      </c>
      <c r="G1164" t="s">
        <v>2713</v>
      </c>
      <c r="I1164">
        <v>2630</v>
      </c>
      <c r="J1164" t="s">
        <v>2727</v>
      </c>
      <c r="K1164" t="s">
        <v>2867</v>
      </c>
    </row>
    <row r="1165" spans="1:11" x14ac:dyDescent="0.25">
      <c r="A1165" t="s">
        <v>7460</v>
      </c>
      <c r="B1165" t="s">
        <v>7461</v>
      </c>
      <c r="C1165" t="s">
        <v>7462</v>
      </c>
      <c r="D1165" t="s">
        <v>3367</v>
      </c>
      <c r="E1165" t="s">
        <v>7463</v>
      </c>
      <c r="F1165" t="s">
        <v>7464</v>
      </c>
      <c r="G1165" t="s">
        <v>2713</v>
      </c>
      <c r="I1165">
        <v>4514</v>
      </c>
      <c r="J1165" t="s">
        <v>2727</v>
      </c>
      <c r="K1165" t="s">
        <v>2867</v>
      </c>
    </row>
    <row r="1166" spans="1:11" x14ac:dyDescent="0.25">
      <c r="A1166" t="s">
        <v>7465</v>
      </c>
      <c r="B1166" t="s">
        <v>7466</v>
      </c>
      <c r="C1166" t="s">
        <v>7467</v>
      </c>
      <c r="D1166" t="s">
        <v>6790</v>
      </c>
      <c r="E1166" s="1">
        <v>108.77</v>
      </c>
      <c r="F1166" t="s">
        <v>7468</v>
      </c>
      <c r="G1166" t="s">
        <v>2713</v>
      </c>
      <c r="I1166">
        <v>1115582</v>
      </c>
      <c r="J1166" t="s">
        <v>3415</v>
      </c>
      <c r="K1166" t="s">
        <v>7438</v>
      </c>
    </row>
    <row r="1167" spans="1:11" x14ac:dyDescent="0.25">
      <c r="A1167" t="s">
        <v>7469</v>
      </c>
      <c r="B1167" t="s">
        <v>7470</v>
      </c>
      <c r="C1167" t="s">
        <v>4717</v>
      </c>
      <c r="D1167" t="s">
        <v>3769</v>
      </c>
      <c r="E1167" s="1">
        <v>15.58</v>
      </c>
      <c r="F1167" t="s">
        <v>7471</v>
      </c>
      <c r="G1167" t="s">
        <v>2713</v>
      </c>
      <c r="I1167">
        <v>22719</v>
      </c>
      <c r="J1167" t="s">
        <v>2749</v>
      </c>
      <c r="K1167" t="s">
        <v>2750</v>
      </c>
    </row>
    <row r="1168" spans="1:11" x14ac:dyDescent="0.25">
      <c r="A1168" t="s">
        <v>7472</v>
      </c>
      <c r="B1168" t="s">
        <v>7473</v>
      </c>
      <c r="C1168" t="s">
        <v>7474</v>
      </c>
      <c r="D1168" t="s">
        <v>2724</v>
      </c>
      <c r="E1168" t="s">
        <v>2725</v>
      </c>
      <c r="F1168" t="s">
        <v>7475</v>
      </c>
      <c r="G1168" t="s">
        <v>5721</v>
      </c>
      <c r="H1168">
        <v>2021</v>
      </c>
      <c r="I1168">
        <v>16</v>
      </c>
      <c r="J1168" t="s">
        <v>2749</v>
      </c>
      <c r="K1168" t="s">
        <v>2750</v>
      </c>
    </row>
    <row r="1169" spans="1:11" x14ac:dyDescent="0.25">
      <c r="A1169" t="s">
        <v>7476</v>
      </c>
      <c r="B1169" t="s">
        <v>7477</v>
      </c>
      <c r="C1169" t="s">
        <v>7478</v>
      </c>
      <c r="D1169" t="s">
        <v>7479</v>
      </c>
      <c r="E1169" t="s">
        <v>7480</v>
      </c>
      <c r="F1169" t="s">
        <v>2724</v>
      </c>
      <c r="G1169" t="s">
        <v>3044</v>
      </c>
      <c r="I1169">
        <v>13183</v>
      </c>
    </row>
    <row r="1170" spans="1:11" x14ac:dyDescent="0.25">
      <c r="A1170" t="s">
        <v>7481</v>
      </c>
      <c r="B1170" t="s">
        <v>7482</v>
      </c>
      <c r="C1170" t="s">
        <v>7483</v>
      </c>
      <c r="D1170" t="s">
        <v>2784</v>
      </c>
      <c r="E1170" t="s">
        <v>7484</v>
      </c>
      <c r="F1170" t="s">
        <v>2724</v>
      </c>
      <c r="G1170" t="s">
        <v>3044</v>
      </c>
      <c r="I1170">
        <v>9812</v>
      </c>
      <c r="J1170" t="s">
        <v>2727</v>
      </c>
      <c r="K1170" t="s">
        <v>3215</v>
      </c>
    </row>
    <row r="1171" spans="1:11" x14ac:dyDescent="0.25">
      <c r="A1171" t="s">
        <v>7485</v>
      </c>
      <c r="B1171" t="s">
        <v>7486</v>
      </c>
      <c r="C1171" t="s">
        <v>7487</v>
      </c>
      <c r="D1171" t="s">
        <v>7488</v>
      </c>
      <c r="E1171" s="1">
        <v>-13.82</v>
      </c>
      <c r="F1171" t="s">
        <v>2724</v>
      </c>
      <c r="G1171" t="s">
        <v>3044</v>
      </c>
      <c r="I1171">
        <v>25622</v>
      </c>
      <c r="J1171" t="s">
        <v>2727</v>
      </c>
      <c r="K1171" t="s">
        <v>3614</v>
      </c>
    </row>
    <row r="1172" spans="1:11" x14ac:dyDescent="0.25">
      <c r="A1172" t="s">
        <v>7489</v>
      </c>
      <c r="B1172" t="s">
        <v>7490</v>
      </c>
      <c r="C1172" t="s">
        <v>7491</v>
      </c>
      <c r="D1172" t="s">
        <v>3021</v>
      </c>
      <c r="E1172" t="s">
        <v>7492</v>
      </c>
      <c r="F1172" t="s">
        <v>2724</v>
      </c>
      <c r="G1172" t="s">
        <v>3044</v>
      </c>
      <c r="I1172">
        <v>13829</v>
      </c>
      <c r="J1172" t="s">
        <v>2727</v>
      </c>
      <c r="K1172" t="s">
        <v>3215</v>
      </c>
    </row>
    <row r="1173" spans="1:11" x14ac:dyDescent="0.25">
      <c r="A1173" t="s">
        <v>7493</v>
      </c>
      <c r="B1173" t="s">
        <v>7494</v>
      </c>
      <c r="C1173" t="s">
        <v>7495</v>
      </c>
      <c r="D1173" t="s">
        <v>4385</v>
      </c>
      <c r="E1173" t="s">
        <v>7496</v>
      </c>
      <c r="F1173" t="s">
        <v>7497</v>
      </c>
      <c r="H1173">
        <v>2020</v>
      </c>
      <c r="I1173">
        <v>186101</v>
      </c>
      <c r="J1173" t="s">
        <v>2755</v>
      </c>
      <c r="K1173" t="s">
        <v>2812</v>
      </c>
    </row>
    <row r="1174" spans="1:11" x14ac:dyDescent="0.25">
      <c r="A1174" t="s">
        <v>7498</v>
      </c>
      <c r="B1174" t="s">
        <v>7499</v>
      </c>
      <c r="C1174" t="s">
        <v>7500</v>
      </c>
      <c r="D1174" t="s">
        <v>4976</v>
      </c>
      <c r="E1174" t="s">
        <v>7501</v>
      </c>
      <c r="F1174" t="s">
        <v>7502</v>
      </c>
      <c r="G1174" t="s">
        <v>2713</v>
      </c>
      <c r="I1174">
        <v>1030133</v>
      </c>
      <c r="J1174" t="s">
        <v>2735</v>
      </c>
      <c r="K1174" t="s">
        <v>2728</v>
      </c>
    </row>
    <row r="1175" spans="1:11" x14ac:dyDescent="0.25">
      <c r="A1175" t="s">
        <v>7503</v>
      </c>
      <c r="B1175" t="s">
        <v>7504</v>
      </c>
      <c r="C1175" t="s">
        <v>3864</v>
      </c>
      <c r="D1175" t="s">
        <v>2724</v>
      </c>
      <c r="E1175" t="s">
        <v>2725</v>
      </c>
      <c r="F1175" t="s">
        <v>2724</v>
      </c>
      <c r="G1175" t="s">
        <v>2713</v>
      </c>
      <c r="H1175">
        <v>2022</v>
      </c>
      <c r="I1175">
        <v>398252</v>
      </c>
    </row>
    <row r="1176" spans="1:11" x14ac:dyDescent="0.25">
      <c r="A1176" t="s">
        <v>7505</v>
      </c>
      <c r="B1176" t="s">
        <v>7506</v>
      </c>
      <c r="C1176" t="s">
        <v>7507</v>
      </c>
      <c r="D1176" t="s">
        <v>6962</v>
      </c>
      <c r="E1176" s="1">
        <v>144.07</v>
      </c>
      <c r="F1176" t="s">
        <v>7508</v>
      </c>
      <c r="G1176" t="s">
        <v>2835</v>
      </c>
      <c r="I1176">
        <v>45187</v>
      </c>
    </row>
    <row r="1177" spans="1:11" x14ac:dyDescent="0.25">
      <c r="A1177" t="s">
        <v>7509</v>
      </c>
      <c r="B1177" t="s">
        <v>7510</v>
      </c>
      <c r="C1177" t="s">
        <v>7511</v>
      </c>
      <c r="D1177" t="s">
        <v>994</v>
      </c>
      <c r="E1177" t="s">
        <v>7512</v>
      </c>
      <c r="F1177" t="s">
        <v>7513</v>
      </c>
      <c r="G1177" t="s">
        <v>2713</v>
      </c>
      <c r="H1177">
        <v>2019</v>
      </c>
      <c r="I1177">
        <v>533513</v>
      </c>
      <c r="J1177" t="s">
        <v>2885</v>
      </c>
      <c r="K1177" t="s">
        <v>2886</v>
      </c>
    </row>
    <row r="1178" spans="1:11" x14ac:dyDescent="0.25">
      <c r="A1178" t="s">
        <v>7514</v>
      </c>
      <c r="B1178" t="s">
        <v>7515</v>
      </c>
      <c r="C1178" t="s">
        <v>7516</v>
      </c>
      <c r="D1178" t="s">
        <v>2828</v>
      </c>
      <c r="E1178" t="s">
        <v>7517</v>
      </c>
      <c r="F1178" t="s">
        <v>7518</v>
      </c>
      <c r="I1178">
        <v>31673</v>
      </c>
      <c r="J1178" t="s">
        <v>2727</v>
      </c>
      <c r="K1178" t="s">
        <v>4286</v>
      </c>
    </row>
    <row r="1179" spans="1:11" x14ac:dyDescent="0.25">
      <c r="A1179" t="s">
        <v>7519</v>
      </c>
      <c r="B1179" t="s">
        <v>7520</v>
      </c>
      <c r="C1179" t="s">
        <v>7521</v>
      </c>
      <c r="D1179" t="s">
        <v>3994</v>
      </c>
      <c r="E1179" s="1">
        <v>-14.99</v>
      </c>
      <c r="F1179" t="s">
        <v>7522</v>
      </c>
      <c r="G1179" t="s">
        <v>2713</v>
      </c>
      <c r="I1179">
        <v>163146</v>
      </c>
      <c r="J1179" t="s">
        <v>2735</v>
      </c>
      <c r="K1179" t="s">
        <v>5041</v>
      </c>
    </row>
    <row r="1180" spans="1:11" x14ac:dyDescent="0.25">
      <c r="A1180" t="s">
        <v>7523</v>
      </c>
      <c r="B1180" t="s">
        <v>7524</v>
      </c>
      <c r="C1180" t="s">
        <v>7525</v>
      </c>
      <c r="D1180" t="s">
        <v>7526</v>
      </c>
      <c r="E1180" s="1">
        <v>43.51</v>
      </c>
      <c r="F1180" t="s">
        <v>7527</v>
      </c>
      <c r="G1180" t="s">
        <v>2835</v>
      </c>
      <c r="I1180">
        <v>54838</v>
      </c>
      <c r="J1180" t="s">
        <v>2720</v>
      </c>
      <c r="K1180" t="s">
        <v>5157</v>
      </c>
    </row>
    <row r="1181" spans="1:11" x14ac:dyDescent="0.25">
      <c r="A1181" t="s">
        <v>7528</v>
      </c>
      <c r="B1181" t="s">
        <v>7529</v>
      </c>
      <c r="C1181" t="s">
        <v>3148</v>
      </c>
      <c r="D1181" t="s">
        <v>2724</v>
      </c>
      <c r="E1181" t="s">
        <v>2725</v>
      </c>
      <c r="F1181" t="s">
        <v>7530</v>
      </c>
      <c r="H1181">
        <v>2022</v>
      </c>
      <c r="I1181">
        <v>1</v>
      </c>
    </row>
    <row r="1182" spans="1:11" x14ac:dyDescent="0.25">
      <c r="A1182" t="s">
        <v>7531</v>
      </c>
      <c r="B1182" t="s">
        <v>7532</v>
      </c>
      <c r="C1182" t="s">
        <v>7533</v>
      </c>
      <c r="D1182" t="s">
        <v>1011</v>
      </c>
      <c r="E1182" s="1">
        <v>-20.190000000000001</v>
      </c>
      <c r="F1182" t="s">
        <v>7534</v>
      </c>
      <c r="H1182">
        <v>2021</v>
      </c>
      <c r="I1182">
        <v>74105</v>
      </c>
      <c r="J1182" t="s">
        <v>2755</v>
      </c>
      <c r="K1182" t="s">
        <v>2756</v>
      </c>
    </row>
    <row r="1183" spans="1:11" x14ac:dyDescent="0.25">
      <c r="A1183" t="s">
        <v>7535</v>
      </c>
      <c r="B1183" t="s">
        <v>7536</v>
      </c>
      <c r="C1183" t="s">
        <v>7537</v>
      </c>
      <c r="D1183" t="s">
        <v>3359</v>
      </c>
      <c r="E1183" s="1">
        <v>40.21</v>
      </c>
      <c r="F1183" t="s">
        <v>7538</v>
      </c>
      <c r="H1183">
        <v>2021</v>
      </c>
      <c r="I1183">
        <v>571036</v>
      </c>
      <c r="J1183" t="s">
        <v>2802</v>
      </c>
      <c r="K1183" t="s">
        <v>2797</v>
      </c>
    </row>
    <row r="1184" spans="1:11" x14ac:dyDescent="0.25">
      <c r="A1184" t="s">
        <v>7539</v>
      </c>
      <c r="B1184" t="s">
        <v>7540</v>
      </c>
      <c r="C1184" t="s">
        <v>7541</v>
      </c>
      <c r="D1184" t="s">
        <v>2893</v>
      </c>
      <c r="E1184" t="s">
        <v>7542</v>
      </c>
      <c r="F1184" t="s">
        <v>7543</v>
      </c>
      <c r="G1184" t="s">
        <v>2713</v>
      </c>
      <c r="H1184">
        <v>2020</v>
      </c>
      <c r="I1184">
        <v>9040</v>
      </c>
    </row>
    <row r="1185" spans="1:11" x14ac:dyDescent="0.25">
      <c r="A1185" t="s">
        <v>7544</v>
      </c>
      <c r="B1185" t="s">
        <v>7545</v>
      </c>
      <c r="C1185" t="s">
        <v>7546</v>
      </c>
      <c r="D1185" t="s">
        <v>5022</v>
      </c>
      <c r="E1185" s="1">
        <v>-25.64</v>
      </c>
      <c r="F1185" t="s">
        <v>2724</v>
      </c>
      <c r="G1185" t="s">
        <v>2713</v>
      </c>
      <c r="H1185">
        <v>2020</v>
      </c>
      <c r="I1185">
        <v>15153</v>
      </c>
      <c r="J1185" t="s">
        <v>2727</v>
      </c>
      <c r="K1185" t="s">
        <v>2728</v>
      </c>
    </row>
    <row r="1186" spans="1:11" x14ac:dyDescent="0.25">
      <c r="A1186" t="s">
        <v>7547</v>
      </c>
      <c r="B1186" t="s">
        <v>7548</v>
      </c>
      <c r="C1186" t="s">
        <v>7549</v>
      </c>
      <c r="D1186" t="s">
        <v>7550</v>
      </c>
      <c r="E1186" s="1">
        <v>-37.74</v>
      </c>
      <c r="F1186" t="s">
        <v>2724</v>
      </c>
      <c r="G1186" t="s">
        <v>2713</v>
      </c>
      <c r="H1186">
        <v>2020</v>
      </c>
      <c r="I1186">
        <v>15514</v>
      </c>
    </row>
    <row r="1187" spans="1:11" x14ac:dyDescent="0.25">
      <c r="A1187" t="s">
        <v>7551</v>
      </c>
      <c r="B1187" t="s">
        <v>7552</v>
      </c>
      <c r="C1187" t="s">
        <v>7553</v>
      </c>
      <c r="D1187" t="s">
        <v>7554</v>
      </c>
      <c r="E1187" s="1">
        <v>178.16</v>
      </c>
      <c r="F1187" t="s">
        <v>7555</v>
      </c>
      <c r="G1187" t="s">
        <v>2713</v>
      </c>
      <c r="I1187">
        <v>888865</v>
      </c>
      <c r="J1187" t="s">
        <v>2885</v>
      </c>
      <c r="K1187" t="s">
        <v>2886</v>
      </c>
    </row>
    <row r="1188" spans="1:11" x14ac:dyDescent="0.25">
      <c r="A1188" t="s">
        <v>7556</v>
      </c>
      <c r="B1188" t="s">
        <v>7557</v>
      </c>
      <c r="C1188" t="s">
        <v>7558</v>
      </c>
      <c r="D1188" t="s">
        <v>2986</v>
      </c>
      <c r="E1188" s="1">
        <v>-24.89</v>
      </c>
      <c r="F1188" t="s">
        <v>7559</v>
      </c>
      <c r="G1188" t="s">
        <v>3669</v>
      </c>
      <c r="I1188">
        <v>2583390</v>
      </c>
      <c r="J1188" t="s">
        <v>2885</v>
      </c>
      <c r="K1188" t="s">
        <v>7560</v>
      </c>
    </row>
    <row r="1189" spans="1:11" x14ac:dyDescent="0.25">
      <c r="A1189" t="s">
        <v>7561</v>
      </c>
      <c r="B1189" t="s">
        <v>7562</v>
      </c>
      <c r="C1189" t="s">
        <v>7563</v>
      </c>
      <c r="D1189" t="s">
        <v>2954</v>
      </c>
      <c r="E1189" t="s">
        <v>4760</v>
      </c>
      <c r="F1189" t="s">
        <v>7564</v>
      </c>
      <c r="H1189">
        <v>2014</v>
      </c>
      <c r="I1189">
        <v>436357</v>
      </c>
      <c r="J1189" t="s">
        <v>2755</v>
      </c>
      <c r="K1189" t="s">
        <v>2756</v>
      </c>
    </row>
    <row r="1190" spans="1:11" x14ac:dyDescent="0.25">
      <c r="A1190" t="s">
        <v>7565</v>
      </c>
      <c r="B1190" t="s">
        <v>7566</v>
      </c>
      <c r="C1190" t="s">
        <v>3048</v>
      </c>
      <c r="D1190" t="s">
        <v>3359</v>
      </c>
      <c r="E1190" t="s">
        <v>7567</v>
      </c>
      <c r="I1190">
        <v>3685</v>
      </c>
    </row>
    <row r="1191" spans="1:11" x14ac:dyDescent="0.25">
      <c r="A1191" t="s">
        <v>7568</v>
      </c>
      <c r="B1191" t="s">
        <v>7569</v>
      </c>
      <c r="C1191" t="s">
        <v>7570</v>
      </c>
      <c r="D1191" t="s">
        <v>2724</v>
      </c>
      <c r="E1191" t="s">
        <v>2725</v>
      </c>
      <c r="I1191">
        <v>9510</v>
      </c>
    </row>
    <row r="1192" spans="1:11" x14ac:dyDescent="0.25">
      <c r="A1192" t="s">
        <v>7571</v>
      </c>
      <c r="B1192" t="s">
        <v>7572</v>
      </c>
      <c r="C1192" t="s">
        <v>7573</v>
      </c>
      <c r="D1192" t="s">
        <v>6273</v>
      </c>
      <c r="E1192" s="1">
        <v>23.93</v>
      </c>
      <c r="F1192" t="s">
        <v>7574</v>
      </c>
      <c r="G1192" t="s">
        <v>2713</v>
      </c>
      <c r="I1192">
        <v>390</v>
      </c>
      <c r="J1192" t="s">
        <v>2885</v>
      </c>
      <c r="K1192" t="s">
        <v>7575</v>
      </c>
    </row>
    <row r="1193" spans="1:11" x14ac:dyDescent="0.25">
      <c r="A1193" t="s">
        <v>7576</v>
      </c>
      <c r="B1193" t="s">
        <v>7577</v>
      </c>
      <c r="C1193" t="s">
        <v>3583</v>
      </c>
      <c r="D1193" t="s">
        <v>3237</v>
      </c>
      <c r="E1193" t="s">
        <v>7578</v>
      </c>
      <c r="F1193" t="s">
        <v>7579</v>
      </c>
      <c r="G1193" t="s">
        <v>2713</v>
      </c>
      <c r="H1193">
        <v>2021</v>
      </c>
      <c r="I1193">
        <v>72076</v>
      </c>
    </row>
    <row r="1194" spans="1:11" x14ac:dyDescent="0.25">
      <c r="A1194" t="s">
        <v>7580</v>
      </c>
      <c r="B1194" t="s">
        <v>7581</v>
      </c>
      <c r="C1194" t="s">
        <v>7582</v>
      </c>
      <c r="D1194" t="s">
        <v>7583</v>
      </c>
      <c r="E1194" s="1">
        <v>-11.87</v>
      </c>
      <c r="F1194" t="s">
        <v>2724</v>
      </c>
      <c r="G1194" t="s">
        <v>2713</v>
      </c>
      <c r="H1194">
        <v>2021</v>
      </c>
      <c r="I1194">
        <v>1900</v>
      </c>
    </row>
    <row r="1195" spans="1:11" x14ac:dyDescent="0.25">
      <c r="A1195" t="s">
        <v>7584</v>
      </c>
      <c r="B1195" t="s">
        <v>7585</v>
      </c>
      <c r="C1195" t="s">
        <v>7586</v>
      </c>
      <c r="D1195" t="s">
        <v>7587</v>
      </c>
      <c r="E1195" s="1">
        <v>-12.78</v>
      </c>
      <c r="G1195" t="s">
        <v>2713</v>
      </c>
      <c r="I1195">
        <v>1770</v>
      </c>
    </row>
    <row r="1196" spans="1:11" x14ac:dyDescent="0.25">
      <c r="A1196" t="s">
        <v>7588</v>
      </c>
      <c r="B1196" t="s">
        <v>7585</v>
      </c>
      <c r="C1196" t="s">
        <v>7589</v>
      </c>
      <c r="D1196" t="s">
        <v>7590</v>
      </c>
      <c r="E1196" s="1">
        <v>-11.88</v>
      </c>
      <c r="G1196" t="s">
        <v>2713</v>
      </c>
      <c r="I1196">
        <v>4409303</v>
      </c>
    </row>
    <row r="1197" spans="1:11" x14ac:dyDescent="0.25">
      <c r="A1197" t="s">
        <v>7591</v>
      </c>
      <c r="B1197" t="s">
        <v>7592</v>
      </c>
      <c r="C1197" t="s">
        <v>3864</v>
      </c>
      <c r="D1197" t="s">
        <v>2779</v>
      </c>
      <c r="E1197" t="s">
        <v>7593</v>
      </c>
      <c r="F1197" t="s">
        <v>2724</v>
      </c>
      <c r="G1197" t="s">
        <v>2713</v>
      </c>
      <c r="H1197">
        <v>2021</v>
      </c>
      <c r="I1197">
        <v>70425</v>
      </c>
    </row>
    <row r="1198" spans="1:11" x14ac:dyDescent="0.25">
      <c r="A1198" t="s">
        <v>7594</v>
      </c>
      <c r="B1198" t="s">
        <v>7595</v>
      </c>
      <c r="C1198" t="s">
        <v>7596</v>
      </c>
      <c r="D1198" t="s">
        <v>1064</v>
      </c>
      <c r="E1198" s="1">
        <v>-21.16</v>
      </c>
      <c r="F1198" t="s">
        <v>7597</v>
      </c>
      <c r="G1198" t="s">
        <v>2713</v>
      </c>
      <c r="I1198">
        <v>266577</v>
      </c>
      <c r="J1198" t="s">
        <v>2727</v>
      </c>
      <c r="K1198" t="s">
        <v>5877</v>
      </c>
    </row>
    <row r="1199" spans="1:11" x14ac:dyDescent="0.25">
      <c r="A1199" t="s">
        <v>7598</v>
      </c>
      <c r="B1199" t="s">
        <v>7599</v>
      </c>
      <c r="C1199" t="s">
        <v>7600</v>
      </c>
      <c r="D1199" t="s">
        <v>7601</v>
      </c>
      <c r="E1199" s="1">
        <v>-17.829999999999998</v>
      </c>
      <c r="F1199" t="s">
        <v>7602</v>
      </c>
      <c r="G1199" t="s">
        <v>2713</v>
      </c>
      <c r="I1199">
        <v>668041</v>
      </c>
      <c r="J1199" t="s">
        <v>2714</v>
      </c>
      <c r="K1199" t="s">
        <v>5881</v>
      </c>
    </row>
    <row r="1200" spans="1:11" x14ac:dyDescent="0.25">
      <c r="A1200" t="s">
        <v>7603</v>
      </c>
      <c r="B1200" t="s">
        <v>7604</v>
      </c>
      <c r="C1200" t="s">
        <v>7605</v>
      </c>
      <c r="D1200" t="s">
        <v>2724</v>
      </c>
      <c r="E1200" t="s">
        <v>2725</v>
      </c>
      <c r="F1200" t="s">
        <v>7606</v>
      </c>
      <c r="G1200" t="s">
        <v>2734</v>
      </c>
      <c r="H1200">
        <v>2020</v>
      </c>
      <c r="I1200">
        <v>1</v>
      </c>
      <c r="J1200" t="s">
        <v>2727</v>
      </c>
      <c r="K1200" t="s">
        <v>2728</v>
      </c>
    </row>
    <row r="1201" spans="1:11" x14ac:dyDescent="0.25">
      <c r="A1201" t="s">
        <v>7607</v>
      </c>
      <c r="B1201" t="s">
        <v>7608</v>
      </c>
      <c r="C1201" t="s">
        <v>7609</v>
      </c>
      <c r="D1201" t="s">
        <v>7610</v>
      </c>
      <c r="E1201" s="1">
        <v>-95.49</v>
      </c>
      <c r="F1201" t="s">
        <v>2724</v>
      </c>
      <c r="G1201" t="s">
        <v>2734</v>
      </c>
      <c r="H1201">
        <v>2020</v>
      </c>
      <c r="I1201">
        <v>852</v>
      </c>
      <c r="J1201" t="s">
        <v>2727</v>
      </c>
      <c r="K1201" t="s">
        <v>2728</v>
      </c>
    </row>
    <row r="1202" spans="1:11" x14ac:dyDescent="0.25">
      <c r="A1202" t="s">
        <v>7611</v>
      </c>
      <c r="B1202" t="s">
        <v>7612</v>
      </c>
      <c r="C1202" t="s">
        <v>7613</v>
      </c>
      <c r="D1202" t="s">
        <v>7614</v>
      </c>
      <c r="E1202" s="1">
        <v>-74.38</v>
      </c>
      <c r="F1202" t="s">
        <v>2724</v>
      </c>
      <c r="G1202" t="s">
        <v>2734</v>
      </c>
      <c r="H1202">
        <v>2020</v>
      </c>
      <c r="I1202">
        <v>2921</v>
      </c>
      <c r="J1202" t="s">
        <v>2727</v>
      </c>
      <c r="K1202" t="s">
        <v>2728</v>
      </c>
    </row>
    <row r="1203" spans="1:11" x14ac:dyDescent="0.25">
      <c r="A1203" t="s">
        <v>7615</v>
      </c>
      <c r="B1203" t="s">
        <v>7616</v>
      </c>
      <c r="C1203" t="s">
        <v>7617</v>
      </c>
      <c r="D1203" t="s">
        <v>7618</v>
      </c>
      <c r="E1203" t="s">
        <v>7619</v>
      </c>
      <c r="F1203" t="s">
        <v>7620</v>
      </c>
      <c r="G1203" t="s">
        <v>2713</v>
      </c>
      <c r="H1203">
        <v>2021</v>
      </c>
      <c r="I1203">
        <v>790261</v>
      </c>
      <c r="J1203" t="s">
        <v>2885</v>
      </c>
      <c r="K1203" t="s">
        <v>7621</v>
      </c>
    </row>
    <row r="1204" spans="1:11" x14ac:dyDescent="0.25">
      <c r="A1204" t="s">
        <v>7622</v>
      </c>
      <c r="B1204" t="s">
        <v>7623</v>
      </c>
      <c r="C1204" t="s">
        <v>7624</v>
      </c>
      <c r="D1204" t="s">
        <v>3069</v>
      </c>
      <c r="E1204" s="1">
        <v>-21.97</v>
      </c>
      <c r="F1204" t="s">
        <v>7625</v>
      </c>
      <c r="G1204" t="s">
        <v>2713</v>
      </c>
      <c r="H1204">
        <v>2019</v>
      </c>
      <c r="I1204">
        <v>783324</v>
      </c>
      <c r="J1204" t="s">
        <v>2755</v>
      </c>
      <c r="K1204" t="s">
        <v>2756</v>
      </c>
    </row>
    <row r="1205" spans="1:11" x14ac:dyDescent="0.25">
      <c r="A1205" t="s">
        <v>7626</v>
      </c>
      <c r="B1205" t="s">
        <v>7627</v>
      </c>
      <c r="C1205" t="s">
        <v>7628</v>
      </c>
      <c r="D1205" t="s">
        <v>3348</v>
      </c>
      <c r="E1205" s="1">
        <v>-51.02</v>
      </c>
      <c r="F1205" t="s">
        <v>7629</v>
      </c>
      <c r="G1205" t="s">
        <v>2713</v>
      </c>
      <c r="I1205">
        <v>208778</v>
      </c>
      <c r="J1205" t="s">
        <v>3415</v>
      </c>
      <c r="K1205" t="s">
        <v>4321</v>
      </c>
    </row>
    <row r="1206" spans="1:11" x14ac:dyDescent="0.25">
      <c r="A1206" t="s">
        <v>7630</v>
      </c>
      <c r="B1206" t="s">
        <v>7631</v>
      </c>
      <c r="C1206" t="s">
        <v>7632</v>
      </c>
      <c r="D1206" t="s">
        <v>4270</v>
      </c>
      <c r="E1206" t="s">
        <v>7633</v>
      </c>
      <c r="F1206" t="s">
        <v>7634</v>
      </c>
      <c r="G1206" t="s">
        <v>2713</v>
      </c>
      <c r="I1206">
        <v>1428849</v>
      </c>
      <c r="J1206" t="s">
        <v>2727</v>
      </c>
      <c r="K1206" t="s">
        <v>3191</v>
      </c>
    </row>
    <row r="1207" spans="1:11" x14ac:dyDescent="0.25">
      <c r="A1207" t="s">
        <v>7635</v>
      </c>
      <c r="B1207" t="s">
        <v>7636</v>
      </c>
      <c r="C1207" t="s">
        <v>7637</v>
      </c>
      <c r="D1207" t="s">
        <v>3053</v>
      </c>
      <c r="E1207" t="s">
        <v>7638</v>
      </c>
      <c r="F1207" t="s">
        <v>7639</v>
      </c>
      <c r="G1207" t="s">
        <v>2876</v>
      </c>
      <c r="H1207">
        <v>2018</v>
      </c>
      <c r="I1207">
        <v>839</v>
      </c>
      <c r="J1207" t="s">
        <v>3415</v>
      </c>
      <c r="K1207" t="s">
        <v>7438</v>
      </c>
    </row>
    <row r="1208" spans="1:11" x14ac:dyDescent="0.25">
      <c r="A1208" t="s">
        <v>7640</v>
      </c>
      <c r="B1208" t="s">
        <v>7641</v>
      </c>
      <c r="C1208" t="s">
        <v>4370</v>
      </c>
      <c r="D1208" t="s">
        <v>7642</v>
      </c>
      <c r="E1208" s="1">
        <v>-58.43</v>
      </c>
      <c r="F1208" t="s">
        <v>2724</v>
      </c>
      <c r="G1208" t="s">
        <v>2876</v>
      </c>
      <c r="H1208">
        <v>2018</v>
      </c>
      <c r="I1208">
        <v>118257</v>
      </c>
      <c r="J1208" t="s">
        <v>3415</v>
      </c>
      <c r="K1208" t="s">
        <v>7438</v>
      </c>
    </row>
    <row r="1209" spans="1:11" x14ac:dyDescent="0.25">
      <c r="A1209" t="s">
        <v>7643</v>
      </c>
      <c r="B1209" t="s">
        <v>7644</v>
      </c>
      <c r="C1209" t="s">
        <v>7645</v>
      </c>
      <c r="D1209" t="s">
        <v>7010</v>
      </c>
      <c r="E1209" s="1">
        <v>10.34</v>
      </c>
      <c r="F1209" t="s">
        <v>7646</v>
      </c>
      <c r="H1209">
        <v>2021</v>
      </c>
      <c r="I1209">
        <v>1852788</v>
      </c>
      <c r="J1209" t="s">
        <v>2755</v>
      </c>
      <c r="K1209" t="s">
        <v>2476</v>
      </c>
    </row>
    <row r="1210" spans="1:11" x14ac:dyDescent="0.25">
      <c r="A1210" t="s">
        <v>7647</v>
      </c>
      <c r="B1210" t="s">
        <v>7648</v>
      </c>
      <c r="C1210" t="s">
        <v>7649</v>
      </c>
      <c r="D1210" t="s">
        <v>1011</v>
      </c>
      <c r="E1210" s="1">
        <v>-14.82</v>
      </c>
      <c r="F1210" t="s">
        <v>7650</v>
      </c>
      <c r="G1210" t="s">
        <v>2713</v>
      </c>
      <c r="H1210">
        <v>2019</v>
      </c>
      <c r="I1210">
        <v>205310</v>
      </c>
      <c r="J1210" t="s">
        <v>2727</v>
      </c>
      <c r="K1210" t="s">
        <v>3191</v>
      </c>
    </row>
    <row r="1211" spans="1:11" x14ac:dyDescent="0.25">
      <c r="A1211" t="s">
        <v>7651</v>
      </c>
      <c r="B1211" t="s">
        <v>7652</v>
      </c>
      <c r="C1211" t="s">
        <v>7653</v>
      </c>
      <c r="D1211" t="s">
        <v>3058</v>
      </c>
      <c r="E1211" t="s">
        <v>7654</v>
      </c>
      <c r="F1211" t="s">
        <v>7655</v>
      </c>
      <c r="G1211" t="s">
        <v>2713</v>
      </c>
      <c r="H1211">
        <v>2021</v>
      </c>
      <c r="I1211">
        <v>545034</v>
      </c>
    </row>
    <row r="1212" spans="1:11" x14ac:dyDescent="0.25">
      <c r="A1212" t="s">
        <v>7656</v>
      </c>
      <c r="B1212" t="s">
        <v>7657</v>
      </c>
      <c r="C1212" t="s">
        <v>7658</v>
      </c>
      <c r="D1212" t="s">
        <v>2724</v>
      </c>
      <c r="E1212" t="s">
        <v>2725</v>
      </c>
      <c r="F1212" t="s">
        <v>2724</v>
      </c>
      <c r="G1212" t="s">
        <v>2713</v>
      </c>
      <c r="H1212">
        <v>2021</v>
      </c>
      <c r="I1212">
        <v>2</v>
      </c>
    </row>
    <row r="1213" spans="1:11" x14ac:dyDescent="0.25">
      <c r="A1213" t="s">
        <v>7659</v>
      </c>
      <c r="B1213" t="s">
        <v>7660</v>
      </c>
      <c r="C1213" t="s">
        <v>7661</v>
      </c>
      <c r="D1213" t="s">
        <v>7662</v>
      </c>
      <c r="E1213" s="1">
        <v>-18.260000000000002</v>
      </c>
      <c r="F1213" t="s">
        <v>2724</v>
      </c>
      <c r="G1213" t="s">
        <v>2713</v>
      </c>
      <c r="H1213">
        <v>2021</v>
      </c>
      <c r="I1213">
        <v>237577</v>
      </c>
    </row>
    <row r="1214" spans="1:11" x14ac:dyDescent="0.25">
      <c r="A1214" t="s">
        <v>7663</v>
      </c>
      <c r="B1214" t="s">
        <v>7664</v>
      </c>
      <c r="C1214" t="s">
        <v>7665</v>
      </c>
      <c r="D1214" t="s">
        <v>7666</v>
      </c>
      <c r="E1214" s="1">
        <v>-64.17</v>
      </c>
      <c r="F1214" t="s">
        <v>7667</v>
      </c>
      <c r="G1214" t="s">
        <v>2734</v>
      </c>
      <c r="H1214">
        <v>2015</v>
      </c>
      <c r="I1214">
        <v>2701399</v>
      </c>
      <c r="J1214" t="s">
        <v>2802</v>
      </c>
      <c r="K1214" t="s">
        <v>3097</v>
      </c>
    </row>
    <row r="1215" spans="1:11" x14ac:dyDescent="0.25">
      <c r="A1215" t="s">
        <v>7668</v>
      </c>
      <c r="B1215" t="s">
        <v>7669</v>
      </c>
      <c r="C1215" t="s">
        <v>7670</v>
      </c>
      <c r="D1215" t="s">
        <v>1082</v>
      </c>
      <c r="E1215" s="1">
        <v>-35.380000000000003</v>
      </c>
      <c r="F1215" t="s">
        <v>7671</v>
      </c>
      <c r="H1215">
        <v>2018</v>
      </c>
      <c r="I1215">
        <v>547465</v>
      </c>
      <c r="J1215" t="s">
        <v>2755</v>
      </c>
      <c r="K1215" t="s">
        <v>2756</v>
      </c>
    </row>
    <row r="1216" spans="1:11" x14ac:dyDescent="0.25">
      <c r="A1216" t="s">
        <v>7672</v>
      </c>
      <c r="B1216" t="s">
        <v>7673</v>
      </c>
      <c r="C1216" t="s">
        <v>7674</v>
      </c>
      <c r="D1216" t="s">
        <v>4542</v>
      </c>
      <c r="E1216" s="1">
        <v>-20.440000000000001</v>
      </c>
      <c r="F1216" t="s">
        <v>7675</v>
      </c>
      <c r="G1216" t="s">
        <v>2713</v>
      </c>
      <c r="I1216">
        <v>47032</v>
      </c>
      <c r="J1216" t="s">
        <v>2755</v>
      </c>
      <c r="K1216" t="s">
        <v>2756</v>
      </c>
    </row>
    <row r="1217" spans="1:11" x14ac:dyDescent="0.25">
      <c r="A1217" t="s">
        <v>7676</v>
      </c>
      <c r="B1217" t="s">
        <v>7677</v>
      </c>
      <c r="C1217" t="s">
        <v>7678</v>
      </c>
      <c r="D1217" t="s">
        <v>7679</v>
      </c>
      <c r="E1217" s="1">
        <v>19.63</v>
      </c>
      <c r="F1217" t="s">
        <v>7680</v>
      </c>
      <c r="G1217" t="s">
        <v>2713</v>
      </c>
      <c r="I1217">
        <v>61160</v>
      </c>
      <c r="J1217" t="s">
        <v>2749</v>
      </c>
      <c r="K1217" t="s">
        <v>3740</v>
      </c>
    </row>
    <row r="1218" spans="1:11" x14ac:dyDescent="0.25">
      <c r="A1218" t="s">
        <v>7681</v>
      </c>
      <c r="B1218" t="s">
        <v>7682</v>
      </c>
      <c r="C1218" t="s">
        <v>4162</v>
      </c>
      <c r="D1218" t="s">
        <v>2893</v>
      </c>
      <c r="E1218" t="s">
        <v>7683</v>
      </c>
      <c r="F1218" t="s">
        <v>7684</v>
      </c>
      <c r="G1218" t="s">
        <v>2713</v>
      </c>
      <c r="I1218">
        <v>254186</v>
      </c>
      <c r="J1218" t="s">
        <v>2727</v>
      </c>
      <c r="K1218" t="s">
        <v>3593</v>
      </c>
    </row>
    <row r="1219" spans="1:11" x14ac:dyDescent="0.25">
      <c r="A1219" t="s">
        <v>7685</v>
      </c>
      <c r="B1219" t="s">
        <v>7686</v>
      </c>
      <c r="C1219" t="s">
        <v>7687</v>
      </c>
      <c r="D1219" t="s">
        <v>870</v>
      </c>
      <c r="E1219" s="1">
        <v>-26.21</v>
      </c>
      <c r="F1219" t="s">
        <v>7688</v>
      </c>
      <c r="H1219">
        <v>2013</v>
      </c>
      <c r="I1219">
        <v>2860189</v>
      </c>
      <c r="J1219" t="s">
        <v>2755</v>
      </c>
      <c r="K1219" t="s">
        <v>2756</v>
      </c>
    </row>
    <row r="1220" spans="1:11" x14ac:dyDescent="0.25">
      <c r="A1220" t="s">
        <v>7689</v>
      </c>
      <c r="B1220" t="s">
        <v>7690</v>
      </c>
      <c r="C1220" t="s">
        <v>7691</v>
      </c>
      <c r="D1220" t="s">
        <v>3206</v>
      </c>
      <c r="E1220" s="1">
        <v>-33.08</v>
      </c>
      <c r="F1220" t="s">
        <v>7692</v>
      </c>
      <c r="G1220" t="s">
        <v>2713</v>
      </c>
      <c r="H1220">
        <v>2018</v>
      </c>
      <c r="I1220">
        <v>338239</v>
      </c>
      <c r="J1220" t="s">
        <v>3415</v>
      </c>
      <c r="K1220" t="s">
        <v>4321</v>
      </c>
    </row>
    <row r="1221" spans="1:11" x14ac:dyDescent="0.25">
      <c r="A1221" t="s">
        <v>7693</v>
      </c>
      <c r="B1221" t="s">
        <v>7694</v>
      </c>
      <c r="C1221" t="s">
        <v>7695</v>
      </c>
      <c r="D1221" t="s">
        <v>618</v>
      </c>
      <c r="E1221" s="1">
        <v>-29.66</v>
      </c>
      <c r="F1221" t="s">
        <v>7696</v>
      </c>
      <c r="G1221" t="s">
        <v>2713</v>
      </c>
      <c r="H1221">
        <v>2021</v>
      </c>
      <c r="I1221">
        <v>421208</v>
      </c>
      <c r="J1221" t="s">
        <v>2802</v>
      </c>
      <c r="K1221" t="s">
        <v>3248</v>
      </c>
    </row>
    <row r="1222" spans="1:11" x14ac:dyDescent="0.25">
      <c r="A1222" t="s">
        <v>7697</v>
      </c>
      <c r="B1222" t="s">
        <v>7698</v>
      </c>
      <c r="C1222" t="s">
        <v>4567</v>
      </c>
      <c r="D1222" t="s">
        <v>4056</v>
      </c>
      <c r="E1222" t="s">
        <v>7699</v>
      </c>
      <c r="F1222" t="s">
        <v>7700</v>
      </c>
      <c r="G1222" t="s">
        <v>4048</v>
      </c>
      <c r="I1222">
        <v>1301045</v>
      </c>
      <c r="J1222" t="s">
        <v>2727</v>
      </c>
      <c r="K1222" t="s">
        <v>4286</v>
      </c>
    </row>
    <row r="1223" spans="1:11" x14ac:dyDescent="0.25">
      <c r="A1223" t="s">
        <v>7701</v>
      </c>
      <c r="B1223" t="s">
        <v>7702</v>
      </c>
      <c r="C1223" t="s">
        <v>3583</v>
      </c>
      <c r="D1223" t="s">
        <v>2724</v>
      </c>
      <c r="E1223" t="s">
        <v>2725</v>
      </c>
      <c r="F1223" t="s">
        <v>7703</v>
      </c>
      <c r="H1223">
        <v>2021</v>
      </c>
      <c r="I1223">
        <v>3</v>
      </c>
    </row>
    <row r="1224" spans="1:11" x14ac:dyDescent="0.25">
      <c r="A1224" t="s">
        <v>7704</v>
      </c>
      <c r="B1224" t="s">
        <v>7705</v>
      </c>
      <c r="C1224" t="s">
        <v>4846</v>
      </c>
      <c r="D1224" t="s">
        <v>2848</v>
      </c>
      <c r="E1224" t="s">
        <v>7706</v>
      </c>
      <c r="F1224" t="s">
        <v>7707</v>
      </c>
      <c r="G1224" t="s">
        <v>2713</v>
      </c>
      <c r="H1224">
        <v>2020</v>
      </c>
      <c r="I1224">
        <v>621</v>
      </c>
    </row>
    <row r="1225" spans="1:11" x14ac:dyDescent="0.25">
      <c r="A1225" t="s">
        <v>7708</v>
      </c>
      <c r="B1225" t="s">
        <v>7709</v>
      </c>
      <c r="C1225" t="s">
        <v>7710</v>
      </c>
      <c r="D1225" t="s">
        <v>2848</v>
      </c>
      <c r="E1225" s="1">
        <v>-10.29</v>
      </c>
      <c r="F1225" t="s">
        <v>7711</v>
      </c>
      <c r="G1225" t="s">
        <v>3669</v>
      </c>
      <c r="H1225">
        <v>2009</v>
      </c>
      <c r="I1225">
        <v>911435</v>
      </c>
      <c r="J1225" t="s">
        <v>2727</v>
      </c>
      <c r="K1225" t="s">
        <v>4286</v>
      </c>
    </row>
    <row r="1226" spans="1:11" x14ac:dyDescent="0.25">
      <c r="A1226" t="s">
        <v>7712</v>
      </c>
      <c r="B1226" t="s">
        <v>7713</v>
      </c>
      <c r="C1226" t="s">
        <v>6267</v>
      </c>
      <c r="D1226" t="s">
        <v>7714</v>
      </c>
      <c r="E1226" s="1">
        <v>-40.72</v>
      </c>
      <c r="F1226" t="s">
        <v>7715</v>
      </c>
      <c r="G1226" t="s">
        <v>2713</v>
      </c>
      <c r="I1226">
        <v>73323</v>
      </c>
      <c r="J1226" t="s">
        <v>2852</v>
      </c>
      <c r="K1226" t="s">
        <v>3209</v>
      </c>
    </row>
    <row r="1227" spans="1:11" x14ac:dyDescent="0.25">
      <c r="A1227" t="s">
        <v>7716</v>
      </c>
      <c r="B1227" t="s">
        <v>7717</v>
      </c>
      <c r="C1227" t="s">
        <v>7718</v>
      </c>
      <c r="D1227" t="s">
        <v>3359</v>
      </c>
      <c r="E1227" s="1">
        <v>85.71</v>
      </c>
      <c r="F1227" t="s">
        <v>7719</v>
      </c>
      <c r="G1227" t="s">
        <v>2713</v>
      </c>
      <c r="I1227">
        <v>762138</v>
      </c>
      <c r="J1227" t="s">
        <v>2885</v>
      </c>
      <c r="K1227" t="s">
        <v>3808</v>
      </c>
    </row>
    <row r="1228" spans="1:11" x14ac:dyDescent="0.25">
      <c r="A1228" t="s">
        <v>7720</v>
      </c>
      <c r="B1228" t="s">
        <v>7721</v>
      </c>
      <c r="C1228" t="s">
        <v>4903</v>
      </c>
      <c r="D1228" t="s">
        <v>7722</v>
      </c>
      <c r="E1228" t="s">
        <v>7723</v>
      </c>
      <c r="F1228" t="s">
        <v>7724</v>
      </c>
      <c r="G1228" t="s">
        <v>2734</v>
      </c>
      <c r="H1228">
        <v>2021</v>
      </c>
      <c r="I1228">
        <v>29776</v>
      </c>
    </row>
    <row r="1229" spans="1:11" x14ac:dyDescent="0.25">
      <c r="A1229" t="s">
        <v>7725</v>
      </c>
      <c r="B1229" t="s">
        <v>7726</v>
      </c>
      <c r="C1229" t="s">
        <v>7727</v>
      </c>
      <c r="D1229" t="s">
        <v>7728</v>
      </c>
      <c r="E1229" t="s">
        <v>7729</v>
      </c>
      <c r="F1229" t="s">
        <v>2724</v>
      </c>
      <c r="G1229" t="s">
        <v>2734</v>
      </c>
      <c r="H1229">
        <v>2021</v>
      </c>
      <c r="I1229">
        <v>949</v>
      </c>
    </row>
    <row r="1230" spans="1:11" x14ac:dyDescent="0.25">
      <c r="A1230" t="s">
        <v>7730</v>
      </c>
      <c r="B1230" t="s">
        <v>7731</v>
      </c>
      <c r="C1230" t="s">
        <v>7732</v>
      </c>
      <c r="D1230" t="s">
        <v>2779</v>
      </c>
      <c r="E1230" t="s">
        <v>7733</v>
      </c>
      <c r="F1230" t="s">
        <v>2724</v>
      </c>
      <c r="G1230" t="s">
        <v>2734</v>
      </c>
      <c r="H1230">
        <v>2021</v>
      </c>
      <c r="I1230">
        <v>5000</v>
      </c>
    </row>
    <row r="1231" spans="1:11" x14ac:dyDescent="0.25">
      <c r="A1231" t="s">
        <v>7734</v>
      </c>
      <c r="B1231" t="s">
        <v>7735</v>
      </c>
      <c r="C1231" t="s">
        <v>7736</v>
      </c>
      <c r="D1231" t="s">
        <v>2848</v>
      </c>
      <c r="E1231" s="1">
        <v>-28.17</v>
      </c>
      <c r="F1231" t="s">
        <v>7737</v>
      </c>
      <c r="G1231" t="s">
        <v>2713</v>
      </c>
      <c r="I1231">
        <v>111955</v>
      </c>
      <c r="J1231" t="s">
        <v>2749</v>
      </c>
      <c r="K1231" t="s">
        <v>3630</v>
      </c>
    </row>
    <row r="1232" spans="1:11" x14ac:dyDescent="0.25">
      <c r="A1232" t="s">
        <v>7738</v>
      </c>
      <c r="B1232" t="s">
        <v>7739</v>
      </c>
      <c r="C1232" t="s">
        <v>7740</v>
      </c>
      <c r="D1232" t="s">
        <v>4705</v>
      </c>
      <c r="E1232" s="1">
        <v>-37.659999999999997</v>
      </c>
      <c r="F1232" t="s">
        <v>7741</v>
      </c>
      <c r="G1232" t="s">
        <v>2876</v>
      </c>
      <c r="H1232">
        <v>2014</v>
      </c>
      <c r="I1232">
        <v>671873</v>
      </c>
      <c r="J1232" t="s">
        <v>2727</v>
      </c>
      <c r="K1232" t="s">
        <v>3215</v>
      </c>
    </row>
    <row r="1233" spans="1:11" x14ac:dyDescent="0.25">
      <c r="A1233" t="s">
        <v>7742</v>
      </c>
      <c r="B1233" t="s">
        <v>7743</v>
      </c>
      <c r="C1233" t="s">
        <v>3172</v>
      </c>
      <c r="D1233" t="s">
        <v>7744</v>
      </c>
      <c r="E1233" t="s">
        <v>7745</v>
      </c>
      <c r="F1233" t="s">
        <v>7746</v>
      </c>
      <c r="G1233" t="s">
        <v>2713</v>
      </c>
      <c r="H1233">
        <v>2021</v>
      </c>
      <c r="I1233">
        <v>210558</v>
      </c>
    </row>
    <row r="1234" spans="1:11" x14ac:dyDescent="0.25">
      <c r="A1234" t="s">
        <v>7747</v>
      </c>
      <c r="B1234" t="s">
        <v>7748</v>
      </c>
      <c r="C1234" t="s">
        <v>5688</v>
      </c>
      <c r="D1234" t="s">
        <v>3237</v>
      </c>
      <c r="E1234" t="s">
        <v>6716</v>
      </c>
      <c r="F1234" t="s">
        <v>2724</v>
      </c>
      <c r="G1234" t="s">
        <v>2713</v>
      </c>
      <c r="H1234">
        <v>2021</v>
      </c>
      <c r="I1234">
        <v>1971</v>
      </c>
    </row>
    <row r="1235" spans="1:11" x14ac:dyDescent="0.25">
      <c r="A1235" t="s">
        <v>7749</v>
      </c>
      <c r="B1235" t="s">
        <v>7750</v>
      </c>
      <c r="C1235" t="s">
        <v>7751</v>
      </c>
      <c r="D1235" t="s">
        <v>7168</v>
      </c>
      <c r="E1235" s="1">
        <v>-16.89</v>
      </c>
      <c r="F1235" t="s">
        <v>2724</v>
      </c>
      <c r="G1235" t="s">
        <v>2713</v>
      </c>
      <c r="H1235">
        <v>2021</v>
      </c>
      <c r="I1235">
        <v>300</v>
      </c>
    </row>
    <row r="1236" spans="1:11" x14ac:dyDescent="0.25">
      <c r="A1236" t="s">
        <v>7752</v>
      </c>
      <c r="B1236" t="s">
        <v>7753</v>
      </c>
      <c r="C1236" t="s">
        <v>7754</v>
      </c>
      <c r="D1236" t="s">
        <v>2779</v>
      </c>
      <c r="E1236" t="s">
        <v>7755</v>
      </c>
      <c r="F1236" t="s">
        <v>7756</v>
      </c>
      <c r="G1236" t="s">
        <v>2713</v>
      </c>
      <c r="H1236">
        <v>2010</v>
      </c>
      <c r="I1236">
        <v>43067</v>
      </c>
      <c r="J1236" t="s">
        <v>2727</v>
      </c>
      <c r="K1236" t="s">
        <v>3593</v>
      </c>
    </row>
    <row r="1237" spans="1:11" x14ac:dyDescent="0.25">
      <c r="A1237" t="s">
        <v>7757</v>
      </c>
      <c r="B1237" t="s">
        <v>7758</v>
      </c>
      <c r="C1237" t="s">
        <v>7759</v>
      </c>
      <c r="D1237" t="s">
        <v>2940</v>
      </c>
      <c r="E1237" t="s">
        <v>7760</v>
      </c>
      <c r="F1237" t="s">
        <v>7761</v>
      </c>
      <c r="G1237" t="s">
        <v>2713</v>
      </c>
      <c r="H1237">
        <v>2015</v>
      </c>
      <c r="I1237">
        <v>247192</v>
      </c>
      <c r="J1237" t="s">
        <v>3415</v>
      </c>
      <c r="K1237" t="s">
        <v>4321</v>
      </c>
    </row>
    <row r="1238" spans="1:11" x14ac:dyDescent="0.25">
      <c r="A1238" t="s">
        <v>7762</v>
      </c>
      <c r="B1238" t="s">
        <v>7763</v>
      </c>
      <c r="C1238" t="s">
        <v>7764</v>
      </c>
      <c r="D1238" t="s">
        <v>2724</v>
      </c>
      <c r="E1238" t="s">
        <v>2725</v>
      </c>
      <c r="F1238" t="s">
        <v>7765</v>
      </c>
      <c r="G1238" t="s">
        <v>4468</v>
      </c>
      <c r="H1238">
        <v>2012</v>
      </c>
      <c r="I1238">
        <v>3621</v>
      </c>
      <c r="J1238" t="s">
        <v>2727</v>
      </c>
      <c r="K1238" t="s">
        <v>4286</v>
      </c>
    </row>
    <row r="1239" spans="1:11" x14ac:dyDescent="0.25">
      <c r="A1239" t="s">
        <v>7766</v>
      </c>
      <c r="B1239" t="s">
        <v>7767</v>
      </c>
      <c r="C1239" t="s">
        <v>7768</v>
      </c>
      <c r="D1239" t="s">
        <v>2731</v>
      </c>
      <c r="E1239" t="s">
        <v>7769</v>
      </c>
      <c r="F1239" t="s">
        <v>7770</v>
      </c>
      <c r="G1239" t="s">
        <v>2713</v>
      </c>
      <c r="H1239">
        <v>1999</v>
      </c>
      <c r="I1239">
        <v>129902</v>
      </c>
      <c r="J1239" t="s">
        <v>2802</v>
      </c>
      <c r="K1239" t="s">
        <v>3248</v>
      </c>
    </row>
    <row r="1240" spans="1:11" x14ac:dyDescent="0.25">
      <c r="A1240" t="s">
        <v>7771</v>
      </c>
      <c r="B1240" t="s">
        <v>7772</v>
      </c>
      <c r="C1240" t="s">
        <v>7773</v>
      </c>
      <c r="D1240" t="s">
        <v>3041</v>
      </c>
      <c r="E1240" s="1">
        <v>-10.59</v>
      </c>
      <c r="F1240" t="s">
        <v>7774</v>
      </c>
      <c r="G1240" t="s">
        <v>2713</v>
      </c>
      <c r="I1240">
        <v>44155</v>
      </c>
      <c r="J1240" t="s">
        <v>2727</v>
      </c>
      <c r="K1240" t="s">
        <v>2867</v>
      </c>
    </row>
    <row r="1241" spans="1:11" x14ac:dyDescent="0.25">
      <c r="A1241" t="s">
        <v>7775</v>
      </c>
      <c r="B1241" t="s">
        <v>7776</v>
      </c>
      <c r="C1241" t="s">
        <v>7777</v>
      </c>
      <c r="D1241" t="s">
        <v>3878</v>
      </c>
      <c r="E1241" t="s">
        <v>7778</v>
      </c>
      <c r="F1241" t="s">
        <v>7779</v>
      </c>
      <c r="G1241" t="s">
        <v>2713</v>
      </c>
      <c r="H1241">
        <v>2014</v>
      </c>
      <c r="I1241">
        <v>190646</v>
      </c>
      <c r="J1241" t="s">
        <v>2727</v>
      </c>
      <c r="K1241" t="s">
        <v>3748</v>
      </c>
    </row>
    <row r="1242" spans="1:11" x14ac:dyDescent="0.25">
      <c r="A1242" t="s">
        <v>7780</v>
      </c>
      <c r="B1242" t="s">
        <v>7781</v>
      </c>
      <c r="C1242" t="s">
        <v>7782</v>
      </c>
      <c r="D1242" t="s">
        <v>1082</v>
      </c>
      <c r="E1242" s="1">
        <v>-11.09</v>
      </c>
      <c r="F1242" t="s">
        <v>7783</v>
      </c>
      <c r="H1242">
        <v>2019</v>
      </c>
      <c r="I1242">
        <v>240245</v>
      </c>
      <c r="J1242" t="s">
        <v>2727</v>
      </c>
      <c r="K1242" t="s">
        <v>3593</v>
      </c>
    </row>
    <row r="1243" spans="1:11" x14ac:dyDescent="0.25">
      <c r="A1243" t="s">
        <v>7784</v>
      </c>
      <c r="B1243" t="s">
        <v>7785</v>
      </c>
      <c r="C1243" t="s">
        <v>7786</v>
      </c>
      <c r="D1243" t="s">
        <v>5500</v>
      </c>
      <c r="E1243" s="1">
        <v>-35.51</v>
      </c>
      <c r="F1243" t="s">
        <v>7787</v>
      </c>
      <c r="G1243" t="s">
        <v>2713</v>
      </c>
      <c r="H1243">
        <v>2018</v>
      </c>
      <c r="I1243">
        <v>28320</v>
      </c>
      <c r="J1243" t="s">
        <v>2727</v>
      </c>
      <c r="K1243" t="s">
        <v>2867</v>
      </c>
    </row>
    <row r="1244" spans="1:11" x14ac:dyDescent="0.25">
      <c r="A1244" t="s">
        <v>7788</v>
      </c>
      <c r="B1244" t="s">
        <v>7789</v>
      </c>
      <c r="C1244" t="s">
        <v>7790</v>
      </c>
      <c r="D1244" t="s">
        <v>919</v>
      </c>
      <c r="E1244" s="1">
        <v>-13.62</v>
      </c>
      <c r="F1244" t="s">
        <v>7791</v>
      </c>
      <c r="G1244" t="s">
        <v>2713</v>
      </c>
      <c r="I1244">
        <v>9562486</v>
      </c>
      <c r="J1244" t="s">
        <v>2749</v>
      </c>
      <c r="K1244" t="s">
        <v>2910</v>
      </c>
    </row>
    <row r="1245" spans="1:11" x14ac:dyDescent="0.25">
      <c r="A1245" t="s">
        <v>7792</v>
      </c>
      <c r="B1245" t="s">
        <v>7793</v>
      </c>
      <c r="C1245" t="s">
        <v>7794</v>
      </c>
      <c r="D1245" t="s">
        <v>762</v>
      </c>
      <c r="E1245" t="s">
        <v>7760</v>
      </c>
      <c r="G1245" t="s">
        <v>2713</v>
      </c>
      <c r="I1245">
        <v>43287</v>
      </c>
    </row>
    <row r="1246" spans="1:11" x14ac:dyDescent="0.25">
      <c r="A1246" t="s">
        <v>7795</v>
      </c>
      <c r="B1246" t="s">
        <v>7796</v>
      </c>
      <c r="C1246" t="s">
        <v>4301</v>
      </c>
      <c r="D1246" t="s">
        <v>2873</v>
      </c>
      <c r="E1246" t="s">
        <v>7797</v>
      </c>
      <c r="F1246" t="s">
        <v>7798</v>
      </c>
      <c r="G1246" t="s">
        <v>2713</v>
      </c>
      <c r="H1246">
        <v>2020</v>
      </c>
      <c r="I1246">
        <v>780151</v>
      </c>
      <c r="J1246" t="s">
        <v>2802</v>
      </c>
      <c r="K1246" t="s">
        <v>4565</v>
      </c>
    </row>
    <row r="1247" spans="1:11" x14ac:dyDescent="0.25">
      <c r="A1247" t="s">
        <v>7799</v>
      </c>
      <c r="B1247" t="s">
        <v>7800</v>
      </c>
      <c r="C1247" t="s">
        <v>7801</v>
      </c>
      <c r="D1247" t="s">
        <v>3177</v>
      </c>
      <c r="E1247" s="1">
        <v>-10.09</v>
      </c>
      <c r="F1247" t="s">
        <v>7802</v>
      </c>
      <c r="G1247" t="s">
        <v>2713</v>
      </c>
      <c r="H1247">
        <v>2006</v>
      </c>
      <c r="I1247">
        <v>33179</v>
      </c>
      <c r="J1247" t="s">
        <v>2727</v>
      </c>
      <c r="K1247" t="s">
        <v>3593</v>
      </c>
    </row>
    <row r="1248" spans="1:11" x14ac:dyDescent="0.25">
      <c r="A1248" t="s">
        <v>7803</v>
      </c>
      <c r="B1248" t="s">
        <v>7804</v>
      </c>
      <c r="C1248" t="s">
        <v>7805</v>
      </c>
      <c r="D1248" t="s">
        <v>1017</v>
      </c>
      <c r="E1248" s="1">
        <v>-24.08</v>
      </c>
      <c r="F1248" t="s">
        <v>7806</v>
      </c>
      <c r="G1248" t="s">
        <v>2713</v>
      </c>
      <c r="H1248">
        <v>2018</v>
      </c>
      <c r="I1248">
        <v>265999</v>
      </c>
      <c r="J1248" t="s">
        <v>2749</v>
      </c>
      <c r="K1248" t="s">
        <v>2750</v>
      </c>
    </row>
    <row r="1249" spans="1:11" x14ac:dyDescent="0.25">
      <c r="A1249" t="s">
        <v>7807</v>
      </c>
      <c r="B1249" t="s">
        <v>7808</v>
      </c>
      <c r="C1249" t="s">
        <v>3176</v>
      </c>
      <c r="D1249" t="s">
        <v>2739</v>
      </c>
      <c r="E1249" t="s">
        <v>2969</v>
      </c>
      <c r="F1249" t="s">
        <v>7809</v>
      </c>
      <c r="G1249" t="s">
        <v>3875</v>
      </c>
      <c r="H1249">
        <v>2020</v>
      </c>
      <c r="I1249">
        <v>36499</v>
      </c>
      <c r="J1249" t="s">
        <v>2727</v>
      </c>
      <c r="K1249" t="s">
        <v>2728</v>
      </c>
    </row>
    <row r="1250" spans="1:11" x14ac:dyDescent="0.25">
      <c r="A1250" t="s">
        <v>7810</v>
      </c>
      <c r="B1250" t="s">
        <v>7811</v>
      </c>
      <c r="C1250" t="s">
        <v>4227</v>
      </c>
      <c r="D1250" t="s">
        <v>2893</v>
      </c>
      <c r="E1250" t="s">
        <v>7542</v>
      </c>
      <c r="F1250" t="s">
        <v>7812</v>
      </c>
      <c r="G1250" t="s">
        <v>3875</v>
      </c>
      <c r="H1250">
        <v>2020</v>
      </c>
      <c r="I1250">
        <v>120</v>
      </c>
      <c r="J1250" t="s">
        <v>2727</v>
      </c>
      <c r="K1250" t="s">
        <v>2728</v>
      </c>
    </row>
    <row r="1251" spans="1:11" x14ac:dyDescent="0.25">
      <c r="A1251" t="s">
        <v>7813</v>
      </c>
      <c r="B1251" t="s">
        <v>7814</v>
      </c>
      <c r="C1251" t="s">
        <v>6895</v>
      </c>
      <c r="D1251" t="s">
        <v>2893</v>
      </c>
      <c r="E1251" s="1">
        <v>-46.51</v>
      </c>
      <c r="F1251" t="s">
        <v>2724</v>
      </c>
      <c r="G1251" t="s">
        <v>3875</v>
      </c>
      <c r="H1251">
        <v>2020</v>
      </c>
      <c r="I1251">
        <v>211567</v>
      </c>
      <c r="J1251" t="s">
        <v>2727</v>
      </c>
      <c r="K1251" t="s">
        <v>2728</v>
      </c>
    </row>
    <row r="1252" spans="1:11" x14ac:dyDescent="0.25">
      <c r="A1252" t="s">
        <v>7815</v>
      </c>
      <c r="B1252" t="s">
        <v>7816</v>
      </c>
      <c r="C1252" t="s">
        <v>965</v>
      </c>
      <c r="D1252" t="s">
        <v>4759</v>
      </c>
      <c r="E1252" s="1">
        <v>-37.97</v>
      </c>
      <c r="F1252" t="s">
        <v>7817</v>
      </c>
      <c r="G1252" t="s">
        <v>2734</v>
      </c>
      <c r="I1252">
        <v>660343</v>
      </c>
      <c r="J1252" t="s">
        <v>2720</v>
      </c>
      <c r="K1252" t="s">
        <v>5207</v>
      </c>
    </row>
    <row r="1253" spans="1:11" x14ac:dyDescent="0.25">
      <c r="A1253" t="s">
        <v>7818</v>
      </c>
      <c r="B1253" t="s">
        <v>7819</v>
      </c>
      <c r="C1253" t="s">
        <v>7820</v>
      </c>
      <c r="D1253" t="s">
        <v>994</v>
      </c>
      <c r="E1253" s="1">
        <v>-146.71</v>
      </c>
      <c r="F1253" t="s">
        <v>7821</v>
      </c>
      <c r="G1253" t="s">
        <v>2713</v>
      </c>
      <c r="H1253">
        <v>2021</v>
      </c>
      <c r="I1253">
        <v>216359</v>
      </c>
      <c r="J1253" t="s">
        <v>2755</v>
      </c>
      <c r="K1253" t="s">
        <v>2476</v>
      </c>
    </row>
    <row r="1254" spans="1:11" x14ac:dyDescent="0.25">
      <c r="A1254" t="s">
        <v>7822</v>
      </c>
      <c r="B1254" t="s">
        <v>7823</v>
      </c>
      <c r="C1254" t="s">
        <v>7824</v>
      </c>
      <c r="D1254" t="s">
        <v>7825</v>
      </c>
      <c r="E1254" s="1">
        <v>115.25</v>
      </c>
      <c r="F1254" t="s">
        <v>2724</v>
      </c>
      <c r="G1254" t="s">
        <v>2713</v>
      </c>
      <c r="H1254">
        <v>2021</v>
      </c>
      <c r="I1254">
        <v>15415</v>
      </c>
      <c r="J1254" t="s">
        <v>2755</v>
      </c>
      <c r="K1254" t="s">
        <v>2476</v>
      </c>
    </row>
    <row r="1255" spans="1:11" x14ac:dyDescent="0.25">
      <c r="A1255" t="s">
        <v>7826</v>
      </c>
      <c r="B1255" t="s">
        <v>7827</v>
      </c>
      <c r="C1255" t="s">
        <v>7828</v>
      </c>
      <c r="D1255" t="s">
        <v>3165</v>
      </c>
      <c r="E1255" s="1">
        <v>21.91</v>
      </c>
      <c r="F1255" t="s">
        <v>7829</v>
      </c>
      <c r="G1255" t="s">
        <v>2713</v>
      </c>
      <c r="H1255">
        <v>2018</v>
      </c>
      <c r="I1255">
        <v>1548290</v>
      </c>
      <c r="J1255" t="s">
        <v>2727</v>
      </c>
      <c r="K1255" t="s">
        <v>3837</v>
      </c>
    </row>
    <row r="1256" spans="1:11" x14ac:dyDescent="0.25">
      <c r="A1256" t="s">
        <v>7830</v>
      </c>
      <c r="B1256" t="s">
        <v>7831</v>
      </c>
      <c r="C1256" t="s">
        <v>7832</v>
      </c>
      <c r="D1256" t="s">
        <v>3053</v>
      </c>
      <c r="E1256" s="1">
        <v>-20.71</v>
      </c>
      <c r="F1256" t="s">
        <v>7833</v>
      </c>
      <c r="H1256">
        <v>2013</v>
      </c>
      <c r="I1256">
        <v>950284</v>
      </c>
      <c r="J1256" t="s">
        <v>2802</v>
      </c>
      <c r="K1256" t="s">
        <v>3097</v>
      </c>
    </row>
    <row r="1257" spans="1:11" x14ac:dyDescent="0.25">
      <c r="A1257" t="s">
        <v>7834</v>
      </c>
      <c r="B1257" t="s">
        <v>7835</v>
      </c>
      <c r="C1257" t="s">
        <v>7836</v>
      </c>
      <c r="D1257" t="s">
        <v>5776</v>
      </c>
      <c r="E1257" s="1">
        <v>-172.84</v>
      </c>
      <c r="F1257" t="s">
        <v>7837</v>
      </c>
      <c r="G1257" t="s">
        <v>2713</v>
      </c>
      <c r="I1257">
        <v>1385983</v>
      </c>
      <c r="J1257" t="s">
        <v>2727</v>
      </c>
      <c r="K1257" t="s">
        <v>2845</v>
      </c>
    </row>
    <row r="1258" spans="1:11" x14ac:dyDescent="0.25">
      <c r="A1258" t="s">
        <v>7838</v>
      </c>
      <c r="B1258" t="s">
        <v>7839</v>
      </c>
      <c r="C1258" t="s">
        <v>7840</v>
      </c>
      <c r="D1258" t="s">
        <v>3450</v>
      </c>
      <c r="E1258" s="1">
        <v>28.75</v>
      </c>
      <c r="F1258" t="s">
        <v>7841</v>
      </c>
      <c r="G1258" t="s">
        <v>2713</v>
      </c>
      <c r="I1258">
        <v>169554</v>
      </c>
      <c r="J1258" t="s">
        <v>2749</v>
      </c>
      <c r="K1258" t="s">
        <v>2910</v>
      </c>
    </row>
    <row r="1259" spans="1:11" x14ac:dyDescent="0.25">
      <c r="A1259" t="s">
        <v>7842</v>
      </c>
      <c r="B1259" t="s">
        <v>7843</v>
      </c>
      <c r="C1259" t="s">
        <v>7844</v>
      </c>
      <c r="D1259" t="s">
        <v>2940</v>
      </c>
      <c r="E1259" s="1">
        <v>-23.81</v>
      </c>
      <c r="F1259" t="s">
        <v>7845</v>
      </c>
      <c r="G1259" t="s">
        <v>2835</v>
      </c>
      <c r="I1259">
        <v>12241272</v>
      </c>
    </row>
    <row r="1260" spans="1:11" x14ac:dyDescent="0.25">
      <c r="A1260" t="s">
        <v>7846</v>
      </c>
      <c r="B1260" t="s">
        <v>7847</v>
      </c>
      <c r="C1260" t="s">
        <v>7848</v>
      </c>
      <c r="D1260" t="s">
        <v>5007</v>
      </c>
      <c r="E1260" t="s">
        <v>7849</v>
      </c>
      <c r="F1260" t="s">
        <v>7850</v>
      </c>
      <c r="G1260" t="s">
        <v>2876</v>
      </c>
      <c r="I1260">
        <v>5248933</v>
      </c>
      <c r="J1260" t="s">
        <v>2885</v>
      </c>
      <c r="K1260" t="s">
        <v>3808</v>
      </c>
    </row>
    <row r="1261" spans="1:11" x14ac:dyDescent="0.25">
      <c r="A1261" t="s">
        <v>7851</v>
      </c>
      <c r="B1261" t="s">
        <v>7852</v>
      </c>
      <c r="C1261" t="s">
        <v>7853</v>
      </c>
      <c r="D1261" t="s">
        <v>2784</v>
      </c>
      <c r="E1261" t="s">
        <v>7854</v>
      </c>
      <c r="F1261" t="s">
        <v>7855</v>
      </c>
      <c r="G1261" t="s">
        <v>2713</v>
      </c>
      <c r="I1261">
        <v>22991</v>
      </c>
      <c r="J1261" t="s">
        <v>2735</v>
      </c>
      <c r="K1261" t="s">
        <v>2807</v>
      </c>
    </row>
    <row r="1262" spans="1:11" x14ac:dyDescent="0.25">
      <c r="A1262" t="s">
        <v>7856</v>
      </c>
      <c r="B1262" t="s">
        <v>7857</v>
      </c>
      <c r="C1262" t="s">
        <v>4246</v>
      </c>
      <c r="D1262" t="s">
        <v>2731</v>
      </c>
      <c r="E1262" t="s">
        <v>3195</v>
      </c>
      <c r="F1262" t="s">
        <v>7858</v>
      </c>
      <c r="G1262" t="s">
        <v>2734</v>
      </c>
      <c r="H1262">
        <v>2021</v>
      </c>
      <c r="I1262">
        <v>120106</v>
      </c>
      <c r="J1262" t="s">
        <v>2727</v>
      </c>
      <c r="K1262" t="s">
        <v>2728</v>
      </c>
    </row>
    <row r="1263" spans="1:11" x14ac:dyDescent="0.25">
      <c r="A1263" t="s">
        <v>7859</v>
      </c>
      <c r="B1263" t="s">
        <v>7860</v>
      </c>
      <c r="C1263" t="s">
        <v>7861</v>
      </c>
      <c r="D1263" t="s">
        <v>950</v>
      </c>
      <c r="E1263" s="1">
        <v>-12.24</v>
      </c>
      <c r="F1263" t="s">
        <v>7862</v>
      </c>
      <c r="G1263" t="s">
        <v>2713</v>
      </c>
      <c r="H1263">
        <v>1994</v>
      </c>
      <c r="I1263">
        <v>63187</v>
      </c>
      <c r="J1263" t="s">
        <v>2727</v>
      </c>
      <c r="K1263" t="s">
        <v>2845</v>
      </c>
    </row>
    <row r="1264" spans="1:11" x14ac:dyDescent="0.25">
      <c r="A1264" t="s">
        <v>7863</v>
      </c>
      <c r="B1264" t="s">
        <v>7864</v>
      </c>
      <c r="C1264" t="s">
        <v>7865</v>
      </c>
      <c r="D1264" t="s">
        <v>2724</v>
      </c>
      <c r="E1264" t="s">
        <v>2725</v>
      </c>
      <c r="F1264" t="s">
        <v>7866</v>
      </c>
      <c r="G1264" t="s">
        <v>2713</v>
      </c>
      <c r="H1264">
        <v>2019</v>
      </c>
      <c r="I1264">
        <v>939057</v>
      </c>
      <c r="J1264" t="s">
        <v>2802</v>
      </c>
      <c r="K1264" t="s">
        <v>3097</v>
      </c>
    </row>
    <row r="1265" spans="1:11" x14ac:dyDescent="0.25">
      <c r="A1265" t="s">
        <v>7867</v>
      </c>
      <c r="B1265" t="s">
        <v>7868</v>
      </c>
      <c r="C1265" t="s">
        <v>7869</v>
      </c>
      <c r="D1265" t="s">
        <v>2724</v>
      </c>
      <c r="E1265" t="s">
        <v>2725</v>
      </c>
      <c r="F1265" t="s">
        <v>7870</v>
      </c>
      <c r="G1265" t="s">
        <v>2713</v>
      </c>
      <c r="H1265">
        <v>2012</v>
      </c>
      <c r="I1265">
        <v>121039</v>
      </c>
      <c r="J1265" t="s">
        <v>2727</v>
      </c>
      <c r="K1265" t="s">
        <v>2845</v>
      </c>
    </row>
    <row r="1266" spans="1:11" x14ac:dyDescent="0.25">
      <c r="A1266" t="s">
        <v>7871</v>
      </c>
      <c r="B1266" t="s">
        <v>7872</v>
      </c>
      <c r="C1266" t="s">
        <v>7149</v>
      </c>
      <c r="D1266" t="s">
        <v>2848</v>
      </c>
      <c r="E1266" s="1">
        <v>-22.64</v>
      </c>
      <c r="F1266" t="s">
        <v>7873</v>
      </c>
      <c r="H1266">
        <v>2021</v>
      </c>
      <c r="I1266">
        <v>11437</v>
      </c>
      <c r="J1266" t="s">
        <v>2885</v>
      </c>
      <c r="K1266" t="s">
        <v>7874</v>
      </c>
    </row>
    <row r="1267" spans="1:11" x14ac:dyDescent="0.25">
      <c r="A1267" t="s">
        <v>7875</v>
      </c>
      <c r="B1267" t="s">
        <v>7876</v>
      </c>
      <c r="C1267" t="s">
        <v>7877</v>
      </c>
      <c r="D1267" t="s">
        <v>2828</v>
      </c>
      <c r="E1267" s="1">
        <v>-19.28</v>
      </c>
      <c r="F1267" t="s">
        <v>7878</v>
      </c>
      <c r="G1267" t="s">
        <v>2713</v>
      </c>
      <c r="H1267">
        <v>2021</v>
      </c>
      <c r="I1267">
        <v>32803</v>
      </c>
      <c r="J1267" t="s">
        <v>2749</v>
      </c>
      <c r="K1267" t="s">
        <v>2750</v>
      </c>
    </row>
    <row r="1268" spans="1:11" x14ac:dyDescent="0.25">
      <c r="A1268" t="s">
        <v>7879</v>
      </c>
      <c r="B1268" t="s">
        <v>7880</v>
      </c>
      <c r="C1268" t="s">
        <v>7881</v>
      </c>
      <c r="D1268" t="s">
        <v>7882</v>
      </c>
      <c r="E1268" s="1">
        <v>-94.55</v>
      </c>
      <c r="F1268" t="s">
        <v>7883</v>
      </c>
      <c r="G1268" t="s">
        <v>2713</v>
      </c>
      <c r="H1268">
        <v>2017</v>
      </c>
      <c r="I1268">
        <v>6151259</v>
      </c>
      <c r="J1268" t="s">
        <v>3415</v>
      </c>
      <c r="K1268" t="s">
        <v>4507</v>
      </c>
    </row>
    <row r="1269" spans="1:11" x14ac:dyDescent="0.25">
      <c r="A1269" t="s">
        <v>7884</v>
      </c>
      <c r="B1269" t="s">
        <v>7885</v>
      </c>
      <c r="C1269" t="s">
        <v>4815</v>
      </c>
      <c r="D1269" t="s">
        <v>2724</v>
      </c>
      <c r="E1269" t="s">
        <v>2725</v>
      </c>
      <c r="F1269" t="s">
        <v>7886</v>
      </c>
      <c r="G1269" t="s">
        <v>2991</v>
      </c>
      <c r="H1269">
        <v>2020</v>
      </c>
      <c r="I1269">
        <v>415638</v>
      </c>
      <c r="J1269" t="s">
        <v>2727</v>
      </c>
      <c r="K1269" t="s">
        <v>2728</v>
      </c>
    </row>
    <row r="1270" spans="1:11" x14ac:dyDescent="0.25">
      <c r="A1270" t="s">
        <v>7887</v>
      </c>
      <c r="B1270" t="s">
        <v>7888</v>
      </c>
      <c r="C1270" t="s">
        <v>3266</v>
      </c>
      <c r="D1270" t="s">
        <v>2724</v>
      </c>
      <c r="E1270" t="s">
        <v>2725</v>
      </c>
      <c r="F1270" t="s">
        <v>2724</v>
      </c>
      <c r="G1270" t="s">
        <v>2991</v>
      </c>
      <c r="H1270">
        <v>2020</v>
      </c>
      <c r="I1270">
        <v>2971</v>
      </c>
      <c r="J1270" t="s">
        <v>2727</v>
      </c>
      <c r="K1270" t="s">
        <v>2728</v>
      </c>
    </row>
    <row r="1271" spans="1:11" x14ac:dyDescent="0.25">
      <c r="A1271" t="s">
        <v>7889</v>
      </c>
      <c r="B1271" t="s">
        <v>7890</v>
      </c>
      <c r="C1271" t="s">
        <v>7891</v>
      </c>
      <c r="D1271" t="s">
        <v>2893</v>
      </c>
      <c r="E1271" s="1">
        <v>-25.25</v>
      </c>
      <c r="F1271" t="s">
        <v>2724</v>
      </c>
      <c r="G1271" t="s">
        <v>2991</v>
      </c>
      <c r="H1271">
        <v>2020</v>
      </c>
      <c r="I1271">
        <v>45194</v>
      </c>
      <c r="J1271" t="s">
        <v>2727</v>
      </c>
      <c r="K1271" t="s">
        <v>2728</v>
      </c>
    </row>
    <row r="1272" spans="1:11" x14ac:dyDescent="0.25">
      <c r="A1272" t="s">
        <v>7892</v>
      </c>
      <c r="B1272" t="s">
        <v>7893</v>
      </c>
      <c r="C1272" t="s">
        <v>7894</v>
      </c>
      <c r="D1272" t="s">
        <v>3728</v>
      </c>
      <c r="E1272" s="1">
        <v>-58.22</v>
      </c>
      <c r="F1272" t="s">
        <v>7895</v>
      </c>
      <c r="G1272" t="s">
        <v>2713</v>
      </c>
      <c r="I1272">
        <v>457887</v>
      </c>
      <c r="J1272" t="s">
        <v>2749</v>
      </c>
      <c r="K1272" t="s">
        <v>2750</v>
      </c>
    </row>
    <row r="1273" spans="1:11" x14ac:dyDescent="0.25">
      <c r="A1273" t="s">
        <v>7896</v>
      </c>
      <c r="B1273" t="s">
        <v>7897</v>
      </c>
      <c r="C1273" t="s">
        <v>7898</v>
      </c>
      <c r="D1273" t="s">
        <v>2954</v>
      </c>
      <c r="E1273" t="s">
        <v>7899</v>
      </c>
      <c r="F1273" t="s">
        <v>7900</v>
      </c>
      <c r="G1273" t="s">
        <v>2713</v>
      </c>
      <c r="H1273">
        <v>2006</v>
      </c>
      <c r="I1273">
        <v>368091</v>
      </c>
      <c r="J1273" t="s">
        <v>2727</v>
      </c>
      <c r="K1273" t="s">
        <v>3748</v>
      </c>
    </row>
    <row r="1274" spans="1:11" x14ac:dyDescent="0.25">
      <c r="A1274" t="s">
        <v>7901</v>
      </c>
      <c r="B1274" t="s">
        <v>7902</v>
      </c>
      <c r="C1274" t="s">
        <v>7903</v>
      </c>
      <c r="D1274" t="s">
        <v>3206</v>
      </c>
      <c r="E1274" t="s">
        <v>7904</v>
      </c>
      <c r="F1274" t="s">
        <v>7905</v>
      </c>
      <c r="G1274" t="s">
        <v>7906</v>
      </c>
      <c r="I1274">
        <v>715533</v>
      </c>
      <c r="J1274" t="s">
        <v>2885</v>
      </c>
      <c r="K1274" t="s">
        <v>2886</v>
      </c>
    </row>
    <row r="1275" spans="1:11" x14ac:dyDescent="0.25">
      <c r="A1275" t="s">
        <v>7907</v>
      </c>
      <c r="B1275" t="s">
        <v>7908</v>
      </c>
      <c r="C1275" t="s">
        <v>7909</v>
      </c>
      <c r="D1275" t="s">
        <v>2873</v>
      </c>
      <c r="E1275" t="s">
        <v>7910</v>
      </c>
      <c r="F1275" t="s">
        <v>7911</v>
      </c>
      <c r="G1275" t="s">
        <v>2713</v>
      </c>
      <c r="H1275">
        <v>2011</v>
      </c>
      <c r="I1275">
        <v>54200</v>
      </c>
      <c r="J1275" t="s">
        <v>2727</v>
      </c>
      <c r="K1275" t="s">
        <v>3593</v>
      </c>
    </row>
    <row r="1276" spans="1:11" x14ac:dyDescent="0.25">
      <c r="A1276" t="s">
        <v>7912</v>
      </c>
      <c r="B1276" t="s">
        <v>7913</v>
      </c>
      <c r="C1276" t="s">
        <v>7914</v>
      </c>
      <c r="D1276" t="s">
        <v>3177</v>
      </c>
      <c r="E1276" s="1">
        <v>-13.51</v>
      </c>
      <c r="F1276" t="s">
        <v>7915</v>
      </c>
      <c r="H1276">
        <v>2020</v>
      </c>
      <c r="I1276">
        <v>252318</v>
      </c>
      <c r="J1276" t="s">
        <v>2885</v>
      </c>
      <c r="K1276" t="s">
        <v>3808</v>
      </c>
    </row>
    <row r="1277" spans="1:11" x14ac:dyDescent="0.25">
      <c r="A1277" t="s">
        <v>7916</v>
      </c>
      <c r="B1277" t="s">
        <v>7917</v>
      </c>
      <c r="C1277" t="s">
        <v>7918</v>
      </c>
      <c r="D1277" t="s">
        <v>7919</v>
      </c>
      <c r="E1277" s="1">
        <v>-36.47</v>
      </c>
      <c r="F1277" t="s">
        <v>7920</v>
      </c>
      <c r="H1277">
        <v>2013</v>
      </c>
      <c r="I1277">
        <v>1455460</v>
      </c>
      <c r="J1277" t="s">
        <v>2885</v>
      </c>
      <c r="K1277" t="s">
        <v>7921</v>
      </c>
    </row>
    <row r="1278" spans="1:11" x14ac:dyDescent="0.25">
      <c r="A1278" t="s">
        <v>7922</v>
      </c>
      <c r="B1278" t="s">
        <v>7923</v>
      </c>
      <c r="C1278" t="s">
        <v>7924</v>
      </c>
      <c r="D1278" t="s">
        <v>3945</v>
      </c>
      <c r="E1278" s="1">
        <v>-40.08</v>
      </c>
      <c r="F1278" t="s">
        <v>7925</v>
      </c>
      <c r="G1278" t="s">
        <v>2713</v>
      </c>
      <c r="I1278">
        <v>154501</v>
      </c>
      <c r="J1278" t="s">
        <v>2727</v>
      </c>
      <c r="K1278" t="s">
        <v>2867</v>
      </c>
    </row>
    <row r="1279" spans="1:11" x14ac:dyDescent="0.25">
      <c r="A1279" t="s">
        <v>7926</v>
      </c>
      <c r="B1279" t="s">
        <v>7927</v>
      </c>
      <c r="C1279" t="s">
        <v>7928</v>
      </c>
      <c r="D1279" t="s">
        <v>2800</v>
      </c>
      <c r="E1279" t="s">
        <v>7929</v>
      </c>
      <c r="F1279" t="s">
        <v>7930</v>
      </c>
      <c r="G1279" t="s">
        <v>2713</v>
      </c>
      <c r="H1279">
        <v>2018</v>
      </c>
      <c r="I1279">
        <v>243382</v>
      </c>
      <c r="J1279" t="s">
        <v>2735</v>
      </c>
      <c r="K1279" t="s">
        <v>2728</v>
      </c>
    </row>
    <row r="1280" spans="1:11" x14ac:dyDescent="0.25">
      <c r="A1280" t="s">
        <v>7931</v>
      </c>
      <c r="B1280" t="s">
        <v>7932</v>
      </c>
      <c r="C1280" t="s">
        <v>7933</v>
      </c>
      <c r="D1280" t="s">
        <v>2779</v>
      </c>
      <c r="E1280" t="s">
        <v>3387</v>
      </c>
      <c r="F1280" t="s">
        <v>7934</v>
      </c>
      <c r="G1280" t="s">
        <v>2713</v>
      </c>
      <c r="H1280">
        <v>2017</v>
      </c>
      <c r="I1280">
        <v>60320</v>
      </c>
      <c r="J1280" t="s">
        <v>2755</v>
      </c>
      <c r="K1280" t="s">
        <v>7935</v>
      </c>
    </row>
    <row r="1281" spans="1:11" x14ac:dyDescent="0.25">
      <c r="A1281" t="s">
        <v>7936</v>
      </c>
      <c r="B1281" t="s">
        <v>7937</v>
      </c>
      <c r="C1281" t="s">
        <v>7938</v>
      </c>
      <c r="D1281" t="s">
        <v>2893</v>
      </c>
      <c r="E1281" t="s">
        <v>6279</v>
      </c>
      <c r="F1281" t="s">
        <v>7939</v>
      </c>
      <c r="G1281" t="s">
        <v>6161</v>
      </c>
      <c r="H1281">
        <v>1996</v>
      </c>
      <c r="I1281">
        <v>1569807</v>
      </c>
      <c r="J1281" t="s">
        <v>2720</v>
      </c>
      <c r="K1281" t="s">
        <v>5157</v>
      </c>
    </row>
    <row r="1282" spans="1:11" x14ac:dyDescent="0.25">
      <c r="A1282" t="s">
        <v>7940</v>
      </c>
      <c r="B1282" t="s">
        <v>7941</v>
      </c>
      <c r="C1282" t="s">
        <v>7942</v>
      </c>
      <c r="D1282" t="s">
        <v>3392</v>
      </c>
      <c r="E1282" t="s">
        <v>4714</v>
      </c>
      <c r="F1282" t="s">
        <v>7943</v>
      </c>
      <c r="G1282" t="s">
        <v>2713</v>
      </c>
      <c r="H1282">
        <v>2021</v>
      </c>
      <c r="I1282">
        <v>73300</v>
      </c>
      <c r="J1282" t="s">
        <v>2749</v>
      </c>
      <c r="K1282" t="s">
        <v>3630</v>
      </c>
    </row>
    <row r="1283" spans="1:11" x14ac:dyDescent="0.25">
      <c r="A1283" t="s">
        <v>7944</v>
      </c>
      <c r="B1283" t="s">
        <v>7945</v>
      </c>
      <c r="C1283" t="s">
        <v>7946</v>
      </c>
      <c r="D1283" t="s">
        <v>2784</v>
      </c>
      <c r="E1283" s="1">
        <v>19.350000000000001</v>
      </c>
      <c r="F1283" t="s">
        <v>7947</v>
      </c>
      <c r="G1283" t="s">
        <v>4230</v>
      </c>
      <c r="H1283">
        <v>2015</v>
      </c>
      <c r="I1283">
        <v>145805</v>
      </c>
      <c r="J1283" t="s">
        <v>2749</v>
      </c>
      <c r="K1283" t="s">
        <v>2877</v>
      </c>
    </row>
    <row r="1284" spans="1:11" x14ac:dyDescent="0.25">
      <c r="A1284" t="s">
        <v>7948</v>
      </c>
      <c r="B1284" t="s">
        <v>7949</v>
      </c>
      <c r="C1284" t="s">
        <v>7950</v>
      </c>
      <c r="D1284" t="s">
        <v>3094</v>
      </c>
      <c r="E1284" s="1">
        <v>-35.479999999999997</v>
      </c>
      <c r="F1284" t="s">
        <v>7951</v>
      </c>
      <c r="G1284" t="s">
        <v>2713</v>
      </c>
      <c r="H1284">
        <v>2015</v>
      </c>
      <c r="I1284">
        <v>715048</v>
      </c>
      <c r="J1284" t="s">
        <v>2802</v>
      </c>
      <c r="K1284" t="s">
        <v>2807</v>
      </c>
    </row>
    <row r="1285" spans="1:11" x14ac:dyDescent="0.25">
      <c r="A1285" t="s">
        <v>7952</v>
      </c>
      <c r="B1285" t="s">
        <v>7953</v>
      </c>
      <c r="C1285" t="s">
        <v>2929</v>
      </c>
      <c r="D1285" t="s">
        <v>2724</v>
      </c>
      <c r="E1285" t="s">
        <v>2725</v>
      </c>
      <c r="G1285" t="s">
        <v>2713</v>
      </c>
      <c r="I1285">
        <v>10718</v>
      </c>
    </row>
    <row r="1286" spans="1:11" x14ac:dyDescent="0.25">
      <c r="A1286" t="s">
        <v>7954</v>
      </c>
      <c r="B1286" t="s">
        <v>7955</v>
      </c>
      <c r="C1286" t="s">
        <v>7956</v>
      </c>
      <c r="D1286" t="s">
        <v>6655</v>
      </c>
      <c r="E1286" s="1">
        <v>-43.03</v>
      </c>
      <c r="F1286" t="s">
        <v>7957</v>
      </c>
      <c r="G1286" t="s">
        <v>2713</v>
      </c>
      <c r="I1286">
        <v>2435237</v>
      </c>
      <c r="J1286" t="s">
        <v>2714</v>
      </c>
      <c r="K1286" t="s">
        <v>3320</v>
      </c>
    </row>
    <row r="1287" spans="1:11" x14ac:dyDescent="0.25">
      <c r="A1287" t="s">
        <v>7958</v>
      </c>
      <c r="B1287" t="s">
        <v>7959</v>
      </c>
      <c r="C1287" t="s">
        <v>7960</v>
      </c>
      <c r="D1287" t="s">
        <v>2893</v>
      </c>
      <c r="E1287" t="s">
        <v>7961</v>
      </c>
      <c r="F1287" t="s">
        <v>7962</v>
      </c>
      <c r="G1287" t="s">
        <v>2713</v>
      </c>
      <c r="H1287">
        <v>2020</v>
      </c>
      <c r="I1287">
        <v>3145</v>
      </c>
    </row>
    <row r="1288" spans="1:11" x14ac:dyDescent="0.25">
      <c r="A1288" t="s">
        <v>7963</v>
      </c>
      <c r="B1288" t="s">
        <v>7964</v>
      </c>
      <c r="C1288" t="s">
        <v>7965</v>
      </c>
      <c r="D1288" t="s">
        <v>5466</v>
      </c>
      <c r="E1288" s="1">
        <v>-10.050000000000001</v>
      </c>
      <c r="F1288" t="s">
        <v>2724</v>
      </c>
      <c r="G1288" t="s">
        <v>2713</v>
      </c>
      <c r="H1288">
        <v>2020</v>
      </c>
      <c r="I1288">
        <v>27314</v>
      </c>
    </row>
    <row r="1289" spans="1:11" x14ac:dyDescent="0.25">
      <c r="A1289" t="s">
        <v>7966</v>
      </c>
      <c r="B1289" t="s">
        <v>7967</v>
      </c>
      <c r="C1289" t="s">
        <v>7968</v>
      </c>
      <c r="D1289" t="s">
        <v>3348</v>
      </c>
      <c r="E1289" s="1">
        <v>-19.309999999999999</v>
      </c>
      <c r="F1289" t="s">
        <v>7969</v>
      </c>
      <c r="G1289" t="s">
        <v>4230</v>
      </c>
      <c r="H1289">
        <v>2019</v>
      </c>
      <c r="I1289">
        <v>13928</v>
      </c>
      <c r="J1289" t="s">
        <v>2749</v>
      </c>
      <c r="K1289" t="s">
        <v>2910</v>
      </c>
    </row>
    <row r="1290" spans="1:11" x14ac:dyDescent="0.25">
      <c r="A1290" t="s">
        <v>7970</v>
      </c>
      <c r="B1290" t="s">
        <v>7971</v>
      </c>
      <c r="C1290" t="s">
        <v>7972</v>
      </c>
      <c r="D1290" t="s">
        <v>3041</v>
      </c>
      <c r="E1290" t="s">
        <v>7973</v>
      </c>
      <c r="F1290" t="s">
        <v>7974</v>
      </c>
      <c r="G1290" t="s">
        <v>2713</v>
      </c>
      <c r="H1290">
        <v>2018</v>
      </c>
      <c r="I1290">
        <v>35810</v>
      </c>
      <c r="J1290" t="s">
        <v>2727</v>
      </c>
      <c r="K1290" t="s">
        <v>2867</v>
      </c>
    </row>
    <row r="1291" spans="1:11" x14ac:dyDescent="0.25">
      <c r="A1291" t="s">
        <v>7975</v>
      </c>
      <c r="B1291" t="s">
        <v>7976</v>
      </c>
      <c r="C1291" t="s">
        <v>3662</v>
      </c>
      <c r="D1291" t="s">
        <v>2724</v>
      </c>
      <c r="E1291" t="s">
        <v>2725</v>
      </c>
      <c r="F1291" t="s">
        <v>7977</v>
      </c>
      <c r="G1291" t="s">
        <v>3875</v>
      </c>
      <c r="H1291">
        <v>2021</v>
      </c>
      <c r="I1291">
        <v>5</v>
      </c>
    </row>
    <row r="1292" spans="1:11" x14ac:dyDescent="0.25">
      <c r="A1292" t="s">
        <v>7978</v>
      </c>
      <c r="B1292" t="s">
        <v>7979</v>
      </c>
      <c r="C1292" t="s">
        <v>7315</v>
      </c>
      <c r="D1292" t="s">
        <v>2873</v>
      </c>
      <c r="E1292" s="1">
        <v>-16.079999999999998</v>
      </c>
      <c r="F1292" t="s">
        <v>2724</v>
      </c>
      <c r="G1292" t="s">
        <v>3875</v>
      </c>
      <c r="H1292">
        <v>2021</v>
      </c>
      <c r="I1292">
        <v>2170</v>
      </c>
    </row>
    <row r="1293" spans="1:11" x14ac:dyDescent="0.25">
      <c r="A1293" t="s">
        <v>7980</v>
      </c>
      <c r="B1293" t="s">
        <v>7981</v>
      </c>
      <c r="C1293" t="s">
        <v>7982</v>
      </c>
      <c r="D1293" t="s">
        <v>2724</v>
      </c>
      <c r="E1293" t="s">
        <v>2725</v>
      </c>
      <c r="F1293" t="s">
        <v>2724</v>
      </c>
      <c r="G1293" t="s">
        <v>3875</v>
      </c>
      <c r="H1293">
        <v>2021</v>
      </c>
      <c r="I1293">
        <v>100</v>
      </c>
    </row>
    <row r="1294" spans="1:11" x14ac:dyDescent="0.25">
      <c r="A1294" t="s">
        <v>7983</v>
      </c>
      <c r="B1294" t="s">
        <v>7984</v>
      </c>
      <c r="C1294" t="s">
        <v>7985</v>
      </c>
      <c r="D1294" t="s">
        <v>2975</v>
      </c>
      <c r="E1294" t="s">
        <v>7986</v>
      </c>
      <c r="F1294" t="s">
        <v>7987</v>
      </c>
      <c r="G1294" t="s">
        <v>2713</v>
      </c>
      <c r="I1294">
        <v>124684</v>
      </c>
      <c r="J1294" t="s">
        <v>2714</v>
      </c>
      <c r="K1294" t="s">
        <v>2807</v>
      </c>
    </row>
    <row r="1295" spans="1:11" x14ac:dyDescent="0.25">
      <c r="A1295" t="s">
        <v>7988</v>
      </c>
      <c r="B1295" t="s">
        <v>7989</v>
      </c>
      <c r="C1295" t="s">
        <v>7990</v>
      </c>
      <c r="D1295" t="s">
        <v>7991</v>
      </c>
      <c r="E1295" s="1">
        <v>-28.26</v>
      </c>
      <c r="F1295" t="s">
        <v>7992</v>
      </c>
      <c r="G1295" t="s">
        <v>2713</v>
      </c>
      <c r="H1295">
        <v>2014</v>
      </c>
      <c r="I1295">
        <v>6973</v>
      </c>
      <c r="J1295" t="s">
        <v>2727</v>
      </c>
      <c r="K1295" t="s">
        <v>2867</v>
      </c>
    </row>
    <row r="1296" spans="1:11" x14ac:dyDescent="0.25">
      <c r="A1296" t="s">
        <v>7993</v>
      </c>
      <c r="B1296" t="s">
        <v>7994</v>
      </c>
      <c r="C1296" t="s">
        <v>7995</v>
      </c>
      <c r="D1296" t="s">
        <v>3576</v>
      </c>
      <c r="E1296" t="s">
        <v>4011</v>
      </c>
      <c r="F1296" t="s">
        <v>7996</v>
      </c>
      <c r="G1296" t="s">
        <v>2713</v>
      </c>
      <c r="H1296">
        <v>2012</v>
      </c>
      <c r="I1296">
        <v>27176</v>
      </c>
      <c r="J1296" t="s">
        <v>2727</v>
      </c>
      <c r="K1296" t="s">
        <v>3215</v>
      </c>
    </row>
    <row r="1297" spans="1:11" x14ac:dyDescent="0.25">
      <c r="A1297" t="s">
        <v>7997</v>
      </c>
      <c r="B1297" t="s">
        <v>7998</v>
      </c>
      <c r="C1297" t="s">
        <v>5192</v>
      </c>
      <c r="D1297" t="s">
        <v>3094</v>
      </c>
      <c r="E1297" s="1">
        <v>-13.03</v>
      </c>
      <c r="F1297" t="s">
        <v>7999</v>
      </c>
      <c r="G1297" t="s">
        <v>2713</v>
      </c>
      <c r="H1297">
        <v>2021</v>
      </c>
      <c r="I1297">
        <v>31599</v>
      </c>
      <c r="J1297" t="s">
        <v>2755</v>
      </c>
      <c r="K1297" t="s">
        <v>5431</v>
      </c>
    </row>
    <row r="1298" spans="1:11" x14ac:dyDescent="0.25">
      <c r="A1298" t="s">
        <v>8000</v>
      </c>
      <c r="B1298" t="s">
        <v>8001</v>
      </c>
      <c r="C1298" t="s">
        <v>8002</v>
      </c>
      <c r="D1298" t="s">
        <v>8003</v>
      </c>
      <c r="E1298" s="1">
        <v>92.64</v>
      </c>
      <c r="F1298" t="s">
        <v>8004</v>
      </c>
      <c r="G1298" t="s">
        <v>4468</v>
      </c>
      <c r="I1298">
        <v>669919</v>
      </c>
      <c r="J1298" t="s">
        <v>2755</v>
      </c>
      <c r="K1298" t="s">
        <v>4576</v>
      </c>
    </row>
    <row r="1299" spans="1:11" x14ac:dyDescent="0.25">
      <c r="A1299" t="s">
        <v>8005</v>
      </c>
      <c r="B1299" t="s">
        <v>8006</v>
      </c>
      <c r="C1299" t="s">
        <v>4915</v>
      </c>
      <c r="D1299" t="s">
        <v>2779</v>
      </c>
      <c r="E1299" t="s">
        <v>7420</v>
      </c>
      <c r="F1299" t="s">
        <v>2724</v>
      </c>
      <c r="G1299" t="s">
        <v>2713</v>
      </c>
      <c r="H1299">
        <v>2021</v>
      </c>
      <c r="I1299">
        <v>17065</v>
      </c>
      <c r="J1299" t="s">
        <v>2714</v>
      </c>
      <c r="K1299" t="s">
        <v>3473</v>
      </c>
    </row>
    <row r="1300" spans="1:11" x14ac:dyDescent="0.25">
      <c r="A1300" t="s">
        <v>8007</v>
      </c>
      <c r="B1300" t="s">
        <v>8008</v>
      </c>
      <c r="C1300" t="s">
        <v>8009</v>
      </c>
      <c r="D1300" t="s">
        <v>2739</v>
      </c>
      <c r="E1300" t="s">
        <v>6592</v>
      </c>
      <c r="F1300" t="s">
        <v>2724</v>
      </c>
      <c r="G1300" t="s">
        <v>2713</v>
      </c>
      <c r="H1300">
        <v>2021</v>
      </c>
      <c r="I1300">
        <v>6262</v>
      </c>
      <c r="J1300" t="s">
        <v>2714</v>
      </c>
      <c r="K1300" t="s">
        <v>3473</v>
      </c>
    </row>
    <row r="1301" spans="1:11" x14ac:dyDescent="0.25">
      <c r="A1301" t="s">
        <v>8010</v>
      </c>
      <c r="B1301" t="s">
        <v>8011</v>
      </c>
      <c r="C1301" t="s">
        <v>8012</v>
      </c>
      <c r="D1301" t="s">
        <v>4186</v>
      </c>
      <c r="E1301" s="1">
        <v>-11.39</v>
      </c>
      <c r="F1301" t="s">
        <v>8013</v>
      </c>
      <c r="G1301" t="s">
        <v>2713</v>
      </c>
      <c r="I1301">
        <v>693279</v>
      </c>
    </row>
    <row r="1302" spans="1:11" x14ac:dyDescent="0.25">
      <c r="A1302" t="s">
        <v>8014</v>
      </c>
      <c r="B1302" t="s">
        <v>8015</v>
      </c>
      <c r="C1302" t="s">
        <v>8016</v>
      </c>
      <c r="D1302" t="s">
        <v>853</v>
      </c>
      <c r="E1302" t="s">
        <v>3409</v>
      </c>
      <c r="F1302" t="s">
        <v>8017</v>
      </c>
      <c r="G1302" t="s">
        <v>2713</v>
      </c>
      <c r="H1302">
        <v>2007</v>
      </c>
      <c r="I1302">
        <v>4611007</v>
      </c>
      <c r="J1302" t="s">
        <v>2727</v>
      </c>
      <c r="K1302" t="s">
        <v>2845</v>
      </c>
    </row>
    <row r="1303" spans="1:11" x14ac:dyDescent="0.25">
      <c r="A1303" t="s">
        <v>8018</v>
      </c>
      <c r="B1303" t="s">
        <v>8019</v>
      </c>
      <c r="C1303" t="s">
        <v>8020</v>
      </c>
      <c r="D1303" t="s">
        <v>8021</v>
      </c>
      <c r="E1303" s="1">
        <v>-37.619999999999997</v>
      </c>
      <c r="F1303" t="s">
        <v>8022</v>
      </c>
      <c r="G1303" t="s">
        <v>2713</v>
      </c>
      <c r="H1303">
        <v>2004</v>
      </c>
      <c r="I1303">
        <v>137883</v>
      </c>
      <c r="J1303" t="s">
        <v>2714</v>
      </c>
      <c r="K1303" t="s">
        <v>5009</v>
      </c>
    </row>
    <row r="1304" spans="1:11" x14ac:dyDescent="0.25">
      <c r="A1304" t="s">
        <v>8023</v>
      </c>
      <c r="B1304" t="s">
        <v>8024</v>
      </c>
      <c r="C1304" t="s">
        <v>8025</v>
      </c>
      <c r="D1304" t="s">
        <v>1017</v>
      </c>
      <c r="E1304" s="1">
        <v>-13.76</v>
      </c>
      <c r="F1304" t="s">
        <v>8026</v>
      </c>
      <c r="G1304" t="s">
        <v>2713</v>
      </c>
      <c r="I1304">
        <v>957428</v>
      </c>
      <c r="J1304" t="s">
        <v>2755</v>
      </c>
      <c r="K1304" t="s">
        <v>2756</v>
      </c>
    </row>
    <row r="1305" spans="1:11" x14ac:dyDescent="0.25">
      <c r="A1305" t="s">
        <v>8027</v>
      </c>
      <c r="B1305" t="s">
        <v>8028</v>
      </c>
      <c r="C1305" t="s">
        <v>8029</v>
      </c>
      <c r="D1305" t="s">
        <v>2954</v>
      </c>
      <c r="E1305" t="s">
        <v>2766</v>
      </c>
      <c r="F1305" t="s">
        <v>8030</v>
      </c>
      <c r="G1305" t="s">
        <v>2713</v>
      </c>
      <c r="I1305">
        <v>179273</v>
      </c>
      <c r="J1305" t="s">
        <v>2727</v>
      </c>
      <c r="K1305" t="s">
        <v>2845</v>
      </c>
    </row>
    <row r="1306" spans="1:11" x14ac:dyDescent="0.25">
      <c r="A1306" t="s">
        <v>8031</v>
      </c>
      <c r="B1306" t="s">
        <v>8032</v>
      </c>
      <c r="C1306" t="s">
        <v>8033</v>
      </c>
      <c r="D1306" t="s">
        <v>8034</v>
      </c>
      <c r="E1306" s="1">
        <v>-28.41</v>
      </c>
      <c r="F1306" t="s">
        <v>8035</v>
      </c>
      <c r="G1306" t="s">
        <v>2713</v>
      </c>
      <c r="H1306">
        <v>1997</v>
      </c>
      <c r="I1306">
        <v>730848</v>
      </c>
      <c r="J1306" t="s">
        <v>2755</v>
      </c>
      <c r="K1306" t="s">
        <v>2756</v>
      </c>
    </row>
    <row r="1307" spans="1:11" x14ac:dyDescent="0.25">
      <c r="A1307" t="s">
        <v>8036</v>
      </c>
      <c r="B1307" t="s">
        <v>8037</v>
      </c>
      <c r="C1307" t="s">
        <v>8038</v>
      </c>
      <c r="D1307" t="s">
        <v>5308</v>
      </c>
      <c r="E1307" s="1">
        <v>30.04</v>
      </c>
      <c r="F1307" t="s">
        <v>8039</v>
      </c>
      <c r="G1307" t="s">
        <v>2713</v>
      </c>
      <c r="I1307">
        <v>75198490</v>
      </c>
      <c r="J1307" t="s">
        <v>2749</v>
      </c>
      <c r="K1307" t="s">
        <v>2750</v>
      </c>
    </row>
    <row r="1308" spans="1:11" x14ac:dyDescent="0.25">
      <c r="A1308" t="s">
        <v>8040</v>
      </c>
      <c r="B1308" t="s">
        <v>8041</v>
      </c>
      <c r="C1308" t="s">
        <v>8042</v>
      </c>
      <c r="D1308" t="s">
        <v>3543</v>
      </c>
      <c r="E1308" s="1">
        <v>10.81</v>
      </c>
      <c r="F1308" t="s">
        <v>8043</v>
      </c>
      <c r="H1308">
        <v>2021</v>
      </c>
      <c r="I1308">
        <v>126179</v>
      </c>
      <c r="J1308" t="s">
        <v>2727</v>
      </c>
      <c r="K1308" t="s">
        <v>3593</v>
      </c>
    </row>
    <row r="1309" spans="1:11" x14ac:dyDescent="0.25">
      <c r="A1309" t="s">
        <v>8044</v>
      </c>
      <c r="B1309" t="s">
        <v>8045</v>
      </c>
      <c r="C1309" t="s">
        <v>7773</v>
      </c>
      <c r="D1309" t="s">
        <v>5578</v>
      </c>
      <c r="E1309" s="1">
        <v>-34.56</v>
      </c>
      <c r="F1309" t="s">
        <v>8046</v>
      </c>
      <c r="G1309" t="s">
        <v>2713</v>
      </c>
      <c r="H1309">
        <v>2017</v>
      </c>
      <c r="I1309">
        <v>88244</v>
      </c>
      <c r="J1309" t="s">
        <v>2727</v>
      </c>
      <c r="K1309" t="s">
        <v>2867</v>
      </c>
    </row>
    <row r="1310" spans="1:11" x14ac:dyDescent="0.25">
      <c r="A1310" t="s">
        <v>8047</v>
      </c>
      <c r="B1310" t="s">
        <v>8048</v>
      </c>
      <c r="C1310" t="s">
        <v>8049</v>
      </c>
      <c r="D1310" t="s">
        <v>3237</v>
      </c>
      <c r="E1310" t="s">
        <v>8050</v>
      </c>
      <c r="F1310" t="s">
        <v>8051</v>
      </c>
      <c r="G1310" t="s">
        <v>2713</v>
      </c>
      <c r="H1310">
        <v>1993</v>
      </c>
      <c r="I1310">
        <v>1027729</v>
      </c>
      <c r="J1310" t="s">
        <v>2755</v>
      </c>
      <c r="K1310" t="s">
        <v>4394</v>
      </c>
    </row>
    <row r="1311" spans="1:11" x14ac:dyDescent="0.25">
      <c r="A1311" t="s">
        <v>8052</v>
      </c>
      <c r="B1311" t="s">
        <v>8053</v>
      </c>
      <c r="C1311" t="s">
        <v>8054</v>
      </c>
      <c r="D1311" t="s">
        <v>2800</v>
      </c>
      <c r="E1311" s="1">
        <v>-53.33</v>
      </c>
      <c r="F1311" t="s">
        <v>8055</v>
      </c>
      <c r="G1311" t="s">
        <v>2713</v>
      </c>
      <c r="I1311">
        <v>349162</v>
      </c>
      <c r="J1311" t="s">
        <v>2727</v>
      </c>
      <c r="K1311" t="s">
        <v>5877</v>
      </c>
    </row>
    <row r="1312" spans="1:11" x14ac:dyDescent="0.25">
      <c r="A1312" t="s">
        <v>8056</v>
      </c>
      <c r="B1312" t="s">
        <v>8057</v>
      </c>
      <c r="C1312" t="s">
        <v>8058</v>
      </c>
      <c r="D1312" t="s">
        <v>2794</v>
      </c>
      <c r="E1312" s="1">
        <v>-12.52</v>
      </c>
      <c r="F1312" t="s">
        <v>8059</v>
      </c>
      <c r="G1312" t="s">
        <v>2713</v>
      </c>
      <c r="H1312">
        <v>2002</v>
      </c>
      <c r="I1312">
        <v>96162</v>
      </c>
      <c r="J1312" t="s">
        <v>2727</v>
      </c>
      <c r="K1312" t="s">
        <v>2845</v>
      </c>
    </row>
    <row r="1313" spans="1:11" x14ac:dyDescent="0.25">
      <c r="A1313" t="s">
        <v>8060</v>
      </c>
      <c r="B1313" t="s">
        <v>8061</v>
      </c>
      <c r="C1313" t="s">
        <v>8062</v>
      </c>
      <c r="D1313" t="s">
        <v>8063</v>
      </c>
      <c r="E1313" s="1">
        <v>-28.16</v>
      </c>
      <c r="F1313" t="s">
        <v>8064</v>
      </c>
      <c r="G1313" t="s">
        <v>2713</v>
      </c>
      <c r="H1313">
        <v>2019</v>
      </c>
      <c r="I1313">
        <v>5184664</v>
      </c>
      <c r="J1313" t="s">
        <v>2885</v>
      </c>
      <c r="K1313" t="s">
        <v>7575</v>
      </c>
    </row>
    <row r="1314" spans="1:11" x14ac:dyDescent="0.25">
      <c r="A1314" t="s">
        <v>8065</v>
      </c>
      <c r="B1314" t="s">
        <v>8066</v>
      </c>
      <c r="C1314" t="s">
        <v>8067</v>
      </c>
      <c r="D1314" t="s">
        <v>2918</v>
      </c>
      <c r="E1314" s="1">
        <v>-18.23</v>
      </c>
      <c r="F1314" t="s">
        <v>8068</v>
      </c>
      <c r="G1314" t="s">
        <v>2713</v>
      </c>
      <c r="I1314">
        <v>89654</v>
      </c>
      <c r="J1314" t="s">
        <v>2885</v>
      </c>
      <c r="K1314" t="s">
        <v>3115</v>
      </c>
    </row>
    <row r="1315" spans="1:11" x14ac:dyDescent="0.25">
      <c r="A1315" t="s">
        <v>8069</v>
      </c>
      <c r="B1315" t="s">
        <v>8070</v>
      </c>
      <c r="C1315" t="s">
        <v>8071</v>
      </c>
      <c r="D1315" t="s">
        <v>2954</v>
      </c>
      <c r="E1315" s="1">
        <v>-11.27</v>
      </c>
      <c r="F1315" t="s">
        <v>8072</v>
      </c>
      <c r="G1315" t="s">
        <v>2713</v>
      </c>
      <c r="H1315">
        <v>2017</v>
      </c>
      <c r="I1315">
        <v>758158</v>
      </c>
      <c r="J1315" t="s">
        <v>2749</v>
      </c>
      <c r="K1315" t="s">
        <v>2750</v>
      </c>
    </row>
    <row r="1316" spans="1:11" x14ac:dyDescent="0.25">
      <c r="A1316" t="s">
        <v>8073</v>
      </c>
      <c r="B1316" t="s">
        <v>8074</v>
      </c>
      <c r="C1316" t="s">
        <v>3142</v>
      </c>
      <c r="D1316" t="s">
        <v>2724</v>
      </c>
      <c r="E1316" t="s">
        <v>2725</v>
      </c>
      <c r="F1316" t="s">
        <v>8075</v>
      </c>
      <c r="G1316" t="s">
        <v>2713</v>
      </c>
      <c r="H1316">
        <v>2021</v>
      </c>
      <c r="I1316">
        <v>72</v>
      </c>
      <c r="J1316" t="s">
        <v>2727</v>
      </c>
      <c r="K1316" t="s">
        <v>2728</v>
      </c>
    </row>
    <row r="1317" spans="1:11" x14ac:dyDescent="0.25">
      <c r="A1317" t="s">
        <v>8076</v>
      </c>
      <c r="B1317" t="s">
        <v>8077</v>
      </c>
      <c r="C1317" t="s">
        <v>4279</v>
      </c>
      <c r="D1317" t="s">
        <v>2724</v>
      </c>
      <c r="E1317" t="s">
        <v>2725</v>
      </c>
      <c r="F1317" t="s">
        <v>2724</v>
      </c>
      <c r="G1317" t="s">
        <v>2713</v>
      </c>
      <c r="H1317">
        <v>2021</v>
      </c>
      <c r="I1317">
        <v>2100</v>
      </c>
      <c r="J1317" t="s">
        <v>2727</v>
      </c>
      <c r="K1317" t="s">
        <v>2728</v>
      </c>
    </row>
    <row r="1318" spans="1:11" x14ac:dyDescent="0.25">
      <c r="A1318" t="s">
        <v>8078</v>
      </c>
      <c r="B1318" t="s">
        <v>8079</v>
      </c>
      <c r="C1318" t="s">
        <v>8080</v>
      </c>
      <c r="D1318" t="s">
        <v>2739</v>
      </c>
      <c r="E1318" t="s">
        <v>8081</v>
      </c>
      <c r="F1318" t="s">
        <v>8082</v>
      </c>
      <c r="G1318" t="s">
        <v>2734</v>
      </c>
      <c r="H1318">
        <v>2021</v>
      </c>
      <c r="I1318">
        <v>2895255</v>
      </c>
    </row>
    <row r="1319" spans="1:11" x14ac:dyDescent="0.25">
      <c r="A1319" t="s">
        <v>8083</v>
      </c>
      <c r="B1319" t="s">
        <v>8084</v>
      </c>
      <c r="C1319" t="s">
        <v>8085</v>
      </c>
      <c r="D1319" t="s">
        <v>3752</v>
      </c>
      <c r="E1319" s="1">
        <v>-24.15</v>
      </c>
      <c r="F1319" t="s">
        <v>8086</v>
      </c>
      <c r="G1319" t="s">
        <v>2713</v>
      </c>
      <c r="H1319">
        <v>2021</v>
      </c>
      <c r="I1319">
        <v>153120</v>
      </c>
      <c r="J1319" t="s">
        <v>2755</v>
      </c>
      <c r="K1319" t="s">
        <v>4394</v>
      </c>
    </row>
    <row r="1320" spans="1:11" x14ac:dyDescent="0.25">
      <c r="A1320" t="s">
        <v>8087</v>
      </c>
      <c r="B1320" t="s">
        <v>8088</v>
      </c>
      <c r="C1320" t="s">
        <v>2744</v>
      </c>
      <c r="D1320" t="s">
        <v>2724</v>
      </c>
      <c r="E1320" t="s">
        <v>2725</v>
      </c>
      <c r="F1320" t="s">
        <v>2724</v>
      </c>
      <c r="G1320" t="s">
        <v>2713</v>
      </c>
      <c r="H1320">
        <v>2021</v>
      </c>
      <c r="I1320">
        <v>2400</v>
      </c>
      <c r="J1320" t="s">
        <v>2755</v>
      </c>
      <c r="K1320" t="s">
        <v>4394</v>
      </c>
    </row>
    <row r="1321" spans="1:11" x14ac:dyDescent="0.25">
      <c r="A1321" t="s">
        <v>8089</v>
      </c>
      <c r="B1321" t="s">
        <v>8090</v>
      </c>
      <c r="C1321" t="s">
        <v>8091</v>
      </c>
      <c r="D1321" t="s">
        <v>994</v>
      </c>
      <c r="E1321" s="1">
        <v>-25.23</v>
      </c>
      <c r="F1321" t="s">
        <v>8092</v>
      </c>
      <c r="G1321" t="s">
        <v>2713</v>
      </c>
      <c r="H1321">
        <v>1994</v>
      </c>
      <c r="I1321">
        <v>471852</v>
      </c>
      <c r="J1321" t="s">
        <v>2714</v>
      </c>
      <c r="K1321" t="s">
        <v>5918</v>
      </c>
    </row>
    <row r="1322" spans="1:11" x14ac:dyDescent="0.25">
      <c r="A1322" t="s">
        <v>8093</v>
      </c>
      <c r="B1322" t="s">
        <v>8094</v>
      </c>
      <c r="C1322" t="s">
        <v>8095</v>
      </c>
      <c r="D1322" t="s">
        <v>6187</v>
      </c>
      <c r="E1322" s="1">
        <v>29.95</v>
      </c>
      <c r="F1322" t="s">
        <v>8096</v>
      </c>
      <c r="G1322" t="s">
        <v>2734</v>
      </c>
      <c r="H1322">
        <v>2015</v>
      </c>
      <c r="I1322">
        <v>1604022</v>
      </c>
      <c r="J1322" t="s">
        <v>2755</v>
      </c>
      <c r="K1322" t="s">
        <v>4576</v>
      </c>
    </row>
    <row r="1323" spans="1:11" x14ac:dyDescent="0.25">
      <c r="A1323" t="s">
        <v>8097</v>
      </c>
      <c r="B1323" t="s">
        <v>8098</v>
      </c>
      <c r="C1323" t="s">
        <v>5442</v>
      </c>
      <c r="D1323" t="s">
        <v>8099</v>
      </c>
      <c r="E1323" t="s">
        <v>8100</v>
      </c>
      <c r="F1323" t="s">
        <v>8101</v>
      </c>
      <c r="G1323" t="s">
        <v>2713</v>
      </c>
      <c r="I1323">
        <v>22794099</v>
      </c>
      <c r="J1323" t="s">
        <v>2727</v>
      </c>
      <c r="K1323" t="s">
        <v>2867</v>
      </c>
    </row>
    <row r="1324" spans="1:11" x14ac:dyDescent="0.25">
      <c r="A1324" t="s">
        <v>8102</v>
      </c>
      <c r="B1324" t="s">
        <v>8103</v>
      </c>
      <c r="C1324" t="s">
        <v>8104</v>
      </c>
      <c r="D1324" t="s">
        <v>3053</v>
      </c>
      <c r="E1324" t="s">
        <v>8105</v>
      </c>
      <c r="G1324" t="s">
        <v>2713</v>
      </c>
      <c r="I1324">
        <v>69501</v>
      </c>
    </row>
    <row r="1325" spans="1:11" x14ac:dyDescent="0.25">
      <c r="A1325" t="s">
        <v>8106</v>
      </c>
      <c r="B1325" t="s">
        <v>8107</v>
      </c>
      <c r="C1325" t="s">
        <v>8108</v>
      </c>
      <c r="D1325" t="s">
        <v>2958</v>
      </c>
      <c r="E1325" t="s">
        <v>4816</v>
      </c>
      <c r="G1325" t="s">
        <v>2713</v>
      </c>
      <c r="I1325">
        <v>94499</v>
      </c>
    </row>
    <row r="1326" spans="1:11" x14ac:dyDescent="0.25">
      <c r="A1326" t="s">
        <v>8109</v>
      </c>
      <c r="B1326" t="s">
        <v>8110</v>
      </c>
      <c r="C1326" t="s">
        <v>8111</v>
      </c>
      <c r="D1326" t="s">
        <v>3237</v>
      </c>
      <c r="E1326" t="s">
        <v>8112</v>
      </c>
      <c r="G1326" t="s">
        <v>2713</v>
      </c>
      <c r="I1326">
        <v>744347</v>
      </c>
    </row>
    <row r="1327" spans="1:11" x14ac:dyDescent="0.25">
      <c r="A1327" t="s">
        <v>8113</v>
      </c>
      <c r="B1327" t="s">
        <v>8114</v>
      </c>
      <c r="C1327" t="s">
        <v>8115</v>
      </c>
      <c r="D1327" t="s">
        <v>2724</v>
      </c>
      <c r="E1327" t="s">
        <v>2725</v>
      </c>
      <c r="F1327" t="s">
        <v>8116</v>
      </c>
      <c r="H1327">
        <v>2018</v>
      </c>
      <c r="I1327">
        <v>19592</v>
      </c>
      <c r="J1327" t="s">
        <v>2774</v>
      </c>
      <c r="K1327" t="s">
        <v>3075</v>
      </c>
    </row>
    <row r="1328" spans="1:11" x14ac:dyDescent="0.25">
      <c r="A1328" t="s">
        <v>8117</v>
      </c>
      <c r="B1328" t="s">
        <v>8118</v>
      </c>
      <c r="C1328" t="s">
        <v>8119</v>
      </c>
      <c r="D1328" t="s">
        <v>2731</v>
      </c>
      <c r="E1328" t="s">
        <v>3639</v>
      </c>
      <c r="F1328" t="s">
        <v>8120</v>
      </c>
      <c r="G1328" t="s">
        <v>2734</v>
      </c>
      <c r="I1328">
        <v>40618</v>
      </c>
      <c r="J1328" t="s">
        <v>2714</v>
      </c>
      <c r="K1328" t="s">
        <v>3320</v>
      </c>
    </row>
    <row r="1329" spans="1:11" x14ac:dyDescent="0.25">
      <c r="A1329" t="s">
        <v>8121</v>
      </c>
      <c r="B1329" t="s">
        <v>8122</v>
      </c>
      <c r="C1329" t="s">
        <v>8123</v>
      </c>
      <c r="D1329" t="s">
        <v>2800</v>
      </c>
      <c r="E1329" s="1">
        <v>-38.590000000000003</v>
      </c>
      <c r="F1329" t="s">
        <v>8124</v>
      </c>
      <c r="G1329" t="s">
        <v>2713</v>
      </c>
      <c r="H1329">
        <v>2019</v>
      </c>
      <c r="I1329">
        <v>116024</v>
      </c>
      <c r="J1329" t="s">
        <v>2749</v>
      </c>
      <c r="K1329" t="s">
        <v>2750</v>
      </c>
    </row>
    <row r="1330" spans="1:11" x14ac:dyDescent="0.25">
      <c r="A1330" t="s">
        <v>8125</v>
      </c>
      <c r="B1330" t="s">
        <v>8126</v>
      </c>
      <c r="C1330" t="s">
        <v>8127</v>
      </c>
      <c r="D1330" t="s">
        <v>8128</v>
      </c>
      <c r="E1330" s="1">
        <v>-21.19</v>
      </c>
      <c r="F1330" t="s">
        <v>8129</v>
      </c>
      <c r="G1330" t="s">
        <v>2713</v>
      </c>
      <c r="H1330">
        <v>2015</v>
      </c>
      <c r="I1330">
        <v>52752</v>
      </c>
      <c r="J1330" t="s">
        <v>2755</v>
      </c>
      <c r="K1330" t="s">
        <v>3380</v>
      </c>
    </row>
    <row r="1331" spans="1:11" x14ac:dyDescent="0.25">
      <c r="A1331" t="s">
        <v>8130</v>
      </c>
      <c r="B1331" t="s">
        <v>8131</v>
      </c>
      <c r="C1331" t="s">
        <v>8132</v>
      </c>
      <c r="D1331" t="s">
        <v>691</v>
      </c>
      <c r="E1331" s="1">
        <v>-22.56</v>
      </c>
      <c r="F1331" t="s">
        <v>8133</v>
      </c>
      <c r="G1331" t="s">
        <v>2713</v>
      </c>
      <c r="I1331">
        <v>46723</v>
      </c>
      <c r="J1331" t="s">
        <v>2727</v>
      </c>
      <c r="K1331" t="s">
        <v>2867</v>
      </c>
    </row>
    <row r="1332" spans="1:11" x14ac:dyDescent="0.25">
      <c r="A1332" t="s">
        <v>8134</v>
      </c>
      <c r="B1332" t="s">
        <v>8135</v>
      </c>
      <c r="C1332" t="s">
        <v>8136</v>
      </c>
      <c r="D1332" t="s">
        <v>8137</v>
      </c>
      <c r="E1332" s="1">
        <v>-18.13</v>
      </c>
      <c r="F1332" t="s">
        <v>8138</v>
      </c>
      <c r="G1332" t="s">
        <v>2713</v>
      </c>
      <c r="H1332">
        <v>1992</v>
      </c>
      <c r="I1332">
        <v>52369</v>
      </c>
      <c r="J1332" t="s">
        <v>2727</v>
      </c>
      <c r="K1332" t="s">
        <v>3837</v>
      </c>
    </row>
    <row r="1333" spans="1:11" x14ac:dyDescent="0.25">
      <c r="A1333" t="s">
        <v>8139</v>
      </c>
      <c r="B1333" t="s">
        <v>8140</v>
      </c>
      <c r="C1333" t="s">
        <v>8141</v>
      </c>
      <c r="D1333" t="s">
        <v>8142</v>
      </c>
      <c r="E1333" s="1">
        <v>-10.37</v>
      </c>
      <c r="F1333" t="s">
        <v>8143</v>
      </c>
      <c r="G1333" t="s">
        <v>2713</v>
      </c>
      <c r="I1333">
        <v>94736</v>
      </c>
      <c r="J1333" t="s">
        <v>2802</v>
      </c>
      <c r="K1333" t="s">
        <v>3097</v>
      </c>
    </row>
    <row r="1334" spans="1:11" x14ac:dyDescent="0.25">
      <c r="A1334" t="s">
        <v>8144</v>
      </c>
      <c r="B1334" t="s">
        <v>8145</v>
      </c>
      <c r="C1334" t="s">
        <v>8146</v>
      </c>
      <c r="D1334" t="s">
        <v>824</v>
      </c>
      <c r="E1334" s="1">
        <v>-24.58</v>
      </c>
      <c r="F1334" t="s">
        <v>8147</v>
      </c>
      <c r="G1334" t="s">
        <v>2713</v>
      </c>
      <c r="I1334">
        <v>906436</v>
      </c>
      <c r="J1334" t="s">
        <v>2727</v>
      </c>
      <c r="K1334" t="s">
        <v>2867</v>
      </c>
    </row>
    <row r="1335" spans="1:11" x14ac:dyDescent="0.25">
      <c r="A1335" t="s">
        <v>8148</v>
      </c>
      <c r="B1335" t="s">
        <v>8149</v>
      </c>
      <c r="C1335" t="s">
        <v>8150</v>
      </c>
      <c r="D1335" t="s">
        <v>4613</v>
      </c>
      <c r="E1335" t="s">
        <v>8151</v>
      </c>
      <c r="G1335" t="s">
        <v>2713</v>
      </c>
      <c r="I1335">
        <v>9150</v>
      </c>
    </row>
    <row r="1336" spans="1:11" x14ac:dyDescent="0.25">
      <c r="A1336" t="s">
        <v>8152</v>
      </c>
      <c r="B1336" t="s">
        <v>8153</v>
      </c>
      <c r="C1336" t="s">
        <v>8154</v>
      </c>
      <c r="D1336" t="s">
        <v>1082</v>
      </c>
      <c r="E1336" s="1">
        <v>-50.82</v>
      </c>
      <c r="F1336" t="s">
        <v>8155</v>
      </c>
      <c r="G1336" t="s">
        <v>2713</v>
      </c>
      <c r="H1336">
        <v>2021</v>
      </c>
      <c r="I1336">
        <v>11097</v>
      </c>
      <c r="J1336" t="s">
        <v>2749</v>
      </c>
      <c r="K1336" t="s">
        <v>2750</v>
      </c>
    </row>
    <row r="1337" spans="1:11" x14ac:dyDescent="0.25">
      <c r="A1337" t="s">
        <v>8156</v>
      </c>
      <c r="B1337" t="s">
        <v>8157</v>
      </c>
      <c r="C1337" t="s">
        <v>8158</v>
      </c>
      <c r="D1337" t="s">
        <v>876</v>
      </c>
      <c r="E1337" s="1">
        <v>-25.46</v>
      </c>
      <c r="F1337" t="s">
        <v>8159</v>
      </c>
      <c r="G1337" t="s">
        <v>2835</v>
      </c>
      <c r="I1337">
        <v>294006</v>
      </c>
    </row>
    <row r="1338" spans="1:11" x14ac:dyDescent="0.25">
      <c r="A1338" t="s">
        <v>8160</v>
      </c>
      <c r="B1338" t="s">
        <v>8161</v>
      </c>
      <c r="C1338" t="s">
        <v>7014</v>
      </c>
      <c r="D1338" t="s">
        <v>3833</v>
      </c>
      <c r="E1338" t="s">
        <v>8162</v>
      </c>
      <c r="F1338" t="s">
        <v>8163</v>
      </c>
      <c r="G1338" t="s">
        <v>2713</v>
      </c>
      <c r="H1338">
        <v>2006</v>
      </c>
      <c r="I1338">
        <v>7879</v>
      </c>
      <c r="J1338" t="s">
        <v>2727</v>
      </c>
      <c r="K1338" t="s">
        <v>2845</v>
      </c>
    </row>
    <row r="1339" spans="1:11" x14ac:dyDescent="0.25">
      <c r="A1339" t="s">
        <v>8164</v>
      </c>
      <c r="B1339" t="s">
        <v>8165</v>
      </c>
      <c r="C1339" t="s">
        <v>8166</v>
      </c>
      <c r="D1339" t="s">
        <v>2986</v>
      </c>
      <c r="E1339" t="s">
        <v>8167</v>
      </c>
      <c r="F1339" t="s">
        <v>8168</v>
      </c>
      <c r="G1339" t="s">
        <v>2713</v>
      </c>
      <c r="I1339">
        <v>5844542</v>
      </c>
      <c r="J1339" t="s">
        <v>2885</v>
      </c>
      <c r="K1339" t="s">
        <v>6700</v>
      </c>
    </row>
    <row r="1340" spans="1:11" x14ac:dyDescent="0.25">
      <c r="A1340" t="s">
        <v>8169</v>
      </c>
      <c r="B1340" t="s">
        <v>8170</v>
      </c>
      <c r="C1340" t="s">
        <v>8171</v>
      </c>
      <c r="D1340" t="s">
        <v>1005</v>
      </c>
      <c r="E1340" t="s">
        <v>8172</v>
      </c>
      <c r="F1340" t="s">
        <v>8173</v>
      </c>
      <c r="G1340" t="s">
        <v>2713</v>
      </c>
      <c r="I1340">
        <v>2525268</v>
      </c>
      <c r="J1340" t="s">
        <v>2749</v>
      </c>
      <c r="K1340" t="s">
        <v>2857</v>
      </c>
    </row>
    <row r="1341" spans="1:11" x14ac:dyDescent="0.25">
      <c r="A1341" t="s">
        <v>8174</v>
      </c>
      <c r="B1341" t="s">
        <v>8175</v>
      </c>
      <c r="C1341" t="s">
        <v>8176</v>
      </c>
      <c r="D1341" t="s">
        <v>4613</v>
      </c>
      <c r="E1341" t="s">
        <v>8177</v>
      </c>
      <c r="F1341" t="s">
        <v>8178</v>
      </c>
      <c r="G1341" t="s">
        <v>8179</v>
      </c>
      <c r="I1341">
        <v>426960</v>
      </c>
      <c r="J1341" t="s">
        <v>2735</v>
      </c>
      <c r="K1341" t="s">
        <v>2807</v>
      </c>
    </row>
    <row r="1342" spans="1:11" x14ac:dyDescent="0.25">
      <c r="A1342" t="s">
        <v>8180</v>
      </c>
      <c r="B1342" t="s">
        <v>8181</v>
      </c>
      <c r="C1342" t="s">
        <v>8182</v>
      </c>
      <c r="D1342" t="s">
        <v>5514</v>
      </c>
      <c r="E1342" s="1">
        <v>-16.97</v>
      </c>
      <c r="F1342" t="s">
        <v>8183</v>
      </c>
      <c r="G1342" t="s">
        <v>2713</v>
      </c>
      <c r="H1342">
        <v>1992</v>
      </c>
      <c r="I1342">
        <v>591964</v>
      </c>
      <c r="J1342" t="s">
        <v>2755</v>
      </c>
      <c r="K1342" t="s">
        <v>2476</v>
      </c>
    </row>
    <row r="1343" spans="1:11" x14ac:dyDescent="0.25">
      <c r="A1343" t="s">
        <v>8184</v>
      </c>
      <c r="B1343" t="s">
        <v>8185</v>
      </c>
      <c r="C1343" t="s">
        <v>8186</v>
      </c>
      <c r="D1343" t="s">
        <v>8187</v>
      </c>
      <c r="E1343" t="s">
        <v>8188</v>
      </c>
      <c r="F1343" t="s">
        <v>8189</v>
      </c>
      <c r="G1343" t="s">
        <v>2713</v>
      </c>
      <c r="I1343">
        <v>496268</v>
      </c>
      <c r="J1343" t="s">
        <v>2885</v>
      </c>
      <c r="K1343" t="s">
        <v>6930</v>
      </c>
    </row>
    <row r="1344" spans="1:11" x14ac:dyDescent="0.25">
      <c r="A1344" t="s">
        <v>8190</v>
      </c>
      <c r="B1344" t="s">
        <v>8191</v>
      </c>
      <c r="C1344" t="s">
        <v>8192</v>
      </c>
      <c r="D1344" t="s">
        <v>8193</v>
      </c>
      <c r="E1344" s="1">
        <v>59.87</v>
      </c>
      <c r="F1344" t="s">
        <v>8194</v>
      </c>
      <c r="G1344" t="s">
        <v>2713</v>
      </c>
      <c r="H1344">
        <v>2014</v>
      </c>
      <c r="I1344">
        <v>11599764</v>
      </c>
      <c r="J1344" t="s">
        <v>2749</v>
      </c>
      <c r="K1344" t="s">
        <v>2750</v>
      </c>
    </row>
    <row r="1345" spans="1:11" x14ac:dyDescent="0.25">
      <c r="A1345" t="s">
        <v>8195</v>
      </c>
      <c r="B1345" t="s">
        <v>8196</v>
      </c>
      <c r="C1345" t="s">
        <v>8197</v>
      </c>
      <c r="D1345" t="s">
        <v>2724</v>
      </c>
      <c r="E1345" t="s">
        <v>2725</v>
      </c>
      <c r="F1345" t="s">
        <v>8198</v>
      </c>
      <c r="G1345" t="s">
        <v>2713</v>
      </c>
      <c r="I1345">
        <v>2492</v>
      </c>
      <c r="J1345" t="s">
        <v>2727</v>
      </c>
      <c r="K1345" t="s">
        <v>2867</v>
      </c>
    </row>
    <row r="1346" spans="1:11" x14ac:dyDescent="0.25">
      <c r="A1346" t="s">
        <v>8199</v>
      </c>
      <c r="B1346" t="s">
        <v>8200</v>
      </c>
      <c r="C1346" t="s">
        <v>8201</v>
      </c>
      <c r="D1346" t="s">
        <v>5824</v>
      </c>
      <c r="E1346" s="1">
        <v>-22.14</v>
      </c>
      <c r="F1346" t="s">
        <v>8202</v>
      </c>
      <c r="G1346" t="s">
        <v>2713</v>
      </c>
      <c r="H1346">
        <v>1996</v>
      </c>
      <c r="I1346">
        <v>309632</v>
      </c>
      <c r="K1346" t="s">
        <v>3808</v>
      </c>
    </row>
    <row r="1347" spans="1:11" x14ac:dyDescent="0.25">
      <c r="A1347" t="s">
        <v>8203</v>
      </c>
      <c r="B1347" t="s">
        <v>8204</v>
      </c>
      <c r="C1347" t="s">
        <v>8205</v>
      </c>
      <c r="D1347" t="s">
        <v>3058</v>
      </c>
      <c r="E1347" t="s">
        <v>6279</v>
      </c>
      <c r="F1347" t="s">
        <v>8206</v>
      </c>
      <c r="G1347" t="s">
        <v>4338</v>
      </c>
      <c r="H1347">
        <v>2020</v>
      </c>
      <c r="I1347">
        <v>22280</v>
      </c>
      <c r="J1347" t="s">
        <v>2749</v>
      </c>
      <c r="K1347" t="s">
        <v>2750</v>
      </c>
    </row>
    <row r="1348" spans="1:11" x14ac:dyDescent="0.25">
      <c r="A1348" t="s">
        <v>8207</v>
      </c>
      <c r="B1348" t="s">
        <v>8208</v>
      </c>
      <c r="C1348" t="s">
        <v>8209</v>
      </c>
      <c r="D1348" t="s">
        <v>6390</v>
      </c>
      <c r="E1348" s="1">
        <v>-52.79</v>
      </c>
      <c r="F1348" t="s">
        <v>8210</v>
      </c>
      <c r="G1348" t="s">
        <v>2713</v>
      </c>
      <c r="H1348">
        <v>2010</v>
      </c>
      <c r="I1348">
        <v>828986</v>
      </c>
      <c r="J1348" t="s">
        <v>2802</v>
      </c>
      <c r="K1348" t="s">
        <v>3248</v>
      </c>
    </row>
    <row r="1349" spans="1:11" x14ac:dyDescent="0.25">
      <c r="A1349" t="s">
        <v>8211</v>
      </c>
      <c r="B1349" t="s">
        <v>8212</v>
      </c>
      <c r="C1349" t="s">
        <v>8213</v>
      </c>
      <c r="D1349" t="s">
        <v>3058</v>
      </c>
      <c r="E1349" t="s">
        <v>8214</v>
      </c>
      <c r="F1349" t="s">
        <v>8215</v>
      </c>
      <c r="G1349" t="s">
        <v>2713</v>
      </c>
      <c r="H1349">
        <v>1983</v>
      </c>
      <c r="I1349">
        <v>320716</v>
      </c>
      <c r="J1349" t="s">
        <v>2755</v>
      </c>
      <c r="K1349" t="s">
        <v>3380</v>
      </c>
    </row>
    <row r="1350" spans="1:11" x14ac:dyDescent="0.25">
      <c r="A1350" t="s">
        <v>8216</v>
      </c>
      <c r="B1350" t="s">
        <v>8217</v>
      </c>
      <c r="C1350" t="s">
        <v>8218</v>
      </c>
      <c r="D1350" t="s">
        <v>8219</v>
      </c>
      <c r="E1350" t="s">
        <v>5003</v>
      </c>
      <c r="F1350" t="s">
        <v>8220</v>
      </c>
      <c r="G1350" t="s">
        <v>4230</v>
      </c>
      <c r="H1350">
        <v>2000</v>
      </c>
      <c r="I1350">
        <v>300560</v>
      </c>
      <c r="J1350" t="s">
        <v>2714</v>
      </c>
      <c r="K1350" t="s">
        <v>2120</v>
      </c>
    </row>
    <row r="1351" spans="1:11" x14ac:dyDescent="0.25">
      <c r="A1351" t="s">
        <v>8221</v>
      </c>
      <c r="B1351" t="s">
        <v>8222</v>
      </c>
      <c r="C1351" t="s">
        <v>8223</v>
      </c>
      <c r="D1351" t="s">
        <v>3752</v>
      </c>
      <c r="E1351" s="1">
        <v>-19.46</v>
      </c>
      <c r="F1351" t="s">
        <v>8224</v>
      </c>
      <c r="G1351" t="s">
        <v>2734</v>
      </c>
      <c r="H1351">
        <v>2019</v>
      </c>
      <c r="I1351">
        <v>2484842</v>
      </c>
      <c r="J1351" t="s">
        <v>2802</v>
      </c>
      <c r="K1351" t="s">
        <v>1152</v>
      </c>
    </row>
    <row r="1352" spans="1:11" x14ac:dyDescent="0.25">
      <c r="A1352" t="s">
        <v>8225</v>
      </c>
      <c r="B1352" t="s">
        <v>8226</v>
      </c>
      <c r="C1352" t="s">
        <v>8227</v>
      </c>
      <c r="D1352" t="s">
        <v>2724</v>
      </c>
      <c r="E1352" t="s">
        <v>2725</v>
      </c>
      <c r="F1352" t="s">
        <v>8228</v>
      </c>
      <c r="G1352" t="s">
        <v>4230</v>
      </c>
      <c r="I1352">
        <v>334512</v>
      </c>
      <c r="J1352" t="s">
        <v>2749</v>
      </c>
      <c r="K1352" t="s">
        <v>2750</v>
      </c>
    </row>
    <row r="1353" spans="1:11" x14ac:dyDescent="0.25">
      <c r="A1353" t="s">
        <v>8229</v>
      </c>
      <c r="B1353" t="s">
        <v>8230</v>
      </c>
      <c r="C1353" t="s">
        <v>8231</v>
      </c>
      <c r="D1353" t="s">
        <v>2975</v>
      </c>
      <c r="E1353" s="1">
        <v>12.78</v>
      </c>
      <c r="F1353" t="s">
        <v>8232</v>
      </c>
      <c r="H1353">
        <v>2018</v>
      </c>
      <c r="I1353">
        <v>147927</v>
      </c>
      <c r="J1353" t="s">
        <v>2802</v>
      </c>
      <c r="K1353" t="s">
        <v>3248</v>
      </c>
    </row>
    <row r="1354" spans="1:11" x14ac:dyDescent="0.25">
      <c r="A1354" t="s">
        <v>8233</v>
      </c>
      <c r="B1354" t="s">
        <v>8234</v>
      </c>
      <c r="C1354" t="s">
        <v>8235</v>
      </c>
      <c r="D1354" t="s">
        <v>8099</v>
      </c>
      <c r="E1354" s="1">
        <v>36.85</v>
      </c>
      <c r="F1354" t="s">
        <v>8236</v>
      </c>
      <c r="H1354">
        <v>2020</v>
      </c>
      <c r="I1354">
        <v>5083305</v>
      </c>
      <c r="J1354" t="s">
        <v>2749</v>
      </c>
      <c r="K1354" t="s">
        <v>3066</v>
      </c>
    </row>
    <row r="1355" spans="1:11" x14ac:dyDescent="0.25">
      <c r="A1355" t="s">
        <v>8237</v>
      </c>
      <c r="B1355" t="s">
        <v>8238</v>
      </c>
      <c r="C1355" t="s">
        <v>8239</v>
      </c>
      <c r="D1355" t="s">
        <v>988</v>
      </c>
      <c r="E1355" s="1">
        <v>-22.76</v>
      </c>
      <c r="F1355" t="s">
        <v>8240</v>
      </c>
      <c r="G1355" t="s">
        <v>2713</v>
      </c>
      <c r="H1355">
        <v>2012</v>
      </c>
      <c r="I1355">
        <v>48890</v>
      </c>
    </row>
    <row r="1356" spans="1:11" x14ac:dyDescent="0.25">
      <c r="A1356" t="s">
        <v>8241</v>
      </c>
      <c r="B1356" t="s">
        <v>8242</v>
      </c>
      <c r="C1356" t="s">
        <v>8243</v>
      </c>
      <c r="D1356" t="s">
        <v>2724</v>
      </c>
      <c r="E1356" t="s">
        <v>2725</v>
      </c>
      <c r="F1356" t="s">
        <v>8244</v>
      </c>
      <c r="G1356" t="s">
        <v>2713</v>
      </c>
      <c r="I1356">
        <v>55172</v>
      </c>
      <c r="J1356" t="s">
        <v>2749</v>
      </c>
      <c r="K1356" t="s">
        <v>2877</v>
      </c>
    </row>
    <row r="1357" spans="1:11" x14ac:dyDescent="0.25">
      <c r="A1357" t="s">
        <v>8245</v>
      </c>
      <c r="B1357" t="s">
        <v>8246</v>
      </c>
      <c r="C1357" t="s">
        <v>8247</v>
      </c>
      <c r="D1357" t="s">
        <v>8248</v>
      </c>
      <c r="E1357" t="s">
        <v>8249</v>
      </c>
      <c r="F1357" t="s">
        <v>8250</v>
      </c>
      <c r="G1357" t="s">
        <v>2713</v>
      </c>
      <c r="I1357">
        <v>852889</v>
      </c>
      <c r="J1357" t="s">
        <v>2735</v>
      </c>
      <c r="K1357" t="s">
        <v>8251</v>
      </c>
    </row>
    <row r="1358" spans="1:11" x14ac:dyDescent="0.25">
      <c r="A1358" t="s">
        <v>8252</v>
      </c>
      <c r="B1358" t="s">
        <v>8253</v>
      </c>
      <c r="C1358" t="s">
        <v>8254</v>
      </c>
      <c r="D1358" t="s">
        <v>2731</v>
      </c>
      <c r="E1358" t="s">
        <v>8255</v>
      </c>
      <c r="F1358" t="s">
        <v>8256</v>
      </c>
      <c r="G1358" t="s">
        <v>2713</v>
      </c>
      <c r="H1358">
        <v>2014</v>
      </c>
      <c r="I1358">
        <v>514054</v>
      </c>
      <c r="J1358" t="s">
        <v>2749</v>
      </c>
      <c r="K1358" t="s">
        <v>2750</v>
      </c>
    </row>
    <row r="1359" spans="1:11" x14ac:dyDescent="0.25">
      <c r="A1359" t="s">
        <v>8257</v>
      </c>
      <c r="B1359" t="s">
        <v>8258</v>
      </c>
      <c r="C1359" t="s">
        <v>8259</v>
      </c>
      <c r="D1359" t="s">
        <v>2848</v>
      </c>
      <c r="E1359" t="s">
        <v>8260</v>
      </c>
      <c r="F1359" t="s">
        <v>8261</v>
      </c>
      <c r="G1359" t="s">
        <v>2713</v>
      </c>
      <c r="I1359">
        <v>73093</v>
      </c>
      <c r="J1359" t="s">
        <v>2727</v>
      </c>
      <c r="K1359" t="s">
        <v>2867</v>
      </c>
    </row>
    <row r="1360" spans="1:11" x14ac:dyDescent="0.25">
      <c r="A1360" t="s">
        <v>8262</v>
      </c>
      <c r="B1360" t="s">
        <v>8263</v>
      </c>
      <c r="C1360" t="s">
        <v>6789</v>
      </c>
      <c r="D1360" t="s">
        <v>1082</v>
      </c>
      <c r="E1360" s="1">
        <v>-11.07</v>
      </c>
      <c r="F1360" t="s">
        <v>8264</v>
      </c>
      <c r="G1360" t="s">
        <v>2713</v>
      </c>
      <c r="H1360">
        <v>2017</v>
      </c>
      <c r="I1360">
        <v>757941</v>
      </c>
    </row>
    <row r="1361" spans="1:11" x14ac:dyDescent="0.25">
      <c r="A1361" t="s">
        <v>8265</v>
      </c>
      <c r="B1361" t="s">
        <v>8266</v>
      </c>
      <c r="C1361" t="s">
        <v>8267</v>
      </c>
      <c r="D1361" t="s">
        <v>8268</v>
      </c>
      <c r="E1361" s="1">
        <v>-15.58</v>
      </c>
      <c r="F1361" t="s">
        <v>8269</v>
      </c>
      <c r="H1361">
        <v>2020</v>
      </c>
      <c r="I1361">
        <v>3871640</v>
      </c>
      <c r="J1361" t="s">
        <v>2714</v>
      </c>
      <c r="K1361" t="s">
        <v>5009</v>
      </c>
    </row>
    <row r="1362" spans="1:11" x14ac:dyDescent="0.25">
      <c r="A1362" t="s">
        <v>8270</v>
      </c>
      <c r="B1362" t="s">
        <v>8271</v>
      </c>
      <c r="C1362" t="s">
        <v>8272</v>
      </c>
      <c r="D1362" t="s">
        <v>4122</v>
      </c>
      <c r="E1362" s="1">
        <v>-14.27</v>
      </c>
      <c r="F1362" t="s">
        <v>8273</v>
      </c>
      <c r="H1362">
        <v>2017</v>
      </c>
      <c r="I1362">
        <v>433834</v>
      </c>
    </row>
    <row r="1363" spans="1:11" x14ac:dyDescent="0.25">
      <c r="A1363" t="s">
        <v>8274</v>
      </c>
      <c r="B1363" t="s">
        <v>8275</v>
      </c>
      <c r="C1363" t="s">
        <v>8276</v>
      </c>
      <c r="D1363" t="s">
        <v>3496</v>
      </c>
      <c r="E1363" s="1">
        <v>23.47</v>
      </c>
      <c r="F1363" t="s">
        <v>8277</v>
      </c>
      <c r="G1363" t="s">
        <v>2713</v>
      </c>
      <c r="I1363">
        <v>52571</v>
      </c>
      <c r="J1363" t="s">
        <v>2727</v>
      </c>
      <c r="K1363" t="s">
        <v>5877</v>
      </c>
    </row>
    <row r="1364" spans="1:11" x14ac:dyDescent="0.25">
      <c r="A1364" t="s">
        <v>8278</v>
      </c>
      <c r="B1364" t="s">
        <v>8279</v>
      </c>
      <c r="C1364" t="s">
        <v>2968</v>
      </c>
      <c r="D1364" t="s">
        <v>3237</v>
      </c>
      <c r="E1364" t="s">
        <v>8280</v>
      </c>
      <c r="F1364" t="s">
        <v>8281</v>
      </c>
      <c r="H1364">
        <v>2021</v>
      </c>
      <c r="I1364">
        <v>14077</v>
      </c>
    </row>
    <row r="1365" spans="1:11" x14ac:dyDescent="0.25">
      <c r="A1365" t="s">
        <v>8282</v>
      </c>
      <c r="B1365" t="s">
        <v>8283</v>
      </c>
      <c r="C1365" t="s">
        <v>4521</v>
      </c>
      <c r="D1365" t="s">
        <v>2918</v>
      </c>
      <c r="E1365" s="1">
        <v>-42.64</v>
      </c>
      <c r="F1365" t="s">
        <v>8284</v>
      </c>
      <c r="G1365" t="s">
        <v>2713</v>
      </c>
      <c r="H1365">
        <v>2017</v>
      </c>
      <c r="I1365">
        <v>131473</v>
      </c>
      <c r="J1365" t="s">
        <v>2802</v>
      </c>
      <c r="K1365" t="s">
        <v>3975</v>
      </c>
    </row>
    <row r="1366" spans="1:11" x14ac:dyDescent="0.25">
      <c r="A1366" t="s">
        <v>8285</v>
      </c>
      <c r="B1366" t="s">
        <v>8286</v>
      </c>
      <c r="C1366" t="s">
        <v>8287</v>
      </c>
      <c r="D1366" t="s">
        <v>8288</v>
      </c>
      <c r="E1366" s="1">
        <v>-28.68</v>
      </c>
      <c r="F1366" t="s">
        <v>8289</v>
      </c>
      <c r="G1366" t="s">
        <v>2713</v>
      </c>
      <c r="H1366">
        <v>1993</v>
      </c>
      <c r="I1366">
        <v>164298</v>
      </c>
      <c r="J1366" t="s">
        <v>2727</v>
      </c>
      <c r="K1366" t="s">
        <v>8290</v>
      </c>
    </row>
    <row r="1367" spans="1:11" x14ac:dyDescent="0.25">
      <c r="A1367" t="s">
        <v>8291</v>
      </c>
      <c r="B1367" t="s">
        <v>8292</v>
      </c>
      <c r="C1367" t="s">
        <v>8293</v>
      </c>
      <c r="D1367" t="s">
        <v>8294</v>
      </c>
      <c r="E1367" s="1">
        <v>-27.07</v>
      </c>
      <c r="F1367" t="s">
        <v>8295</v>
      </c>
      <c r="G1367" t="s">
        <v>2713</v>
      </c>
      <c r="I1367">
        <v>2182149</v>
      </c>
      <c r="J1367" t="s">
        <v>2749</v>
      </c>
      <c r="K1367" t="s">
        <v>2877</v>
      </c>
    </row>
    <row r="1368" spans="1:11" x14ac:dyDescent="0.25">
      <c r="A1368" t="s">
        <v>8296</v>
      </c>
      <c r="B1368" t="s">
        <v>8297</v>
      </c>
      <c r="C1368" t="s">
        <v>8298</v>
      </c>
      <c r="D1368" t="s">
        <v>2986</v>
      </c>
      <c r="E1368" t="s">
        <v>8299</v>
      </c>
      <c r="F1368" t="s">
        <v>8300</v>
      </c>
      <c r="G1368" t="s">
        <v>2713</v>
      </c>
      <c r="I1368">
        <v>47375</v>
      </c>
      <c r="J1368" t="s">
        <v>2735</v>
      </c>
      <c r="K1368" t="s">
        <v>2728</v>
      </c>
    </row>
    <row r="1369" spans="1:11" x14ac:dyDescent="0.25">
      <c r="A1369" t="s">
        <v>8301</v>
      </c>
      <c r="B1369" t="s">
        <v>8302</v>
      </c>
      <c r="C1369" t="s">
        <v>8303</v>
      </c>
      <c r="D1369" t="s">
        <v>8304</v>
      </c>
      <c r="E1369" s="1">
        <v>-20.98</v>
      </c>
      <c r="F1369" t="s">
        <v>8305</v>
      </c>
      <c r="G1369" t="s">
        <v>2713</v>
      </c>
      <c r="H1369">
        <v>1983</v>
      </c>
      <c r="I1369">
        <v>364869</v>
      </c>
      <c r="J1369" t="s">
        <v>2755</v>
      </c>
      <c r="K1369" t="s">
        <v>3083</v>
      </c>
    </row>
    <row r="1370" spans="1:11" x14ac:dyDescent="0.25">
      <c r="A1370" t="s">
        <v>8306</v>
      </c>
      <c r="B1370" t="s">
        <v>8307</v>
      </c>
      <c r="C1370" t="s">
        <v>8308</v>
      </c>
      <c r="D1370" t="s">
        <v>8309</v>
      </c>
      <c r="E1370" s="1">
        <v>-22.69</v>
      </c>
      <c r="F1370" t="s">
        <v>8310</v>
      </c>
      <c r="G1370" t="s">
        <v>2713</v>
      </c>
      <c r="I1370">
        <v>3545647</v>
      </c>
      <c r="J1370" t="s">
        <v>2714</v>
      </c>
      <c r="K1370" t="s">
        <v>5278</v>
      </c>
    </row>
    <row r="1371" spans="1:11" x14ac:dyDescent="0.25">
      <c r="A1371" t="s">
        <v>8311</v>
      </c>
      <c r="B1371" t="s">
        <v>8312</v>
      </c>
      <c r="C1371" t="s">
        <v>8313</v>
      </c>
      <c r="D1371" t="s">
        <v>7882</v>
      </c>
      <c r="E1371" s="1">
        <v>-13.08</v>
      </c>
      <c r="F1371" t="s">
        <v>8314</v>
      </c>
      <c r="G1371" t="s">
        <v>2713</v>
      </c>
      <c r="I1371">
        <v>9000</v>
      </c>
      <c r="J1371" t="s">
        <v>2727</v>
      </c>
      <c r="K1371" t="s">
        <v>2867</v>
      </c>
    </row>
    <row r="1372" spans="1:11" x14ac:dyDescent="0.25">
      <c r="A1372" t="s">
        <v>8315</v>
      </c>
      <c r="B1372" t="s">
        <v>8316</v>
      </c>
      <c r="C1372" t="s">
        <v>8317</v>
      </c>
      <c r="D1372" t="s">
        <v>5514</v>
      </c>
      <c r="E1372" s="1">
        <v>-37.39</v>
      </c>
      <c r="F1372" t="s">
        <v>8318</v>
      </c>
      <c r="G1372" t="s">
        <v>2713</v>
      </c>
      <c r="I1372">
        <v>109588</v>
      </c>
    </row>
    <row r="1373" spans="1:11" x14ac:dyDescent="0.25">
      <c r="A1373" t="s">
        <v>8319</v>
      </c>
      <c r="B1373" t="s">
        <v>8320</v>
      </c>
      <c r="C1373" t="s">
        <v>8321</v>
      </c>
      <c r="D1373" t="s">
        <v>697</v>
      </c>
      <c r="E1373" s="1">
        <v>-24.55</v>
      </c>
      <c r="F1373" t="s">
        <v>8322</v>
      </c>
      <c r="G1373" t="s">
        <v>2713</v>
      </c>
      <c r="I1373">
        <v>313469</v>
      </c>
      <c r="J1373" t="s">
        <v>2727</v>
      </c>
      <c r="K1373" t="s">
        <v>2867</v>
      </c>
    </row>
    <row r="1374" spans="1:11" x14ac:dyDescent="0.25">
      <c r="A1374" t="s">
        <v>8323</v>
      </c>
      <c r="B1374" t="s">
        <v>8324</v>
      </c>
      <c r="C1374" t="s">
        <v>8325</v>
      </c>
      <c r="D1374" t="s">
        <v>8326</v>
      </c>
      <c r="E1374" t="s">
        <v>5164</v>
      </c>
      <c r="F1374" t="s">
        <v>8327</v>
      </c>
      <c r="G1374" t="s">
        <v>2851</v>
      </c>
      <c r="I1374">
        <v>1976463</v>
      </c>
      <c r="J1374" t="s">
        <v>2727</v>
      </c>
      <c r="K1374" t="s">
        <v>3045</v>
      </c>
    </row>
    <row r="1375" spans="1:11" x14ac:dyDescent="0.25">
      <c r="A1375" t="s">
        <v>8328</v>
      </c>
      <c r="B1375" t="s">
        <v>8329</v>
      </c>
      <c r="C1375" t="s">
        <v>8330</v>
      </c>
      <c r="D1375" t="s">
        <v>925</v>
      </c>
      <c r="E1375" s="1">
        <v>-31.99</v>
      </c>
      <c r="F1375" t="s">
        <v>8331</v>
      </c>
      <c r="G1375" t="s">
        <v>2713</v>
      </c>
      <c r="I1375">
        <v>3367</v>
      </c>
      <c r="J1375" t="s">
        <v>2727</v>
      </c>
      <c r="K1375" t="s">
        <v>2867</v>
      </c>
    </row>
    <row r="1376" spans="1:11" x14ac:dyDescent="0.25">
      <c r="A1376" t="s">
        <v>8332</v>
      </c>
      <c r="B1376" t="s">
        <v>8333</v>
      </c>
      <c r="C1376" t="s">
        <v>8334</v>
      </c>
      <c r="D1376" t="s">
        <v>2724</v>
      </c>
      <c r="E1376" t="s">
        <v>2725</v>
      </c>
      <c r="F1376" t="s">
        <v>8335</v>
      </c>
      <c r="G1376" t="s">
        <v>2734</v>
      </c>
      <c r="I1376">
        <v>1115782</v>
      </c>
      <c r="J1376" t="s">
        <v>2714</v>
      </c>
      <c r="K1376" t="s">
        <v>2715</v>
      </c>
    </row>
    <row r="1377" spans="1:11" x14ac:dyDescent="0.25">
      <c r="A1377" t="s">
        <v>8336</v>
      </c>
      <c r="B1377" t="s">
        <v>8337</v>
      </c>
      <c r="C1377" t="s">
        <v>7628</v>
      </c>
      <c r="D1377" t="s">
        <v>2958</v>
      </c>
      <c r="E1377" s="1">
        <v>-47.78</v>
      </c>
      <c r="F1377" t="s">
        <v>8338</v>
      </c>
      <c r="G1377" t="s">
        <v>2713</v>
      </c>
      <c r="I1377">
        <v>1395309</v>
      </c>
      <c r="J1377" t="s">
        <v>2749</v>
      </c>
      <c r="K1377" t="s">
        <v>2750</v>
      </c>
    </row>
    <row r="1378" spans="1:11" x14ac:dyDescent="0.25">
      <c r="A1378" t="s">
        <v>8339</v>
      </c>
      <c r="B1378" t="s">
        <v>8340</v>
      </c>
    </row>
    <row r="1379" spans="1:11" x14ac:dyDescent="0.25">
      <c r="A1379" t="s">
        <v>8341</v>
      </c>
      <c r="B1379" t="s">
        <v>8342</v>
      </c>
      <c r="C1379" t="s">
        <v>8343</v>
      </c>
      <c r="D1379" t="s">
        <v>6015</v>
      </c>
      <c r="E1379" t="s">
        <v>8344</v>
      </c>
      <c r="F1379" t="s">
        <v>8345</v>
      </c>
      <c r="G1379" t="s">
        <v>2713</v>
      </c>
      <c r="I1379">
        <v>1985</v>
      </c>
      <c r="J1379" t="s">
        <v>2727</v>
      </c>
      <c r="K1379" t="s">
        <v>2867</v>
      </c>
    </row>
    <row r="1380" spans="1:11" x14ac:dyDescent="0.25">
      <c r="A1380" t="s">
        <v>8346</v>
      </c>
      <c r="B1380" t="s">
        <v>8347</v>
      </c>
      <c r="C1380" t="s">
        <v>7357</v>
      </c>
      <c r="D1380" t="s">
        <v>2784</v>
      </c>
      <c r="E1380" t="s">
        <v>7247</v>
      </c>
      <c r="F1380" t="s">
        <v>8348</v>
      </c>
      <c r="G1380" t="s">
        <v>2713</v>
      </c>
      <c r="H1380">
        <v>2017</v>
      </c>
      <c r="I1380">
        <v>15151</v>
      </c>
      <c r="J1380" t="s">
        <v>2727</v>
      </c>
      <c r="K1380" t="s">
        <v>3593</v>
      </c>
    </row>
    <row r="1381" spans="1:11" x14ac:dyDescent="0.25">
      <c r="A1381" t="s">
        <v>8349</v>
      </c>
      <c r="B1381" t="s">
        <v>8350</v>
      </c>
      <c r="C1381" t="s">
        <v>8351</v>
      </c>
      <c r="D1381" t="s">
        <v>8352</v>
      </c>
      <c r="E1381" s="1">
        <v>-46.63</v>
      </c>
      <c r="F1381" t="s">
        <v>8353</v>
      </c>
      <c r="G1381" t="s">
        <v>2713</v>
      </c>
      <c r="I1381">
        <v>334487</v>
      </c>
      <c r="J1381" t="s">
        <v>2749</v>
      </c>
      <c r="K1381" t="s">
        <v>2750</v>
      </c>
    </row>
    <row r="1382" spans="1:11" x14ac:dyDescent="0.25">
      <c r="A1382" t="s">
        <v>8354</v>
      </c>
      <c r="B1382" t="s">
        <v>8355</v>
      </c>
      <c r="C1382" t="s">
        <v>8356</v>
      </c>
      <c r="D1382" t="s">
        <v>3878</v>
      </c>
      <c r="E1382" t="s">
        <v>8357</v>
      </c>
      <c r="F1382" t="s">
        <v>8358</v>
      </c>
      <c r="G1382" t="s">
        <v>2713</v>
      </c>
      <c r="H1382">
        <v>2021</v>
      </c>
      <c r="I1382">
        <v>34505</v>
      </c>
      <c r="J1382" t="s">
        <v>2755</v>
      </c>
      <c r="K1382" t="s">
        <v>2756</v>
      </c>
    </row>
    <row r="1383" spans="1:11" x14ac:dyDescent="0.25">
      <c r="A1383" t="s">
        <v>8359</v>
      </c>
      <c r="B1383" t="s">
        <v>8360</v>
      </c>
      <c r="C1383" t="s">
        <v>3780</v>
      </c>
      <c r="D1383" t="s">
        <v>1057</v>
      </c>
      <c r="E1383" s="1">
        <v>-14.25</v>
      </c>
      <c r="F1383" t="s">
        <v>8361</v>
      </c>
      <c r="G1383" t="s">
        <v>2713</v>
      </c>
      <c r="H1383">
        <v>2018</v>
      </c>
      <c r="I1383">
        <v>16387</v>
      </c>
      <c r="J1383" t="s">
        <v>2727</v>
      </c>
      <c r="K1383" t="s">
        <v>2867</v>
      </c>
    </row>
    <row r="1384" spans="1:11" x14ac:dyDescent="0.25">
      <c r="A1384" t="s">
        <v>8362</v>
      </c>
      <c r="B1384" t="s">
        <v>8363</v>
      </c>
      <c r="C1384" t="s">
        <v>8364</v>
      </c>
      <c r="D1384" t="s">
        <v>3769</v>
      </c>
      <c r="E1384" t="s">
        <v>8365</v>
      </c>
      <c r="F1384" t="s">
        <v>8366</v>
      </c>
      <c r="H1384">
        <v>2010</v>
      </c>
      <c r="I1384">
        <v>469721</v>
      </c>
      <c r="J1384" t="s">
        <v>2727</v>
      </c>
      <c r="K1384" t="s">
        <v>2961</v>
      </c>
    </row>
    <row r="1385" spans="1:11" x14ac:dyDescent="0.25">
      <c r="A1385" t="s">
        <v>8367</v>
      </c>
      <c r="B1385" t="s">
        <v>8368</v>
      </c>
      <c r="C1385" t="s">
        <v>8369</v>
      </c>
      <c r="D1385" t="s">
        <v>8370</v>
      </c>
      <c r="E1385" t="s">
        <v>8371</v>
      </c>
      <c r="F1385" t="s">
        <v>8372</v>
      </c>
      <c r="G1385" t="s">
        <v>2713</v>
      </c>
      <c r="I1385">
        <v>1920514</v>
      </c>
      <c r="J1385" t="s">
        <v>2727</v>
      </c>
      <c r="K1385" t="s">
        <v>3614</v>
      </c>
    </row>
    <row r="1386" spans="1:11" x14ac:dyDescent="0.25">
      <c r="A1386" t="s">
        <v>8373</v>
      </c>
      <c r="B1386" t="s">
        <v>8374</v>
      </c>
      <c r="C1386" t="s">
        <v>3262</v>
      </c>
      <c r="D1386" t="s">
        <v>3237</v>
      </c>
      <c r="E1386" t="s">
        <v>8375</v>
      </c>
      <c r="F1386" t="s">
        <v>8376</v>
      </c>
      <c r="G1386" t="s">
        <v>2713</v>
      </c>
      <c r="H1386">
        <v>2021</v>
      </c>
      <c r="I1386">
        <v>263</v>
      </c>
    </row>
    <row r="1387" spans="1:11" x14ac:dyDescent="0.25">
      <c r="A1387" t="s">
        <v>8377</v>
      </c>
      <c r="B1387" t="s">
        <v>8378</v>
      </c>
      <c r="C1387" t="s">
        <v>8379</v>
      </c>
      <c r="D1387" t="s">
        <v>3715</v>
      </c>
      <c r="E1387" s="1">
        <v>-20.98</v>
      </c>
      <c r="F1387" t="s">
        <v>2724</v>
      </c>
      <c r="G1387" t="s">
        <v>2713</v>
      </c>
      <c r="H1387">
        <v>2021</v>
      </c>
      <c r="I1387">
        <v>240534</v>
      </c>
    </row>
    <row r="1388" spans="1:11" x14ac:dyDescent="0.25">
      <c r="A1388" t="s">
        <v>8380</v>
      </c>
      <c r="B1388" t="s">
        <v>8381</v>
      </c>
      <c r="C1388" t="s">
        <v>8382</v>
      </c>
      <c r="D1388" t="s">
        <v>8383</v>
      </c>
      <c r="E1388" s="1">
        <v>-32.97</v>
      </c>
      <c r="F1388" t="s">
        <v>8384</v>
      </c>
      <c r="G1388" t="s">
        <v>2713</v>
      </c>
      <c r="H1388">
        <v>1981</v>
      </c>
      <c r="I1388">
        <v>375679</v>
      </c>
      <c r="J1388" t="s">
        <v>2755</v>
      </c>
      <c r="K1388" t="s">
        <v>2476</v>
      </c>
    </row>
    <row r="1389" spans="1:11" x14ac:dyDescent="0.25">
      <c r="A1389" t="s">
        <v>8385</v>
      </c>
      <c r="B1389" t="s">
        <v>8386</v>
      </c>
      <c r="C1389" t="s">
        <v>8387</v>
      </c>
      <c r="D1389" t="s">
        <v>5815</v>
      </c>
      <c r="E1389" s="1">
        <v>-22.97</v>
      </c>
      <c r="F1389" t="s">
        <v>8388</v>
      </c>
      <c r="G1389" t="s">
        <v>2713</v>
      </c>
      <c r="I1389">
        <v>482724</v>
      </c>
      <c r="J1389" t="s">
        <v>2727</v>
      </c>
      <c r="K1389" t="s">
        <v>2867</v>
      </c>
    </row>
    <row r="1390" spans="1:11" x14ac:dyDescent="0.25">
      <c r="A1390" t="s">
        <v>8389</v>
      </c>
      <c r="B1390" t="s">
        <v>8390</v>
      </c>
      <c r="C1390" t="s">
        <v>8391</v>
      </c>
      <c r="D1390" t="s">
        <v>6159</v>
      </c>
      <c r="E1390" s="1">
        <v>-28.75</v>
      </c>
      <c r="F1390" t="s">
        <v>8392</v>
      </c>
      <c r="G1390" t="s">
        <v>2713</v>
      </c>
      <c r="I1390">
        <v>225833</v>
      </c>
      <c r="J1390" t="s">
        <v>2720</v>
      </c>
      <c r="K1390" t="s">
        <v>1869</v>
      </c>
    </row>
    <row r="1391" spans="1:11" x14ac:dyDescent="0.25">
      <c r="A1391" t="s">
        <v>8393</v>
      </c>
      <c r="B1391" t="s">
        <v>8394</v>
      </c>
      <c r="C1391" t="s">
        <v>8395</v>
      </c>
      <c r="D1391" t="s">
        <v>4883</v>
      </c>
      <c r="E1391" s="1">
        <v>-40.33</v>
      </c>
      <c r="F1391" t="s">
        <v>8396</v>
      </c>
      <c r="G1391" t="s">
        <v>2713</v>
      </c>
      <c r="H1391">
        <v>2017</v>
      </c>
      <c r="I1391">
        <v>82691</v>
      </c>
      <c r="J1391" t="s">
        <v>2727</v>
      </c>
      <c r="K1391" t="s">
        <v>2867</v>
      </c>
    </row>
    <row r="1392" spans="1:11" x14ac:dyDescent="0.25">
      <c r="A1392" t="s">
        <v>8397</v>
      </c>
      <c r="B1392" t="s">
        <v>8398</v>
      </c>
      <c r="C1392" t="s">
        <v>8399</v>
      </c>
      <c r="D1392" t="s">
        <v>6292</v>
      </c>
      <c r="E1392" t="s">
        <v>8400</v>
      </c>
      <c r="F1392" t="s">
        <v>8401</v>
      </c>
      <c r="G1392" t="s">
        <v>2713</v>
      </c>
      <c r="I1392">
        <v>298072</v>
      </c>
      <c r="J1392" t="s">
        <v>2727</v>
      </c>
      <c r="K1392" t="s">
        <v>2867</v>
      </c>
    </row>
    <row r="1393" spans="1:11" x14ac:dyDescent="0.25">
      <c r="A1393" t="s">
        <v>8402</v>
      </c>
      <c r="B1393" t="s">
        <v>8403</v>
      </c>
      <c r="C1393" t="s">
        <v>8404</v>
      </c>
      <c r="D1393" t="s">
        <v>919</v>
      </c>
      <c r="E1393" s="1">
        <v>-15.25</v>
      </c>
      <c r="F1393" t="s">
        <v>8405</v>
      </c>
      <c r="G1393" t="s">
        <v>2713</v>
      </c>
      <c r="I1393">
        <v>242866</v>
      </c>
      <c r="J1393" t="s">
        <v>2735</v>
      </c>
      <c r="K1393" t="s">
        <v>2728</v>
      </c>
    </row>
    <row r="1394" spans="1:11" x14ac:dyDescent="0.25">
      <c r="A1394" t="s">
        <v>8406</v>
      </c>
      <c r="B1394" t="s">
        <v>8407</v>
      </c>
      <c r="C1394" t="s">
        <v>8408</v>
      </c>
      <c r="D1394" t="s">
        <v>7127</v>
      </c>
      <c r="E1394" s="1">
        <v>-34.049999999999997</v>
      </c>
      <c r="F1394" t="s">
        <v>8409</v>
      </c>
      <c r="G1394" t="s">
        <v>2713</v>
      </c>
      <c r="H1394">
        <v>2015</v>
      </c>
      <c r="I1394">
        <v>944694</v>
      </c>
      <c r="J1394" t="s">
        <v>2720</v>
      </c>
      <c r="K1394" t="s">
        <v>3276</v>
      </c>
    </row>
    <row r="1395" spans="1:11" x14ac:dyDescent="0.25">
      <c r="A1395" t="s">
        <v>8410</v>
      </c>
      <c r="B1395" t="s">
        <v>8411</v>
      </c>
      <c r="C1395" t="s">
        <v>4846</v>
      </c>
      <c r="D1395" t="s">
        <v>2724</v>
      </c>
      <c r="E1395" t="s">
        <v>2725</v>
      </c>
      <c r="F1395" t="s">
        <v>8412</v>
      </c>
      <c r="H1395">
        <v>2020</v>
      </c>
      <c r="I1395">
        <v>460861</v>
      </c>
      <c r="J1395" t="s">
        <v>2727</v>
      </c>
      <c r="K1395" t="s">
        <v>2728</v>
      </c>
    </row>
    <row r="1396" spans="1:11" x14ac:dyDescent="0.25">
      <c r="A1396" t="s">
        <v>8413</v>
      </c>
      <c r="B1396" t="s">
        <v>8414</v>
      </c>
      <c r="C1396" t="s">
        <v>2892</v>
      </c>
      <c r="D1396" t="s">
        <v>2724</v>
      </c>
      <c r="E1396" t="s">
        <v>2725</v>
      </c>
      <c r="F1396" t="s">
        <v>8415</v>
      </c>
      <c r="G1396" t="s">
        <v>2713</v>
      </c>
      <c r="H1396">
        <v>2021</v>
      </c>
      <c r="I1396">
        <v>2599</v>
      </c>
    </row>
    <row r="1397" spans="1:11" x14ac:dyDescent="0.25">
      <c r="A1397" t="s">
        <v>8416</v>
      </c>
      <c r="B1397" t="s">
        <v>8417</v>
      </c>
      <c r="C1397" t="s">
        <v>3903</v>
      </c>
      <c r="D1397" t="s">
        <v>3237</v>
      </c>
      <c r="E1397" t="s">
        <v>8280</v>
      </c>
      <c r="F1397" t="s">
        <v>2724</v>
      </c>
      <c r="G1397" t="s">
        <v>2713</v>
      </c>
      <c r="H1397">
        <v>2021</v>
      </c>
      <c r="I1397">
        <v>135104</v>
      </c>
    </row>
    <row r="1398" spans="1:11" x14ac:dyDescent="0.25">
      <c r="A1398" t="s">
        <v>8418</v>
      </c>
      <c r="B1398" t="s">
        <v>8419</v>
      </c>
      <c r="C1398" t="s">
        <v>8379</v>
      </c>
      <c r="D1398" t="s">
        <v>8420</v>
      </c>
      <c r="E1398" s="1">
        <v>18.71</v>
      </c>
      <c r="F1398" t="s">
        <v>2724</v>
      </c>
      <c r="G1398" t="s">
        <v>2713</v>
      </c>
      <c r="H1398">
        <v>2021</v>
      </c>
      <c r="I1398">
        <v>1211</v>
      </c>
    </row>
    <row r="1399" spans="1:11" x14ac:dyDescent="0.25">
      <c r="A1399" t="s">
        <v>8421</v>
      </c>
      <c r="B1399" t="s">
        <v>8422</v>
      </c>
      <c r="C1399" t="s">
        <v>8423</v>
      </c>
      <c r="D1399" t="s">
        <v>2724</v>
      </c>
      <c r="E1399" t="s">
        <v>2725</v>
      </c>
      <c r="F1399" t="s">
        <v>8424</v>
      </c>
      <c r="G1399" t="s">
        <v>2713</v>
      </c>
      <c r="I1399">
        <v>79040</v>
      </c>
    </row>
    <row r="1400" spans="1:11" x14ac:dyDescent="0.25">
      <c r="A1400" t="s">
        <v>8425</v>
      </c>
      <c r="B1400" t="s">
        <v>8426</v>
      </c>
      <c r="C1400" t="s">
        <v>8427</v>
      </c>
      <c r="D1400" t="s">
        <v>8428</v>
      </c>
      <c r="E1400" s="1">
        <v>-18.47</v>
      </c>
      <c r="F1400" t="s">
        <v>8429</v>
      </c>
      <c r="G1400" t="s">
        <v>2713</v>
      </c>
      <c r="H1400">
        <v>2018</v>
      </c>
      <c r="I1400">
        <v>45688</v>
      </c>
      <c r="J1400" t="s">
        <v>2727</v>
      </c>
      <c r="K1400" t="s">
        <v>4286</v>
      </c>
    </row>
    <row r="1401" spans="1:11" x14ac:dyDescent="0.25">
      <c r="A1401" t="s">
        <v>8430</v>
      </c>
      <c r="B1401" t="s">
        <v>8431</v>
      </c>
      <c r="C1401" t="s">
        <v>8432</v>
      </c>
      <c r="D1401" t="s">
        <v>721</v>
      </c>
      <c r="E1401" s="1">
        <v>-38.11</v>
      </c>
      <c r="F1401" t="s">
        <v>8433</v>
      </c>
      <c r="G1401" t="s">
        <v>2713</v>
      </c>
      <c r="I1401">
        <v>14861</v>
      </c>
      <c r="J1401" t="s">
        <v>2727</v>
      </c>
      <c r="K1401" t="s">
        <v>2867</v>
      </c>
    </row>
    <row r="1402" spans="1:11" x14ac:dyDescent="0.25">
      <c r="A1402" t="s">
        <v>8434</v>
      </c>
      <c r="B1402" t="s">
        <v>8435</v>
      </c>
      <c r="C1402" t="s">
        <v>8436</v>
      </c>
      <c r="D1402" t="s">
        <v>4270</v>
      </c>
      <c r="E1402" s="1">
        <v>-15.71</v>
      </c>
      <c r="F1402" t="s">
        <v>8437</v>
      </c>
      <c r="G1402" t="s">
        <v>2713</v>
      </c>
      <c r="H1402">
        <v>2020</v>
      </c>
      <c r="I1402">
        <v>294763</v>
      </c>
      <c r="J1402" t="s">
        <v>2749</v>
      </c>
      <c r="K1402" t="s">
        <v>2750</v>
      </c>
    </row>
    <row r="1403" spans="1:11" x14ac:dyDescent="0.25">
      <c r="A1403" t="s">
        <v>8438</v>
      </c>
      <c r="B1403" t="s">
        <v>8439</v>
      </c>
      <c r="C1403" t="s">
        <v>8440</v>
      </c>
      <c r="D1403" t="s">
        <v>3130</v>
      </c>
      <c r="E1403" s="1">
        <v>11.72</v>
      </c>
      <c r="F1403" t="s">
        <v>8441</v>
      </c>
      <c r="G1403" t="s">
        <v>2713</v>
      </c>
      <c r="H1403">
        <v>2020</v>
      </c>
      <c r="I1403">
        <v>403052</v>
      </c>
      <c r="J1403" t="s">
        <v>2802</v>
      </c>
      <c r="K1403" t="s">
        <v>3248</v>
      </c>
    </row>
    <row r="1404" spans="1:11" x14ac:dyDescent="0.25">
      <c r="A1404" t="s">
        <v>8442</v>
      </c>
      <c r="B1404" t="s">
        <v>8443</v>
      </c>
      <c r="C1404" t="s">
        <v>5582</v>
      </c>
      <c r="D1404" t="s">
        <v>3053</v>
      </c>
      <c r="E1404" t="s">
        <v>8444</v>
      </c>
      <c r="F1404" t="s">
        <v>8445</v>
      </c>
      <c r="G1404" t="s">
        <v>2713</v>
      </c>
      <c r="I1404">
        <v>72450</v>
      </c>
      <c r="J1404" t="s">
        <v>2727</v>
      </c>
      <c r="K1404" t="s">
        <v>3593</v>
      </c>
    </row>
    <row r="1405" spans="1:11" x14ac:dyDescent="0.25">
      <c r="A1405" t="s">
        <v>8446</v>
      </c>
      <c r="B1405" t="s">
        <v>8447</v>
      </c>
      <c r="C1405" t="s">
        <v>8448</v>
      </c>
      <c r="D1405" t="s">
        <v>3177</v>
      </c>
      <c r="E1405" t="s">
        <v>8449</v>
      </c>
      <c r="F1405" t="s">
        <v>8450</v>
      </c>
      <c r="G1405" t="s">
        <v>2713</v>
      </c>
      <c r="I1405">
        <v>375</v>
      </c>
      <c r="J1405" t="s">
        <v>2749</v>
      </c>
      <c r="K1405" t="s">
        <v>3740</v>
      </c>
    </row>
    <row r="1406" spans="1:11" x14ac:dyDescent="0.25">
      <c r="A1406" t="s">
        <v>8451</v>
      </c>
      <c r="B1406" t="s">
        <v>8452</v>
      </c>
      <c r="C1406" t="s">
        <v>8453</v>
      </c>
      <c r="D1406" t="s">
        <v>2828</v>
      </c>
      <c r="E1406" t="s">
        <v>4434</v>
      </c>
      <c r="F1406" t="s">
        <v>8454</v>
      </c>
      <c r="G1406" t="s">
        <v>2876</v>
      </c>
      <c r="I1406">
        <v>1118904</v>
      </c>
      <c r="J1406" t="s">
        <v>2885</v>
      </c>
      <c r="K1406" t="s">
        <v>2886</v>
      </c>
    </row>
    <row r="1407" spans="1:11" x14ac:dyDescent="0.25">
      <c r="A1407" t="s">
        <v>8455</v>
      </c>
      <c r="B1407" t="s">
        <v>8456</v>
      </c>
      <c r="C1407" t="s">
        <v>8457</v>
      </c>
      <c r="D1407" t="s">
        <v>5077</v>
      </c>
      <c r="E1407" t="s">
        <v>4670</v>
      </c>
      <c r="F1407" t="s">
        <v>8458</v>
      </c>
      <c r="G1407" t="s">
        <v>2713</v>
      </c>
      <c r="I1407">
        <v>24748</v>
      </c>
      <c r="J1407" t="s">
        <v>2720</v>
      </c>
      <c r="K1407" t="s">
        <v>5937</v>
      </c>
    </row>
    <row r="1408" spans="1:11" x14ac:dyDescent="0.25">
      <c r="A1408" t="s">
        <v>8459</v>
      </c>
      <c r="B1408" t="s">
        <v>8460</v>
      </c>
      <c r="C1408" t="s">
        <v>8461</v>
      </c>
      <c r="D1408" t="s">
        <v>8462</v>
      </c>
      <c r="E1408" t="s">
        <v>8463</v>
      </c>
      <c r="F1408" t="s">
        <v>8464</v>
      </c>
      <c r="G1408" t="s">
        <v>2713</v>
      </c>
      <c r="I1408">
        <v>1440850</v>
      </c>
      <c r="J1408" t="s">
        <v>2755</v>
      </c>
      <c r="K1408" t="s">
        <v>2756</v>
      </c>
    </row>
    <row r="1409" spans="1:11" x14ac:dyDescent="0.25">
      <c r="A1409" t="s">
        <v>8465</v>
      </c>
      <c r="B1409" t="s">
        <v>8466</v>
      </c>
      <c r="C1409" t="s">
        <v>8467</v>
      </c>
      <c r="D1409" t="s">
        <v>4542</v>
      </c>
      <c r="E1409" s="1">
        <v>-19.25</v>
      </c>
      <c r="F1409" t="s">
        <v>8468</v>
      </c>
      <c r="G1409" t="s">
        <v>2835</v>
      </c>
      <c r="H1409">
        <v>1996</v>
      </c>
      <c r="I1409">
        <v>4580434</v>
      </c>
    </row>
    <row r="1410" spans="1:11" x14ac:dyDescent="0.25">
      <c r="A1410" t="s">
        <v>8469</v>
      </c>
      <c r="B1410" t="s">
        <v>8470</v>
      </c>
      <c r="C1410" t="s">
        <v>8471</v>
      </c>
      <c r="D1410" t="s">
        <v>830</v>
      </c>
      <c r="E1410" t="s">
        <v>8472</v>
      </c>
      <c r="F1410" t="s">
        <v>8473</v>
      </c>
      <c r="G1410" t="s">
        <v>2713</v>
      </c>
      <c r="I1410">
        <v>1592310</v>
      </c>
      <c r="J1410" t="s">
        <v>2852</v>
      </c>
      <c r="K1410" t="s">
        <v>7129</v>
      </c>
    </row>
    <row r="1411" spans="1:11" x14ac:dyDescent="0.25">
      <c r="A1411" t="s">
        <v>8474</v>
      </c>
      <c r="B1411" t="s">
        <v>8475</v>
      </c>
      <c r="C1411" t="s">
        <v>8476</v>
      </c>
      <c r="D1411" t="s">
        <v>4542</v>
      </c>
      <c r="E1411" s="1">
        <v>-19.79</v>
      </c>
      <c r="F1411" t="s">
        <v>8477</v>
      </c>
      <c r="G1411" t="s">
        <v>2713</v>
      </c>
      <c r="H1411">
        <v>1987</v>
      </c>
      <c r="I1411">
        <v>25457805</v>
      </c>
      <c r="J1411" t="s">
        <v>2755</v>
      </c>
      <c r="K1411" t="s">
        <v>5185</v>
      </c>
    </row>
    <row r="1412" spans="1:11" x14ac:dyDescent="0.25">
      <c r="A1412" t="s">
        <v>8478</v>
      </c>
      <c r="B1412" t="s">
        <v>8479</v>
      </c>
      <c r="C1412" t="s">
        <v>8480</v>
      </c>
      <c r="D1412" t="s">
        <v>8481</v>
      </c>
      <c r="E1412" t="s">
        <v>5152</v>
      </c>
      <c r="F1412" t="s">
        <v>8482</v>
      </c>
      <c r="G1412" t="s">
        <v>2713</v>
      </c>
      <c r="H1412">
        <v>2011</v>
      </c>
      <c r="I1412">
        <v>65802</v>
      </c>
      <c r="J1412" t="s">
        <v>3415</v>
      </c>
      <c r="K1412" t="s">
        <v>3416</v>
      </c>
    </row>
    <row r="1413" spans="1:11" x14ac:dyDescent="0.25">
      <c r="A1413" t="s">
        <v>8483</v>
      </c>
      <c r="B1413" t="s">
        <v>8484</v>
      </c>
      <c r="C1413" t="s">
        <v>8485</v>
      </c>
      <c r="D1413" t="s">
        <v>8486</v>
      </c>
      <c r="E1413" s="1">
        <v>100.54</v>
      </c>
      <c r="F1413" t="s">
        <v>8487</v>
      </c>
      <c r="G1413" t="s">
        <v>2734</v>
      </c>
      <c r="H1413">
        <v>2009</v>
      </c>
      <c r="I1413">
        <v>6231</v>
      </c>
      <c r="J1413" t="s">
        <v>2749</v>
      </c>
      <c r="K1413" t="s">
        <v>3389</v>
      </c>
    </row>
    <row r="1414" spans="1:11" x14ac:dyDescent="0.25">
      <c r="A1414" t="s">
        <v>8488</v>
      </c>
      <c r="B1414" t="s">
        <v>8489</v>
      </c>
      <c r="C1414" t="s">
        <v>8490</v>
      </c>
      <c r="D1414" t="s">
        <v>6441</v>
      </c>
      <c r="E1414" t="s">
        <v>8491</v>
      </c>
      <c r="F1414" t="s">
        <v>8492</v>
      </c>
      <c r="G1414" t="s">
        <v>2713</v>
      </c>
      <c r="H1414">
        <v>2000</v>
      </c>
      <c r="I1414">
        <v>268378</v>
      </c>
      <c r="J1414" t="s">
        <v>2802</v>
      </c>
      <c r="K1414" t="s">
        <v>1152</v>
      </c>
    </row>
    <row r="1415" spans="1:11" x14ac:dyDescent="0.25">
      <c r="A1415" t="s">
        <v>8493</v>
      </c>
      <c r="B1415" t="s">
        <v>8494</v>
      </c>
      <c r="C1415" t="s">
        <v>7661</v>
      </c>
      <c r="D1415" t="s">
        <v>2779</v>
      </c>
      <c r="E1415" s="1">
        <v>-27.27</v>
      </c>
      <c r="F1415" t="s">
        <v>8495</v>
      </c>
      <c r="G1415" t="s">
        <v>2734</v>
      </c>
      <c r="H1415">
        <v>2015</v>
      </c>
      <c r="I1415">
        <v>59476</v>
      </c>
    </row>
    <row r="1416" spans="1:11" x14ac:dyDescent="0.25">
      <c r="A1416" t="s">
        <v>8496</v>
      </c>
      <c r="B1416" t="s">
        <v>8497</v>
      </c>
      <c r="C1416" t="s">
        <v>2783</v>
      </c>
      <c r="D1416" t="s">
        <v>988</v>
      </c>
      <c r="E1416" s="1">
        <v>-18.760000000000002</v>
      </c>
      <c r="F1416" t="s">
        <v>8498</v>
      </c>
      <c r="G1416" t="s">
        <v>2713</v>
      </c>
      <c r="I1416">
        <v>20615</v>
      </c>
      <c r="J1416" t="s">
        <v>2727</v>
      </c>
      <c r="K1416" t="s">
        <v>2867</v>
      </c>
    </row>
    <row r="1417" spans="1:11" x14ac:dyDescent="0.25">
      <c r="A1417" t="s">
        <v>8499</v>
      </c>
      <c r="B1417" t="s">
        <v>8500</v>
      </c>
      <c r="C1417" t="s">
        <v>8501</v>
      </c>
      <c r="D1417" t="s">
        <v>8502</v>
      </c>
      <c r="E1417" s="1">
        <v>-10.79</v>
      </c>
      <c r="F1417" t="s">
        <v>2724</v>
      </c>
      <c r="G1417" t="s">
        <v>2713</v>
      </c>
      <c r="I1417">
        <v>4503</v>
      </c>
      <c r="J1417" t="s">
        <v>2727</v>
      </c>
      <c r="K1417" t="s">
        <v>2867</v>
      </c>
    </row>
    <row r="1418" spans="1:11" x14ac:dyDescent="0.25">
      <c r="A1418" t="s">
        <v>8503</v>
      </c>
      <c r="B1418" t="s">
        <v>8504</v>
      </c>
      <c r="C1418" t="s">
        <v>8505</v>
      </c>
      <c r="D1418" t="s">
        <v>2779</v>
      </c>
      <c r="E1418" t="s">
        <v>4159</v>
      </c>
      <c r="F1418" t="s">
        <v>8506</v>
      </c>
      <c r="G1418" t="s">
        <v>2713</v>
      </c>
      <c r="H1418">
        <v>2005</v>
      </c>
      <c r="I1418">
        <v>1121022</v>
      </c>
      <c r="J1418" t="s">
        <v>2802</v>
      </c>
      <c r="K1418" t="s">
        <v>3011</v>
      </c>
    </row>
    <row r="1419" spans="1:11" x14ac:dyDescent="0.25">
      <c r="A1419" t="s">
        <v>8507</v>
      </c>
      <c r="B1419" t="s">
        <v>8508</v>
      </c>
      <c r="C1419" t="s">
        <v>8509</v>
      </c>
      <c r="D1419" t="s">
        <v>939</v>
      </c>
      <c r="E1419" t="s">
        <v>8510</v>
      </c>
      <c r="F1419" t="s">
        <v>8511</v>
      </c>
      <c r="G1419" t="s">
        <v>2713</v>
      </c>
      <c r="I1419">
        <v>246869</v>
      </c>
      <c r="J1419" t="s">
        <v>2755</v>
      </c>
      <c r="K1419" t="s">
        <v>3380</v>
      </c>
    </row>
    <row r="1420" spans="1:11" x14ac:dyDescent="0.25">
      <c r="A1420" t="s">
        <v>8512</v>
      </c>
      <c r="B1420" t="s">
        <v>8513</v>
      </c>
      <c r="C1420" t="s">
        <v>8514</v>
      </c>
      <c r="D1420" t="s">
        <v>4535</v>
      </c>
      <c r="E1420" s="1">
        <v>-16.350000000000001</v>
      </c>
      <c r="F1420" t="s">
        <v>8515</v>
      </c>
      <c r="G1420" t="s">
        <v>2713</v>
      </c>
      <c r="I1420">
        <v>21434</v>
      </c>
      <c r="J1420" t="s">
        <v>2802</v>
      </c>
      <c r="K1420" t="s">
        <v>4565</v>
      </c>
    </row>
    <row r="1421" spans="1:11" x14ac:dyDescent="0.25">
      <c r="A1421" t="s">
        <v>8516</v>
      </c>
      <c r="B1421" t="s">
        <v>8517</v>
      </c>
      <c r="C1421" t="s">
        <v>8518</v>
      </c>
      <c r="D1421" t="s">
        <v>732</v>
      </c>
      <c r="E1421" s="1">
        <v>-51.78</v>
      </c>
      <c r="F1421" t="s">
        <v>8519</v>
      </c>
      <c r="G1421" t="s">
        <v>2713</v>
      </c>
      <c r="H1421">
        <v>2001</v>
      </c>
      <c r="I1421">
        <v>685632</v>
      </c>
      <c r="J1421" t="s">
        <v>2802</v>
      </c>
      <c r="K1421" t="s">
        <v>2797</v>
      </c>
    </row>
    <row r="1422" spans="1:11" x14ac:dyDescent="0.25">
      <c r="A1422" t="s">
        <v>8520</v>
      </c>
      <c r="B1422" t="s">
        <v>8521</v>
      </c>
      <c r="C1422" t="s">
        <v>8522</v>
      </c>
      <c r="D1422" t="s">
        <v>7601</v>
      </c>
      <c r="E1422" s="1">
        <v>-18.309999999999999</v>
      </c>
      <c r="F1422" t="s">
        <v>8523</v>
      </c>
      <c r="G1422" t="s">
        <v>2713</v>
      </c>
      <c r="H1422">
        <v>2014</v>
      </c>
      <c r="I1422">
        <v>540392</v>
      </c>
      <c r="J1422" t="s">
        <v>2714</v>
      </c>
      <c r="K1422" t="s">
        <v>5918</v>
      </c>
    </row>
    <row r="1423" spans="1:11" x14ac:dyDescent="0.25">
      <c r="A1423" t="s">
        <v>8524</v>
      </c>
      <c r="B1423" t="s">
        <v>8525</v>
      </c>
      <c r="C1423" t="s">
        <v>8526</v>
      </c>
      <c r="D1423" t="s">
        <v>4056</v>
      </c>
      <c r="E1423" t="s">
        <v>8527</v>
      </c>
      <c r="F1423" t="s">
        <v>8528</v>
      </c>
      <c r="G1423" t="s">
        <v>2713</v>
      </c>
      <c r="I1423">
        <v>62123</v>
      </c>
      <c r="J1423" t="s">
        <v>2802</v>
      </c>
      <c r="K1423" t="s">
        <v>4565</v>
      </c>
    </row>
    <row r="1424" spans="1:11" x14ac:dyDescent="0.25">
      <c r="A1424" t="s">
        <v>8529</v>
      </c>
      <c r="B1424" t="s">
        <v>8530</v>
      </c>
      <c r="C1424" t="s">
        <v>7357</v>
      </c>
      <c r="D1424" t="s">
        <v>3728</v>
      </c>
      <c r="E1424" t="s">
        <v>8531</v>
      </c>
      <c r="F1424" t="s">
        <v>8532</v>
      </c>
      <c r="G1424" t="s">
        <v>2713</v>
      </c>
      <c r="H1424">
        <v>2021</v>
      </c>
      <c r="I1424">
        <v>28823</v>
      </c>
    </row>
    <row r="1425" spans="1:11" x14ac:dyDescent="0.25">
      <c r="A1425" t="s">
        <v>8533</v>
      </c>
      <c r="B1425" t="s">
        <v>8534</v>
      </c>
      <c r="C1425" t="s">
        <v>5110</v>
      </c>
      <c r="D1425" t="s">
        <v>3165</v>
      </c>
      <c r="E1425" s="1">
        <v>11.06</v>
      </c>
      <c r="F1425" t="s">
        <v>2724</v>
      </c>
      <c r="G1425" t="s">
        <v>2713</v>
      </c>
      <c r="H1425">
        <v>2021</v>
      </c>
      <c r="I1425">
        <v>27280</v>
      </c>
    </row>
    <row r="1426" spans="1:11" x14ac:dyDescent="0.25">
      <c r="A1426" t="s">
        <v>8535</v>
      </c>
      <c r="B1426" t="s">
        <v>8536</v>
      </c>
      <c r="C1426" t="s">
        <v>3587</v>
      </c>
      <c r="D1426" t="s">
        <v>8537</v>
      </c>
      <c r="E1426" s="1">
        <v>-13.51</v>
      </c>
      <c r="F1426" t="s">
        <v>2724</v>
      </c>
      <c r="G1426" t="s">
        <v>2713</v>
      </c>
      <c r="H1426">
        <v>2021</v>
      </c>
      <c r="I1426">
        <v>24034</v>
      </c>
    </row>
    <row r="1427" spans="1:11" x14ac:dyDescent="0.25">
      <c r="A1427" t="s">
        <v>8538</v>
      </c>
      <c r="B1427" t="s">
        <v>8539</v>
      </c>
      <c r="C1427" t="s">
        <v>8540</v>
      </c>
      <c r="D1427" t="s">
        <v>3226</v>
      </c>
      <c r="E1427" t="s">
        <v>8541</v>
      </c>
      <c r="F1427" t="s">
        <v>8542</v>
      </c>
      <c r="G1427" t="s">
        <v>4048</v>
      </c>
      <c r="I1427">
        <v>197516</v>
      </c>
      <c r="J1427" t="s">
        <v>2885</v>
      </c>
      <c r="K1427" t="s">
        <v>2886</v>
      </c>
    </row>
    <row r="1428" spans="1:11" x14ac:dyDescent="0.25">
      <c r="A1428" t="s">
        <v>8543</v>
      </c>
      <c r="B1428" t="s">
        <v>8544</v>
      </c>
      <c r="C1428" t="s">
        <v>8545</v>
      </c>
      <c r="D1428" t="s">
        <v>5022</v>
      </c>
      <c r="E1428" t="s">
        <v>8546</v>
      </c>
      <c r="F1428" t="s">
        <v>8547</v>
      </c>
      <c r="H1428">
        <v>2021</v>
      </c>
      <c r="I1428">
        <v>97930</v>
      </c>
    </row>
    <row r="1429" spans="1:11" x14ac:dyDescent="0.25">
      <c r="A1429" t="s">
        <v>8548</v>
      </c>
      <c r="B1429" t="s">
        <v>8549</v>
      </c>
      <c r="C1429" t="s">
        <v>4038</v>
      </c>
      <c r="D1429" t="s">
        <v>2724</v>
      </c>
      <c r="E1429" t="s">
        <v>2725</v>
      </c>
      <c r="F1429" t="s">
        <v>8550</v>
      </c>
      <c r="H1429">
        <v>2021</v>
      </c>
      <c r="I1429">
        <v>9576</v>
      </c>
    </row>
    <row r="1430" spans="1:11" x14ac:dyDescent="0.25">
      <c r="A1430" t="s">
        <v>8551</v>
      </c>
      <c r="B1430" t="s">
        <v>8552</v>
      </c>
      <c r="C1430" t="s">
        <v>8553</v>
      </c>
      <c r="D1430" t="s">
        <v>7031</v>
      </c>
      <c r="E1430" s="1">
        <v>-96.64</v>
      </c>
      <c r="F1430" t="s">
        <v>8554</v>
      </c>
      <c r="G1430" t="s">
        <v>2713</v>
      </c>
      <c r="H1430">
        <v>2012</v>
      </c>
      <c r="I1430">
        <v>2720211</v>
      </c>
      <c r="J1430" t="s">
        <v>2749</v>
      </c>
      <c r="K1430" t="s">
        <v>2750</v>
      </c>
    </row>
    <row r="1431" spans="1:11" x14ac:dyDescent="0.25">
      <c r="A1431" t="s">
        <v>8555</v>
      </c>
      <c r="B1431" t="s">
        <v>8556</v>
      </c>
      <c r="C1431" t="s">
        <v>8557</v>
      </c>
      <c r="D1431" t="s">
        <v>3177</v>
      </c>
      <c r="E1431" t="s">
        <v>4106</v>
      </c>
      <c r="F1431" t="s">
        <v>2724</v>
      </c>
      <c r="G1431" t="s">
        <v>2713</v>
      </c>
      <c r="I1431">
        <v>4419</v>
      </c>
      <c r="J1431" t="s">
        <v>2755</v>
      </c>
      <c r="K1431" t="s">
        <v>3553</v>
      </c>
    </row>
    <row r="1432" spans="1:11" x14ac:dyDescent="0.25">
      <c r="A1432" t="s">
        <v>8558</v>
      </c>
      <c r="B1432" t="s">
        <v>8559</v>
      </c>
      <c r="C1432" t="s">
        <v>8560</v>
      </c>
      <c r="D1432" t="s">
        <v>2940</v>
      </c>
      <c r="E1432" s="1">
        <v>-18.11</v>
      </c>
      <c r="F1432" t="s">
        <v>8561</v>
      </c>
      <c r="G1432" t="s">
        <v>2734</v>
      </c>
      <c r="H1432">
        <v>2020</v>
      </c>
      <c r="I1432">
        <v>1887178</v>
      </c>
      <c r="J1432" t="s">
        <v>2727</v>
      </c>
      <c r="K1432" t="s">
        <v>2961</v>
      </c>
    </row>
    <row r="1433" spans="1:11" x14ac:dyDescent="0.25">
      <c r="A1433" t="s">
        <v>8562</v>
      </c>
      <c r="B1433" t="s">
        <v>8563</v>
      </c>
      <c r="C1433" t="s">
        <v>8564</v>
      </c>
      <c r="D1433" t="s">
        <v>5714</v>
      </c>
      <c r="E1433" s="1">
        <v>-41.61</v>
      </c>
      <c r="F1433" t="s">
        <v>8565</v>
      </c>
      <c r="G1433" t="s">
        <v>2713</v>
      </c>
      <c r="H1433">
        <v>2020</v>
      </c>
      <c r="I1433">
        <v>142865</v>
      </c>
      <c r="J1433" t="s">
        <v>2852</v>
      </c>
      <c r="K1433" t="s">
        <v>1869</v>
      </c>
    </row>
    <row r="1434" spans="1:11" x14ac:dyDescent="0.25">
      <c r="A1434" t="s">
        <v>8566</v>
      </c>
      <c r="B1434" t="s">
        <v>8567</v>
      </c>
      <c r="C1434" t="s">
        <v>8568</v>
      </c>
      <c r="D1434" t="s">
        <v>2724</v>
      </c>
      <c r="E1434" t="s">
        <v>2725</v>
      </c>
      <c r="F1434" t="s">
        <v>8569</v>
      </c>
      <c r="G1434" t="s">
        <v>2713</v>
      </c>
      <c r="H1434">
        <v>2021</v>
      </c>
      <c r="I1434">
        <v>16426</v>
      </c>
    </row>
    <row r="1435" spans="1:11" x14ac:dyDescent="0.25">
      <c r="A1435" t="s">
        <v>8570</v>
      </c>
      <c r="B1435" t="s">
        <v>8571</v>
      </c>
      <c r="C1435" t="s">
        <v>4903</v>
      </c>
      <c r="D1435" t="s">
        <v>2724</v>
      </c>
      <c r="E1435" t="s">
        <v>2725</v>
      </c>
      <c r="F1435" t="s">
        <v>2724</v>
      </c>
      <c r="G1435" t="s">
        <v>2713</v>
      </c>
      <c r="H1435">
        <v>2021</v>
      </c>
      <c r="I1435">
        <v>51</v>
      </c>
    </row>
    <row r="1436" spans="1:11" x14ac:dyDescent="0.25">
      <c r="A1436" t="s">
        <v>8572</v>
      </c>
      <c r="B1436" t="s">
        <v>8573</v>
      </c>
      <c r="C1436" t="s">
        <v>8574</v>
      </c>
      <c r="D1436" t="s">
        <v>8575</v>
      </c>
      <c r="E1436" s="1">
        <v>-69.28</v>
      </c>
      <c r="F1436" t="s">
        <v>2724</v>
      </c>
      <c r="G1436" t="s">
        <v>2713</v>
      </c>
      <c r="H1436">
        <v>2021</v>
      </c>
      <c r="I1436">
        <v>249</v>
      </c>
    </row>
    <row r="1437" spans="1:11" x14ac:dyDescent="0.25">
      <c r="A1437" t="s">
        <v>8576</v>
      </c>
      <c r="B1437" t="s">
        <v>8577</v>
      </c>
      <c r="C1437" t="s">
        <v>8578</v>
      </c>
      <c r="D1437" t="s">
        <v>7714</v>
      </c>
      <c r="E1437" t="s">
        <v>8579</v>
      </c>
      <c r="F1437" t="s">
        <v>8580</v>
      </c>
      <c r="G1437" t="s">
        <v>2713</v>
      </c>
      <c r="H1437">
        <v>2018</v>
      </c>
      <c r="I1437">
        <v>1157195</v>
      </c>
      <c r="J1437" t="s">
        <v>2802</v>
      </c>
      <c r="K1437" t="s">
        <v>3097</v>
      </c>
    </row>
    <row r="1438" spans="1:11" x14ac:dyDescent="0.25">
      <c r="A1438" t="s">
        <v>8581</v>
      </c>
      <c r="B1438" t="s">
        <v>8582</v>
      </c>
      <c r="C1438" t="s">
        <v>8583</v>
      </c>
      <c r="D1438" t="s">
        <v>2958</v>
      </c>
      <c r="E1438" s="1">
        <v>-25.74</v>
      </c>
      <c r="F1438" t="s">
        <v>8584</v>
      </c>
      <c r="G1438" t="s">
        <v>2713</v>
      </c>
      <c r="I1438">
        <v>4819614</v>
      </c>
      <c r="J1438" t="s">
        <v>2720</v>
      </c>
      <c r="K1438" t="s">
        <v>5157</v>
      </c>
    </row>
    <row r="1439" spans="1:11" x14ac:dyDescent="0.25">
      <c r="A1439" t="s">
        <v>8585</v>
      </c>
      <c r="B1439" t="s">
        <v>8586</v>
      </c>
      <c r="C1439" t="s">
        <v>7136</v>
      </c>
      <c r="D1439" t="s">
        <v>2873</v>
      </c>
      <c r="E1439" s="1">
        <v>-21.59</v>
      </c>
      <c r="F1439" t="s">
        <v>8587</v>
      </c>
      <c r="G1439" t="s">
        <v>2713</v>
      </c>
      <c r="H1439">
        <v>2016</v>
      </c>
      <c r="I1439">
        <v>7182927</v>
      </c>
      <c r="J1439" t="s">
        <v>3415</v>
      </c>
      <c r="K1439" t="s">
        <v>4321</v>
      </c>
    </row>
    <row r="1440" spans="1:11" x14ac:dyDescent="0.25">
      <c r="A1440" t="s">
        <v>8588</v>
      </c>
      <c r="B1440" t="s">
        <v>8589</v>
      </c>
      <c r="C1440" t="s">
        <v>8590</v>
      </c>
      <c r="D1440" t="s">
        <v>4293</v>
      </c>
      <c r="E1440" t="s">
        <v>8591</v>
      </c>
      <c r="F1440" t="s">
        <v>8592</v>
      </c>
      <c r="G1440" t="s">
        <v>2713</v>
      </c>
      <c r="I1440">
        <v>1036548</v>
      </c>
      <c r="J1440" t="s">
        <v>2802</v>
      </c>
      <c r="K1440" t="s">
        <v>4565</v>
      </c>
    </row>
    <row r="1441" spans="1:11" x14ac:dyDescent="0.25">
      <c r="A1441" t="s">
        <v>8593</v>
      </c>
      <c r="B1441" t="s">
        <v>8594</v>
      </c>
      <c r="C1441" t="s">
        <v>8595</v>
      </c>
      <c r="D1441" t="s">
        <v>8370</v>
      </c>
      <c r="E1441" s="1">
        <v>13.45</v>
      </c>
      <c r="F1441" t="s">
        <v>8596</v>
      </c>
      <c r="G1441" t="s">
        <v>2713</v>
      </c>
      <c r="H1441">
        <v>2018</v>
      </c>
      <c r="I1441">
        <v>296069</v>
      </c>
      <c r="J1441" t="s">
        <v>2802</v>
      </c>
      <c r="K1441" t="s">
        <v>3097</v>
      </c>
    </row>
    <row r="1442" spans="1:11" x14ac:dyDescent="0.25">
      <c r="A1442" t="s">
        <v>8597</v>
      </c>
      <c r="B1442" t="s">
        <v>8598</v>
      </c>
      <c r="C1442" t="s">
        <v>8599</v>
      </c>
      <c r="D1442" t="s">
        <v>966</v>
      </c>
      <c r="E1442" s="1">
        <v>-28.35</v>
      </c>
      <c r="F1442" t="s">
        <v>8600</v>
      </c>
      <c r="G1442" t="s">
        <v>2713</v>
      </c>
      <c r="I1442">
        <v>764531</v>
      </c>
      <c r="J1442" t="s">
        <v>2749</v>
      </c>
      <c r="K1442" t="s">
        <v>2750</v>
      </c>
    </row>
    <row r="1443" spans="1:11" x14ac:dyDescent="0.25">
      <c r="A1443" t="s">
        <v>8601</v>
      </c>
      <c r="B1443" t="s">
        <v>8602</v>
      </c>
      <c r="C1443" t="s">
        <v>8603</v>
      </c>
      <c r="D1443" t="s">
        <v>4752</v>
      </c>
      <c r="E1443" s="1">
        <v>12.55</v>
      </c>
      <c r="F1443" t="s">
        <v>8604</v>
      </c>
      <c r="G1443" t="s">
        <v>2713</v>
      </c>
      <c r="H1443">
        <v>2014</v>
      </c>
      <c r="I1443">
        <v>652270</v>
      </c>
      <c r="J1443" t="s">
        <v>2749</v>
      </c>
      <c r="K1443" t="s">
        <v>3924</v>
      </c>
    </row>
    <row r="1444" spans="1:11" x14ac:dyDescent="0.25">
      <c r="A1444" t="s">
        <v>8605</v>
      </c>
      <c r="B1444" t="s">
        <v>8606</v>
      </c>
      <c r="C1444" t="s">
        <v>8607</v>
      </c>
      <c r="D1444" t="s">
        <v>8142</v>
      </c>
      <c r="E1444" s="1">
        <v>-18.670000000000002</v>
      </c>
      <c r="F1444" t="s">
        <v>8608</v>
      </c>
      <c r="G1444" t="s">
        <v>2713</v>
      </c>
      <c r="I1444">
        <v>1356154</v>
      </c>
      <c r="J1444" t="s">
        <v>2802</v>
      </c>
      <c r="K1444" t="s">
        <v>3248</v>
      </c>
    </row>
    <row r="1445" spans="1:11" x14ac:dyDescent="0.25">
      <c r="A1445" t="s">
        <v>8609</v>
      </c>
      <c r="B1445" t="s">
        <v>8610</v>
      </c>
      <c r="C1445" t="s">
        <v>8611</v>
      </c>
      <c r="D1445" t="s">
        <v>1075</v>
      </c>
      <c r="E1445" s="1">
        <v>-14.36</v>
      </c>
      <c r="F1445" t="s">
        <v>8612</v>
      </c>
      <c r="G1445" t="s">
        <v>2713</v>
      </c>
      <c r="I1445">
        <v>83619</v>
      </c>
      <c r="J1445" t="s">
        <v>2755</v>
      </c>
      <c r="K1445" t="s">
        <v>2756</v>
      </c>
    </row>
    <row r="1446" spans="1:11" x14ac:dyDescent="0.25">
      <c r="A1446" t="s">
        <v>8613</v>
      </c>
      <c r="B1446" t="s">
        <v>8614</v>
      </c>
      <c r="C1446" t="s">
        <v>8615</v>
      </c>
      <c r="D1446" t="s">
        <v>8616</v>
      </c>
      <c r="E1446" t="s">
        <v>8617</v>
      </c>
      <c r="G1446" t="s">
        <v>2713</v>
      </c>
      <c r="I1446">
        <v>571</v>
      </c>
    </row>
    <row r="1447" spans="1:11" x14ac:dyDescent="0.25">
      <c r="A1447" t="s">
        <v>8618</v>
      </c>
      <c r="B1447" t="s">
        <v>8619</v>
      </c>
      <c r="C1447" t="s">
        <v>2929</v>
      </c>
      <c r="D1447" t="s">
        <v>2724</v>
      </c>
      <c r="E1447" t="s">
        <v>2725</v>
      </c>
      <c r="G1447" t="s">
        <v>2713</v>
      </c>
      <c r="I1447">
        <v>4643</v>
      </c>
    </row>
    <row r="1448" spans="1:11" x14ac:dyDescent="0.25">
      <c r="A1448" t="s">
        <v>8620</v>
      </c>
      <c r="B1448" t="s">
        <v>8621</v>
      </c>
      <c r="C1448" t="s">
        <v>8622</v>
      </c>
      <c r="D1448" t="s">
        <v>5514</v>
      </c>
      <c r="E1448" s="1">
        <v>-28.32</v>
      </c>
      <c r="F1448" t="s">
        <v>8623</v>
      </c>
      <c r="H1448">
        <v>2021</v>
      </c>
      <c r="I1448">
        <v>45320</v>
      </c>
    </row>
    <row r="1449" spans="1:11" x14ac:dyDescent="0.25">
      <c r="A1449" t="s">
        <v>8624</v>
      </c>
      <c r="B1449" t="s">
        <v>8625</v>
      </c>
      <c r="C1449" t="s">
        <v>7136</v>
      </c>
      <c r="D1449" t="s">
        <v>3769</v>
      </c>
      <c r="E1449" t="s">
        <v>6824</v>
      </c>
      <c r="F1449" t="s">
        <v>8626</v>
      </c>
      <c r="G1449" t="s">
        <v>3807</v>
      </c>
      <c r="I1449">
        <v>84954</v>
      </c>
      <c r="J1449" t="s">
        <v>2755</v>
      </c>
      <c r="K1449" t="s">
        <v>8627</v>
      </c>
    </row>
    <row r="1450" spans="1:11" x14ac:dyDescent="0.25">
      <c r="A1450" t="s">
        <v>8628</v>
      </c>
      <c r="B1450" t="s">
        <v>8629</v>
      </c>
      <c r="C1450" t="s">
        <v>8630</v>
      </c>
      <c r="D1450" t="s">
        <v>5409</v>
      </c>
      <c r="E1450" t="s">
        <v>8631</v>
      </c>
      <c r="F1450" t="s">
        <v>2724</v>
      </c>
      <c r="G1450" t="s">
        <v>3807</v>
      </c>
      <c r="I1450">
        <v>25385</v>
      </c>
      <c r="J1450" t="s">
        <v>2727</v>
      </c>
      <c r="K1450" t="s">
        <v>2728</v>
      </c>
    </row>
    <row r="1451" spans="1:11" x14ac:dyDescent="0.25">
      <c r="A1451" t="s">
        <v>8632</v>
      </c>
      <c r="B1451" t="s">
        <v>8633</v>
      </c>
      <c r="C1451" t="s">
        <v>8634</v>
      </c>
      <c r="D1451" t="s">
        <v>8635</v>
      </c>
      <c r="E1451" s="1">
        <v>-46.09</v>
      </c>
      <c r="F1451" t="s">
        <v>8636</v>
      </c>
      <c r="G1451" t="s">
        <v>2713</v>
      </c>
      <c r="H1451">
        <v>2015</v>
      </c>
      <c r="I1451">
        <v>260594</v>
      </c>
      <c r="J1451" t="s">
        <v>2749</v>
      </c>
      <c r="K1451" t="s">
        <v>2750</v>
      </c>
    </row>
    <row r="1452" spans="1:11" x14ac:dyDescent="0.25">
      <c r="A1452" t="s">
        <v>8637</v>
      </c>
      <c r="B1452" t="s">
        <v>8638</v>
      </c>
      <c r="C1452" t="s">
        <v>8639</v>
      </c>
      <c r="D1452" t="s">
        <v>4542</v>
      </c>
      <c r="E1452" t="s">
        <v>6096</v>
      </c>
      <c r="F1452" t="s">
        <v>8640</v>
      </c>
      <c r="G1452" t="s">
        <v>2713</v>
      </c>
      <c r="H1452">
        <v>2013</v>
      </c>
      <c r="I1452">
        <v>831523</v>
      </c>
      <c r="J1452" t="s">
        <v>2802</v>
      </c>
      <c r="K1452" t="s">
        <v>3097</v>
      </c>
    </row>
    <row r="1453" spans="1:11" x14ac:dyDescent="0.25">
      <c r="A1453" t="s">
        <v>8641</v>
      </c>
      <c r="B1453" t="s">
        <v>8642</v>
      </c>
      <c r="C1453" t="s">
        <v>3242</v>
      </c>
      <c r="D1453" t="s">
        <v>4177</v>
      </c>
      <c r="E1453" s="1">
        <v>68.84</v>
      </c>
      <c r="F1453" t="s">
        <v>8643</v>
      </c>
      <c r="G1453" t="s">
        <v>2713</v>
      </c>
      <c r="I1453">
        <v>652154</v>
      </c>
      <c r="J1453" t="s">
        <v>2852</v>
      </c>
      <c r="K1453" t="s">
        <v>1869</v>
      </c>
    </row>
    <row r="1454" spans="1:11" x14ac:dyDescent="0.25">
      <c r="A1454" t="s">
        <v>8644</v>
      </c>
      <c r="B1454" t="s">
        <v>8645</v>
      </c>
      <c r="C1454" t="s">
        <v>8646</v>
      </c>
      <c r="D1454" t="s">
        <v>853</v>
      </c>
      <c r="E1454" s="1">
        <v>-32.57</v>
      </c>
      <c r="F1454" t="s">
        <v>8647</v>
      </c>
      <c r="G1454" t="s">
        <v>2713</v>
      </c>
      <c r="H1454">
        <v>2010</v>
      </c>
      <c r="I1454">
        <v>913944</v>
      </c>
      <c r="J1454" t="s">
        <v>2749</v>
      </c>
      <c r="K1454" t="s">
        <v>5826</v>
      </c>
    </row>
    <row r="1455" spans="1:11" x14ac:dyDescent="0.25">
      <c r="A1455" t="s">
        <v>8648</v>
      </c>
      <c r="B1455" t="s">
        <v>8649</v>
      </c>
      <c r="C1455" t="s">
        <v>7853</v>
      </c>
      <c r="D1455" t="s">
        <v>3348</v>
      </c>
      <c r="E1455" s="1">
        <v>-47.62</v>
      </c>
      <c r="F1455" t="s">
        <v>8650</v>
      </c>
      <c r="G1455" t="s">
        <v>2713</v>
      </c>
      <c r="I1455">
        <v>218370</v>
      </c>
      <c r="J1455" t="s">
        <v>3445</v>
      </c>
      <c r="K1455" t="s">
        <v>5018</v>
      </c>
    </row>
    <row r="1456" spans="1:11" x14ac:dyDescent="0.25">
      <c r="A1456" t="s">
        <v>8651</v>
      </c>
      <c r="B1456" t="s">
        <v>8652</v>
      </c>
      <c r="C1456" t="s">
        <v>8653</v>
      </c>
      <c r="D1456" t="s">
        <v>3063</v>
      </c>
      <c r="E1456" s="1">
        <v>-32.26</v>
      </c>
      <c r="F1456" t="s">
        <v>2724</v>
      </c>
      <c r="G1456" t="s">
        <v>2713</v>
      </c>
      <c r="I1456">
        <v>65491</v>
      </c>
      <c r="J1456" t="s">
        <v>3445</v>
      </c>
      <c r="K1456" t="s">
        <v>5018</v>
      </c>
    </row>
    <row r="1457" spans="1:11" x14ac:dyDescent="0.25">
      <c r="A1457" t="s">
        <v>8654</v>
      </c>
      <c r="B1457" t="s">
        <v>8655</v>
      </c>
      <c r="C1457" t="s">
        <v>8656</v>
      </c>
      <c r="D1457" t="s">
        <v>8657</v>
      </c>
      <c r="E1457" t="s">
        <v>8658</v>
      </c>
      <c r="F1457" t="s">
        <v>8659</v>
      </c>
      <c r="G1457" t="s">
        <v>2713</v>
      </c>
      <c r="H1457">
        <v>2005</v>
      </c>
      <c r="I1457">
        <v>513363</v>
      </c>
      <c r="J1457" t="s">
        <v>2720</v>
      </c>
      <c r="K1457" t="s">
        <v>5207</v>
      </c>
    </row>
    <row r="1458" spans="1:11" x14ac:dyDescent="0.25">
      <c r="A1458" t="s">
        <v>8660</v>
      </c>
      <c r="B1458" t="s">
        <v>8661</v>
      </c>
      <c r="C1458" t="s">
        <v>8662</v>
      </c>
      <c r="D1458" t="s">
        <v>8663</v>
      </c>
      <c r="E1458" s="1">
        <v>30.01</v>
      </c>
      <c r="F1458" t="s">
        <v>8664</v>
      </c>
      <c r="G1458" t="s">
        <v>2734</v>
      </c>
      <c r="H1458">
        <v>1997</v>
      </c>
      <c r="I1458">
        <v>8320</v>
      </c>
      <c r="J1458" t="s">
        <v>2774</v>
      </c>
      <c r="K1458" t="s">
        <v>2775</v>
      </c>
    </row>
    <row r="1459" spans="1:11" x14ac:dyDescent="0.25">
      <c r="A1459" t="s">
        <v>8665</v>
      </c>
      <c r="B1459" t="s">
        <v>8666</v>
      </c>
      <c r="C1459" t="s">
        <v>8667</v>
      </c>
      <c r="D1459" t="s">
        <v>3752</v>
      </c>
      <c r="E1459" s="1">
        <v>-15.38</v>
      </c>
      <c r="F1459" t="s">
        <v>8668</v>
      </c>
      <c r="G1459" t="s">
        <v>2713</v>
      </c>
      <c r="I1459">
        <v>67677</v>
      </c>
      <c r="J1459" t="s">
        <v>2714</v>
      </c>
      <c r="K1459" t="s">
        <v>8669</v>
      </c>
    </row>
    <row r="1460" spans="1:11" x14ac:dyDescent="0.25">
      <c r="A1460" t="s">
        <v>8670</v>
      </c>
      <c r="B1460" t="s">
        <v>8671</v>
      </c>
      <c r="C1460" t="s">
        <v>8672</v>
      </c>
      <c r="D1460" t="s">
        <v>3094</v>
      </c>
      <c r="E1460" s="1">
        <v>-11.12</v>
      </c>
      <c r="F1460" t="s">
        <v>8673</v>
      </c>
      <c r="G1460" t="s">
        <v>2713</v>
      </c>
      <c r="I1460">
        <v>5000</v>
      </c>
      <c r="J1460" t="s">
        <v>2727</v>
      </c>
      <c r="K1460" t="s">
        <v>3748</v>
      </c>
    </row>
    <row r="1461" spans="1:11" x14ac:dyDescent="0.25">
      <c r="A1461" t="s">
        <v>8674</v>
      </c>
      <c r="B1461" t="s">
        <v>8675</v>
      </c>
      <c r="C1461" t="s">
        <v>8676</v>
      </c>
      <c r="D1461" t="s">
        <v>8677</v>
      </c>
      <c r="E1461" s="1">
        <v>71.430000000000007</v>
      </c>
      <c r="F1461" t="s">
        <v>2724</v>
      </c>
      <c r="G1461" t="s">
        <v>2713</v>
      </c>
      <c r="I1461">
        <v>153414</v>
      </c>
    </row>
    <row r="1462" spans="1:11" x14ac:dyDescent="0.25">
      <c r="A1462" t="s">
        <v>8678</v>
      </c>
      <c r="B1462" t="s">
        <v>8679</v>
      </c>
      <c r="C1462" t="s">
        <v>8680</v>
      </c>
      <c r="D1462" t="s">
        <v>8681</v>
      </c>
      <c r="E1462" s="1">
        <v>-69.31</v>
      </c>
      <c r="F1462" t="s">
        <v>8682</v>
      </c>
      <c r="G1462" t="s">
        <v>2713</v>
      </c>
      <c r="I1462">
        <v>12055670</v>
      </c>
      <c r="J1462" t="s">
        <v>3415</v>
      </c>
      <c r="K1462" t="s">
        <v>4321</v>
      </c>
    </row>
    <row r="1463" spans="1:11" x14ac:dyDescent="0.25">
      <c r="A1463" t="s">
        <v>8683</v>
      </c>
      <c r="B1463" t="s">
        <v>8684</v>
      </c>
      <c r="C1463" t="s">
        <v>8685</v>
      </c>
      <c r="D1463" t="s">
        <v>8686</v>
      </c>
      <c r="E1463" t="s">
        <v>8687</v>
      </c>
      <c r="F1463" t="s">
        <v>8688</v>
      </c>
      <c r="H1463">
        <v>2017</v>
      </c>
      <c r="I1463">
        <v>470679</v>
      </c>
    </row>
    <row r="1464" spans="1:11" x14ac:dyDescent="0.25">
      <c r="A1464" t="s">
        <v>8689</v>
      </c>
      <c r="B1464" t="s">
        <v>8690</v>
      </c>
      <c r="C1464" t="s">
        <v>8448</v>
      </c>
      <c r="D1464" t="s">
        <v>2747</v>
      </c>
      <c r="E1464" s="1">
        <v>-20.48</v>
      </c>
      <c r="F1464" t="s">
        <v>8691</v>
      </c>
      <c r="G1464" t="s">
        <v>2713</v>
      </c>
      <c r="H1464">
        <v>2017</v>
      </c>
      <c r="I1464">
        <v>23547</v>
      </c>
      <c r="J1464" t="s">
        <v>2749</v>
      </c>
      <c r="K1464" t="s">
        <v>3924</v>
      </c>
    </row>
    <row r="1465" spans="1:11" x14ac:dyDescent="0.25">
      <c r="A1465" t="s">
        <v>8692</v>
      </c>
      <c r="B1465" t="s">
        <v>8693</v>
      </c>
      <c r="C1465" t="s">
        <v>8694</v>
      </c>
      <c r="D1465" t="s">
        <v>8695</v>
      </c>
      <c r="E1465" s="1">
        <v>-31.49</v>
      </c>
      <c r="F1465" t="s">
        <v>8696</v>
      </c>
      <c r="G1465" t="s">
        <v>2713</v>
      </c>
      <c r="I1465">
        <v>1069716</v>
      </c>
      <c r="J1465" t="s">
        <v>2885</v>
      </c>
      <c r="K1465" t="s">
        <v>2886</v>
      </c>
    </row>
    <row r="1466" spans="1:11" x14ac:dyDescent="0.25">
      <c r="A1466" t="s">
        <v>8697</v>
      </c>
      <c r="B1466" t="s">
        <v>8698</v>
      </c>
      <c r="C1466" t="s">
        <v>8699</v>
      </c>
      <c r="D1466" t="s">
        <v>2940</v>
      </c>
      <c r="E1466" s="1">
        <v>-81.819999999999993</v>
      </c>
      <c r="F1466" t="s">
        <v>8700</v>
      </c>
      <c r="H1466">
        <v>2014</v>
      </c>
      <c r="I1466">
        <v>99697</v>
      </c>
      <c r="J1466" t="s">
        <v>3415</v>
      </c>
      <c r="K1466" t="s">
        <v>3416</v>
      </c>
    </row>
    <row r="1467" spans="1:11" x14ac:dyDescent="0.25">
      <c r="A1467" t="s">
        <v>8701</v>
      </c>
      <c r="B1467" t="s">
        <v>8702</v>
      </c>
      <c r="C1467" t="s">
        <v>6473</v>
      </c>
      <c r="D1467" t="s">
        <v>3021</v>
      </c>
      <c r="E1467" s="1">
        <v>25.84</v>
      </c>
      <c r="F1467" t="s">
        <v>8703</v>
      </c>
      <c r="G1467" t="s">
        <v>2713</v>
      </c>
      <c r="H1467">
        <v>2019</v>
      </c>
      <c r="I1467">
        <v>259226</v>
      </c>
      <c r="J1467" t="s">
        <v>2749</v>
      </c>
      <c r="K1467" t="s">
        <v>2750</v>
      </c>
    </row>
    <row r="1468" spans="1:11" x14ac:dyDescent="0.25">
      <c r="A1468" t="s">
        <v>8704</v>
      </c>
      <c r="B1468" t="s">
        <v>8705</v>
      </c>
      <c r="C1468" t="s">
        <v>8706</v>
      </c>
      <c r="D1468" t="s">
        <v>8707</v>
      </c>
      <c r="E1468" s="1">
        <v>-45.31</v>
      </c>
      <c r="F1468" t="s">
        <v>2724</v>
      </c>
      <c r="G1468" t="s">
        <v>2713</v>
      </c>
      <c r="H1468">
        <v>2019</v>
      </c>
      <c r="I1468">
        <v>21352</v>
      </c>
      <c r="J1468" t="s">
        <v>2749</v>
      </c>
      <c r="K1468" t="s">
        <v>2750</v>
      </c>
    </row>
    <row r="1469" spans="1:11" x14ac:dyDescent="0.25">
      <c r="A1469" t="s">
        <v>8708</v>
      </c>
      <c r="B1469" t="s">
        <v>8709</v>
      </c>
      <c r="C1469" t="s">
        <v>8710</v>
      </c>
      <c r="D1469" t="s">
        <v>3392</v>
      </c>
      <c r="E1469" s="1">
        <v>29.66</v>
      </c>
      <c r="F1469" t="s">
        <v>8711</v>
      </c>
      <c r="G1469" t="s">
        <v>2713</v>
      </c>
      <c r="I1469">
        <v>1485337</v>
      </c>
      <c r="J1469" t="s">
        <v>2749</v>
      </c>
      <c r="K1469" t="s">
        <v>2750</v>
      </c>
    </row>
    <row r="1470" spans="1:11" x14ac:dyDescent="0.25">
      <c r="A1470" t="s">
        <v>8712</v>
      </c>
      <c r="B1470" t="s">
        <v>8713</v>
      </c>
      <c r="C1470" t="s">
        <v>8714</v>
      </c>
      <c r="D1470" t="s">
        <v>3063</v>
      </c>
      <c r="E1470" s="1">
        <v>-16.59</v>
      </c>
      <c r="F1470" t="s">
        <v>8715</v>
      </c>
      <c r="G1470" t="s">
        <v>2713</v>
      </c>
      <c r="H1470">
        <v>2010</v>
      </c>
      <c r="I1470">
        <v>121672</v>
      </c>
      <c r="J1470" t="s">
        <v>2727</v>
      </c>
      <c r="K1470" t="s">
        <v>2845</v>
      </c>
    </row>
    <row r="1471" spans="1:11" x14ac:dyDescent="0.25">
      <c r="A1471" t="s">
        <v>8716</v>
      </c>
      <c r="B1471" t="s">
        <v>8717</v>
      </c>
      <c r="C1471" t="s">
        <v>8718</v>
      </c>
      <c r="D1471" t="s">
        <v>2739</v>
      </c>
      <c r="E1471" t="s">
        <v>8719</v>
      </c>
      <c r="F1471" t="s">
        <v>8720</v>
      </c>
      <c r="G1471" t="s">
        <v>2713</v>
      </c>
      <c r="I1471">
        <v>363755</v>
      </c>
      <c r="J1471" t="s">
        <v>2749</v>
      </c>
      <c r="K1471" t="s">
        <v>2900</v>
      </c>
    </row>
    <row r="1472" spans="1:11" x14ac:dyDescent="0.25">
      <c r="A1472" t="s">
        <v>8721</v>
      </c>
      <c r="B1472" t="s">
        <v>8722</v>
      </c>
      <c r="C1472" t="s">
        <v>8723</v>
      </c>
      <c r="D1472" t="s">
        <v>2954</v>
      </c>
      <c r="E1472" t="s">
        <v>8724</v>
      </c>
      <c r="F1472" t="s">
        <v>8725</v>
      </c>
      <c r="G1472" t="s">
        <v>2713</v>
      </c>
      <c r="H1472">
        <v>2013</v>
      </c>
      <c r="I1472">
        <v>38896</v>
      </c>
      <c r="J1472" t="s">
        <v>2727</v>
      </c>
      <c r="K1472" t="s">
        <v>3748</v>
      </c>
    </row>
    <row r="1473" spans="1:11" x14ac:dyDescent="0.25">
      <c r="A1473" t="s">
        <v>8726</v>
      </c>
      <c r="B1473" t="s">
        <v>8727</v>
      </c>
      <c r="C1473" t="s">
        <v>8728</v>
      </c>
      <c r="D1473" t="s">
        <v>2954</v>
      </c>
      <c r="E1473" t="s">
        <v>8729</v>
      </c>
      <c r="F1473" t="s">
        <v>8730</v>
      </c>
      <c r="G1473" t="s">
        <v>8731</v>
      </c>
      <c r="I1473">
        <v>4416069</v>
      </c>
      <c r="J1473" t="s">
        <v>2720</v>
      </c>
      <c r="K1473" t="s">
        <v>3276</v>
      </c>
    </row>
    <row r="1474" spans="1:11" x14ac:dyDescent="0.25">
      <c r="A1474" t="s">
        <v>8732</v>
      </c>
      <c r="B1474" t="s">
        <v>8733</v>
      </c>
      <c r="C1474" t="s">
        <v>3030</v>
      </c>
      <c r="D1474" t="s">
        <v>2724</v>
      </c>
      <c r="E1474" t="s">
        <v>2725</v>
      </c>
      <c r="F1474" t="s">
        <v>8734</v>
      </c>
      <c r="G1474" t="s">
        <v>2713</v>
      </c>
      <c r="H1474">
        <v>2021</v>
      </c>
      <c r="I1474">
        <v>57</v>
      </c>
    </row>
    <row r="1475" spans="1:11" x14ac:dyDescent="0.25">
      <c r="A1475" t="s">
        <v>8735</v>
      </c>
      <c r="B1475" t="s">
        <v>8736</v>
      </c>
      <c r="C1475" t="s">
        <v>8737</v>
      </c>
      <c r="D1475" t="s">
        <v>2975</v>
      </c>
      <c r="E1475" t="s">
        <v>4296</v>
      </c>
      <c r="F1475" t="s">
        <v>2724</v>
      </c>
      <c r="G1475" t="s">
        <v>2713</v>
      </c>
      <c r="H1475">
        <v>2021</v>
      </c>
      <c r="I1475">
        <v>95543</v>
      </c>
    </row>
    <row r="1476" spans="1:11" x14ac:dyDescent="0.25">
      <c r="A1476" t="s">
        <v>8738</v>
      </c>
      <c r="B1476" t="s">
        <v>8739</v>
      </c>
      <c r="C1476" t="s">
        <v>8740</v>
      </c>
      <c r="D1476" t="s">
        <v>2724</v>
      </c>
      <c r="E1476" t="s">
        <v>2725</v>
      </c>
      <c r="F1476" t="s">
        <v>2724</v>
      </c>
      <c r="G1476" t="s">
        <v>2713</v>
      </c>
      <c r="H1476">
        <v>2021</v>
      </c>
      <c r="I1476">
        <v>3000</v>
      </c>
    </row>
    <row r="1477" spans="1:11" x14ac:dyDescent="0.25">
      <c r="A1477" t="s">
        <v>8741</v>
      </c>
      <c r="B1477" t="s">
        <v>8742</v>
      </c>
      <c r="C1477" t="s">
        <v>8743</v>
      </c>
      <c r="D1477" t="s">
        <v>8744</v>
      </c>
      <c r="E1477" s="1">
        <v>-23.32</v>
      </c>
      <c r="F1477" t="s">
        <v>8745</v>
      </c>
      <c r="G1477" t="s">
        <v>2713</v>
      </c>
      <c r="H1477">
        <v>1993</v>
      </c>
      <c r="I1477">
        <v>70608</v>
      </c>
    </row>
    <row r="1478" spans="1:11" x14ac:dyDescent="0.25">
      <c r="A1478" t="s">
        <v>8746</v>
      </c>
      <c r="B1478" t="s">
        <v>8747</v>
      </c>
      <c r="C1478" t="s">
        <v>7397</v>
      </c>
      <c r="D1478" t="s">
        <v>3413</v>
      </c>
      <c r="E1478" s="1">
        <v>-18.329999999999998</v>
      </c>
      <c r="F1478" t="s">
        <v>8748</v>
      </c>
      <c r="G1478" t="s">
        <v>2713</v>
      </c>
      <c r="I1478">
        <v>197256</v>
      </c>
    </row>
    <row r="1479" spans="1:11" x14ac:dyDescent="0.25">
      <c r="A1479" t="s">
        <v>8749</v>
      </c>
      <c r="B1479" t="s">
        <v>8750</v>
      </c>
      <c r="C1479" t="s">
        <v>8751</v>
      </c>
      <c r="D1479" t="s">
        <v>3177</v>
      </c>
      <c r="E1479" t="s">
        <v>8752</v>
      </c>
      <c r="F1479" t="s">
        <v>8753</v>
      </c>
      <c r="G1479" t="s">
        <v>2713</v>
      </c>
      <c r="H1479">
        <v>1996</v>
      </c>
      <c r="I1479">
        <v>2053756</v>
      </c>
      <c r="J1479" t="s">
        <v>2720</v>
      </c>
      <c r="K1479" t="s">
        <v>1113</v>
      </c>
    </row>
    <row r="1480" spans="1:11" x14ac:dyDescent="0.25">
      <c r="A1480" t="s">
        <v>8754</v>
      </c>
      <c r="B1480" t="s">
        <v>8755</v>
      </c>
      <c r="C1480" t="s">
        <v>6251</v>
      </c>
      <c r="D1480" t="s">
        <v>3053</v>
      </c>
      <c r="E1480" s="1">
        <v>-22.95</v>
      </c>
      <c r="F1480" t="s">
        <v>8756</v>
      </c>
      <c r="H1480">
        <v>2018</v>
      </c>
      <c r="I1480">
        <v>59721</v>
      </c>
      <c r="J1480" t="s">
        <v>3445</v>
      </c>
      <c r="K1480" t="s">
        <v>3518</v>
      </c>
    </row>
    <row r="1481" spans="1:11" x14ac:dyDescent="0.25">
      <c r="A1481" t="s">
        <v>8757</v>
      </c>
      <c r="B1481" t="s">
        <v>8758</v>
      </c>
      <c r="C1481" t="s">
        <v>8759</v>
      </c>
      <c r="D1481" t="s">
        <v>3058</v>
      </c>
      <c r="E1481" t="s">
        <v>8760</v>
      </c>
      <c r="F1481" t="s">
        <v>8761</v>
      </c>
      <c r="G1481" t="s">
        <v>2713</v>
      </c>
      <c r="I1481">
        <v>520052</v>
      </c>
      <c r="J1481" t="s">
        <v>3415</v>
      </c>
      <c r="K1481" t="s">
        <v>3416</v>
      </c>
    </row>
    <row r="1482" spans="1:11" x14ac:dyDescent="0.25">
      <c r="A1482" t="s">
        <v>8762</v>
      </c>
      <c r="B1482" t="s">
        <v>8763</v>
      </c>
      <c r="C1482" t="s">
        <v>3343</v>
      </c>
      <c r="D1482" t="s">
        <v>2779</v>
      </c>
      <c r="E1482" t="s">
        <v>3122</v>
      </c>
      <c r="G1482" t="s">
        <v>2713</v>
      </c>
      <c r="I1482">
        <v>108045</v>
      </c>
    </row>
    <row r="1483" spans="1:11" x14ac:dyDescent="0.25">
      <c r="A1483" t="s">
        <v>8764</v>
      </c>
      <c r="B1483" t="s">
        <v>8765</v>
      </c>
      <c r="C1483" t="s">
        <v>8766</v>
      </c>
      <c r="D1483" t="s">
        <v>3094</v>
      </c>
      <c r="E1483" s="1">
        <v>-10.43</v>
      </c>
      <c r="F1483" t="s">
        <v>8767</v>
      </c>
      <c r="G1483" t="s">
        <v>2713</v>
      </c>
      <c r="H1483">
        <v>2020</v>
      </c>
      <c r="I1483">
        <v>348426</v>
      </c>
      <c r="J1483" t="s">
        <v>2852</v>
      </c>
      <c r="K1483" t="s">
        <v>1869</v>
      </c>
    </row>
    <row r="1484" spans="1:11" x14ac:dyDescent="0.25">
      <c r="A1484" t="s">
        <v>8768</v>
      </c>
      <c r="B1484" t="s">
        <v>8769</v>
      </c>
      <c r="C1484" t="s">
        <v>8770</v>
      </c>
      <c r="D1484" t="s">
        <v>3367</v>
      </c>
      <c r="E1484" t="s">
        <v>3122</v>
      </c>
      <c r="F1484" t="s">
        <v>8771</v>
      </c>
      <c r="G1484" t="s">
        <v>2713</v>
      </c>
      <c r="H1484">
        <v>1986</v>
      </c>
      <c r="I1484">
        <v>9423180</v>
      </c>
      <c r="J1484" t="s">
        <v>2749</v>
      </c>
      <c r="K1484" t="s">
        <v>3740</v>
      </c>
    </row>
    <row r="1485" spans="1:11" x14ac:dyDescent="0.25">
      <c r="A1485" t="s">
        <v>8772</v>
      </c>
      <c r="B1485" t="s">
        <v>8773</v>
      </c>
      <c r="C1485" t="s">
        <v>8774</v>
      </c>
      <c r="D1485" t="s">
        <v>2739</v>
      </c>
      <c r="E1485" t="s">
        <v>7755</v>
      </c>
      <c r="F1485" t="s">
        <v>8775</v>
      </c>
      <c r="G1485" t="s">
        <v>2713</v>
      </c>
      <c r="H1485">
        <v>1997</v>
      </c>
      <c r="I1485">
        <v>2678873</v>
      </c>
      <c r="J1485" t="s">
        <v>2749</v>
      </c>
      <c r="K1485" t="s">
        <v>3630</v>
      </c>
    </row>
    <row r="1486" spans="1:11" x14ac:dyDescent="0.25">
      <c r="A1486" t="s">
        <v>8776</v>
      </c>
      <c r="B1486" t="s">
        <v>8777</v>
      </c>
      <c r="C1486" t="s">
        <v>8778</v>
      </c>
      <c r="D1486" t="s">
        <v>3177</v>
      </c>
      <c r="E1486" t="s">
        <v>8779</v>
      </c>
      <c r="F1486" t="s">
        <v>8780</v>
      </c>
      <c r="G1486" t="s">
        <v>2713</v>
      </c>
      <c r="H1486">
        <v>2020</v>
      </c>
      <c r="I1486">
        <v>704913</v>
      </c>
      <c r="J1486" t="s">
        <v>2852</v>
      </c>
      <c r="K1486" t="s">
        <v>1869</v>
      </c>
    </row>
    <row r="1487" spans="1:11" x14ac:dyDescent="0.25">
      <c r="A1487" t="s">
        <v>8781</v>
      </c>
      <c r="B1487" t="s">
        <v>8782</v>
      </c>
      <c r="C1487" t="s">
        <v>8783</v>
      </c>
      <c r="D1487" t="s">
        <v>3413</v>
      </c>
      <c r="E1487" s="1">
        <v>-18.66</v>
      </c>
      <c r="F1487" t="s">
        <v>8784</v>
      </c>
      <c r="G1487" t="s">
        <v>2713</v>
      </c>
      <c r="I1487">
        <v>65420</v>
      </c>
      <c r="J1487" t="s">
        <v>2727</v>
      </c>
      <c r="K1487" t="s">
        <v>3215</v>
      </c>
    </row>
    <row r="1488" spans="1:11" x14ac:dyDescent="0.25">
      <c r="A1488" t="s">
        <v>8785</v>
      </c>
      <c r="B1488" t="s">
        <v>8786</v>
      </c>
      <c r="C1488" t="s">
        <v>8787</v>
      </c>
      <c r="D1488" t="s">
        <v>8788</v>
      </c>
      <c r="E1488" t="s">
        <v>8789</v>
      </c>
      <c r="F1488" t="s">
        <v>8790</v>
      </c>
      <c r="G1488" t="s">
        <v>2713</v>
      </c>
      <c r="I1488">
        <v>215076</v>
      </c>
      <c r="J1488" t="s">
        <v>2802</v>
      </c>
      <c r="K1488" t="s">
        <v>3097</v>
      </c>
    </row>
    <row r="1489" spans="1:11" x14ac:dyDescent="0.25">
      <c r="A1489" t="s">
        <v>8791</v>
      </c>
      <c r="B1489" t="s">
        <v>8792</v>
      </c>
      <c r="C1489" t="s">
        <v>4133</v>
      </c>
      <c r="D1489" t="s">
        <v>2724</v>
      </c>
      <c r="E1489" t="s">
        <v>2725</v>
      </c>
      <c r="F1489" t="s">
        <v>2724</v>
      </c>
      <c r="G1489" t="s">
        <v>2713</v>
      </c>
      <c r="I1489">
        <v>23</v>
      </c>
      <c r="J1489" t="s">
        <v>2802</v>
      </c>
      <c r="K1489" t="s">
        <v>3097</v>
      </c>
    </row>
    <row r="1490" spans="1:11" x14ac:dyDescent="0.25">
      <c r="A1490" t="s">
        <v>8793</v>
      </c>
      <c r="B1490" t="s">
        <v>8794</v>
      </c>
      <c r="C1490" t="s">
        <v>8795</v>
      </c>
      <c r="D1490" t="s">
        <v>8796</v>
      </c>
      <c r="E1490" s="1">
        <v>-45.69</v>
      </c>
      <c r="F1490" t="s">
        <v>2724</v>
      </c>
      <c r="G1490" t="s">
        <v>2713</v>
      </c>
      <c r="I1490">
        <v>50431</v>
      </c>
      <c r="J1490" t="s">
        <v>2802</v>
      </c>
      <c r="K1490" t="s">
        <v>3097</v>
      </c>
    </row>
    <row r="1491" spans="1:11" x14ac:dyDescent="0.25">
      <c r="A1491" t="s">
        <v>8797</v>
      </c>
      <c r="B1491" t="s">
        <v>8798</v>
      </c>
      <c r="C1491" t="s">
        <v>8799</v>
      </c>
      <c r="D1491" t="s">
        <v>3058</v>
      </c>
      <c r="E1491" t="s">
        <v>8800</v>
      </c>
      <c r="F1491" t="s">
        <v>8801</v>
      </c>
      <c r="G1491" t="s">
        <v>2713</v>
      </c>
      <c r="H1491">
        <v>1999</v>
      </c>
      <c r="I1491">
        <v>18959</v>
      </c>
      <c r="J1491" t="s">
        <v>2727</v>
      </c>
      <c r="K1491" t="s">
        <v>3215</v>
      </c>
    </row>
    <row r="1492" spans="1:11" x14ac:dyDescent="0.25">
      <c r="A1492" t="s">
        <v>8802</v>
      </c>
      <c r="B1492" t="s">
        <v>8803</v>
      </c>
      <c r="C1492" t="s">
        <v>8804</v>
      </c>
      <c r="D1492" t="s">
        <v>691</v>
      </c>
      <c r="E1492" s="1">
        <v>-30.02</v>
      </c>
      <c r="F1492" t="s">
        <v>8805</v>
      </c>
      <c r="G1492" t="s">
        <v>2713</v>
      </c>
      <c r="I1492">
        <v>100422</v>
      </c>
      <c r="J1492" t="s">
        <v>2802</v>
      </c>
      <c r="K1492" t="s">
        <v>1152</v>
      </c>
    </row>
    <row r="1493" spans="1:11" x14ac:dyDescent="0.25">
      <c r="A1493" t="s">
        <v>8806</v>
      </c>
      <c r="B1493" t="s">
        <v>8807</v>
      </c>
      <c r="C1493" t="s">
        <v>8808</v>
      </c>
      <c r="D1493" t="s">
        <v>5697</v>
      </c>
      <c r="E1493" s="1">
        <v>-38.86</v>
      </c>
      <c r="F1493" t="s">
        <v>8809</v>
      </c>
      <c r="G1493" t="s">
        <v>2713</v>
      </c>
      <c r="H1493">
        <v>2005</v>
      </c>
      <c r="I1493">
        <v>2790145</v>
      </c>
      <c r="J1493" t="s">
        <v>2720</v>
      </c>
      <c r="K1493" t="s">
        <v>5716</v>
      </c>
    </row>
    <row r="1494" spans="1:11" x14ac:dyDescent="0.25">
      <c r="A1494" t="s">
        <v>8810</v>
      </c>
      <c r="B1494" t="s">
        <v>8811</v>
      </c>
      <c r="C1494" t="s">
        <v>5076</v>
      </c>
      <c r="D1494" t="s">
        <v>1023</v>
      </c>
      <c r="E1494" s="1">
        <v>-26.35</v>
      </c>
      <c r="F1494" t="s">
        <v>8812</v>
      </c>
      <c r="G1494" t="s">
        <v>2713</v>
      </c>
      <c r="H1494">
        <v>2019</v>
      </c>
      <c r="I1494">
        <v>61914</v>
      </c>
      <c r="J1494" t="s">
        <v>2727</v>
      </c>
      <c r="K1494" t="s">
        <v>4286</v>
      </c>
    </row>
    <row r="1495" spans="1:11" x14ac:dyDescent="0.25">
      <c r="A1495" t="s">
        <v>8813</v>
      </c>
      <c r="B1495" t="s">
        <v>8814</v>
      </c>
      <c r="C1495" t="s">
        <v>8815</v>
      </c>
      <c r="D1495" t="s">
        <v>2975</v>
      </c>
      <c r="E1495" t="s">
        <v>8280</v>
      </c>
      <c r="F1495" t="s">
        <v>8816</v>
      </c>
      <c r="G1495" t="s">
        <v>2713</v>
      </c>
      <c r="I1495">
        <v>118</v>
      </c>
      <c r="J1495" t="s">
        <v>2727</v>
      </c>
      <c r="K1495" t="s">
        <v>5877</v>
      </c>
    </row>
    <row r="1496" spans="1:11" x14ac:dyDescent="0.25">
      <c r="A1496" t="s">
        <v>8817</v>
      </c>
      <c r="B1496" t="s">
        <v>8818</v>
      </c>
      <c r="C1496" t="s">
        <v>3030</v>
      </c>
      <c r="D1496" t="s">
        <v>2731</v>
      </c>
      <c r="E1496" t="s">
        <v>3195</v>
      </c>
      <c r="F1496" t="s">
        <v>8819</v>
      </c>
      <c r="G1496" t="s">
        <v>2713</v>
      </c>
      <c r="H1496">
        <v>2021</v>
      </c>
      <c r="I1496">
        <v>3326</v>
      </c>
    </row>
    <row r="1497" spans="1:11" x14ac:dyDescent="0.25">
      <c r="A1497" t="s">
        <v>8820</v>
      </c>
      <c r="B1497" t="s">
        <v>8821</v>
      </c>
      <c r="C1497" t="s">
        <v>3374</v>
      </c>
      <c r="D1497" t="s">
        <v>2731</v>
      </c>
      <c r="E1497" s="1">
        <v>15.38</v>
      </c>
      <c r="F1497" t="s">
        <v>2724</v>
      </c>
      <c r="G1497" t="s">
        <v>2713</v>
      </c>
      <c r="H1497">
        <v>2021</v>
      </c>
      <c r="I1497">
        <v>740</v>
      </c>
    </row>
    <row r="1498" spans="1:11" x14ac:dyDescent="0.25">
      <c r="A1498" t="s">
        <v>8822</v>
      </c>
      <c r="B1498" t="s">
        <v>8823</v>
      </c>
      <c r="C1498" t="s">
        <v>8824</v>
      </c>
      <c r="D1498" t="s">
        <v>919</v>
      </c>
      <c r="E1498" s="1">
        <v>-11.21</v>
      </c>
      <c r="F1498" t="s">
        <v>8825</v>
      </c>
      <c r="G1498" t="s">
        <v>2713</v>
      </c>
      <c r="I1498">
        <v>1569</v>
      </c>
      <c r="J1498" t="s">
        <v>2727</v>
      </c>
      <c r="K1498" t="s">
        <v>2867</v>
      </c>
    </row>
    <row r="1499" spans="1:11" x14ac:dyDescent="0.25">
      <c r="A1499" t="s">
        <v>8826</v>
      </c>
      <c r="B1499" t="s">
        <v>8827</v>
      </c>
      <c r="C1499" t="s">
        <v>8828</v>
      </c>
      <c r="D1499" t="s">
        <v>4613</v>
      </c>
      <c r="E1499" s="1">
        <v>12.52</v>
      </c>
      <c r="F1499" t="s">
        <v>8829</v>
      </c>
      <c r="G1499" t="s">
        <v>2713</v>
      </c>
      <c r="I1499">
        <v>1005904</v>
      </c>
      <c r="J1499" t="s">
        <v>2727</v>
      </c>
      <c r="K1499" t="s">
        <v>5877</v>
      </c>
    </row>
    <row r="1500" spans="1:11" x14ac:dyDescent="0.25">
      <c r="A1500" t="s">
        <v>8830</v>
      </c>
      <c r="B1500" t="s">
        <v>8831</v>
      </c>
      <c r="C1500" t="s">
        <v>3864</v>
      </c>
      <c r="D1500" t="s">
        <v>2724</v>
      </c>
      <c r="E1500" t="s">
        <v>2725</v>
      </c>
      <c r="F1500" t="s">
        <v>2724</v>
      </c>
      <c r="G1500" t="s">
        <v>2713</v>
      </c>
      <c r="H1500">
        <v>2021</v>
      </c>
      <c r="I1500">
        <v>66</v>
      </c>
    </row>
    <row r="1501" spans="1:11" x14ac:dyDescent="0.25">
      <c r="A1501" t="s">
        <v>8832</v>
      </c>
      <c r="B1501" t="s">
        <v>8833</v>
      </c>
      <c r="C1501" t="s">
        <v>8834</v>
      </c>
      <c r="D1501" t="s">
        <v>8835</v>
      </c>
      <c r="E1501" s="1">
        <v>54.02</v>
      </c>
      <c r="F1501" t="s">
        <v>2724</v>
      </c>
      <c r="G1501" t="s">
        <v>2713</v>
      </c>
      <c r="H1501">
        <v>2021</v>
      </c>
      <c r="I1501">
        <v>45736</v>
      </c>
    </row>
    <row r="1502" spans="1:11" x14ac:dyDescent="0.25">
      <c r="A1502" t="s">
        <v>8836</v>
      </c>
      <c r="B1502" t="s">
        <v>8837</v>
      </c>
      <c r="C1502" t="s">
        <v>8838</v>
      </c>
      <c r="D1502" t="s">
        <v>8839</v>
      </c>
      <c r="E1502" s="1">
        <v>-40.47</v>
      </c>
      <c r="F1502" t="s">
        <v>8840</v>
      </c>
      <c r="G1502" t="s">
        <v>2713</v>
      </c>
      <c r="H1502">
        <v>2014</v>
      </c>
      <c r="I1502">
        <v>7638226</v>
      </c>
      <c r="J1502" t="s">
        <v>2727</v>
      </c>
      <c r="K1502" t="s">
        <v>2867</v>
      </c>
    </row>
    <row r="1503" spans="1:11" x14ac:dyDescent="0.25">
      <c r="A1503" t="s">
        <v>8841</v>
      </c>
      <c r="B1503" t="s">
        <v>8842</v>
      </c>
      <c r="C1503" t="s">
        <v>8843</v>
      </c>
      <c r="D1503" t="s">
        <v>3728</v>
      </c>
      <c r="E1503" t="s">
        <v>3409</v>
      </c>
      <c r="G1503" t="s">
        <v>2713</v>
      </c>
      <c r="I1503">
        <v>23608</v>
      </c>
    </row>
    <row r="1504" spans="1:11" x14ac:dyDescent="0.25">
      <c r="A1504" t="s">
        <v>8844</v>
      </c>
      <c r="B1504" t="s">
        <v>8845</v>
      </c>
      <c r="C1504" t="s">
        <v>8846</v>
      </c>
      <c r="D1504" t="s">
        <v>3591</v>
      </c>
      <c r="E1504" t="s">
        <v>8847</v>
      </c>
      <c r="G1504" t="s">
        <v>2713</v>
      </c>
      <c r="I1504">
        <v>22737</v>
      </c>
    </row>
    <row r="1505" spans="1:11" x14ac:dyDescent="0.25">
      <c r="A1505" t="s">
        <v>8848</v>
      </c>
      <c r="B1505" t="s">
        <v>8849</v>
      </c>
      <c r="C1505" t="s">
        <v>2723</v>
      </c>
      <c r="D1505" t="s">
        <v>2739</v>
      </c>
      <c r="E1505" t="s">
        <v>3087</v>
      </c>
      <c r="F1505" t="s">
        <v>8850</v>
      </c>
      <c r="G1505" t="s">
        <v>2713</v>
      </c>
      <c r="H1505">
        <v>2021</v>
      </c>
      <c r="I1505">
        <v>85322</v>
      </c>
    </row>
    <row r="1506" spans="1:11" x14ac:dyDescent="0.25">
      <c r="A1506" t="s">
        <v>8851</v>
      </c>
      <c r="B1506" t="s">
        <v>8852</v>
      </c>
      <c r="C1506" t="s">
        <v>8853</v>
      </c>
      <c r="D1506" t="s">
        <v>8854</v>
      </c>
      <c r="E1506" t="s">
        <v>8365</v>
      </c>
      <c r="F1506" t="s">
        <v>2724</v>
      </c>
      <c r="G1506" t="s">
        <v>2713</v>
      </c>
      <c r="H1506">
        <v>2020</v>
      </c>
      <c r="I1506">
        <v>304</v>
      </c>
    </row>
    <row r="1507" spans="1:11" x14ac:dyDescent="0.25">
      <c r="A1507" t="s">
        <v>8855</v>
      </c>
      <c r="B1507" t="s">
        <v>8856</v>
      </c>
      <c r="C1507" t="s">
        <v>8857</v>
      </c>
      <c r="D1507" t="s">
        <v>3480</v>
      </c>
      <c r="E1507" s="1">
        <v>-19.579999999999998</v>
      </c>
      <c r="F1507" t="s">
        <v>2724</v>
      </c>
      <c r="G1507" t="s">
        <v>2713</v>
      </c>
      <c r="H1507">
        <v>2021</v>
      </c>
      <c r="I1507">
        <v>7422</v>
      </c>
    </row>
    <row r="1508" spans="1:11" x14ac:dyDescent="0.25">
      <c r="A1508" t="s">
        <v>8858</v>
      </c>
      <c r="B1508" t="s">
        <v>8859</v>
      </c>
      <c r="C1508" t="s">
        <v>8860</v>
      </c>
      <c r="D1508" t="s">
        <v>6962</v>
      </c>
      <c r="E1508" s="1">
        <v>11.09</v>
      </c>
      <c r="F1508" t="s">
        <v>8861</v>
      </c>
      <c r="G1508" t="s">
        <v>2713</v>
      </c>
      <c r="H1508">
        <v>2021</v>
      </c>
      <c r="I1508">
        <v>2283074</v>
      </c>
      <c r="J1508" t="s">
        <v>2802</v>
      </c>
      <c r="K1508" t="s">
        <v>3097</v>
      </c>
    </row>
    <row r="1509" spans="1:11" x14ac:dyDescent="0.25">
      <c r="A1509" t="s">
        <v>8862</v>
      </c>
      <c r="B1509" t="s">
        <v>8863</v>
      </c>
      <c r="C1509" t="s">
        <v>3151</v>
      </c>
      <c r="D1509" t="s">
        <v>8864</v>
      </c>
      <c r="E1509" s="1">
        <v>97.84</v>
      </c>
      <c r="F1509" t="s">
        <v>8865</v>
      </c>
      <c r="G1509" t="s">
        <v>2713</v>
      </c>
      <c r="H1509">
        <v>2015</v>
      </c>
      <c r="I1509">
        <v>1673723</v>
      </c>
      <c r="J1509" t="s">
        <v>2749</v>
      </c>
      <c r="K1509" t="s">
        <v>2910</v>
      </c>
    </row>
    <row r="1510" spans="1:11" x14ac:dyDescent="0.25">
      <c r="A1510" t="s">
        <v>8866</v>
      </c>
      <c r="B1510" t="s">
        <v>8867</v>
      </c>
      <c r="C1510" t="s">
        <v>8868</v>
      </c>
      <c r="D1510" t="s">
        <v>8869</v>
      </c>
      <c r="E1510" s="1">
        <v>-21.57</v>
      </c>
      <c r="F1510" t="s">
        <v>8870</v>
      </c>
      <c r="G1510" t="s">
        <v>2713</v>
      </c>
      <c r="I1510">
        <v>291774</v>
      </c>
      <c r="J1510" t="s">
        <v>2727</v>
      </c>
      <c r="K1510" t="s">
        <v>2867</v>
      </c>
    </row>
    <row r="1511" spans="1:11" x14ac:dyDescent="0.25">
      <c r="A1511" t="s">
        <v>8871</v>
      </c>
      <c r="B1511" t="s">
        <v>8872</v>
      </c>
      <c r="C1511" t="s">
        <v>8873</v>
      </c>
      <c r="D1511" t="s">
        <v>3058</v>
      </c>
      <c r="E1511" t="s">
        <v>3161</v>
      </c>
      <c r="G1511" t="s">
        <v>2713</v>
      </c>
      <c r="I1511">
        <v>9608</v>
      </c>
    </row>
    <row r="1512" spans="1:11" x14ac:dyDescent="0.25">
      <c r="A1512" t="s">
        <v>8874</v>
      </c>
      <c r="B1512" t="s">
        <v>8875</v>
      </c>
      <c r="C1512" t="s">
        <v>8876</v>
      </c>
      <c r="D1512" t="s">
        <v>3576</v>
      </c>
      <c r="E1512" t="s">
        <v>8877</v>
      </c>
      <c r="F1512" t="s">
        <v>8878</v>
      </c>
      <c r="G1512" t="s">
        <v>2713</v>
      </c>
      <c r="H1512">
        <v>2014</v>
      </c>
      <c r="I1512">
        <v>95026</v>
      </c>
      <c r="J1512" t="s">
        <v>2749</v>
      </c>
      <c r="K1512" t="s">
        <v>2750</v>
      </c>
    </row>
    <row r="1513" spans="1:11" x14ac:dyDescent="0.25">
      <c r="A1513" t="s">
        <v>8879</v>
      </c>
      <c r="B1513" t="s">
        <v>8880</v>
      </c>
      <c r="C1513" t="s">
        <v>6610</v>
      </c>
      <c r="D1513" t="s">
        <v>8881</v>
      </c>
      <c r="E1513" t="s">
        <v>8882</v>
      </c>
      <c r="F1513" t="s">
        <v>8883</v>
      </c>
      <c r="G1513" t="s">
        <v>2713</v>
      </c>
      <c r="H1513">
        <v>2022</v>
      </c>
      <c r="I1513">
        <v>35738</v>
      </c>
      <c r="J1513" t="s">
        <v>2727</v>
      </c>
      <c r="K1513" t="s">
        <v>2867</v>
      </c>
    </row>
    <row r="1514" spans="1:11" x14ac:dyDescent="0.25">
      <c r="A1514" t="s">
        <v>8884</v>
      </c>
      <c r="B1514" t="s">
        <v>8885</v>
      </c>
      <c r="C1514" t="s">
        <v>8886</v>
      </c>
      <c r="D1514" t="s">
        <v>8887</v>
      </c>
      <c r="E1514" s="1">
        <v>29.61</v>
      </c>
      <c r="F1514" t="s">
        <v>8888</v>
      </c>
      <c r="G1514" t="s">
        <v>2713</v>
      </c>
      <c r="H1514">
        <v>2021</v>
      </c>
      <c r="I1514">
        <v>26652</v>
      </c>
    </row>
    <row r="1515" spans="1:11" x14ac:dyDescent="0.25">
      <c r="A1515" t="s">
        <v>8889</v>
      </c>
      <c r="B1515" t="s">
        <v>8890</v>
      </c>
      <c r="C1515" t="s">
        <v>8891</v>
      </c>
      <c r="D1515" t="s">
        <v>4542</v>
      </c>
      <c r="E1515" s="1">
        <v>-33.28</v>
      </c>
      <c r="F1515" t="s">
        <v>8892</v>
      </c>
      <c r="G1515" t="s">
        <v>2713</v>
      </c>
      <c r="H1515">
        <v>2021</v>
      </c>
      <c r="I1515">
        <v>5501749</v>
      </c>
    </row>
    <row r="1516" spans="1:11" x14ac:dyDescent="0.25">
      <c r="A1516" t="s">
        <v>8893</v>
      </c>
      <c r="B1516" t="s">
        <v>8894</v>
      </c>
      <c r="C1516" t="s">
        <v>8895</v>
      </c>
      <c r="D1516" t="s">
        <v>8896</v>
      </c>
      <c r="E1516" s="1">
        <v>-36.08</v>
      </c>
      <c r="F1516" t="s">
        <v>2724</v>
      </c>
      <c r="G1516" t="s">
        <v>2713</v>
      </c>
      <c r="H1516">
        <v>2021</v>
      </c>
      <c r="I1516">
        <v>2463</v>
      </c>
    </row>
    <row r="1517" spans="1:11" x14ac:dyDescent="0.25">
      <c r="A1517" t="s">
        <v>8897</v>
      </c>
      <c r="B1517" t="s">
        <v>8898</v>
      </c>
      <c r="C1517" t="s">
        <v>8899</v>
      </c>
      <c r="D1517" t="s">
        <v>8900</v>
      </c>
      <c r="E1517" s="1">
        <v>-67.56</v>
      </c>
      <c r="F1517" t="s">
        <v>2724</v>
      </c>
      <c r="G1517" t="s">
        <v>2713</v>
      </c>
      <c r="H1517">
        <v>2021</v>
      </c>
      <c r="I1517">
        <v>591455</v>
      </c>
    </row>
    <row r="1518" spans="1:11" x14ac:dyDescent="0.25">
      <c r="A1518" t="s">
        <v>8901</v>
      </c>
      <c r="B1518" t="s">
        <v>8902</v>
      </c>
      <c r="C1518" t="s">
        <v>8903</v>
      </c>
      <c r="D1518" t="s">
        <v>824</v>
      </c>
      <c r="E1518" s="1">
        <v>-18.13</v>
      </c>
      <c r="F1518" t="s">
        <v>8904</v>
      </c>
      <c r="G1518" t="s">
        <v>2713</v>
      </c>
      <c r="H1518">
        <v>2008</v>
      </c>
      <c r="I1518">
        <v>1257919</v>
      </c>
      <c r="J1518" t="s">
        <v>2714</v>
      </c>
      <c r="K1518" t="s">
        <v>8905</v>
      </c>
    </row>
    <row r="1519" spans="1:11" x14ac:dyDescent="0.25">
      <c r="A1519" t="s">
        <v>8906</v>
      </c>
      <c r="B1519" t="s">
        <v>8907</v>
      </c>
      <c r="C1519" t="s">
        <v>8908</v>
      </c>
      <c r="D1519" t="s">
        <v>3165</v>
      </c>
      <c r="E1519" t="s">
        <v>8909</v>
      </c>
      <c r="F1519" t="s">
        <v>8910</v>
      </c>
      <c r="G1519" t="s">
        <v>2713</v>
      </c>
      <c r="H1519">
        <v>2012</v>
      </c>
      <c r="I1519">
        <v>2418978</v>
      </c>
      <c r="J1519" t="s">
        <v>2727</v>
      </c>
      <c r="K1519" t="s">
        <v>2845</v>
      </c>
    </row>
    <row r="1520" spans="1:11" x14ac:dyDescent="0.25">
      <c r="A1520" t="s">
        <v>8911</v>
      </c>
      <c r="B1520" t="s">
        <v>8912</v>
      </c>
      <c r="C1520" t="s">
        <v>3877</v>
      </c>
      <c r="D1520" t="s">
        <v>8219</v>
      </c>
      <c r="E1520" s="1">
        <v>43.18</v>
      </c>
      <c r="F1520" t="s">
        <v>8913</v>
      </c>
      <c r="G1520" t="s">
        <v>2734</v>
      </c>
      <c r="I1520">
        <v>6685</v>
      </c>
      <c r="J1520" t="s">
        <v>2720</v>
      </c>
      <c r="K1520" t="s">
        <v>5716</v>
      </c>
    </row>
    <row r="1521" spans="1:11" x14ac:dyDescent="0.25">
      <c r="A1521" t="s">
        <v>8914</v>
      </c>
      <c r="B1521" t="s">
        <v>8915</v>
      </c>
      <c r="C1521" t="s">
        <v>8916</v>
      </c>
      <c r="D1521" t="s">
        <v>8917</v>
      </c>
      <c r="E1521" t="s">
        <v>3059</v>
      </c>
      <c r="F1521" t="s">
        <v>2724</v>
      </c>
      <c r="G1521" t="s">
        <v>2713</v>
      </c>
      <c r="I1521">
        <v>58244</v>
      </c>
    </row>
    <row r="1522" spans="1:11" x14ac:dyDescent="0.25">
      <c r="A1522" t="s">
        <v>8918</v>
      </c>
      <c r="B1522" t="s">
        <v>8919</v>
      </c>
      <c r="C1522" t="s">
        <v>8920</v>
      </c>
      <c r="D1522" t="s">
        <v>3094</v>
      </c>
      <c r="E1522" t="s">
        <v>8921</v>
      </c>
      <c r="F1522" t="s">
        <v>8922</v>
      </c>
      <c r="H1522">
        <v>2021</v>
      </c>
      <c r="I1522">
        <v>79651</v>
      </c>
    </row>
    <row r="1523" spans="1:11" x14ac:dyDescent="0.25">
      <c r="A1523" t="s">
        <v>8923</v>
      </c>
      <c r="B1523" t="s">
        <v>8924</v>
      </c>
      <c r="C1523" t="s">
        <v>8925</v>
      </c>
      <c r="D1523" t="s">
        <v>4122</v>
      </c>
      <c r="E1523" t="s">
        <v>8729</v>
      </c>
      <c r="F1523" t="s">
        <v>8926</v>
      </c>
      <c r="G1523" t="s">
        <v>2713</v>
      </c>
      <c r="H1523">
        <v>2017</v>
      </c>
      <c r="I1523">
        <v>248300</v>
      </c>
      <c r="J1523" t="s">
        <v>2727</v>
      </c>
      <c r="K1523" t="s">
        <v>3748</v>
      </c>
    </row>
    <row r="1524" spans="1:11" x14ac:dyDescent="0.25">
      <c r="A1524" t="s">
        <v>8927</v>
      </c>
      <c r="B1524" t="s">
        <v>8928</v>
      </c>
      <c r="C1524" t="s">
        <v>8929</v>
      </c>
      <c r="D1524" t="s">
        <v>2828</v>
      </c>
      <c r="E1524" s="1">
        <v>-10.47</v>
      </c>
      <c r="F1524" t="s">
        <v>8930</v>
      </c>
      <c r="G1524" t="s">
        <v>2835</v>
      </c>
      <c r="I1524">
        <v>5218418</v>
      </c>
    </row>
    <row r="1525" spans="1:11" x14ac:dyDescent="0.25">
      <c r="A1525" t="s">
        <v>8931</v>
      </c>
      <c r="B1525" t="s">
        <v>8932</v>
      </c>
      <c r="C1525" t="s">
        <v>8933</v>
      </c>
      <c r="D1525" t="s">
        <v>5007</v>
      </c>
      <c r="E1525" s="1">
        <v>-24.92</v>
      </c>
      <c r="F1525" t="s">
        <v>8934</v>
      </c>
      <c r="G1525" t="s">
        <v>2713</v>
      </c>
      <c r="H1525">
        <v>2021</v>
      </c>
      <c r="I1525">
        <v>174918</v>
      </c>
      <c r="J1525" t="s">
        <v>2749</v>
      </c>
      <c r="K1525" t="s">
        <v>2750</v>
      </c>
    </row>
    <row r="1526" spans="1:11" x14ac:dyDescent="0.25">
      <c r="A1526" t="s">
        <v>8935</v>
      </c>
      <c r="B1526" t="s">
        <v>8936</v>
      </c>
      <c r="C1526" t="s">
        <v>8937</v>
      </c>
      <c r="D1526" t="s">
        <v>2724</v>
      </c>
      <c r="E1526" t="s">
        <v>2725</v>
      </c>
      <c r="F1526" t="s">
        <v>8938</v>
      </c>
      <c r="G1526" t="s">
        <v>4230</v>
      </c>
      <c r="H1526">
        <v>2000</v>
      </c>
      <c r="I1526">
        <v>1218192</v>
      </c>
      <c r="J1526" t="s">
        <v>2749</v>
      </c>
      <c r="K1526" t="s">
        <v>2877</v>
      </c>
    </row>
    <row r="1527" spans="1:11" x14ac:dyDescent="0.25">
      <c r="A1527" t="s">
        <v>8939</v>
      </c>
      <c r="B1527" t="s">
        <v>8940</v>
      </c>
      <c r="C1527" t="s">
        <v>8941</v>
      </c>
      <c r="D1527" t="s">
        <v>4270</v>
      </c>
      <c r="E1527" s="1">
        <v>-31.48</v>
      </c>
      <c r="F1527" t="s">
        <v>8942</v>
      </c>
      <c r="G1527" t="s">
        <v>4230</v>
      </c>
      <c r="I1527">
        <v>1774395</v>
      </c>
      <c r="J1527" t="s">
        <v>2802</v>
      </c>
      <c r="K1527" t="s">
        <v>3248</v>
      </c>
    </row>
    <row r="1528" spans="1:11" x14ac:dyDescent="0.25">
      <c r="A1528" t="s">
        <v>8943</v>
      </c>
      <c r="B1528" t="s">
        <v>8944</v>
      </c>
      <c r="C1528" t="s">
        <v>8945</v>
      </c>
      <c r="D1528" t="s">
        <v>2855</v>
      </c>
      <c r="E1528" s="1">
        <v>-31.66</v>
      </c>
      <c r="F1528" t="s">
        <v>8946</v>
      </c>
      <c r="G1528" t="s">
        <v>2713</v>
      </c>
      <c r="H1528">
        <v>1989</v>
      </c>
      <c r="I1528">
        <v>910536</v>
      </c>
      <c r="J1528" t="s">
        <v>2714</v>
      </c>
      <c r="K1528" t="s">
        <v>2807</v>
      </c>
    </row>
    <row r="1529" spans="1:11" x14ac:dyDescent="0.25">
      <c r="A1529" t="s">
        <v>8947</v>
      </c>
      <c r="B1529" t="s">
        <v>8948</v>
      </c>
      <c r="C1529" t="s">
        <v>8949</v>
      </c>
      <c r="D1529" t="s">
        <v>2828</v>
      </c>
      <c r="E1529" t="s">
        <v>5324</v>
      </c>
      <c r="F1529" t="s">
        <v>8950</v>
      </c>
      <c r="G1529" t="s">
        <v>2713</v>
      </c>
      <c r="H1529">
        <v>2005</v>
      </c>
      <c r="I1529">
        <v>20923</v>
      </c>
      <c r="J1529" t="s">
        <v>2727</v>
      </c>
      <c r="K1529" t="s">
        <v>2845</v>
      </c>
    </row>
    <row r="1530" spans="1:11" x14ac:dyDescent="0.25">
      <c r="A1530" t="s">
        <v>8951</v>
      </c>
      <c r="B1530" t="s">
        <v>8952</v>
      </c>
      <c r="C1530" t="s">
        <v>8953</v>
      </c>
      <c r="D1530" t="s">
        <v>3392</v>
      </c>
      <c r="E1530" s="1">
        <v>21.81</v>
      </c>
      <c r="F1530" t="s">
        <v>8954</v>
      </c>
      <c r="G1530" t="s">
        <v>2713</v>
      </c>
      <c r="I1530">
        <v>53257</v>
      </c>
    </row>
    <row r="1531" spans="1:11" x14ac:dyDescent="0.25">
      <c r="A1531" t="s">
        <v>8955</v>
      </c>
      <c r="B1531" t="s">
        <v>8956</v>
      </c>
      <c r="C1531" t="s">
        <v>3649</v>
      </c>
      <c r="D1531" t="s">
        <v>5824</v>
      </c>
      <c r="E1531" s="1">
        <v>-183.43</v>
      </c>
      <c r="F1531" t="s">
        <v>8957</v>
      </c>
      <c r="G1531" t="s">
        <v>2713</v>
      </c>
      <c r="H1531">
        <v>2021</v>
      </c>
      <c r="I1531">
        <v>193652</v>
      </c>
      <c r="J1531" t="s">
        <v>2749</v>
      </c>
      <c r="K1531" t="s">
        <v>2750</v>
      </c>
    </row>
    <row r="1532" spans="1:11" x14ac:dyDescent="0.25">
      <c r="A1532" t="s">
        <v>8958</v>
      </c>
      <c r="B1532" t="s">
        <v>8959</v>
      </c>
      <c r="C1532" t="s">
        <v>2892</v>
      </c>
      <c r="D1532" t="s">
        <v>2739</v>
      </c>
      <c r="E1532" t="s">
        <v>3087</v>
      </c>
      <c r="F1532" t="s">
        <v>8960</v>
      </c>
      <c r="H1532">
        <v>2021</v>
      </c>
      <c r="I1532">
        <v>590</v>
      </c>
      <c r="J1532" t="s">
        <v>2727</v>
      </c>
      <c r="K1532" t="s">
        <v>2728</v>
      </c>
    </row>
    <row r="1533" spans="1:11" x14ac:dyDescent="0.25">
      <c r="A1533" t="s">
        <v>8961</v>
      </c>
      <c r="B1533" t="s">
        <v>8962</v>
      </c>
      <c r="C1533" t="s">
        <v>8963</v>
      </c>
      <c r="D1533" t="s">
        <v>3021</v>
      </c>
      <c r="E1533" s="1">
        <v>19.46</v>
      </c>
      <c r="F1533" t="s">
        <v>8964</v>
      </c>
      <c r="G1533" t="s">
        <v>2713</v>
      </c>
      <c r="H1533">
        <v>2004</v>
      </c>
      <c r="I1533">
        <v>43305</v>
      </c>
      <c r="J1533" t="s">
        <v>2755</v>
      </c>
      <c r="K1533" t="s">
        <v>3482</v>
      </c>
    </row>
    <row r="1534" spans="1:11" x14ac:dyDescent="0.25">
      <c r="A1534" t="s">
        <v>8965</v>
      </c>
      <c r="B1534" t="s">
        <v>8966</v>
      </c>
      <c r="C1534" t="s">
        <v>8967</v>
      </c>
      <c r="D1534" t="s">
        <v>8744</v>
      </c>
      <c r="E1534" t="s">
        <v>8968</v>
      </c>
      <c r="F1534" t="s">
        <v>8969</v>
      </c>
      <c r="G1534" t="s">
        <v>2713</v>
      </c>
      <c r="I1534">
        <v>75732</v>
      </c>
      <c r="J1534" t="s">
        <v>2727</v>
      </c>
      <c r="K1534" t="s">
        <v>2867</v>
      </c>
    </row>
    <row r="1535" spans="1:11" x14ac:dyDescent="0.25">
      <c r="A1535" t="s">
        <v>8970</v>
      </c>
      <c r="B1535" t="s">
        <v>8971</v>
      </c>
      <c r="C1535" t="s">
        <v>8972</v>
      </c>
      <c r="D1535" t="s">
        <v>5935</v>
      </c>
      <c r="E1535" t="s">
        <v>8973</v>
      </c>
      <c r="F1535" t="s">
        <v>8974</v>
      </c>
      <c r="G1535" t="s">
        <v>2713</v>
      </c>
      <c r="H1535">
        <v>2015</v>
      </c>
      <c r="I1535">
        <v>70982</v>
      </c>
      <c r="J1535" t="s">
        <v>2755</v>
      </c>
      <c r="K1535" t="s">
        <v>2756</v>
      </c>
    </row>
    <row r="1536" spans="1:11" x14ac:dyDescent="0.25">
      <c r="A1536" t="s">
        <v>8975</v>
      </c>
      <c r="B1536" t="s">
        <v>8976</v>
      </c>
      <c r="C1536" t="s">
        <v>8977</v>
      </c>
      <c r="D1536" t="s">
        <v>762</v>
      </c>
      <c r="E1536" t="s">
        <v>8978</v>
      </c>
      <c r="F1536" t="s">
        <v>8979</v>
      </c>
      <c r="G1536" t="s">
        <v>2713</v>
      </c>
      <c r="I1536">
        <v>1633747</v>
      </c>
      <c r="J1536" t="s">
        <v>2885</v>
      </c>
      <c r="K1536" t="s">
        <v>8980</v>
      </c>
    </row>
    <row r="1537" spans="1:11" x14ac:dyDescent="0.25">
      <c r="A1537" t="s">
        <v>8981</v>
      </c>
      <c r="B1537" t="s">
        <v>8982</v>
      </c>
      <c r="C1537" t="s">
        <v>8983</v>
      </c>
      <c r="D1537" t="s">
        <v>3591</v>
      </c>
      <c r="E1537" t="s">
        <v>5160</v>
      </c>
      <c r="F1537" t="s">
        <v>8984</v>
      </c>
      <c r="G1537" t="s">
        <v>2713</v>
      </c>
      <c r="I1537">
        <v>200301</v>
      </c>
      <c r="J1537" t="s">
        <v>2755</v>
      </c>
      <c r="K1537" t="s">
        <v>8627</v>
      </c>
    </row>
    <row r="1538" spans="1:11" x14ac:dyDescent="0.25">
      <c r="A1538" t="s">
        <v>8985</v>
      </c>
      <c r="B1538" t="s">
        <v>8986</v>
      </c>
      <c r="C1538" t="s">
        <v>8987</v>
      </c>
      <c r="D1538" t="s">
        <v>8988</v>
      </c>
      <c r="E1538" t="s">
        <v>8989</v>
      </c>
      <c r="F1538" t="s">
        <v>8990</v>
      </c>
      <c r="G1538" t="s">
        <v>2713</v>
      </c>
      <c r="I1538">
        <v>33065</v>
      </c>
      <c r="J1538" t="s">
        <v>2749</v>
      </c>
      <c r="K1538" t="s">
        <v>3389</v>
      </c>
    </row>
    <row r="1539" spans="1:11" x14ac:dyDescent="0.25">
      <c r="A1539" t="s">
        <v>8991</v>
      </c>
      <c r="B1539" t="s">
        <v>8992</v>
      </c>
      <c r="C1539" t="s">
        <v>8993</v>
      </c>
      <c r="D1539" t="s">
        <v>1057</v>
      </c>
      <c r="E1539" s="1">
        <v>-11.48</v>
      </c>
      <c r="F1539" t="s">
        <v>8994</v>
      </c>
      <c r="G1539" t="s">
        <v>2713</v>
      </c>
      <c r="H1539">
        <v>2011</v>
      </c>
      <c r="I1539">
        <v>130428</v>
      </c>
      <c r="J1539" t="s">
        <v>2885</v>
      </c>
      <c r="K1539" t="s">
        <v>7874</v>
      </c>
    </row>
    <row r="1540" spans="1:11" x14ac:dyDescent="0.25">
      <c r="A1540" t="s">
        <v>8995</v>
      </c>
      <c r="B1540" t="s">
        <v>8996</v>
      </c>
      <c r="C1540" t="s">
        <v>3868</v>
      </c>
      <c r="D1540" t="s">
        <v>8997</v>
      </c>
      <c r="E1540" s="1">
        <v>-84.28</v>
      </c>
      <c r="F1540" t="s">
        <v>8998</v>
      </c>
      <c r="G1540" t="s">
        <v>4230</v>
      </c>
      <c r="H1540">
        <v>2015</v>
      </c>
      <c r="I1540">
        <v>2808209</v>
      </c>
      <c r="J1540" t="s">
        <v>2749</v>
      </c>
      <c r="K1540" t="s">
        <v>8999</v>
      </c>
    </row>
    <row r="1541" spans="1:11" x14ac:dyDescent="0.25">
      <c r="A1541" t="s">
        <v>9000</v>
      </c>
      <c r="B1541" t="s">
        <v>9001</v>
      </c>
      <c r="C1541" t="s">
        <v>9002</v>
      </c>
      <c r="D1541" t="s">
        <v>3686</v>
      </c>
      <c r="E1541" s="1">
        <v>122.19</v>
      </c>
      <c r="F1541" t="s">
        <v>2724</v>
      </c>
      <c r="G1541" t="s">
        <v>4230</v>
      </c>
      <c r="I1541">
        <v>9446</v>
      </c>
      <c r="J1541" t="s">
        <v>2749</v>
      </c>
      <c r="K1541" t="s">
        <v>8999</v>
      </c>
    </row>
    <row r="1542" spans="1:11" x14ac:dyDescent="0.25">
      <c r="A1542" t="s">
        <v>9003</v>
      </c>
      <c r="B1542" t="s">
        <v>9004</v>
      </c>
      <c r="C1542" t="s">
        <v>9005</v>
      </c>
      <c r="D1542" t="s">
        <v>762</v>
      </c>
      <c r="E1542" s="1">
        <v>-34.18</v>
      </c>
      <c r="F1542" t="s">
        <v>9006</v>
      </c>
      <c r="H1542">
        <v>2013</v>
      </c>
      <c r="I1542">
        <v>5120609</v>
      </c>
      <c r="J1542" t="s">
        <v>2735</v>
      </c>
      <c r="K1542" t="s">
        <v>2736</v>
      </c>
    </row>
    <row r="1543" spans="1:11" x14ac:dyDescent="0.25">
      <c r="A1543" t="s">
        <v>9007</v>
      </c>
      <c r="B1543" t="s">
        <v>9008</v>
      </c>
      <c r="C1543" t="s">
        <v>9009</v>
      </c>
      <c r="D1543" t="s">
        <v>6790</v>
      </c>
      <c r="E1543" t="s">
        <v>9010</v>
      </c>
      <c r="F1543" t="s">
        <v>9011</v>
      </c>
      <c r="G1543" t="s">
        <v>2713</v>
      </c>
      <c r="I1543">
        <v>386799</v>
      </c>
      <c r="J1543" t="s">
        <v>2755</v>
      </c>
      <c r="K1543" t="s">
        <v>7935</v>
      </c>
    </row>
    <row r="1544" spans="1:11" x14ac:dyDescent="0.25">
      <c r="A1544" t="s">
        <v>9012</v>
      </c>
      <c r="B1544" t="s">
        <v>9013</v>
      </c>
      <c r="C1544" t="s">
        <v>3839</v>
      </c>
      <c r="D1544" t="s">
        <v>3367</v>
      </c>
      <c r="E1544" t="s">
        <v>3337</v>
      </c>
      <c r="F1544" t="s">
        <v>9014</v>
      </c>
      <c r="G1544" t="s">
        <v>2713</v>
      </c>
      <c r="H1544">
        <v>2002</v>
      </c>
      <c r="I1544">
        <v>373924</v>
      </c>
      <c r="J1544" t="s">
        <v>2727</v>
      </c>
      <c r="K1544" t="s">
        <v>2845</v>
      </c>
    </row>
    <row r="1545" spans="1:11" x14ac:dyDescent="0.25">
      <c r="A1545" t="s">
        <v>9015</v>
      </c>
      <c r="B1545" t="s">
        <v>9016</v>
      </c>
      <c r="C1545" t="s">
        <v>9017</v>
      </c>
      <c r="D1545" t="s">
        <v>3694</v>
      </c>
      <c r="E1545" s="1">
        <v>-40.57</v>
      </c>
      <c r="F1545" t="s">
        <v>9018</v>
      </c>
      <c r="G1545" t="s">
        <v>2713</v>
      </c>
      <c r="I1545">
        <v>2253471</v>
      </c>
      <c r="J1545" t="s">
        <v>3415</v>
      </c>
      <c r="K1545" t="s">
        <v>4321</v>
      </c>
    </row>
    <row r="1546" spans="1:11" x14ac:dyDescent="0.25">
      <c r="A1546" t="s">
        <v>9019</v>
      </c>
      <c r="B1546" t="s">
        <v>9020</v>
      </c>
      <c r="C1546" t="s">
        <v>9021</v>
      </c>
      <c r="D1546" s="2">
        <v>-28299</v>
      </c>
      <c r="E1546" t="s">
        <v>9022</v>
      </c>
      <c r="F1546" t="s">
        <v>2724</v>
      </c>
      <c r="G1546" t="s">
        <v>2713</v>
      </c>
      <c r="I1546">
        <v>8959</v>
      </c>
      <c r="J1546" t="s">
        <v>3415</v>
      </c>
      <c r="K1546" t="s">
        <v>4321</v>
      </c>
    </row>
    <row r="1547" spans="1:11" x14ac:dyDescent="0.25">
      <c r="A1547" t="s">
        <v>9023</v>
      </c>
      <c r="B1547" t="s">
        <v>9024</v>
      </c>
      <c r="C1547" t="s">
        <v>9025</v>
      </c>
      <c r="D1547" t="s">
        <v>9026</v>
      </c>
      <c r="E1547" s="1">
        <v>-59.34</v>
      </c>
      <c r="F1547" t="s">
        <v>2724</v>
      </c>
      <c r="G1547" t="s">
        <v>2713</v>
      </c>
      <c r="I1547">
        <v>7334</v>
      </c>
      <c r="J1547" t="s">
        <v>3415</v>
      </c>
      <c r="K1547" t="s">
        <v>4321</v>
      </c>
    </row>
    <row r="1548" spans="1:11" x14ac:dyDescent="0.25">
      <c r="A1548" t="s">
        <v>9027</v>
      </c>
      <c r="B1548" t="s">
        <v>9028</v>
      </c>
      <c r="C1548" t="s">
        <v>9029</v>
      </c>
      <c r="D1548" t="s">
        <v>9030</v>
      </c>
      <c r="E1548" s="1">
        <v>-52.49</v>
      </c>
      <c r="F1548" t="s">
        <v>2724</v>
      </c>
      <c r="G1548" t="s">
        <v>2713</v>
      </c>
      <c r="I1548">
        <v>785412</v>
      </c>
      <c r="J1548" t="s">
        <v>3415</v>
      </c>
      <c r="K1548" t="s">
        <v>4321</v>
      </c>
    </row>
    <row r="1549" spans="1:11" x14ac:dyDescent="0.25">
      <c r="A1549" t="s">
        <v>9031</v>
      </c>
      <c r="B1549" t="s">
        <v>9032</v>
      </c>
      <c r="C1549" t="s">
        <v>9033</v>
      </c>
      <c r="D1549" t="s">
        <v>4122</v>
      </c>
      <c r="E1549" t="s">
        <v>5116</v>
      </c>
      <c r="F1549" t="s">
        <v>9034</v>
      </c>
      <c r="G1549" t="s">
        <v>4230</v>
      </c>
      <c r="H1549">
        <v>1996</v>
      </c>
      <c r="I1549">
        <v>1429778</v>
      </c>
      <c r="J1549" t="s">
        <v>2802</v>
      </c>
      <c r="K1549" t="s">
        <v>3248</v>
      </c>
    </row>
    <row r="1550" spans="1:11" x14ac:dyDescent="0.25">
      <c r="A1550" t="s">
        <v>9035</v>
      </c>
      <c r="B1550" t="s">
        <v>9036</v>
      </c>
      <c r="C1550" t="s">
        <v>9037</v>
      </c>
      <c r="D1550" t="s">
        <v>9038</v>
      </c>
      <c r="E1550" t="s">
        <v>9039</v>
      </c>
      <c r="F1550" t="s">
        <v>9040</v>
      </c>
      <c r="G1550" t="s">
        <v>2713</v>
      </c>
      <c r="I1550">
        <v>12054</v>
      </c>
      <c r="J1550" t="s">
        <v>2727</v>
      </c>
      <c r="K1550" t="s">
        <v>2867</v>
      </c>
    </row>
    <row r="1551" spans="1:11" x14ac:dyDescent="0.25">
      <c r="A1551" t="s">
        <v>9041</v>
      </c>
      <c r="B1551" t="s">
        <v>9042</v>
      </c>
      <c r="C1551" t="s">
        <v>9043</v>
      </c>
      <c r="D1551" t="s">
        <v>3348</v>
      </c>
      <c r="E1551" s="1">
        <v>-18.16</v>
      </c>
      <c r="F1551" t="s">
        <v>9044</v>
      </c>
      <c r="H1551">
        <v>2013</v>
      </c>
      <c r="I1551">
        <v>260973</v>
      </c>
      <c r="J1551" t="s">
        <v>2755</v>
      </c>
      <c r="K1551" t="s">
        <v>2756</v>
      </c>
    </row>
    <row r="1552" spans="1:11" x14ac:dyDescent="0.25">
      <c r="A1552" t="s">
        <v>9045</v>
      </c>
      <c r="B1552" t="s">
        <v>9046</v>
      </c>
      <c r="C1552" t="s">
        <v>4261</v>
      </c>
      <c r="D1552" t="s">
        <v>3237</v>
      </c>
      <c r="E1552" t="s">
        <v>3781</v>
      </c>
      <c r="I1552">
        <v>910</v>
      </c>
    </row>
    <row r="1553" spans="1:11" x14ac:dyDescent="0.25">
      <c r="A1553" t="s">
        <v>9047</v>
      </c>
      <c r="B1553" t="s">
        <v>9048</v>
      </c>
      <c r="C1553" t="s">
        <v>9049</v>
      </c>
      <c r="D1553" t="s">
        <v>3025</v>
      </c>
      <c r="E1553" t="s">
        <v>9050</v>
      </c>
      <c r="I1553">
        <v>6285</v>
      </c>
    </row>
    <row r="1554" spans="1:11" x14ac:dyDescent="0.25">
      <c r="A1554" t="s">
        <v>9051</v>
      </c>
      <c r="B1554" t="s">
        <v>9052</v>
      </c>
      <c r="C1554" t="s">
        <v>9053</v>
      </c>
      <c r="D1554" t="s">
        <v>3805</v>
      </c>
      <c r="E1554" t="s">
        <v>9054</v>
      </c>
      <c r="F1554" t="s">
        <v>9055</v>
      </c>
      <c r="G1554" t="s">
        <v>2713</v>
      </c>
      <c r="I1554">
        <v>55977</v>
      </c>
      <c r="J1554" t="s">
        <v>2727</v>
      </c>
      <c r="K1554" t="s">
        <v>2845</v>
      </c>
    </row>
    <row r="1555" spans="1:11" x14ac:dyDescent="0.25">
      <c r="A1555" t="s">
        <v>9056</v>
      </c>
      <c r="B1555" t="s">
        <v>9057</v>
      </c>
      <c r="C1555" t="s">
        <v>9058</v>
      </c>
      <c r="D1555" t="s">
        <v>3226</v>
      </c>
      <c r="E1555" t="s">
        <v>4997</v>
      </c>
      <c r="F1555" t="s">
        <v>9059</v>
      </c>
      <c r="G1555" t="s">
        <v>2713</v>
      </c>
      <c r="H1555">
        <v>2019</v>
      </c>
      <c r="I1555">
        <v>5132211</v>
      </c>
      <c r="J1555" t="s">
        <v>2749</v>
      </c>
      <c r="K1555" t="s">
        <v>3740</v>
      </c>
    </row>
    <row r="1556" spans="1:11" x14ac:dyDescent="0.25">
      <c r="A1556" t="s">
        <v>9060</v>
      </c>
      <c r="B1556" t="s">
        <v>9061</v>
      </c>
      <c r="C1556" t="s">
        <v>9062</v>
      </c>
      <c r="D1556" t="s">
        <v>5443</v>
      </c>
      <c r="E1556" t="s">
        <v>4296</v>
      </c>
      <c r="F1556" t="s">
        <v>2724</v>
      </c>
      <c r="G1556" t="s">
        <v>2713</v>
      </c>
      <c r="H1556">
        <v>2019</v>
      </c>
      <c r="I1556">
        <v>388166</v>
      </c>
      <c r="J1556" t="s">
        <v>2749</v>
      </c>
      <c r="K1556" t="s">
        <v>3740</v>
      </c>
    </row>
    <row r="1557" spans="1:11" x14ac:dyDescent="0.25">
      <c r="A1557" t="s">
        <v>9063</v>
      </c>
      <c r="B1557" t="s">
        <v>9064</v>
      </c>
      <c r="C1557" t="s">
        <v>9065</v>
      </c>
      <c r="D1557" t="s">
        <v>4385</v>
      </c>
      <c r="E1557" s="1">
        <v>43.84</v>
      </c>
      <c r="F1557" t="s">
        <v>9066</v>
      </c>
      <c r="G1557" t="s">
        <v>2991</v>
      </c>
      <c r="I1557">
        <v>41721</v>
      </c>
      <c r="J1557" t="s">
        <v>2720</v>
      </c>
      <c r="K1557" t="s">
        <v>5157</v>
      </c>
    </row>
    <row r="1558" spans="1:11" x14ac:dyDescent="0.25">
      <c r="A1558" t="s">
        <v>9067</v>
      </c>
      <c r="B1558" t="s">
        <v>9068</v>
      </c>
      <c r="C1558" t="s">
        <v>6405</v>
      </c>
      <c r="D1558" t="s">
        <v>2731</v>
      </c>
      <c r="E1558" t="s">
        <v>4253</v>
      </c>
      <c r="F1558" t="s">
        <v>9069</v>
      </c>
      <c r="G1558" t="s">
        <v>2713</v>
      </c>
      <c r="H1558">
        <v>2020</v>
      </c>
      <c r="I1558">
        <v>30501</v>
      </c>
    </row>
    <row r="1559" spans="1:11" x14ac:dyDescent="0.25">
      <c r="A1559" t="s">
        <v>9070</v>
      </c>
      <c r="B1559" t="s">
        <v>9071</v>
      </c>
      <c r="C1559" t="s">
        <v>7214</v>
      </c>
      <c r="D1559" t="s">
        <v>2724</v>
      </c>
      <c r="E1559" t="s">
        <v>2725</v>
      </c>
      <c r="F1559" t="s">
        <v>2724</v>
      </c>
      <c r="G1559" t="s">
        <v>2713</v>
      </c>
      <c r="H1559">
        <v>2019</v>
      </c>
      <c r="I1559">
        <v>100</v>
      </c>
    </row>
    <row r="1560" spans="1:11" x14ac:dyDescent="0.25">
      <c r="A1560" t="s">
        <v>9072</v>
      </c>
      <c r="B1560" t="s">
        <v>9073</v>
      </c>
      <c r="C1560" t="s">
        <v>9074</v>
      </c>
      <c r="D1560" t="s">
        <v>9075</v>
      </c>
      <c r="E1560" s="1">
        <v>-53.12</v>
      </c>
      <c r="F1560" t="s">
        <v>2724</v>
      </c>
      <c r="G1560" t="s">
        <v>2713</v>
      </c>
      <c r="H1560">
        <v>2020</v>
      </c>
      <c r="I1560">
        <v>11200</v>
      </c>
    </row>
    <row r="1561" spans="1:11" x14ac:dyDescent="0.25">
      <c r="A1561" t="s">
        <v>9076</v>
      </c>
      <c r="B1561" t="s">
        <v>9077</v>
      </c>
      <c r="C1561" t="s">
        <v>6710</v>
      </c>
      <c r="D1561" t="s">
        <v>2986</v>
      </c>
      <c r="E1561" t="s">
        <v>9078</v>
      </c>
      <c r="F1561" t="s">
        <v>9079</v>
      </c>
      <c r="G1561" t="s">
        <v>2713</v>
      </c>
      <c r="H1561">
        <v>2019</v>
      </c>
      <c r="I1561">
        <v>8485931</v>
      </c>
      <c r="J1561" t="s">
        <v>2735</v>
      </c>
      <c r="K1561" t="s">
        <v>2797</v>
      </c>
    </row>
    <row r="1562" spans="1:11" x14ac:dyDescent="0.25">
      <c r="A1562" t="s">
        <v>9080</v>
      </c>
      <c r="B1562" t="s">
        <v>9081</v>
      </c>
      <c r="C1562" t="s">
        <v>9082</v>
      </c>
      <c r="D1562" t="s">
        <v>3069</v>
      </c>
      <c r="E1562" t="s">
        <v>9083</v>
      </c>
      <c r="F1562" t="s">
        <v>9084</v>
      </c>
      <c r="G1562" t="s">
        <v>2713</v>
      </c>
      <c r="H1562">
        <v>2018</v>
      </c>
      <c r="I1562">
        <v>42092</v>
      </c>
      <c r="J1562" t="s">
        <v>3445</v>
      </c>
      <c r="K1562" t="s">
        <v>3924</v>
      </c>
    </row>
    <row r="1563" spans="1:11" x14ac:dyDescent="0.25">
      <c r="A1563" t="s">
        <v>9085</v>
      </c>
      <c r="B1563" t="s">
        <v>9086</v>
      </c>
      <c r="C1563" t="s">
        <v>9087</v>
      </c>
      <c r="D1563" t="s">
        <v>9088</v>
      </c>
      <c r="E1563" t="s">
        <v>9089</v>
      </c>
      <c r="F1563" t="s">
        <v>2724</v>
      </c>
      <c r="G1563" t="s">
        <v>2713</v>
      </c>
      <c r="H1563">
        <v>2021</v>
      </c>
      <c r="I1563">
        <v>13234</v>
      </c>
    </row>
    <row r="1564" spans="1:11" x14ac:dyDescent="0.25">
      <c r="A1564" t="s">
        <v>9090</v>
      </c>
      <c r="B1564" t="s">
        <v>9091</v>
      </c>
      <c r="C1564" t="s">
        <v>4018</v>
      </c>
      <c r="D1564" t="s">
        <v>3094</v>
      </c>
      <c r="E1564" s="1">
        <v>-20.79</v>
      </c>
      <c r="F1564" t="s">
        <v>9092</v>
      </c>
      <c r="G1564" t="s">
        <v>2713</v>
      </c>
      <c r="H1564">
        <v>2014</v>
      </c>
      <c r="I1564">
        <v>560109</v>
      </c>
      <c r="J1564" t="s">
        <v>2749</v>
      </c>
      <c r="K1564" t="s">
        <v>2877</v>
      </c>
    </row>
    <row r="1565" spans="1:11" x14ac:dyDescent="0.25">
      <c r="A1565" t="s">
        <v>9093</v>
      </c>
      <c r="B1565" t="s">
        <v>9094</v>
      </c>
      <c r="C1565" t="s">
        <v>9095</v>
      </c>
      <c r="D1565" t="s">
        <v>9096</v>
      </c>
      <c r="E1565" s="1">
        <v>-22.97</v>
      </c>
      <c r="F1565" t="s">
        <v>9097</v>
      </c>
      <c r="G1565" t="s">
        <v>2713</v>
      </c>
      <c r="H1565">
        <v>1997</v>
      </c>
      <c r="I1565">
        <v>1243516</v>
      </c>
      <c r="J1565" t="s">
        <v>2774</v>
      </c>
      <c r="K1565" t="s">
        <v>9098</v>
      </c>
    </row>
    <row r="1566" spans="1:11" x14ac:dyDescent="0.25">
      <c r="A1566" t="s">
        <v>9099</v>
      </c>
      <c r="B1566" t="s">
        <v>9100</v>
      </c>
      <c r="C1566" t="s">
        <v>9101</v>
      </c>
      <c r="D1566" t="s">
        <v>4122</v>
      </c>
      <c r="E1566" s="1">
        <v>-48.67</v>
      </c>
      <c r="F1566" t="s">
        <v>9102</v>
      </c>
      <c r="G1566" t="s">
        <v>2713</v>
      </c>
      <c r="I1566">
        <v>2036397</v>
      </c>
      <c r="J1566" t="s">
        <v>2755</v>
      </c>
      <c r="K1566" t="s">
        <v>3513</v>
      </c>
    </row>
    <row r="1567" spans="1:11" x14ac:dyDescent="0.25">
      <c r="A1567" t="s">
        <v>9103</v>
      </c>
      <c r="B1567" t="s">
        <v>9104</v>
      </c>
      <c r="C1567" t="s">
        <v>9105</v>
      </c>
      <c r="D1567" t="s">
        <v>2800</v>
      </c>
      <c r="E1567" t="s">
        <v>9106</v>
      </c>
      <c r="F1567" t="s">
        <v>2724</v>
      </c>
      <c r="G1567" t="s">
        <v>2713</v>
      </c>
      <c r="I1567">
        <v>25118</v>
      </c>
      <c r="J1567" t="s">
        <v>2885</v>
      </c>
      <c r="K1567" t="s">
        <v>4595</v>
      </c>
    </row>
    <row r="1568" spans="1:11" x14ac:dyDescent="0.25">
      <c r="A1568" t="s">
        <v>9107</v>
      </c>
      <c r="B1568" t="s">
        <v>9108</v>
      </c>
      <c r="C1568" t="s">
        <v>9109</v>
      </c>
      <c r="D1568" t="s">
        <v>3348</v>
      </c>
      <c r="E1568" t="s">
        <v>9110</v>
      </c>
      <c r="F1568" t="s">
        <v>2724</v>
      </c>
      <c r="G1568" t="s">
        <v>2713</v>
      </c>
      <c r="I1568">
        <v>11036</v>
      </c>
      <c r="J1568" t="s">
        <v>2885</v>
      </c>
      <c r="K1568" t="s">
        <v>4595</v>
      </c>
    </row>
    <row r="1569" spans="1:11" x14ac:dyDescent="0.25">
      <c r="A1569" t="s">
        <v>9111</v>
      </c>
      <c r="B1569" t="s">
        <v>9112</v>
      </c>
      <c r="C1569" t="s">
        <v>9113</v>
      </c>
      <c r="D1569" t="s">
        <v>2739</v>
      </c>
      <c r="E1569" t="s">
        <v>9114</v>
      </c>
      <c r="F1569" t="s">
        <v>2724</v>
      </c>
      <c r="G1569" t="s">
        <v>2713</v>
      </c>
      <c r="I1569">
        <v>12123</v>
      </c>
      <c r="J1569" t="s">
        <v>2885</v>
      </c>
      <c r="K1569" t="s">
        <v>4595</v>
      </c>
    </row>
    <row r="1570" spans="1:11" x14ac:dyDescent="0.25">
      <c r="A1570" t="s">
        <v>9115</v>
      </c>
      <c r="B1570" t="s">
        <v>9116</v>
      </c>
      <c r="C1570" t="s">
        <v>9117</v>
      </c>
      <c r="D1570" t="s">
        <v>3728</v>
      </c>
      <c r="E1570" t="s">
        <v>9118</v>
      </c>
      <c r="F1570" t="s">
        <v>2724</v>
      </c>
      <c r="G1570" t="s">
        <v>2713</v>
      </c>
      <c r="I1570">
        <v>32964</v>
      </c>
      <c r="J1570" t="s">
        <v>2885</v>
      </c>
      <c r="K1570" t="s">
        <v>4595</v>
      </c>
    </row>
    <row r="1571" spans="1:11" x14ac:dyDescent="0.25">
      <c r="A1571" t="s">
        <v>9119</v>
      </c>
      <c r="B1571" t="s">
        <v>9120</v>
      </c>
      <c r="C1571" t="s">
        <v>9121</v>
      </c>
      <c r="D1571" t="s">
        <v>9122</v>
      </c>
      <c r="E1571" t="s">
        <v>9123</v>
      </c>
      <c r="F1571" t="s">
        <v>2724</v>
      </c>
      <c r="G1571" t="s">
        <v>2713</v>
      </c>
      <c r="I1571">
        <v>4469</v>
      </c>
      <c r="J1571" t="s">
        <v>2885</v>
      </c>
      <c r="K1571" t="s">
        <v>4595</v>
      </c>
    </row>
    <row r="1572" spans="1:11" x14ac:dyDescent="0.25">
      <c r="A1572" t="s">
        <v>9124</v>
      </c>
      <c r="B1572" t="s">
        <v>9125</v>
      </c>
      <c r="C1572" t="s">
        <v>9126</v>
      </c>
      <c r="D1572" t="s">
        <v>3069</v>
      </c>
      <c r="E1572" t="s">
        <v>9127</v>
      </c>
      <c r="F1572" t="s">
        <v>9128</v>
      </c>
      <c r="G1572" t="s">
        <v>4843</v>
      </c>
      <c r="I1572">
        <v>116657</v>
      </c>
      <c r="J1572" t="s">
        <v>3445</v>
      </c>
      <c r="K1572" t="s">
        <v>3380</v>
      </c>
    </row>
    <row r="1573" spans="1:11" x14ac:dyDescent="0.25">
      <c r="A1573" t="s">
        <v>9129</v>
      </c>
      <c r="B1573" t="s">
        <v>9130</v>
      </c>
      <c r="C1573" t="s">
        <v>9131</v>
      </c>
      <c r="D1573" t="s">
        <v>9132</v>
      </c>
      <c r="E1573" s="1">
        <v>-15.72</v>
      </c>
      <c r="F1573" t="s">
        <v>9133</v>
      </c>
      <c r="G1573" t="s">
        <v>2713</v>
      </c>
      <c r="I1573">
        <v>1180979</v>
      </c>
      <c r="J1573" t="s">
        <v>2755</v>
      </c>
      <c r="K1573" t="s">
        <v>3553</v>
      </c>
    </row>
    <row r="1574" spans="1:11" x14ac:dyDescent="0.25">
      <c r="A1574" t="s">
        <v>9134</v>
      </c>
      <c r="B1574" t="s">
        <v>9135</v>
      </c>
      <c r="C1574" t="s">
        <v>5455</v>
      </c>
      <c r="D1574" t="s">
        <v>3112</v>
      </c>
      <c r="E1574" s="1">
        <v>-20.91</v>
      </c>
      <c r="F1574" t="s">
        <v>9136</v>
      </c>
      <c r="G1574" t="s">
        <v>2713</v>
      </c>
      <c r="H1574">
        <v>2012</v>
      </c>
      <c r="I1574">
        <v>145928</v>
      </c>
      <c r="J1574" t="s">
        <v>2755</v>
      </c>
      <c r="K1574" t="s">
        <v>2476</v>
      </c>
    </row>
    <row r="1575" spans="1:11" x14ac:dyDescent="0.25">
      <c r="A1575" t="s">
        <v>9137</v>
      </c>
      <c r="B1575" t="s">
        <v>9138</v>
      </c>
      <c r="C1575" t="s">
        <v>9139</v>
      </c>
      <c r="D1575" t="s">
        <v>2848</v>
      </c>
      <c r="E1575" t="s">
        <v>9140</v>
      </c>
      <c r="F1575" t="s">
        <v>9141</v>
      </c>
      <c r="G1575" t="s">
        <v>2713</v>
      </c>
      <c r="H1575">
        <v>2007</v>
      </c>
      <c r="I1575">
        <v>171152</v>
      </c>
      <c r="J1575" t="s">
        <v>2727</v>
      </c>
      <c r="K1575" t="s">
        <v>2845</v>
      </c>
    </row>
    <row r="1576" spans="1:11" x14ac:dyDescent="0.25">
      <c r="A1576" t="s">
        <v>9142</v>
      </c>
      <c r="B1576" t="s">
        <v>9143</v>
      </c>
      <c r="C1576" t="s">
        <v>9144</v>
      </c>
      <c r="D1576" t="s">
        <v>3970</v>
      </c>
      <c r="E1576" s="1">
        <v>-35.79</v>
      </c>
      <c r="F1576" t="s">
        <v>9145</v>
      </c>
      <c r="H1576">
        <v>2019</v>
      </c>
      <c r="I1576">
        <v>3944423</v>
      </c>
      <c r="J1576" t="s">
        <v>2755</v>
      </c>
      <c r="K1576" t="s">
        <v>4576</v>
      </c>
    </row>
    <row r="1577" spans="1:11" x14ac:dyDescent="0.25">
      <c r="A1577" t="s">
        <v>9146</v>
      </c>
      <c r="B1577" t="s">
        <v>9147</v>
      </c>
      <c r="C1577" t="s">
        <v>9148</v>
      </c>
      <c r="D1577" t="s">
        <v>3112</v>
      </c>
      <c r="E1577" s="1">
        <v>-22.32</v>
      </c>
      <c r="F1577" t="s">
        <v>9149</v>
      </c>
      <c r="G1577" t="s">
        <v>2713</v>
      </c>
      <c r="I1577">
        <v>1304155</v>
      </c>
      <c r="J1577" t="s">
        <v>2714</v>
      </c>
      <c r="K1577" t="s">
        <v>5278</v>
      </c>
    </row>
    <row r="1578" spans="1:11" x14ac:dyDescent="0.25">
      <c r="A1578" t="s">
        <v>9150</v>
      </c>
      <c r="B1578" t="s">
        <v>9151</v>
      </c>
      <c r="C1578" t="s">
        <v>9152</v>
      </c>
      <c r="D1578" t="s">
        <v>3591</v>
      </c>
      <c r="E1578" s="1">
        <v>-12.91</v>
      </c>
      <c r="F1578" t="s">
        <v>9153</v>
      </c>
      <c r="G1578" t="s">
        <v>2713</v>
      </c>
      <c r="H1578">
        <v>2003</v>
      </c>
      <c r="I1578">
        <v>166429</v>
      </c>
      <c r="J1578" t="s">
        <v>2727</v>
      </c>
      <c r="K1578" t="s">
        <v>2845</v>
      </c>
    </row>
    <row r="1579" spans="1:11" x14ac:dyDescent="0.25">
      <c r="A1579" t="s">
        <v>9154</v>
      </c>
      <c r="B1579" t="s">
        <v>9155</v>
      </c>
      <c r="C1579" t="s">
        <v>9156</v>
      </c>
      <c r="D1579" t="s">
        <v>9157</v>
      </c>
      <c r="E1579" t="s">
        <v>9158</v>
      </c>
      <c r="F1579" t="s">
        <v>9159</v>
      </c>
      <c r="G1579" t="s">
        <v>2713</v>
      </c>
      <c r="I1579">
        <v>1429163</v>
      </c>
      <c r="J1579" t="s">
        <v>2749</v>
      </c>
      <c r="K1579" t="s">
        <v>3924</v>
      </c>
    </row>
    <row r="1580" spans="1:11" x14ac:dyDescent="0.25">
      <c r="A1580" t="s">
        <v>9160</v>
      </c>
      <c r="B1580" t="s">
        <v>9161</v>
      </c>
      <c r="C1580" t="s">
        <v>9162</v>
      </c>
      <c r="D1580" t="s">
        <v>3058</v>
      </c>
      <c r="E1580" s="1">
        <v>-10.31</v>
      </c>
      <c r="F1580" t="s">
        <v>9163</v>
      </c>
      <c r="G1580" t="s">
        <v>2713</v>
      </c>
      <c r="I1580">
        <v>66003</v>
      </c>
      <c r="J1580" t="s">
        <v>2727</v>
      </c>
      <c r="K1580" t="s">
        <v>2791</v>
      </c>
    </row>
    <row r="1581" spans="1:11" x14ac:dyDescent="0.25">
      <c r="A1581" t="s">
        <v>9164</v>
      </c>
      <c r="B1581" t="s">
        <v>9165</v>
      </c>
      <c r="C1581" t="s">
        <v>9166</v>
      </c>
      <c r="D1581" t="s">
        <v>966</v>
      </c>
      <c r="E1581" s="1">
        <v>-68.790000000000006</v>
      </c>
      <c r="F1581" t="s">
        <v>9167</v>
      </c>
      <c r="H1581">
        <v>2021</v>
      </c>
      <c r="I1581">
        <v>258857</v>
      </c>
    </row>
    <row r="1582" spans="1:11" x14ac:dyDescent="0.25">
      <c r="A1582" t="s">
        <v>9168</v>
      </c>
      <c r="B1582" t="s">
        <v>9169</v>
      </c>
      <c r="C1582" t="s">
        <v>9170</v>
      </c>
      <c r="D1582" t="s">
        <v>773</v>
      </c>
      <c r="E1582" s="1">
        <v>-26.05</v>
      </c>
      <c r="F1582" t="s">
        <v>9171</v>
      </c>
      <c r="G1582" t="s">
        <v>9172</v>
      </c>
      <c r="I1582">
        <v>383160</v>
      </c>
      <c r="J1582" t="s">
        <v>2727</v>
      </c>
      <c r="K1582" t="s">
        <v>4286</v>
      </c>
    </row>
    <row r="1583" spans="1:11" x14ac:dyDescent="0.25">
      <c r="A1583" t="s">
        <v>9173</v>
      </c>
      <c r="B1583" t="s">
        <v>9174</v>
      </c>
      <c r="C1583" t="s">
        <v>9175</v>
      </c>
      <c r="D1583" t="s">
        <v>9176</v>
      </c>
      <c r="E1583" s="1">
        <v>-55.36</v>
      </c>
      <c r="F1583" t="s">
        <v>9177</v>
      </c>
      <c r="G1583" t="s">
        <v>2713</v>
      </c>
      <c r="I1583">
        <v>3740600</v>
      </c>
      <c r="J1583" t="s">
        <v>2755</v>
      </c>
      <c r="K1583" t="s">
        <v>4394</v>
      </c>
    </row>
    <row r="1584" spans="1:11" x14ac:dyDescent="0.25">
      <c r="A1584" t="s">
        <v>9178</v>
      </c>
      <c r="B1584" t="s">
        <v>9179</v>
      </c>
      <c r="C1584" t="s">
        <v>9180</v>
      </c>
      <c r="D1584" t="s">
        <v>9181</v>
      </c>
      <c r="E1584" s="1">
        <v>-33.130000000000003</v>
      </c>
      <c r="F1584" t="s">
        <v>9182</v>
      </c>
      <c r="G1584" t="s">
        <v>2713</v>
      </c>
      <c r="H1584">
        <v>1997</v>
      </c>
      <c r="I1584">
        <v>2309297</v>
      </c>
      <c r="J1584" t="s">
        <v>3445</v>
      </c>
      <c r="K1584" t="s">
        <v>3380</v>
      </c>
    </row>
    <row r="1585" spans="1:11" x14ac:dyDescent="0.25">
      <c r="A1585" t="s">
        <v>9183</v>
      </c>
      <c r="B1585" t="s">
        <v>9184</v>
      </c>
      <c r="C1585" t="s">
        <v>9185</v>
      </c>
      <c r="D1585" t="s">
        <v>2731</v>
      </c>
      <c r="E1585" t="s">
        <v>9186</v>
      </c>
      <c r="F1585" t="s">
        <v>9187</v>
      </c>
      <c r="G1585" t="s">
        <v>2713</v>
      </c>
      <c r="I1585">
        <v>61950</v>
      </c>
      <c r="J1585" t="s">
        <v>2727</v>
      </c>
      <c r="K1585" t="s">
        <v>3593</v>
      </c>
    </row>
    <row r="1586" spans="1:11" x14ac:dyDescent="0.25">
      <c r="A1586" t="s">
        <v>9188</v>
      </c>
      <c r="B1586" t="s">
        <v>9189</v>
      </c>
      <c r="C1586" t="s">
        <v>9190</v>
      </c>
      <c r="D1586" t="s">
        <v>3805</v>
      </c>
      <c r="E1586" s="1">
        <v>55.19</v>
      </c>
      <c r="F1586" t="s">
        <v>9191</v>
      </c>
      <c r="G1586" t="s">
        <v>2713</v>
      </c>
      <c r="H1586">
        <v>2020</v>
      </c>
      <c r="I1586">
        <v>608758</v>
      </c>
      <c r="J1586" t="s">
        <v>2727</v>
      </c>
      <c r="K1586" t="s">
        <v>2961</v>
      </c>
    </row>
    <row r="1587" spans="1:11" x14ac:dyDescent="0.25">
      <c r="A1587" t="s">
        <v>9192</v>
      </c>
      <c r="B1587" t="s">
        <v>9193</v>
      </c>
      <c r="C1587" t="s">
        <v>9194</v>
      </c>
      <c r="D1587" t="s">
        <v>9195</v>
      </c>
      <c r="E1587" s="1">
        <v>118.66</v>
      </c>
      <c r="F1587" t="s">
        <v>2724</v>
      </c>
      <c r="G1587" t="s">
        <v>2713</v>
      </c>
      <c r="H1587">
        <v>2020</v>
      </c>
      <c r="I1587">
        <v>37068</v>
      </c>
      <c r="J1587" t="s">
        <v>2727</v>
      </c>
      <c r="K1587" t="s">
        <v>2961</v>
      </c>
    </row>
    <row r="1588" spans="1:11" x14ac:dyDescent="0.25">
      <c r="A1588" t="s">
        <v>9196</v>
      </c>
      <c r="B1588" t="s">
        <v>9197</v>
      </c>
      <c r="C1588" t="s">
        <v>8710</v>
      </c>
      <c r="D1588" t="s">
        <v>3237</v>
      </c>
      <c r="E1588" t="s">
        <v>9198</v>
      </c>
      <c r="F1588" t="s">
        <v>9199</v>
      </c>
      <c r="G1588" t="s">
        <v>3669</v>
      </c>
      <c r="I1588">
        <v>8172781</v>
      </c>
      <c r="J1588" t="s">
        <v>3445</v>
      </c>
      <c r="K1588" t="s">
        <v>3518</v>
      </c>
    </row>
    <row r="1589" spans="1:11" x14ac:dyDescent="0.25">
      <c r="A1589" t="s">
        <v>9200</v>
      </c>
      <c r="B1589" t="s">
        <v>9201</v>
      </c>
      <c r="C1589" t="s">
        <v>9202</v>
      </c>
      <c r="D1589" t="s">
        <v>3769</v>
      </c>
      <c r="E1589" t="s">
        <v>9203</v>
      </c>
      <c r="F1589" t="s">
        <v>9204</v>
      </c>
      <c r="G1589" t="s">
        <v>2835</v>
      </c>
      <c r="I1589">
        <v>73657</v>
      </c>
    </row>
    <row r="1590" spans="1:11" x14ac:dyDescent="0.25">
      <c r="A1590" t="s">
        <v>9205</v>
      </c>
      <c r="B1590" t="s">
        <v>9206</v>
      </c>
      <c r="C1590" t="s">
        <v>9207</v>
      </c>
      <c r="D1590" t="s">
        <v>9208</v>
      </c>
      <c r="E1590" s="1">
        <v>14.53</v>
      </c>
      <c r="F1590" t="s">
        <v>9209</v>
      </c>
      <c r="G1590" t="s">
        <v>2734</v>
      </c>
      <c r="I1590">
        <v>4261</v>
      </c>
      <c r="J1590" t="s">
        <v>2802</v>
      </c>
      <c r="K1590" t="s">
        <v>3097</v>
      </c>
    </row>
    <row r="1591" spans="1:11" x14ac:dyDescent="0.25">
      <c r="A1591" t="s">
        <v>9210</v>
      </c>
      <c r="B1591" t="s">
        <v>9211</v>
      </c>
      <c r="C1591" t="s">
        <v>9212</v>
      </c>
      <c r="D1591" t="s">
        <v>2747</v>
      </c>
      <c r="E1591" s="1">
        <v>-11.48</v>
      </c>
      <c r="F1591" t="s">
        <v>9213</v>
      </c>
      <c r="G1591" t="s">
        <v>2713</v>
      </c>
      <c r="H1591">
        <v>2004</v>
      </c>
      <c r="I1591">
        <v>97077</v>
      </c>
      <c r="J1591" t="s">
        <v>2727</v>
      </c>
      <c r="K1591" t="s">
        <v>3748</v>
      </c>
    </row>
    <row r="1592" spans="1:11" x14ac:dyDescent="0.25">
      <c r="A1592" t="s">
        <v>9214</v>
      </c>
      <c r="B1592" t="s">
        <v>9215</v>
      </c>
      <c r="C1592" t="s">
        <v>3232</v>
      </c>
      <c r="D1592" t="s">
        <v>2739</v>
      </c>
      <c r="E1592" t="s">
        <v>3387</v>
      </c>
      <c r="F1592" t="s">
        <v>9216</v>
      </c>
      <c r="G1592" t="s">
        <v>2713</v>
      </c>
      <c r="H1592">
        <v>2021</v>
      </c>
      <c r="I1592">
        <v>3134</v>
      </c>
    </row>
    <row r="1593" spans="1:11" x14ac:dyDescent="0.25">
      <c r="A1593" t="s">
        <v>9217</v>
      </c>
      <c r="B1593" t="s">
        <v>9218</v>
      </c>
      <c r="C1593" t="s">
        <v>9219</v>
      </c>
      <c r="D1593" t="s">
        <v>2779</v>
      </c>
      <c r="E1593" t="s">
        <v>5911</v>
      </c>
      <c r="F1593" t="s">
        <v>2724</v>
      </c>
      <c r="G1593" t="s">
        <v>2713</v>
      </c>
      <c r="H1593">
        <v>2021</v>
      </c>
      <c r="I1593">
        <v>11501</v>
      </c>
    </row>
    <row r="1594" spans="1:11" x14ac:dyDescent="0.25">
      <c r="A1594" t="s">
        <v>9220</v>
      </c>
      <c r="B1594" t="s">
        <v>9221</v>
      </c>
      <c r="C1594" t="s">
        <v>9222</v>
      </c>
      <c r="D1594" t="s">
        <v>9223</v>
      </c>
      <c r="E1594" s="1">
        <v>10.81</v>
      </c>
      <c r="F1594" t="s">
        <v>2724</v>
      </c>
      <c r="G1594" t="s">
        <v>2713</v>
      </c>
      <c r="H1594">
        <v>2021</v>
      </c>
      <c r="I1594">
        <v>224615</v>
      </c>
    </row>
    <row r="1595" spans="1:11" x14ac:dyDescent="0.25">
      <c r="A1595" t="s">
        <v>9224</v>
      </c>
      <c r="B1595" t="s">
        <v>9225</v>
      </c>
      <c r="C1595" t="s">
        <v>9226</v>
      </c>
      <c r="D1595" t="s">
        <v>2848</v>
      </c>
      <c r="E1595" s="1">
        <v>-17.489999999999998</v>
      </c>
      <c r="F1595" t="s">
        <v>9227</v>
      </c>
      <c r="G1595" t="s">
        <v>2713</v>
      </c>
      <c r="I1595">
        <v>464376</v>
      </c>
      <c r="J1595" t="s">
        <v>2727</v>
      </c>
      <c r="K1595" t="s">
        <v>3215</v>
      </c>
    </row>
    <row r="1596" spans="1:11" x14ac:dyDescent="0.25">
      <c r="A1596" t="s">
        <v>9228</v>
      </c>
      <c r="B1596" t="s">
        <v>9229</v>
      </c>
      <c r="C1596" t="s">
        <v>4859</v>
      </c>
      <c r="D1596" t="s">
        <v>3728</v>
      </c>
      <c r="E1596" s="1">
        <v>-11.85</v>
      </c>
      <c r="F1596" t="s">
        <v>9230</v>
      </c>
      <c r="G1596" t="s">
        <v>2713</v>
      </c>
      <c r="H1596">
        <v>2007</v>
      </c>
      <c r="I1596">
        <v>2107793</v>
      </c>
      <c r="J1596" t="s">
        <v>2755</v>
      </c>
      <c r="K1596" t="s">
        <v>2756</v>
      </c>
    </row>
    <row r="1597" spans="1:11" x14ac:dyDescent="0.25">
      <c r="A1597" t="s">
        <v>9231</v>
      </c>
      <c r="B1597" t="s">
        <v>9232</v>
      </c>
      <c r="C1597" t="s">
        <v>9233</v>
      </c>
      <c r="D1597" t="s">
        <v>2784</v>
      </c>
      <c r="E1597" t="s">
        <v>3659</v>
      </c>
      <c r="G1597" t="s">
        <v>2713</v>
      </c>
      <c r="I1597">
        <v>19519</v>
      </c>
    </row>
    <row r="1598" spans="1:11" x14ac:dyDescent="0.25">
      <c r="A1598" t="s">
        <v>9234</v>
      </c>
      <c r="B1598" t="s">
        <v>9235</v>
      </c>
      <c r="C1598" t="s">
        <v>9236</v>
      </c>
      <c r="D1598" t="s">
        <v>2828</v>
      </c>
      <c r="E1598" t="s">
        <v>3908</v>
      </c>
      <c r="G1598" t="s">
        <v>2713</v>
      </c>
      <c r="I1598">
        <v>17190</v>
      </c>
    </row>
    <row r="1599" spans="1:11" x14ac:dyDescent="0.25">
      <c r="A1599" t="s">
        <v>9237</v>
      </c>
      <c r="B1599" t="s">
        <v>9238</v>
      </c>
      <c r="C1599" t="s">
        <v>9049</v>
      </c>
      <c r="D1599" t="s">
        <v>2739</v>
      </c>
      <c r="E1599" t="s">
        <v>9239</v>
      </c>
      <c r="G1599" t="s">
        <v>2713</v>
      </c>
      <c r="I1599">
        <v>7358</v>
      </c>
    </row>
    <row r="1600" spans="1:11" x14ac:dyDescent="0.25">
      <c r="A1600" t="s">
        <v>9240</v>
      </c>
      <c r="B1600" t="s">
        <v>9241</v>
      </c>
      <c r="C1600" t="s">
        <v>9242</v>
      </c>
      <c r="D1600" t="s">
        <v>3237</v>
      </c>
      <c r="E1600" t="s">
        <v>6128</v>
      </c>
      <c r="G1600" t="s">
        <v>2713</v>
      </c>
      <c r="I1600">
        <v>10955</v>
      </c>
    </row>
    <row r="1601" spans="1:11" x14ac:dyDescent="0.25">
      <c r="A1601" t="s">
        <v>9243</v>
      </c>
      <c r="B1601" t="s">
        <v>9244</v>
      </c>
      <c r="C1601" t="s">
        <v>4347</v>
      </c>
      <c r="D1601" t="s">
        <v>817</v>
      </c>
      <c r="E1601" s="1">
        <v>-48.55</v>
      </c>
      <c r="F1601" t="s">
        <v>9245</v>
      </c>
      <c r="G1601" t="s">
        <v>2713</v>
      </c>
      <c r="H1601">
        <v>2022</v>
      </c>
      <c r="I1601">
        <v>275984</v>
      </c>
      <c r="J1601" t="s">
        <v>2749</v>
      </c>
      <c r="K1601" t="s">
        <v>2750</v>
      </c>
    </row>
    <row r="1602" spans="1:11" x14ac:dyDescent="0.25">
      <c r="A1602" t="s">
        <v>9246</v>
      </c>
      <c r="B1602" t="s">
        <v>9247</v>
      </c>
      <c r="C1602" t="s">
        <v>9248</v>
      </c>
      <c r="D1602" t="s">
        <v>9249</v>
      </c>
      <c r="E1602" t="s">
        <v>9250</v>
      </c>
      <c r="F1602" t="s">
        <v>9251</v>
      </c>
      <c r="G1602" t="s">
        <v>2713</v>
      </c>
      <c r="I1602">
        <v>627146</v>
      </c>
      <c r="J1602" t="s">
        <v>2727</v>
      </c>
      <c r="K1602" t="s">
        <v>3045</v>
      </c>
    </row>
    <row r="1603" spans="1:11" x14ac:dyDescent="0.25">
      <c r="A1603" t="s">
        <v>9252</v>
      </c>
      <c r="B1603" t="s">
        <v>9253</v>
      </c>
      <c r="C1603" t="s">
        <v>7026</v>
      </c>
      <c r="D1603" t="s">
        <v>3752</v>
      </c>
      <c r="E1603" s="1">
        <v>-38.76</v>
      </c>
      <c r="F1603" t="s">
        <v>9254</v>
      </c>
      <c r="G1603" t="s">
        <v>2713</v>
      </c>
      <c r="H1603">
        <v>2021</v>
      </c>
      <c r="I1603">
        <v>4105819</v>
      </c>
      <c r="J1603" t="s">
        <v>2749</v>
      </c>
      <c r="K1603" t="s">
        <v>2750</v>
      </c>
    </row>
    <row r="1604" spans="1:11" x14ac:dyDescent="0.25">
      <c r="A1604" t="s">
        <v>9255</v>
      </c>
      <c r="B1604" t="s">
        <v>9256</v>
      </c>
      <c r="C1604" t="s">
        <v>9257</v>
      </c>
      <c r="D1604" t="s">
        <v>2739</v>
      </c>
      <c r="E1604" s="1">
        <v>-16.670000000000002</v>
      </c>
      <c r="F1604" t="s">
        <v>2724</v>
      </c>
      <c r="G1604" t="s">
        <v>2713</v>
      </c>
      <c r="H1604">
        <v>2021</v>
      </c>
      <c r="I1604">
        <v>19549</v>
      </c>
      <c r="J1604" t="s">
        <v>2749</v>
      </c>
      <c r="K1604" t="s">
        <v>2750</v>
      </c>
    </row>
    <row r="1605" spans="1:11" x14ac:dyDescent="0.25">
      <c r="A1605" t="s">
        <v>9258</v>
      </c>
      <c r="B1605" t="s">
        <v>9259</v>
      </c>
      <c r="C1605" t="s">
        <v>9260</v>
      </c>
      <c r="D1605" t="s">
        <v>2731</v>
      </c>
      <c r="E1605" t="s">
        <v>9261</v>
      </c>
      <c r="F1605" t="s">
        <v>9262</v>
      </c>
      <c r="H1605">
        <v>2013</v>
      </c>
      <c r="I1605">
        <v>10191</v>
      </c>
      <c r="J1605" t="s">
        <v>2720</v>
      </c>
      <c r="K1605" t="s">
        <v>1869</v>
      </c>
    </row>
    <row r="1606" spans="1:11" x14ac:dyDescent="0.25">
      <c r="A1606" t="s">
        <v>9263</v>
      </c>
      <c r="B1606" t="s">
        <v>9264</v>
      </c>
      <c r="C1606" t="s">
        <v>9265</v>
      </c>
      <c r="D1606" t="s">
        <v>9266</v>
      </c>
      <c r="E1606" s="1">
        <v>71.319999999999993</v>
      </c>
      <c r="F1606" t="s">
        <v>9267</v>
      </c>
      <c r="H1606">
        <v>2021</v>
      </c>
      <c r="I1606">
        <v>75070</v>
      </c>
    </row>
    <row r="1607" spans="1:11" x14ac:dyDescent="0.25">
      <c r="A1607" t="s">
        <v>9268</v>
      </c>
      <c r="B1607" t="s">
        <v>9269</v>
      </c>
      <c r="C1607" t="s">
        <v>9270</v>
      </c>
      <c r="D1607" t="s">
        <v>4186</v>
      </c>
      <c r="E1607" s="1">
        <v>-30.11</v>
      </c>
      <c r="F1607" t="s">
        <v>9271</v>
      </c>
      <c r="H1607">
        <v>2014</v>
      </c>
      <c r="I1607">
        <v>365655</v>
      </c>
      <c r="J1607" t="s">
        <v>2755</v>
      </c>
      <c r="K1607" t="s">
        <v>2756</v>
      </c>
    </row>
    <row r="1608" spans="1:11" x14ac:dyDescent="0.25">
      <c r="A1608" t="s">
        <v>9272</v>
      </c>
      <c r="B1608" t="s">
        <v>9273</v>
      </c>
      <c r="C1608" t="s">
        <v>3160</v>
      </c>
      <c r="D1608" t="s">
        <v>9274</v>
      </c>
      <c r="E1608" t="s">
        <v>9275</v>
      </c>
      <c r="I1608">
        <v>25521</v>
      </c>
    </row>
    <row r="1609" spans="1:11" x14ac:dyDescent="0.25">
      <c r="A1609" t="s">
        <v>9276</v>
      </c>
      <c r="B1609" t="s">
        <v>9277</v>
      </c>
      <c r="C1609" t="s">
        <v>9278</v>
      </c>
      <c r="D1609" t="s">
        <v>2975</v>
      </c>
      <c r="E1609" t="s">
        <v>9279</v>
      </c>
      <c r="F1609" t="s">
        <v>9280</v>
      </c>
      <c r="H1609">
        <v>2021</v>
      </c>
      <c r="I1609">
        <v>80152</v>
      </c>
      <c r="J1609" t="s">
        <v>2727</v>
      </c>
      <c r="K1609" t="s">
        <v>3215</v>
      </c>
    </row>
    <row r="1610" spans="1:11" x14ac:dyDescent="0.25">
      <c r="A1610" t="s">
        <v>9281</v>
      </c>
      <c r="B1610" t="s">
        <v>9282</v>
      </c>
      <c r="C1610" t="s">
        <v>9283</v>
      </c>
      <c r="D1610" t="s">
        <v>9284</v>
      </c>
      <c r="E1610" s="1">
        <v>117.03</v>
      </c>
      <c r="F1610" t="s">
        <v>9285</v>
      </c>
      <c r="G1610" t="s">
        <v>2713</v>
      </c>
      <c r="I1610">
        <v>282291</v>
      </c>
      <c r="J1610" t="s">
        <v>2714</v>
      </c>
      <c r="K1610" t="s">
        <v>8905</v>
      </c>
    </row>
    <row r="1611" spans="1:11" x14ac:dyDescent="0.25">
      <c r="A1611" t="s">
        <v>9286</v>
      </c>
      <c r="B1611" t="s">
        <v>9287</v>
      </c>
      <c r="C1611" t="s">
        <v>9288</v>
      </c>
      <c r="D1611" t="s">
        <v>9289</v>
      </c>
      <c r="E1611" s="1">
        <v>142.18</v>
      </c>
      <c r="F1611" t="s">
        <v>9290</v>
      </c>
      <c r="G1611" t="s">
        <v>2713</v>
      </c>
      <c r="I1611">
        <v>3423136</v>
      </c>
      <c r="J1611" t="s">
        <v>2802</v>
      </c>
      <c r="K1611" t="s">
        <v>3248</v>
      </c>
    </row>
    <row r="1612" spans="1:11" x14ac:dyDescent="0.25">
      <c r="A1612" t="s">
        <v>9291</v>
      </c>
      <c r="B1612" t="s">
        <v>9292</v>
      </c>
      <c r="C1612" t="s">
        <v>4252</v>
      </c>
      <c r="D1612" t="s">
        <v>2724</v>
      </c>
      <c r="E1612" t="s">
        <v>2725</v>
      </c>
      <c r="F1612" t="s">
        <v>2724</v>
      </c>
      <c r="G1612" t="s">
        <v>2713</v>
      </c>
      <c r="H1612">
        <v>2022</v>
      </c>
      <c r="I1612">
        <v>32063</v>
      </c>
    </row>
    <row r="1613" spans="1:11" x14ac:dyDescent="0.25">
      <c r="A1613" t="s">
        <v>9293</v>
      </c>
      <c r="B1613" t="s">
        <v>9294</v>
      </c>
      <c r="C1613" t="s">
        <v>9295</v>
      </c>
      <c r="D1613" t="s">
        <v>3359</v>
      </c>
      <c r="E1613" t="s">
        <v>9296</v>
      </c>
      <c r="F1613" t="s">
        <v>9297</v>
      </c>
      <c r="G1613" t="s">
        <v>2713</v>
      </c>
      <c r="I1613">
        <v>37005</v>
      </c>
      <c r="J1613" t="s">
        <v>2727</v>
      </c>
      <c r="K1613" t="s">
        <v>2867</v>
      </c>
    </row>
    <row r="1614" spans="1:11" x14ac:dyDescent="0.25">
      <c r="A1614" t="s">
        <v>9298</v>
      </c>
      <c r="B1614" t="s">
        <v>9299</v>
      </c>
      <c r="C1614" t="s">
        <v>9300</v>
      </c>
      <c r="D1614" t="s">
        <v>4378</v>
      </c>
      <c r="E1614" s="1">
        <v>-28.95</v>
      </c>
      <c r="F1614" t="s">
        <v>9301</v>
      </c>
      <c r="G1614" t="s">
        <v>2713</v>
      </c>
      <c r="H1614">
        <v>2017</v>
      </c>
      <c r="I1614">
        <v>942295</v>
      </c>
      <c r="J1614" t="s">
        <v>3415</v>
      </c>
      <c r="K1614" t="s">
        <v>4321</v>
      </c>
    </row>
    <row r="1615" spans="1:11" x14ac:dyDescent="0.25">
      <c r="A1615" t="s">
        <v>9302</v>
      </c>
      <c r="B1615" t="s">
        <v>9303</v>
      </c>
      <c r="C1615" t="s">
        <v>9304</v>
      </c>
      <c r="D1615" t="s">
        <v>2747</v>
      </c>
      <c r="E1615" s="1">
        <v>-10.79</v>
      </c>
      <c r="F1615" t="s">
        <v>9305</v>
      </c>
      <c r="G1615" t="s">
        <v>2713</v>
      </c>
      <c r="H1615">
        <v>1998</v>
      </c>
      <c r="I1615">
        <v>1226</v>
      </c>
      <c r="J1615" t="s">
        <v>2735</v>
      </c>
      <c r="K1615" t="s">
        <v>5041</v>
      </c>
    </row>
    <row r="1616" spans="1:11" x14ac:dyDescent="0.25">
      <c r="A1616" t="s">
        <v>9306</v>
      </c>
      <c r="B1616" t="s">
        <v>9307</v>
      </c>
      <c r="C1616" t="s">
        <v>9308</v>
      </c>
      <c r="D1616" t="s">
        <v>2918</v>
      </c>
      <c r="E1616" t="s">
        <v>9309</v>
      </c>
      <c r="F1616" t="s">
        <v>9310</v>
      </c>
      <c r="I1616">
        <v>102547</v>
      </c>
    </row>
    <row r="1617" spans="1:11" x14ac:dyDescent="0.25">
      <c r="A1617" t="s">
        <v>9311</v>
      </c>
      <c r="B1617" t="s">
        <v>9312</v>
      </c>
      <c r="C1617" t="s">
        <v>9313</v>
      </c>
      <c r="D1617" t="s">
        <v>3348</v>
      </c>
      <c r="E1617" t="s">
        <v>9314</v>
      </c>
      <c r="F1617" t="s">
        <v>9315</v>
      </c>
      <c r="G1617" t="s">
        <v>2713</v>
      </c>
      <c r="I1617">
        <v>561</v>
      </c>
      <c r="J1617" t="s">
        <v>2727</v>
      </c>
      <c r="K1617" t="s">
        <v>2867</v>
      </c>
    </row>
    <row r="1618" spans="1:11" x14ac:dyDescent="0.25">
      <c r="A1618" t="s">
        <v>9316</v>
      </c>
      <c r="B1618" t="s">
        <v>9317</v>
      </c>
      <c r="C1618" t="s">
        <v>9318</v>
      </c>
      <c r="D1618" t="s">
        <v>9319</v>
      </c>
      <c r="E1618" t="s">
        <v>7463</v>
      </c>
      <c r="F1618" t="s">
        <v>9320</v>
      </c>
      <c r="G1618" t="s">
        <v>2734</v>
      </c>
      <c r="I1618">
        <v>56772</v>
      </c>
      <c r="J1618" t="s">
        <v>2749</v>
      </c>
      <c r="K1618" t="s">
        <v>2857</v>
      </c>
    </row>
    <row r="1619" spans="1:11" x14ac:dyDescent="0.25">
      <c r="A1619" t="s">
        <v>9321</v>
      </c>
      <c r="B1619" t="s">
        <v>9322</v>
      </c>
      <c r="C1619" t="s">
        <v>4527</v>
      </c>
      <c r="D1619" t="s">
        <v>2828</v>
      </c>
      <c r="E1619" s="1">
        <v>-33.61</v>
      </c>
      <c r="F1619" t="s">
        <v>9323</v>
      </c>
      <c r="G1619" t="s">
        <v>2713</v>
      </c>
      <c r="I1619">
        <v>962957</v>
      </c>
      <c r="J1619" t="s">
        <v>2749</v>
      </c>
      <c r="K1619" t="s">
        <v>2750</v>
      </c>
    </row>
    <row r="1620" spans="1:11" x14ac:dyDescent="0.25">
      <c r="A1620" t="s">
        <v>9324</v>
      </c>
      <c r="B1620" t="s">
        <v>9325</v>
      </c>
      <c r="C1620" t="s">
        <v>9326</v>
      </c>
      <c r="D1620" t="s">
        <v>2724</v>
      </c>
      <c r="E1620" t="s">
        <v>2725</v>
      </c>
      <c r="F1620" t="s">
        <v>9327</v>
      </c>
      <c r="G1620" t="s">
        <v>2713</v>
      </c>
      <c r="I1620">
        <v>24</v>
      </c>
      <c r="J1620" t="s">
        <v>3415</v>
      </c>
      <c r="K1620" t="s">
        <v>4321</v>
      </c>
    </row>
    <row r="1621" spans="1:11" x14ac:dyDescent="0.25">
      <c r="A1621" t="s">
        <v>9328</v>
      </c>
      <c r="B1621" t="s">
        <v>9329</v>
      </c>
      <c r="C1621" t="s">
        <v>9330</v>
      </c>
      <c r="D1621" t="s">
        <v>5973</v>
      </c>
      <c r="E1621" t="s">
        <v>9331</v>
      </c>
      <c r="F1621" t="s">
        <v>9332</v>
      </c>
      <c r="G1621" t="s">
        <v>2713</v>
      </c>
      <c r="I1621">
        <v>6377006</v>
      </c>
      <c r="J1621" t="s">
        <v>2885</v>
      </c>
      <c r="K1621" t="s">
        <v>8980</v>
      </c>
    </row>
    <row r="1622" spans="1:11" x14ac:dyDescent="0.25">
      <c r="A1622" t="s">
        <v>9333</v>
      </c>
      <c r="B1622" t="s">
        <v>9334</v>
      </c>
      <c r="C1622" t="s">
        <v>4491</v>
      </c>
      <c r="D1622" t="s">
        <v>2724</v>
      </c>
      <c r="E1622" t="s">
        <v>2725</v>
      </c>
      <c r="F1622" t="s">
        <v>9335</v>
      </c>
      <c r="H1622">
        <v>2021</v>
      </c>
      <c r="I1622">
        <v>25502</v>
      </c>
    </row>
    <row r="1623" spans="1:11" x14ac:dyDescent="0.25">
      <c r="A1623" t="s">
        <v>9336</v>
      </c>
      <c r="B1623" t="s">
        <v>9337</v>
      </c>
      <c r="C1623" t="s">
        <v>9338</v>
      </c>
      <c r="D1623" t="s">
        <v>3272</v>
      </c>
      <c r="E1623" t="s">
        <v>9339</v>
      </c>
      <c r="F1623" t="s">
        <v>9340</v>
      </c>
      <c r="G1623" t="s">
        <v>2713</v>
      </c>
      <c r="H1623">
        <v>2021</v>
      </c>
      <c r="I1623">
        <v>1392</v>
      </c>
    </row>
    <row r="1624" spans="1:11" x14ac:dyDescent="0.25">
      <c r="A1624" t="s">
        <v>9341</v>
      </c>
      <c r="B1624" t="s">
        <v>9342</v>
      </c>
      <c r="C1624" t="s">
        <v>9343</v>
      </c>
      <c r="D1624" t="s">
        <v>2739</v>
      </c>
      <c r="E1624" s="1">
        <v>-25.74</v>
      </c>
      <c r="F1624" t="s">
        <v>2724</v>
      </c>
      <c r="G1624" t="s">
        <v>2713</v>
      </c>
      <c r="H1624">
        <v>2021</v>
      </c>
      <c r="I1624">
        <v>3229</v>
      </c>
    </row>
    <row r="1625" spans="1:11" x14ac:dyDescent="0.25">
      <c r="A1625" t="s">
        <v>9344</v>
      </c>
      <c r="B1625" t="s">
        <v>9345</v>
      </c>
      <c r="C1625" t="s">
        <v>3038</v>
      </c>
      <c r="D1625" t="s">
        <v>9346</v>
      </c>
      <c r="E1625" s="1">
        <v>30.93</v>
      </c>
      <c r="F1625" t="s">
        <v>2724</v>
      </c>
      <c r="G1625" t="s">
        <v>2713</v>
      </c>
      <c r="H1625">
        <v>2021</v>
      </c>
      <c r="I1625">
        <v>2050</v>
      </c>
    </row>
    <row r="1626" spans="1:11" x14ac:dyDescent="0.25">
      <c r="A1626" t="s">
        <v>9347</v>
      </c>
      <c r="B1626" t="s">
        <v>9348</v>
      </c>
      <c r="C1626" t="s">
        <v>9349</v>
      </c>
      <c r="D1626" t="s">
        <v>2731</v>
      </c>
      <c r="E1626" t="s">
        <v>9350</v>
      </c>
      <c r="F1626" t="s">
        <v>9351</v>
      </c>
      <c r="G1626" t="s">
        <v>2713</v>
      </c>
      <c r="I1626">
        <v>219633</v>
      </c>
      <c r="J1626" t="s">
        <v>2885</v>
      </c>
      <c r="K1626" t="s">
        <v>3018</v>
      </c>
    </row>
    <row r="1627" spans="1:11" x14ac:dyDescent="0.25">
      <c r="A1627" t="s">
        <v>9352</v>
      </c>
      <c r="B1627" t="s">
        <v>9353</v>
      </c>
      <c r="C1627" t="s">
        <v>2892</v>
      </c>
      <c r="D1627" t="s">
        <v>2724</v>
      </c>
      <c r="E1627" t="s">
        <v>2725</v>
      </c>
      <c r="F1627" t="s">
        <v>9354</v>
      </c>
      <c r="H1627">
        <v>2021</v>
      </c>
      <c r="I1627">
        <v>27</v>
      </c>
    </row>
    <row r="1628" spans="1:11" x14ac:dyDescent="0.25">
      <c r="A1628" t="s">
        <v>9355</v>
      </c>
      <c r="B1628" t="s">
        <v>9356</v>
      </c>
      <c r="C1628" t="s">
        <v>7357</v>
      </c>
      <c r="D1628" t="s">
        <v>2724</v>
      </c>
      <c r="E1628" t="s">
        <v>2725</v>
      </c>
      <c r="F1628" t="s">
        <v>9357</v>
      </c>
      <c r="G1628" t="s">
        <v>2713</v>
      </c>
      <c r="H1628">
        <v>2021</v>
      </c>
      <c r="I1628">
        <v>63</v>
      </c>
    </row>
    <row r="1629" spans="1:11" x14ac:dyDescent="0.25">
      <c r="A1629" t="s">
        <v>9358</v>
      </c>
      <c r="B1629" t="s">
        <v>9359</v>
      </c>
      <c r="C1629" t="s">
        <v>9360</v>
      </c>
      <c r="D1629" t="s">
        <v>7662</v>
      </c>
      <c r="E1629" s="1">
        <v>-55.28</v>
      </c>
      <c r="F1629" t="s">
        <v>2724</v>
      </c>
      <c r="G1629" t="s">
        <v>2713</v>
      </c>
      <c r="H1629">
        <v>2021</v>
      </c>
      <c r="I1629">
        <v>6232</v>
      </c>
    </row>
    <row r="1630" spans="1:11" x14ac:dyDescent="0.25">
      <c r="A1630" t="s">
        <v>9361</v>
      </c>
      <c r="B1630" t="s">
        <v>9362</v>
      </c>
      <c r="C1630" t="s">
        <v>6638</v>
      </c>
      <c r="D1630" t="s">
        <v>836</v>
      </c>
      <c r="E1630" s="1">
        <v>-27.11</v>
      </c>
      <c r="F1630" t="s">
        <v>9363</v>
      </c>
      <c r="G1630" t="s">
        <v>3459</v>
      </c>
      <c r="H1630">
        <v>1995</v>
      </c>
      <c r="I1630">
        <v>249056</v>
      </c>
      <c r="J1630" t="s">
        <v>3415</v>
      </c>
      <c r="K1630" t="s">
        <v>3416</v>
      </c>
    </row>
    <row r="1631" spans="1:11" x14ac:dyDescent="0.25">
      <c r="A1631" t="s">
        <v>9364</v>
      </c>
      <c r="B1631" t="s">
        <v>9365</v>
      </c>
      <c r="C1631" t="s">
        <v>9366</v>
      </c>
      <c r="D1631" t="s">
        <v>2873</v>
      </c>
      <c r="E1631" t="s">
        <v>9367</v>
      </c>
      <c r="F1631" t="s">
        <v>9368</v>
      </c>
      <c r="G1631" t="s">
        <v>2713</v>
      </c>
      <c r="H1631">
        <v>2018</v>
      </c>
      <c r="I1631">
        <v>101091</v>
      </c>
      <c r="J1631" t="s">
        <v>2727</v>
      </c>
      <c r="K1631" t="s">
        <v>4286</v>
      </c>
    </row>
    <row r="1632" spans="1:11" x14ac:dyDescent="0.25">
      <c r="A1632" t="s">
        <v>9369</v>
      </c>
      <c r="B1632" t="s">
        <v>9370</v>
      </c>
      <c r="C1632" t="s">
        <v>4556</v>
      </c>
      <c r="D1632" t="s">
        <v>2893</v>
      </c>
      <c r="E1632" t="s">
        <v>9371</v>
      </c>
      <c r="F1632" t="s">
        <v>9372</v>
      </c>
      <c r="H1632">
        <v>2021</v>
      </c>
      <c r="I1632">
        <v>674</v>
      </c>
    </row>
    <row r="1633" spans="1:11" x14ac:dyDescent="0.25">
      <c r="A1633" t="s">
        <v>9373</v>
      </c>
      <c r="B1633" t="s">
        <v>9374</v>
      </c>
      <c r="C1633" t="s">
        <v>9375</v>
      </c>
      <c r="D1633" t="s">
        <v>7308</v>
      </c>
      <c r="E1633" s="1">
        <v>-19.48</v>
      </c>
      <c r="F1633" t="s">
        <v>9376</v>
      </c>
      <c r="G1633" t="s">
        <v>2713</v>
      </c>
      <c r="I1633">
        <v>446619</v>
      </c>
      <c r="J1633" t="s">
        <v>2749</v>
      </c>
      <c r="K1633" t="s">
        <v>3740</v>
      </c>
    </row>
    <row r="1634" spans="1:11" x14ac:dyDescent="0.25">
      <c r="A1634" t="s">
        <v>9377</v>
      </c>
      <c r="B1634" t="s">
        <v>9378</v>
      </c>
      <c r="C1634" t="s">
        <v>4838</v>
      </c>
      <c r="D1634" t="s">
        <v>2873</v>
      </c>
      <c r="E1634" s="1">
        <v>-24.77</v>
      </c>
      <c r="F1634" t="s">
        <v>9379</v>
      </c>
      <c r="G1634" t="s">
        <v>4230</v>
      </c>
      <c r="I1634">
        <v>492817</v>
      </c>
    </row>
    <row r="1635" spans="1:11" x14ac:dyDescent="0.25">
      <c r="A1635" t="s">
        <v>9380</v>
      </c>
      <c r="B1635" t="s">
        <v>9381</v>
      </c>
      <c r="C1635" t="s">
        <v>9382</v>
      </c>
      <c r="D1635" t="s">
        <v>4056</v>
      </c>
      <c r="E1635" s="1">
        <v>45.45</v>
      </c>
      <c r="F1635" t="s">
        <v>2724</v>
      </c>
      <c r="G1635" t="s">
        <v>4230</v>
      </c>
      <c r="I1635">
        <v>58690</v>
      </c>
    </row>
    <row r="1636" spans="1:11" x14ac:dyDescent="0.25">
      <c r="A1636" t="s">
        <v>9383</v>
      </c>
      <c r="B1636" t="s">
        <v>9384</v>
      </c>
      <c r="C1636" t="s">
        <v>9385</v>
      </c>
      <c r="D1636" t="s">
        <v>1050</v>
      </c>
      <c r="E1636" s="1">
        <v>-27.88</v>
      </c>
      <c r="F1636" t="s">
        <v>9386</v>
      </c>
      <c r="G1636" t="s">
        <v>2713</v>
      </c>
      <c r="H1636">
        <v>2010</v>
      </c>
      <c r="I1636">
        <v>239368</v>
      </c>
      <c r="J1636" t="s">
        <v>2755</v>
      </c>
      <c r="K1636" t="s">
        <v>2756</v>
      </c>
    </row>
    <row r="1637" spans="1:11" x14ac:dyDescent="0.25">
      <c r="A1637" t="s">
        <v>9387</v>
      </c>
      <c r="B1637" t="s">
        <v>9388</v>
      </c>
      <c r="C1637" t="s">
        <v>3760</v>
      </c>
      <c r="D1637" t="s">
        <v>2873</v>
      </c>
      <c r="E1637" t="s">
        <v>9389</v>
      </c>
      <c r="G1637" t="s">
        <v>2713</v>
      </c>
      <c r="I1637">
        <v>6708</v>
      </c>
    </row>
    <row r="1638" spans="1:11" x14ac:dyDescent="0.25">
      <c r="A1638" t="s">
        <v>9390</v>
      </c>
      <c r="B1638" t="s">
        <v>9391</v>
      </c>
      <c r="C1638" t="s">
        <v>9392</v>
      </c>
      <c r="D1638" t="s">
        <v>675</v>
      </c>
      <c r="E1638" s="1">
        <v>-38.26</v>
      </c>
      <c r="F1638" t="s">
        <v>9393</v>
      </c>
      <c r="G1638" t="s">
        <v>2713</v>
      </c>
      <c r="I1638">
        <v>493234</v>
      </c>
      <c r="J1638" t="s">
        <v>2749</v>
      </c>
      <c r="K1638" t="s">
        <v>2900</v>
      </c>
    </row>
    <row r="1639" spans="1:11" x14ac:dyDescent="0.25">
      <c r="A1639" t="s">
        <v>9394</v>
      </c>
      <c r="B1639" t="s">
        <v>9395</v>
      </c>
      <c r="C1639" t="s">
        <v>9065</v>
      </c>
      <c r="D1639" t="s">
        <v>9396</v>
      </c>
      <c r="E1639" s="1">
        <v>-40.11</v>
      </c>
      <c r="F1639" t="s">
        <v>9397</v>
      </c>
      <c r="G1639" t="s">
        <v>2734</v>
      </c>
      <c r="H1639">
        <v>2020</v>
      </c>
      <c r="I1639">
        <v>394458</v>
      </c>
      <c r="J1639" t="s">
        <v>2755</v>
      </c>
      <c r="K1639" t="s">
        <v>2915</v>
      </c>
    </row>
    <row r="1640" spans="1:11" x14ac:dyDescent="0.25">
      <c r="A1640" t="s">
        <v>9398</v>
      </c>
      <c r="B1640" t="s">
        <v>9399</v>
      </c>
      <c r="C1640" t="s">
        <v>9400</v>
      </c>
      <c r="D1640" t="s">
        <v>830</v>
      </c>
      <c r="E1640" s="1">
        <v>-37.85</v>
      </c>
      <c r="F1640" t="s">
        <v>9401</v>
      </c>
      <c r="G1640" t="s">
        <v>2713</v>
      </c>
      <c r="I1640">
        <v>26634115</v>
      </c>
    </row>
    <row r="1641" spans="1:11" x14ac:dyDescent="0.25">
      <c r="A1641" t="s">
        <v>9402</v>
      </c>
      <c r="B1641" t="s">
        <v>9403</v>
      </c>
      <c r="C1641" t="s">
        <v>9404</v>
      </c>
      <c r="D1641" t="s">
        <v>9405</v>
      </c>
      <c r="E1641" s="1">
        <v>-83.36</v>
      </c>
      <c r="F1641" t="s">
        <v>9406</v>
      </c>
      <c r="G1641" t="s">
        <v>2713</v>
      </c>
      <c r="I1641">
        <v>401814</v>
      </c>
      <c r="J1641" t="s">
        <v>3445</v>
      </c>
      <c r="K1641" t="s">
        <v>3380</v>
      </c>
    </row>
    <row r="1642" spans="1:11" x14ac:dyDescent="0.25">
      <c r="A1642" t="s">
        <v>9407</v>
      </c>
      <c r="B1642" t="s">
        <v>9408</v>
      </c>
      <c r="C1642" t="s">
        <v>6545</v>
      </c>
      <c r="D1642" t="s">
        <v>3591</v>
      </c>
      <c r="E1642" s="1">
        <v>-16.25</v>
      </c>
      <c r="F1642" t="s">
        <v>9409</v>
      </c>
      <c r="G1642" t="s">
        <v>4230</v>
      </c>
      <c r="I1642">
        <v>138710</v>
      </c>
      <c r="J1642" t="s">
        <v>2749</v>
      </c>
      <c r="K1642" t="s">
        <v>3276</v>
      </c>
    </row>
    <row r="1643" spans="1:11" x14ac:dyDescent="0.25">
      <c r="A1643" t="s">
        <v>9410</v>
      </c>
      <c r="B1643" t="s">
        <v>9411</v>
      </c>
      <c r="C1643" t="s">
        <v>9412</v>
      </c>
      <c r="D1643" t="s">
        <v>4451</v>
      </c>
      <c r="E1643" t="s">
        <v>9413</v>
      </c>
      <c r="F1643" t="s">
        <v>9414</v>
      </c>
      <c r="G1643" t="s">
        <v>2713</v>
      </c>
      <c r="I1643">
        <v>384062</v>
      </c>
    </row>
    <row r="1644" spans="1:11" x14ac:dyDescent="0.25">
      <c r="A1644" t="s">
        <v>9415</v>
      </c>
      <c r="B1644" t="s">
        <v>9416</v>
      </c>
      <c r="C1644" t="s">
        <v>3419</v>
      </c>
      <c r="D1644" t="s">
        <v>5022</v>
      </c>
      <c r="E1644" t="s">
        <v>8546</v>
      </c>
      <c r="F1644" t="s">
        <v>9417</v>
      </c>
      <c r="H1644">
        <v>2021</v>
      </c>
      <c r="I1644">
        <v>18081</v>
      </c>
    </row>
    <row r="1645" spans="1:11" x14ac:dyDescent="0.25">
      <c r="A1645" t="s">
        <v>9418</v>
      </c>
      <c r="B1645" t="s">
        <v>9419</v>
      </c>
      <c r="C1645" t="s">
        <v>9420</v>
      </c>
      <c r="D1645" t="s">
        <v>2954</v>
      </c>
      <c r="E1645" t="s">
        <v>9421</v>
      </c>
      <c r="F1645" t="s">
        <v>9422</v>
      </c>
      <c r="G1645" t="s">
        <v>2713</v>
      </c>
      <c r="H1645">
        <v>2012</v>
      </c>
      <c r="I1645">
        <v>65805</v>
      </c>
      <c r="J1645" t="s">
        <v>2802</v>
      </c>
      <c r="K1645" t="s">
        <v>2807</v>
      </c>
    </row>
    <row r="1646" spans="1:11" x14ac:dyDescent="0.25">
      <c r="A1646" t="s">
        <v>9423</v>
      </c>
      <c r="B1646" t="s">
        <v>9424</v>
      </c>
      <c r="C1646" t="s">
        <v>9425</v>
      </c>
      <c r="D1646" t="s">
        <v>2784</v>
      </c>
      <c r="E1646" t="s">
        <v>9426</v>
      </c>
      <c r="F1646" t="s">
        <v>9427</v>
      </c>
      <c r="G1646" t="s">
        <v>5721</v>
      </c>
      <c r="H1646">
        <v>2015</v>
      </c>
      <c r="I1646">
        <v>151463</v>
      </c>
      <c r="J1646" t="s">
        <v>2749</v>
      </c>
      <c r="K1646" t="s">
        <v>2877</v>
      </c>
    </row>
    <row r="1647" spans="1:11" x14ac:dyDescent="0.25">
      <c r="A1647" t="s">
        <v>9428</v>
      </c>
      <c r="B1647" t="s">
        <v>9429</v>
      </c>
      <c r="C1647" t="s">
        <v>9430</v>
      </c>
      <c r="D1647" t="s">
        <v>2779</v>
      </c>
      <c r="E1647" t="s">
        <v>6552</v>
      </c>
      <c r="F1647" t="s">
        <v>9431</v>
      </c>
      <c r="G1647" t="s">
        <v>2713</v>
      </c>
      <c r="H1647">
        <v>1987</v>
      </c>
      <c r="I1647">
        <v>1468637</v>
      </c>
      <c r="J1647" t="s">
        <v>2727</v>
      </c>
      <c r="K1647" t="s">
        <v>3215</v>
      </c>
    </row>
    <row r="1648" spans="1:11" x14ac:dyDescent="0.25">
      <c r="A1648" t="s">
        <v>9432</v>
      </c>
      <c r="B1648" t="s">
        <v>9433</v>
      </c>
      <c r="C1648" t="s">
        <v>9434</v>
      </c>
      <c r="D1648" t="s">
        <v>6273</v>
      </c>
      <c r="E1648" s="1">
        <v>20.27</v>
      </c>
      <c r="F1648" t="s">
        <v>9435</v>
      </c>
      <c r="G1648" t="s">
        <v>2713</v>
      </c>
      <c r="H1648">
        <v>2006</v>
      </c>
      <c r="I1648">
        <v>165872</v>
      </c>
      <c r="J1648" t="s">
        <v>3415</v>
      </c>
      <c r="K1648" t="s">
        <v>4321</v>
      </c>
    </row>
    <row r="1649" spans="1:11" x14ac:dyDescent="0.25">
      <c r="A1649" t="s">
        <v>9436</v>
      </c>
      <c r="B1649" t="s">
        <v>9437</v>
      </c>
      <c r="C1649" t="s">
        <v>9438</v>
      </c>
      <c r="D1649" t="s">
        <v>4122</v>
      </c>
      <c r="E1649" s="1">
        <v>-38.39</v>
      </c>
      <c r="F1649" t="s">
        <v>9439</v>
      </c>
      <c r="G1649" t="s">
        <v>2713</v>
      </c>
      <c r="H1649">
        <v>2007</v>
      </c>
      <c r="I1649">
        <v>2974321</v>
      </c>
      <c r="J1649" t="s">
        <v>3445</v>
      </c>
      <c r="K1649" t="s">
        <v>4357</v>
      </c>
    </row>
    <row r="1650" spans="1:11" x14ac:dyDescent="0.25">
      <c r="A1650" t="s">
        <v>9440</v>
      </c>
      <c r="B1650" t="s">
        <v>9441</v>
      </c>
      <c r="C1650" t="s">
        <v>9442</v>
      </c>
      <c r="D1650" t="s">
        <v>2779</v>
      </c>
      <c r="E1650" s="1">
        <v>-10.91</v>
      </c>
      <c r="F1650" t="s">
        <v>9443</v>
      </c>
      <c r="G1650" t="s">
        <v>2713</v>
      </c>
      <c r="I1650">
        <v>223531</v>
      </c>
      <c r="J1650" t="s">
        <v>2852</v>
      </c>
      <c r="K1650" t="s">
        <v>1869</v>
      </c>
    </row>
    <row r="1651" spans="1:11" x14ac:dyDescent="0.25">
      <c r="A1651" t="s">
        <v>9444</v>
      </c>
      <c r="B1651" t="s">
        <v>9445</v>
      </c>
      <c r="C1651" t="s">
        <v>9446</v>
      </c>
      <c r="D1651" t="s">
        <v>9447</v>
      </c>
      <c r="E1651" s="1">
        <v>157.61000000000001</v>
      </c>
      <c r="F1651" t="s">
        <v>2724</v>
      </c>
      <c r="G1651" t="s">
        <v>2713</v>
      </c>
      <c r="I1651">
        <v>5674</v>
      </c>
      <c r="J1651" t="s">
        <v>2852</v>
      </c>
      <c r="K1651" t="s">
        <v>1869</v>
      </c>
    </row>
    <row r="1652" spans="1:11" x14ac:dyDescent="0.25">
      <c r="A1652" t="s">
        <v>9448</v>
      </c>
      <c r="B1652" t="s">
        <v>9449</v>
      </c>
      <c r="C1652" t="s">
        <v>3176</v>
      </c>
      <c r="D1652" t="s">
        <v>3237</v>
      </c>
      <c r="E1652" t="s">
        <v>9450</v>
      </c>
      <c r="F1652" t="s">
        <v>9451</v>
      </c>
      <c r="G1652" t="s">
        <v>2713</v>
      </c>
      <c r="H1652">
        <v>2021</v>
      </c>
      <c r="I1652">
        <v>25008</v>
      </c>
    </row>
    <row r="1653" spans="1:11" x14ac:dyDescent="0.25">
      <c r="A1653" t="s">
        <v>9452</v>
      </c>
      <c r="B1653" t="s">
        <v>9453</v>
      </c>
      <c r="C1653" t="s">
        <v>6622</v>
      </c>
      <c r="D1653" t="s">
        <v>3237</v>
      </c>
      <c r="E1653" t="s">
        <v>9454</v>
      </c>
      <c r="F1653" t="s">
        <v>9455</v>
      </c>
      <c r="G1653" t="s">
        <v>2713</v>
      </c>
      <c r="I1653">
        <v>11362399</v>
      </c>
      <c r="J1653" t="s">
        <v>2749</v>
      </c>
      <c r="K1653" t="s">
        <v>3924</v>
      </c>
    </row>
    <row r="1654" spans="1:11" x14ac:dyDescent="0.25">
      <c r="A1654" t="s">
        <v>9456</v>
      </c>
      <c r="B1654" t="s">
        <v>9457</v>
      </c>
      <c r="C1654" t="s">
        <v>9458</v>
      </c>
      <c r="D1654" t="s">
        <v>1064</v>
      </c>
      <c r="E1654" s="1">
        <v>-38.79</v>
      </c>
      <c r="F1654" t="s">
        <v>9459</v>
      </c>
      <c r="G1654" t="s">
        <v>2713</v>
      </c>
      <c r="H1654">
        <v>2017</v>
      </c>
      <c r="I1654">
        <v>47742</v>
      </c>
      <c r="J1654" t="s">
        <v>2755</v>
      </c>
      <c r="K1654" t="s">
        <v>2756</v>
      </c>
    </row>
    <row r="1655" spans="1:11" x14ac:dyDescent="0.25">
      <c r="A1655" t="s">
        <v>9460</v>
      </c>
      <c r="B1655" t="s">
        <v>9461</v>
      </c>
      <c r="C1655" t="s">
        <v>9462</v>
      </c>
      <c r="D1655" t="s">
        <v>3237</v>
      </c>
      <c r="E1655" t="s">
        <v>9463</v>
      </c>
      <c r="F1655" t="s">
        <v>9464</v>
      </c>
      <c r="G1655" t="s">
        <v>2734</v>
      </c>
      <c r="H1655">
        <v>2018</v>
      </c>
      <c r="I1655">
        <v>17444</v>
      </c>
      <c r="J1655" t="s">
        <v>2802</v>
      </c>
      <c r="K1655" t="s">
        <v>3248</v>
      </c>
    </row>
    <row r="1656" spans="1:11" x14ac:dyDescent="0.25">
      <c r="A1656" t="s">
        <v>9465</v>
      </c>
      <c r="B1656" t="s">
        <v>9466</v>
      </c>
      <c r="C1656" t="s">
        <v>9467</v>
      </c>
      <c r="D1656" t="s">
        <v>2940</v>
      </c>
      <c r="E1656" t="s">
        <v>2843</v>
      </c>
      <c r="F1656" t="s">
        <v>9468</v>
      </c>
      <c r="G1656" t="s">
        <v>2713</v>
      </c>
      <c r="I1656">
        <v>183012</v>
      </c>
      <c r="J1656" t="s">
        <v>2749</v>
      </c>
      <c r="K1656" t="s">
        <v>2910</v>
      </c>
    </row>
    <row r="1657" spans="1:11" x14ac:dyDescent="0.25">
      <c r="A1657" t="s">
        <v>9469</v>
      </c>
      <c r="B1657" t="s">
        <v>9470</v>
      </c>
      <c r="C1657" t="s">
        <v>9471</v>
      </c>
      <c r="D1657" t="s">
        <v>6101</v>
      </c>
      <c r="E1657" s="1">
        <v>-27.58</v>
      </c>
      <c r="F1657" t="s">
        <v>9472</v>
      </c>
      <c r="G1657" t="s">
        <v>2713</v>
      </c>
      <c r="H1657">
        <v>2007</v>
      </c>
      <c r="I1657">
        <v>1335221</v>
      </c>
      <c r="J1657" t="s">
        <v>3415</v>
      </c>
      <c r="K1657" t="s">
        <v>4321</v>
      </c>
    </row>
    <row r="1658" spans="1:11" x14ac:dyDescent="0.25">
      <c r="A1658" t="s">
        <v>9473</v>
      </c>
      <c r="B1658" t="s">
        <v>9474</v>
      </c>
      <c r="C1658" t="s">
        <v>9475</v>
      </c>
      <c r="D1658" t="s">
        <v>4238</v>
      </c>
      <c r="E1658" s="1">
        <v>-33.11</v>
      </c>
      <c r="F1658" t="s">
        <v>9476</v>
      </c>
      <c r="G1658" t="s">
        <v>2713</v>
      </c>
      <c r="I1658">
        <v>107014</v>
      </c>
      <c r="J1658" t="s">
        <v>2749</v>
      </c>
      <c r="K1658" t="s">
        <v>2750</v>
      </c>
    </row>
    <row r="1659" spans="1:11" x14ac:dyDescent="0.25">
      <c r="A1659" t="s">
        <v>9477</v>
      </c>
      <c r="B1659" t="s">
        <v>9478</v>
      </c>
      <c r="C1659" t="s">
        <v>4491</v>
      </c>
      <c r="D1659" t="s">
        <v>2731</v>
      </c>
      <c r="E1659" t="s">
        <v>3674</v>
      </c>
      <c r="F1659" t="s">
        <v>4492</v>
      </c>
      <c r="G1659" t="s">
        <v>2713</v>
      </c>
      <c r="H1659">
        <v>2021</v>
      </c>
      <c r="I1659">
        <v>6232</v>
      </c>
    </row>
    <row r="1660" spans="1:11" x14ac:dyDescent="0.25">
      <c r="A1660" t="s">
        <v>9479</v>
      </c>
      <c r="B1660" t="s">
        <v>9480</v>
      </c>
      <c r="C1660" t="s">
        <v>9481</v>
      </c>
      <c r="D1660" t="s">
        <v>2893</v>
      </c>
      <c r="E1660" s="1">
        <v>-37.04</v>
      </c>
      <c r="F1660" t="s">
        <v>2724</v>
      </c>
      <c r="G1660" t="s">
        <v>2713</v>
      </c>
      <c r="H1660">
        <v>2021</v>
      </c>
      <c r="I1660">
        <v>979</v>
      </c>
    </row>
    <row r="1661" spans="1:11" x14ac:dyDescent="0.25">
      <c r="A1661" t="s">
        <v>9482</v>
      </c>
      <c r="B1661" t="s">
        <v>9483</v>
      </c>
      <c r="C1661" t="s">
        <v>7661</v>
      </c>
      <c r="D1661" t="s">
        <v>2739</v>
      </c>
      <c r="E1661" t="s">
        <v>9484</v>
      </c>
      <c r="F1661" t="s">
        <v>9485</v>
      </c>
      <c r="G1661" t="s">
        <v>2713</v>
      </c>
      <c r="I1661">
        <v>104786</v>
      </c>
      <c r="J1661" t="s">
        <v>2802</v>
      </c>
      <c r="K1661" t="s">
        <v>3975</v>
      </c>
    </row>
    <row r="1662" spans="1:11" x14ac:dyDescent="0.25">
      <c r="A1662" t="s">
        <v>9486</v>
      </c>
      <c r="B1662" t="s">
        <v>9487</v>
      </c>
      <c r="C1662" t="s">
        <v>6687</v>
      </c>
      <c r="D1662" t="s">
        <v>2940</v>
      </c>
      <c r="E1662" t="s">
        <v>9488</v>
      </c>
      <c r="F1662" t="s">
        <v>9489</v>
      </c>
      <c r="G1662" t="s">
        <v>2835</v>
      </c>
      <c r="H1662">
        <v>1998</v>
      </c>
      <c r="I1662">
        <v>440168</v>
      </c>
    </row>
    <row r="1663" spans="1:11" x14ac:dyDescent="0.25">
      <c r="A1663" t="s">
        <v>9490</v>
      </c>
      <c r="B1663" t="s">
        <v>9491</v>
      </c>
      <c r="C1663" t="s">
        <v>9492</v>
      </c>
      <c r="D1663" t="s">
        <v>2958</v>
      </c>
      <c r="E1663" s="1">
        <v>-66.349999999999994</v>
      </c>
      <c r="F1663" t="s">
        <v>9493</v>
      </c>
      <c r="G1663" t="s">
        <v>2713</v>
      </c>
      <c r="H1663">
        <v>2016</v>
      </c>
      <c r="I1663">
        <v>320968</v>
      </c>
      <c r="J1663" t="s">
        <v>2749</v>
      </c>
      <c r="K1663" t="s">
        <v>2750</v>
      </c>
    </row>
    <row r="1664" spans="1:11" x14ac:dyDescent="0.25">
      <c r="A1664" t="s">
        <v>9494</v>
      </c>
      <c r="B1664" t="s">
        <v>9495</v>
      </c>
      <c r="C1664" t="s">
        <v>4305</v>
      </c>
      <c r="D1664" t="s">
        <v>3728</v>
      </c>
      <c r="E1664" s="1">
        <v>-23.84</v>
      </c>
      <c r="F1664" t="s">
        <v>9496</v>
      </c>
      <c r="G1664" t="s">
        <v>2713</v>
      </c>
      <c r="I1664">
        <v>1613713</v>
      </c>
      <c r="J1664" t="s">
        <v>2802</v>
      </c>
      <c r="K1664" t="s">
        <v>3248</v>
      </c>
    </row>
    <row r="1665" spans="1:11" x14ac:dyDescent="0.25">
      <c r="A1665" t="s">
        <v>9497</v>
      </c>
      <c r="B1665" t="s">
        <v>9498</v>
      </c>
      <c r="C1665" t="s">
        <v>9499</v>
      </c>
      <c r="D1665" t="s">
        <v>9500</v>
      </c>
      <c r="E1665" t="s">
        <v>2861</v>
      </c>
      <c r="F1665" t="s">
        <v>9501</v>
      </c>
      <c r="G1665" t="s">
        <v>2713</v>
      </c>
      <c r="I1665">
        <v>389156</v>
      </c>
      <c r="J1665" t="s">
        <v>2749</v>
      </c>
      <c r="K1665" t="s">
        <v>2750</v>
      </c>
    </row>
    <row r="1666" spans="1:11" x14ac:dyDescent="0.25">
      <c r="A1666" t="s">
        <v>9502</v>
      </c>
      <c r="B1666" t="s">
        <v>9503</v>
      </c>
      <c r="C1666" t="s">
        <v>9504</v>
      </c>
      <c r="D1666" t="s">
        <v>3058</v>
      </c>
      <c r="E1666" t="s">
        <v>9505</v>
      </c>
      <c r="F1666" t="s">
        <v>9506</v>
      </c>
      <c r="G1666" t="s">
        <v>2713</v>
      </c>
      <c r="H1666">
        <v>2021</v>
      </c>
      <c r="I1666">
        <v>2748</v>
      </c>
    </row>
    <row r="1667" spans="1:11" x14ac:dyDescent="0.25">
      <c r="A1667" t="s">
        <v>9507</v>
      </c>
      <c r="B1667" t="s">
        <v>9508</v>
      </c>
      <c r="C1667" t="s">
        <v>9509</v>
      </c>
      <c r="D1667" t="s">
        <v>2724</v>
      </c>
      <c r="E1667" t="s">
        <v>2725</v>
      </c>
      <c r="F1667" t="s">
        <v>9510</v>
      </c>
      <c r="G1667" t="s">
        <v>2713</v>
      </c>
      <c r="I1667">
        <v>252901</v>
      </c>
    </row>
    <row r="1668" spans="1:11" x14ac:dyDescent="0.25">
      <c r="A1668" t="s">
        <v>9511</v>
      </c>
      <c r="B1668" t="s">
        <v>9512</v>
      </c>
      <c r="C1668" t="s">
        <v>9513</v>
      </c>
      <c r="D1668" t="s">
        <v>9223</v>
      </c>
      <c r="E1668" s="1">
        <v>28.57</v>
      </c>
      <c r="F1668" t="s">
        <v>2724</v>
      </c>
      <c r="G1668" t="s">
        <v>2713</v>
      </c>
      <c r="I1668">
        <v>112863</v>
      </c>
    </row>
    <row r="1669" spans="1:11" x14ac:dyDescent="0.25">
      <c r="A1669" t="s">
        <v>9514</v>
      </c>
      <c r="B1669" t="s">
        <v>9515</v>
      </c>
      <c r="C1669" t="s">
        <v>9516</v>
      </c>
      <c r="D1669" t="s">
        <v>2986</v>
      </c>
      <c r="E1669" s="1">
        <v>-45.08</v>
      </c>
      <c r="F1669" t="s">
        <v>9517</v>
      </c>
      <c r="G1669" t="s">
        <v>2713</v>
      </c>
      <c r="H1669">
        <v>2011</v>
      </c>
      <c r="I1669">
        <v>4896869</v>
      </c>
      <c r="J1669" t="s">
        <v>2749</v>
      </c>
      <c r="K1669" t="s">
        <v>2750</v>
      </c>
    </row>
    <row r="1670" spans="1:11" x14ac:dyDescent="0.25">
      <c r="A1670" t="s">
        <v>9518</v>
      </c>
      <c r="B1670" t="s">
        <v>9519</v>
      </c>
      <c r="C1670" t="s">
        <v>9520</v>
      </c>
      <c r="D1670" t="s">
        <v>3053</v>
      </c>
      <c r="E1670" t="s">
        <v>9521</v>
      </c>
      <c r="F1670" t="s">
        <v>9522</v>
      </c>
      <c r="H1670">
        <v>2019</v>
      </c>
      <c r="I1670">
        <v>7009374</v>
      </c>
      <c r="J1670" t="s">
        <v>2802</v>
      </c>
      <c r="K1670" t="s">
        <v>3097</v>
      </c>
    </row>
    <row r="1671" spans="1:11" x14ac:dyDescent="0.25">
      <c r="A1671" t="s">
        <v>9523</v>
      </c>
      <c r="B1671" t="s">
        <v>9524</v>
      </c>
      <c r="C1671" t="s">
        <v>9525</v>
      </c>
      <c r="D1671" t="s">
        <v>870</v>
      </c>
      <c r="E1671" t="s">
        <v>7729</v>
      </c>
      <c r="I1671">
        <v>267170</v>
      </c>
    </row>
    <row r="1672" spans="1:11" x14ac:dyDescent="0.25">
      <c r="A1672" t="s">
        <v>9526</v>
      </c>
      <c r="B1672" t="s">
        <v>9527</v>
      </c>
      <c r="C1672" t="s">
        <v>9528</v>
      </c>
      <c r="D1672" t="s">
        <v>5973</v>
      </c>
      <c r="E1672" s="1">
        <v>-22.16</v>
      </c>
      <c r="F1672" t="s">
        <v>9529</v>
      </c>
      <c r="G1672" t="s">
        <v>2713</v>
      </c>
      <c r="I1672">
        <v>88280</v>
      </c>
      <c r="J1672" t="s">
        <v>2720</v>
      </c>
      <c r="K1672" t="s">
        <v>9530</v>
      </c>
    </row>
    <row r="1673" spans="1:11" x14ac:dyDescent="0.25">
      <c r="A1673" t="s">
        <v>9531</v>
      </c>
      <c r="B1673" t="s">
        <v>9532</v>
      </c>
      <c r="C1673" t="s">
        <v>4800</v>
      </c>
      <c r="D1673" t="s">
        <v>3392</v>
      </c>
      <c r="E1673" s="1">
        <v>30.17</v>
      </c>
      <c r="F1673" t="s">
        <v>9533</v>
      </c>
      <c r="G1673" t="s">
        <v>2991</v>
      </c>
      <c r="H1673">
        <v>1997</v>
      </c>
      <c r="I1673">
        <v>3505</v>
      </c>
      <c r="J1673" t="s">
        <v>2852</v>
      </c>
      <c r="K1673" t="s">
        <v>9534</v>
      </c>
    </row>
    <row r="1674" spans="1:11" x14ac:dyDescent="0.25">
      <c r="A1674" t="s">
        <v>9535</v>
      </c>
      <c r="B1674" t="s">
        <v>9536</v>
      </c>
      <c r="C1674" t="s">
        <v>9537</v>
      </c>
      <c r="D1674" t="s">
        <v>9538</v>
      </c>
      <c r="E1674" s="1">
        <v>-28.43</v>
      </c>
      <c r="F1674" t="s">
        <v>9539</v>
      </c>
      <c r="G1674" t="s">
        <v>2713</v>
      </c>
      <c r="I1674">
        <v>1671355</v>
      </c>
      <c r="J1674" t="s">
        <v>2852</v>
      </c>
      <c r="K1674" t="s">
        <v>1869</v>
      </c>
    </row>
    <row r="1675" spans="1:11" x14ac:dyDescent="0.25">
      <c r="A1675" t="s">
        <v>9540</v>
      </c>
      <c r="B1675" t="s">
        <v>9541</v>
      </c>
      <c r="C1675" t="s">
        <v>9542</v>
      </c>
      <c r="D1675" t="s">
        <v>2779</v>
      </c>
      <c r="E1675" s="1">
        <v>-15.08</v>
      </c>
      <c r="F1675" t="s">
        <v>9543</v>
      </c>
      <c r="G1675" t="s">
        <v>2713</v>
      </c>
      <c r="H1675">
        <v>2017</v>
      </c>
      <c r="I1675">
        <v>34571</v>
      </c>
      <c r="J1675" t="s">
        <v>2885</v>
      </c>
      <c r="K1675" t="s">
        <v>7874</v>
      </c>
    </row>
    <row r="1676" spans="1:11" x14ac:dyDescent="0.25">
      <c r="A1676" t="s">
        <v>9544</v>
      </c>
      <c r="B1676" t="s">
        <v>9545</v>
      </c>
      <c r="C1676" t="s">
        <v>9546</v>
      </c>
      <c r="D1676" t="s">
        <v>652</v>
      </c>
      <c r="E1676" s="1">
        <v>-10.26</v>
      </c>
      <c r="F1676" t="s">
        <v>9547</v>
      </c>
      <c r="G1676" t="s">
        <v>2835</v>
      </c>
      <c r="I1676">
        <v>499385</v>
      </c>
    </row>
    <row r="1677" spans="1:11" x14ac:dyDescent="0.25">
      <c r="A1677" t="s">
        <v>9548</v>
      </c>
      <c r="B1677" t="s">
        <v>9549</v>
      </c>
      <c r="C1677" t="s">
        <v>9550</v>
      </c>
      <c r="D1677" t="s">
        <v>9551</v>
      </c>
      <c r="E1677" s="1">
        <v>-32.380000000000003</v>
      </c>
      <c r="F1677" t="s">
        <v>9552</v>
      </c>
      <c r="G1677" t="s">
        <v>2713</v>
      </c>
      <c r="I1677">
        <v>2015423</v>
      </c>
      <c r="J1677" t="s">
        <v>2727</v>
      </c>
      <c r="K1677" t="s">
        <v>2867</v>
      </c>
    </row>
    <row r="1678" spans="1:11" x14ac:dyDescent="0.25">
      <c r="A1678" t="s">
        <v>9553</v>
      </c>
      <c r="B1678" t="s">
        <v>9554</v>
      </c>
      <c r="C1678" t="s">
        <v>9555</v>
      </c>
      <c r="D1678" t="s">
        <v>2800</v>
      </c>
      <c r="E1678" s="1">
        <v>-17.420000000000002</v>
      </c>
      <c r="F1678" t="s">
        <v>9556</v>
      </c>
      <c r="G1678" t="s">
        <v>2713</v>
      </c>
      <c r="H1678">
        <v>2020</v>
      </c>
      <c r="I1678">
        <v>128324</v>
      </c>
      <c r="J1678" t="s">
        <v>2802</v>
      </c>
      <c r="K1678" t="s">
        <v>3248</v>
      </c>
    </row>
    <row r="1679" spans="1:11" x14ac:dyDescent="0.25">
      <c r="A1679" t="s">
        <v>9557</v>
      </c>
      <c r="B1679" t="s">
        <v>9558</v>
      </c>
      <c r="C1679" t="s">
        <v>9559</v>
      </c>
      <c r="D1679" t="s">
        <v>732</v>
      </c>
      <c r="E1679" s="1">
        <v>-47.14</v>
      </c>
      <c r="F1679" t="s">
        <v>9560</v>
      </c>
      <c r="G1679" t="s">
        <v>3875</v>
      </c>
      <c r="H1679">
        <v>2019</v>
      </c>
      <c r="I1679">
        <v>197337</v>
      </c>
      <c r="J1679" t="s">
        <v>2802</v>
      </c>
      <c r="K1679" t="s">
        <v>3975</v>
      </c>
    </row>
    <row r="1680" spans="1:11" x14ac:dyDescent="0.25">
      <c r="A1680" t="s">
        <v>9561</v>
      </c>
      <c r="B1680" t="s">
        <v>9562</v>
      </c>
      <c r="C1680" t="s">
        <v>9563</v>
      </c>
      <c r="D1680" t="s">
        <v>749</v>
      </c>
      <c r="E1680" s="1">
        <v>-27.36</v>
      </c>
      <c r="F1680" t="s">
        <v>9564</v>
      </c>
      <c r="G1680" t="s">
        <v>2713</v>
      </c>
      <c r="I1680">
        <v>908830</v>
      </c>
      <c r="J1680" t="s">
        <v>2720</v>
      </c>
      <c r="K1680" t="s">
        <v>5425</v>
      </c>
    </row>
    <row r="1681" spans="1:11" x14ac:dyDescent="0.25">
      <c r="A1681" t="s">
        <v>9565</v>
      </c>
      <c r="B1681" t="s">
        <v>9566</v>
      </c>
      <c r="C1681" t="s">
        <v>9567</v>
      </c>
      <c r="D1681" t="s">
        <v>4759</v>
      </c>
      <c r="E1681" t="s">
        <v>9568</v>
      </c>
      <c r="F1681" t="s">
        <v>2724</v>
      </c>
      <c r="G1681" t="s">
        <v>2713</v>
      </c>
      <c r="H1681">
        <v>2021</v>
      </c>
      <c r="I1681">
        <v>100</v>
      </c>
    </row>
    <row r="1682" spans="1:11" x14ac:dyDescent="0.25">
      <c r="A1682" t="s">
        <v>9569</v>
      </c>
      <c r="B1682" t="s">
        <v>9570</v>
      </c>
      <c r="C1682" t="s">
        <v>7322</v>
      </c>
      <c r="D1682" t="s">
        <v>4122</v>
      </c>
      <c r="E1682" s="1">
        <v>-17.989999999999998</v>
      </c>
      <c r="F1682" t="s">
        <v>9571</v>
      </c>
      <c r="G1682" t="s">
        <v>2835</v>
      </c>
      <c r="I1682">
        <v>31224</v>
      </c>
      <c r="J1682" t="s">
        <v>2720</v>
      </c>
      <c r="K1682" t="s">
        <v>5157</v>
      </c>
    </row>
    <row r="1683" spans="1:11" x14ac:dyDescent="0.25">
      <c r="A1683" t="s">
        <v>9572</v>
      </c>
      <c r="B1683" t="s">
        <v>9573</v>
      </c>
      <c r="C1683" t="s">
        <v>4898</v>
      </c>
      <c r="D1683" t="s">
        <v>4056</v>
      </c>
      <c r="E1683" s="1">
        <v>35.21</v>
      </c>
      <c r="F1683" t="s">
        <v>9574</v>
      </c>
      <c r="H1683">
        <v>2014</v>
      </c>
      <c r="I1683">
        <v>117230</v>
      </c>
      <c r="J1683" t="s">
        <v>2802</v>
      </c>
      <c r="K1683" t="s">
        <v>3248</v>
      </c>
    </row>
    <row r="1684" spans="1:11" x14ac:dyDescent="0.25">
      <c r="A1684" t="s">
        <v>9575</v>
      </c>
      <c r="B1684" t="s">
        <v>9576</v>
      </c>
      <c r="C1684" t="s">
        <v>9577</v>
      </c>
      <c r="D1684" t="s">
        <v>5824</v>
      </c>
      <c r="E1684" t="s">
        <v>3899</v>
      </c>
      <c r="F1684" t="s">
        <v>9578</v>
      </c>
      <c r="G1684" t="s">
        <v>2713</v>
      </c>
      <c r="H1684">
        <v>1996</v>
      </c>
      <c r="I1684">
        <v>152858</v>
      </c>
      <c r="J1684" t="s">
        <v>2714</v>
      </c>
      <c r="K1684" t="s">
        <v>5278</v>
      </c>
    </row>
    <row r="1685" spans="1:11" x14ac:dyDescent="0.25">
      <c r="A1685" t="s">
        <v>9579</v>
      </c>
      <c r="B1685" t="s">
        <v>9580</v>
      </c>
      <c r="C1685" t="s">
        <v>9581</v>
      </c>
      <c r="D1685" t="s">
        <v>2986</v>
      </c>
      <c r="E1685" t="s">
        <v>9582</v>
      </c>
      <c r="F1685" t="s">
        <v>9583</v>
      </c>
      <c r="G1685" t="s">
        <v>2713</v>
      </c>
      <c r="I1685">
        <v>20052339</v>
      </c>
      <c r="J1685" t="s">
        <v>2755</v>
      </c>
      <c r="K1685" t="s">
        <v>3553</v>
      </c>
    </row>
    <row r="1686" spans="1:11" x14ac:dyDescent="0.25">
      <c r="A1686" t="s">
        <v>9584</v>
      </c>
      <c r="B1686" t="s">
        <v>9585</v>
      </c>
      <c r="C1686" t="s">
        <v>9586</v>
      </c>
      <c r="D1686" t="s">
        <v>2784</v>
      </c>
      <c r="E1686" t="s">
        <v>9587</v>
      </c>
      <c r="F1686" t="s">
        <v>9588</v>
      </c>
      <c r="G1686" t="s">
        <v>2713</v>
      </c>
      <c r="I1686">
        <v>44465</v>
      </c>
      <c r="J1686" t="s">
        <v>2755</v>
      </c>
      <c r="K1686" t="s">
        <v>2756</v>
      </c>
    </row>
    <row r="1687" spans="1:11" x14ac:dyDescent="0.25">
      <c r="A1687" t="s">
        <v>9589</v>
      </c>
      <c r="B1687" t="s">
        <v>9590</v>
      </c>
      <c r="C1687" t="s">
        <v>9591</v>
      </c>
      <c r="D1687" t="s">
        <v>9592</v>
      </c>
      <c r="E1687" t="s">
        <v>9593</v>
      </c>
      <c r="F1687" t="s">
        <v>9594</v>
      </c>
      <c r="G1687" t="s">
        <v>2713</v>
      </c>
      <c r="H1687">
        <v>2002</v>
      </c>
      <c r="I1687">
        <v>2370853</v>
      </c>
      <c r="J1687" t="s">
        <v>2727</v>
      </c>
      <c r="K1687" t="s">
        <v>2961</v>
      </c>
    </row>
    <row r="1688" spans="1:11" x14ac:dyDescent="0.25">
      <c r="A1688" t="s">
        <v>9595</v>
      </c>
      <c r="B1688" t="s">
        <v>9596</v>
      </c>
      <c r="C1688" t="s">
        <v>9597</v>
      </c>
      <c r="D1688" t="s">
        <v>9598</v>
      </c>
      <c r="E1688" s="1">
        <v>-32.19</v>
      </c>
      <c r="F1688" t="s">
        <v>9599</v>
      </c>
      <c r="G1688" t="s">
        <v>2713</v>
      </c>
      <c r="H1688">
        <v>2006</v>
      </c>
      <c r="I1688">
        <v>340462</v>
      </c>
      <c r="J1688" t="s">
        <v>2755</v>
      </c>
      <c r="K1688" t="s">
        <v>2476</v>
      </c>
    </row>
    <row r="1689" spans="1:11" x14ac:dyDescent="0.25">
      <c r="A1689" t="s">
        <v>9600</v>
      </c>
      <c r="B1689" t="s">
        <v>9601</v>
      </c>
      <c r="C1689" t="s">
        <v>9602</v>
      </c>
      <c r="D1689" t="s">
        <v>9603</v>
      </c>
      <c r="E1689" s="1">
        <v>-18.95</v>
      </c>
      <c r="F1689" t="s">
        <v>9604</v>
      </c>
      <c r="G1689" t="s">
        <v>2713</v>
      </c>
      <c r="I1689">
        <v>1156541</v>
      </c>
      <c r="J1689" t="s">
        <v>2714</v>
      </c>
      <c r="K1689" t="s">
        <v>5278</v>
      </c>
    </row>
    <row r="1690" spans="1:11" x14ac:dyDescent="0.25">
      <c r="A1690" t="s">
        <v>9605</v>
      </c>
      <c r="B1690" t="s">
        <v>9606</v>
      </c>
      <c r="C1690" t="s">
        <v>9607</v>
      </c>
      <c r="D1690" t="s">
        <v>1082</v>
      </c>
      <c r="E1690" s="1">
        <v>-31.63</v>
      </c>
      <c r="F1690" t="s">
        <v>9608</v>
      </c>
      <c r="G1690" t="s">
        <v>2713</v>
      </c>
      <c r="I1690">
        <v>23374</v>
      </c>
      <c r="J1690" t="s">
        <v>2755</v>
      </c>
      <c r="K1690" t="s">
        <v>4403</v>
      </c>
    </row>
    <row r="1691" spans="1:11" x14ac:dyDescent="0.25">
      <c r="A1691" t="s">
        <v>9609</v>
      </c>
      <c r="B1691" t="s">
        <v>9610</v>
      </c>
      <c r="C1691" t="s">
        <v>7022</v>
      </c>
      <c r="D1691" t="s">
        <v>972</v>
      </c>
      <c r="E1691" s="1">
        <v>-87.69</v>
      </c>
      <c r="F1691" t="s">
        <v>9611</v>
      </c>
      <c r="G1691" t="s">
        <v>4230</v>
      </c>
      <c r="H1691">
        <v>2019</v>
      </c>
      <c r="I1691">
        <v>168551</v>
      </c>
      <c r="J1691" t="s">
        <v>2749</v>
      </c>
      <c r="K1691" t="s">
        <v>2750</v>
      </c>
    </row>
    <row r="1692" spans="1:11" x14ac:dyDescent="0.25">
      <c r="A1692" t="s">
        <v>9612</v>
      </c>
      <c r="B1692" t="s">
        <v>9613</v>
      </c>
      <c r="C1692" t="s">
        <v>9614</v>
      </c>
      <c r="D1692" t="s">
        <v>756</v>
      </c>
      <c r="E1692" s="1">
        <v>-17.84</v>
      </c>
      <c r="F1692" t="s">
        <v>9615</v>
      </c>
      <c r="G1692" t="s">
        <v>2713</v>
      </c>
      <c r="H1692">
        <v>2003</v>
      </c>
      <c r="I1692">
        <v>296332</v>
      </c>
      <c r="J1692" t="s">
        <v>2720</v>
      </c>
      <c r="K1692" t="s">
        <v>5157</v>
      </c>
    </row>
    <row r="1693" spans="1:11" x14ac:dyDescent="0.25">
      <c r="A1693" t="s">
        <v>9616</v>
      </c>
      <c r="B1693" t="s">
        <v>9617</v>
      </c>
      <c r="C1693" t="s">
        <v>9618</v>
      </c>
      <c r="D1693" t="s">
        <v>2828</v>
      </c>
      <c r="E1693" s="1">
        <v>-31.94</v>
      </c>
      <c r="F1693" t="s">
        <v>9619</v>
      </c>
      <c r="G1693" t="s">
        <v>2713</v>
      </c>
      <c r="H1693">
        <v>2020</v>
      </c>
      <c r="I1693">
        <v>7984</v>
      </c>
      <c r="J1693" t="s">
        <v>2852</v>
      </c>
      <c r="K1693" t="s">
        <v>1869</v>
      </c>
    </row>
    <row r="1694" spans="1:11" x14ac:dyDescent="0.25">
      <c r="A1694" t="s">
        <v>9620</v>
      </c>
      <c r="B1694" t="s">
        <v>9621</v>
      </c>
      <c r="C1694" t="s">
        <v>9622</v>
      </c>
      <c r="D1694" t="s">
        <v>5790</v>
      </c>
      <c r="E1694" s="1">
        <v>26.28</v>
      </c>
      <c r="F1694" t="s">
        <v>9623</v>
      </c>
      <c r="G1694" t="s">
        <v>2713</v>
      </c>
      <c r="H1694">
        <v>2020</v>
      </c>
      <c r="I1694">
        <v>63587</v>
      </c>
      <c r="J1694" t="s">
        <v>2714</v>
      </c>
      <c r="K1694" t="s">
        <v>2721</v>
      </c>
    </row>
    <row r="1695" spans="1:11" x14ac:dyDescent="0.25">
      <c r="A1695" t="s">
        <v>9624</v>
      </c>
      <c r="B1695" t="s">
        <v>9625</v>
      </c>
      <c r="C1695" t="s">
        <v>7069</v>
      </c>
      <c r="D1695" t="s">
        <v>9626</v>
      </c>
      <c r="E1695" s="1">
        <v>68.05</v>
      </c>
      <c r="F1695" t="s">
        <v>2724</v>
      </c>
      <c r="G1695" t="s">
        <v>2713</v>
      </c>
      <c r="H1695">
        <v>2020</v>
      </c>
      <c r="I1695">
        <v>79290</v>
      </c>
      <c r="J1695" t="s">
        <v>2714</v>
      </c>
      <c r="K1695" t="s">
        <v>2721</v>
      </c>
    </row>
    <row r="1696" spans="1:11" x14ac:dyDescent="0.25">
      <c r="A1696" t="s">
        <v>9627</v>
      </c>
      <c r="B1696" t="s">
        <v>9628</v>
      </c>
      <c r="C1696" t="s">
        <v>9629</v>
      </c>
      <c r="D1696" t="s">
        <v>3894</v>
      </c>
      <c r="E1696" t="s">
        <v>9630</v>
      </c>
      <c r="F1696" t="s">
        <v>9631</v>
      </c>
      <c r="G1696" t="s">
        <v>3459</v>
      </c>
      <c r="I1696">
        <v>99151</v>
      </c>
      <c r="J1696" t="s">
        <v>2755</v>
      </c>
      <c r="K1696" t="s">
        <v>3018</v>
      </c>
    </row>
    <row r="1697" spans="1:11" x14ac:dyDescent="0.25">
      <c r="A1697" t="s">
        <v>9632</v>
      </c>
      <c r="B1697" t="s">
        <v>9633</v>
      </c>
      <c r="C1697" t="s">
        <v>9634</v>
      </c>
      <c r="D1697" t="s">
        <v>1039</v>
      </c>
      <c r="E1697" s="1">
        <v>-23.95</v>
      </c>
      <c r="F1697" t="s">
        <v>9635</v>
      </c>
      <c r="G1697" t="s">
        <v>2876</v>
      </c>
      <c r="H1697">
        <v>2020</v>
      </c>
      <c r="I1697">
        <v>219190</v>
      </c>
      <c r="J1697" t="s">
        <v>2749</v>
      </c>
      <c r="K1697" t="s">
        <v>2750</v>
      </c>
    </row>
    <row r="1698" spans="1:11" x14ac:dyDescent="0.25">
      <c r="A1698" t="s">
        <v>9636</v>
      </c>
      <c r="B1698" t="s">
        <v>9637</v>
      </c>
      <c r="C1698" t="s">
        <v>9638</v>
      </c>
      <c r="D1698" t="s">
        <v>3348</v>
      </c>
      <c r="E1698" t="s">
        <v>9639</v>
      </c>
      <c r="F1698" t="s">
        <v>9640</v>
      </c>
      <c r="G1698" t="s">
        <v>2713</v>
      </c>
      <c r="I1698">
        <v>97323</v>
      </c>
      <c r="J1698" t="s">
        <v>2749</v>
      </c>
      <c r="K1698" t="s">
        <v>2750</v>
      </c>
    </row>
    <row r="1699" spans="1:11" x14ac:dyDescent="0.25">
      <c r="A1699" t="s">
        <v>9641</v>
      </c>
      <c r="B1699" t="s">
        <v>9642</v>
      </c>
      <c r="C1699" t="s">
        <v>9643</v>
      </c>
      <c r="D1699" t="s">
        <v>2873</v>
      </c>
      <c r="E1699" s="1">
        <v>-12.28</v>
      </c>
      <c r="F1699" t="s">
        <v>9644</v>
      </c>
      <c r="G1699" t="s">
        <v>9645</v>
      </c>
      <c r="H1699">
        <v>2010</v>
      </c>
      <c r="I1699">
        <v>529163</v>
      </c>
      <c r="J1699" t="s">
        <v>2774</v>
      </c>
      <c r="K1699" t="s">
        <v>5185</v>
      </c>
    </row>
    <row r="1700" spans="1:11" x14ac:dyDescent="0.25">
      <c r="A1700" t="s">
        <v>9646</v>
      </c>
      <c r="B1700" t="s">
        <v>9647</v>
      </c>
      <c r="C1700" t="s">
        <v>6638</v>
      </c>
      <c r="D1700" t="s">
        <v>9648</v>
      </c>
      <c r="E1700" t="s">
        <v>9649</v>
      </c>
      <c r="G1700" t="s">
        <v>9645</v>
      </c>
      <c r="I1700">
        <v>929</v>
      </c>
    </row>
    <row r="1701" spans="1:11" x14ac:dyDescent="0.25">
      <c r="A1701" t="s">
        <v>9650</v>
      </c>
      <c r="B1701" t="s">
        <v>9651</v>
      </c>
      <c r="C1701" t="s">
        <v>9652</v>
      </c>
      <c r="D1701" t="s">
        <v>2739</v>
      </c>
      <c r="E1701" t="s">
        <v>4789</v>
      </c>
      <c r="G1701" t="s">
        <v>9645</v>
      </c>
      <c r="I1701">
        <v>2530</v>
      </c>
    </row>
    <row r="1702" spans="1:11" x14ac:dyDescent="0.25">
      <c r="A1702" t="s">
        <v>9653</v>
      </c>
      <c r="B1702" t="s">
        <v>9654</v>
      </c>
      <c r="C1702" t="s">
        <v>6057</v>
      </c>
      <c r="D1702" t="s">
        <v>9655</v>
      </c>
      <c r="E1702" t="s">
        <v>6072</v>
      </c>
      <c r="G1702" t="s">
        <v>9645</v>
      </c>
      <c r="I1702">
        <v>4900</v>
      </c>
    </row>
    <row r="1703" spans="1:11" x14ac:dyDescent="0.25">
      <c r="A1703" t="s">
        <v>9656</v>
      </c>
      <c r="B1703" t="s">
        <v>9657</v>
      </c>
      <c r="C1703" t="s">
        <v>5181</v>
      </c>
      <c r="D1703" t="s">
        <v>5714</v>
      </c>
      <c r="E1703" s="1">
        <v>-11.21</v>
      </c>
      <c r="G1703" t="s">
        <v>9645</v>
      </c>
      <c r="I1703">
        <v>11902</v>
      </c>
    </row>
    <row r="1704" spans="1:11" x14ac:dyDescent="0.25">
      <c r="A1704" t="s">
        <v>9658</v>
      </c>
      <c r="B1704" t="s">
        <v>9659</v>
      </c>
      <c r="C1704" t="s">
        <v>9660</v>
      </c>
      <c r="D1704" t="s">
        <v>3752</v>
      </c>
      <c r="E1704" s="1">
        <v>-17.61</v>
      </c>
      <c r="F1704" t="s">
        <v>9661</v>
      </c>
      <c r="G1704" t="s">
        <v>2713</v>
      </c>
      <c r="H1704">
        <v>2013</v>
      </c>
      <c r="I1704">
        <v>742827</v>
      </c>
      <c r="J1704" t="s">
        <v>2749</v>
      </c>
      <c r="K1704" t="s">
        <v>2750</v>
      </c>
    </row>
    <row r="1705" spans="1:11" x14ac:dyDescent="0.25">
      <c r="A1705" t="s">
        <v>9662</v>
      </c>
      <c r="B1705" t="s">
        <v>9663</v>
      </c>
      <c r="C1705" t="s">
        <v>9664</v>
      </c>
      <c r="D1705" t="s">
        <v>3450</v>
      </c>
      <c r="E1705" t="s">
        <v>9665</v>
      </c>
      <c r="F1705" t="s">
        <v>9666</v>
      </c>
      <c r="G1705" t="s">
        <v>2713</v>
      </c>
      <c r="I1705">
        <v>1208044</v>
      </c>
      <c r="J1705" t="s">
        <v>3445</v>
      </c>
      <c r="K1705" t="s">
        <v>3446</v>
      </c>
    </row>
    <row r="1706" spans="1:11" x14ac:dyDescent="0.25">
      <c r="A1706" t="s">
        <v>9667</v>
      </c>
      <c r="B1706" t="s">
        <v>9668</v>
      </c>
      <c r="C1706" t="s">
        <v>9669</v>
      </c>
      <c r="D1706" t="s">
        <v>4177</v>
      </c>
      <c r="E1706" t="s">
        <v>9670</v>
      </c>
      <c r="G1706" t="s">
        <v>2713</v>
      </c>
      <c r="I1706">
        <v>139</v>
      </c>
    </row>
    <row r="1707" spans="1:11" x14ac:dyDescent="0.25">
      <c r="A1707" t="s">
        <v>9671</v>
      </c>
      <c r="B1707" t="s">
        <v>9672</v>
      </c>
      <c r="C1707" t="s">
        <v>9673</v>
      </c>
      <c r="D1707" t="s">
        <v>2724</v>
      </c>
      <c r="E1707" t="s">
        <v>2725</v>
      </c>
      <c r="G1707" t="s">
        <v>2713</v>
      </c>
      <c r="I1707">
        <v>67053</v>
      </c>
    </row>
    <row r="1708" spans="1:11" x14ac:dyDescent="0.25">
      <c r="A1708" t="s">
        <v>9674</v>
      </c>
      <c r="B1708" t="s">
        <v>9675</v>
      </c>
      <c r="C1708" t="s">
        <v>8846</v>
      </c>
      <c r="D1708" t="s">
        <v>3237</v>
      </c>
      <c r="E1708" t="s">
        <v>9676</v>
      </c>
      <c r="F1708" t="s">
        <v>2724</v>
      </c>
      <c r="G1708" t="s">
        <v>2713</v>
      </c>
      <c r="H1708">
        <v>2018</v>
      </c>
      <c r="I1708">
        <v>4241</v>
      </c>
      <c r="J1708" t="s">
        <v>3445</v>
      </c>
      <c r="K1708" t="s">
        <v>3446</v>
      </c>
    </row>
    <row r="1709" spans="1:11" x14ac:dyDescent="0.25">
      <c r="A1709" t="s">
        <v>9677</v>
      </c>
      <c r="B1709" t="s">
        <v>9678</v>
      </c>
      <c r="C1709" t="s">
        <v>9679</v>
      </c>
      <c r="D1709" t="s">
        <v>3058</v>
      </c>
      <c r="E1709" t="s">
        <v>3941</v>
      </c>
      <c r="F1709" t="s">
        <v>2724</v>
      </c>
      <c r="G1709" t="s">
        <v>2713</v>
      </c>
      <c r="H1709">
        <v>2018</v>
      </c>
      <c r="I1709">
        <v>5819</v>
      </c>
      <c r="J1709" t="s">
        <v>3445</v>
      </c>
      <c r="K1709" t="s">
        <v>3446</v>
      </c>
    </row>
    <row r="1710" spans="1:11" x14ac:dyDescent="0.25">
      <c r="A1710" t="s">
        <v>9680</v>
      </c>
      <c r="B1710" t="s">
        <v>9681</v>
      </c>
      <c r="C1710" t="s">
        <v>9682</v>
      </c>
      <c r="D1710" t="s">
        <v>3237</v>
      </c>
      <c r="E1710" t="s">
        <v>3920</v>
      </c>
      <c r="F1710" t="s">
        <v>2724</v>
      </c>
      <c r="G1710" t="s">
        <v>2713</v>
      </c>
      <c r="H1710">
        <v>2019</v>
      </c>
      <c r="I1710">
        <v>36706</v>
      </c>
      <c r="J1710" t="s">
        <v>3445</v>
      </c>
      <c r="K1710" t="s">
        <v>3446</v>
      </c>
    </row>
    <row r="1711" spans="1:11" x14ac:dyDescent="0.25">
      <c r="A1711" t="s">
        <v>9683</v>
      </c>
      <c r="B1711" t="s">
        <v>9684</v>
      </c>
      <c r="C1711" t="s">
        <v>5038</v>
      </c>
      <c r="D1711" t="s">
        <v>3450</v>
      </c>
      <c r="E1711" s="1">
        <v>10.56</v>
      </c>
      <c r="F1711" t="s">
        <v>9685</v>
      </c>
      <c r="G1711" t="s">
        <v>2713</v>
      </c>
      <c r="I1711">
        <v>2473</v>
      </c>
      <c r="J1711" t="s">
        <v>2852</v>
      </c>
      <c r="K1711" t="s">
        <v>2120</v>
      </c>
    </row>
    <row r="1712" spans="1:11" x14ac:dyDescent="0.25">
      <c r="A1712" t="s">
        <v>9686</v>
      </c>
      <c r="B1712" t="s">
        <v>9687</v>
      </c>
      <c r="C1712" t="s">
        <v>6669</v>
      </c>
      <c r="D1712" t="s">
        <v>3348</v>
      </c>
      <c r="E1712" t="s">
        <v>3801</v>
      </c>
      <c r="F1712" t="s">
        <v>9688</v>
      </c>
      <c r="H1712">
        <v>2021</v>
      </c>
      <c r="I1712">
        <v>35554</v>
      </c>
      <c r="J1712" t="s">
        <v>2755</v>
      </c>
      <c r="K1712" t="s">
        <v>2756</v>
      </c>
    </row>
    <row r="1713" spans="1:11" x14ac:dyDescent="0.25">
      <c r="A1713" t="s">
        <v>9689</v>
      </c>
      <c r="B1713" t="s">
        <v>9690</v>
      </c>
      <c r="C1713" t="s">
        <v>9691</v>
      </c>
      <c r="D1713" t="s">
        <v>4542</v>
      </c>
      <c r="E1713" s="1">
        <v>-19.46</v>
      </c>
      <c r="F1713" t="s">
        <v>9692</v>
      </c>
      <c r="G1713" t="s">
        <v>2713</v>
      </c>
      <c r="I1713">
        <v>208123</v>
      </c>
      <c r="J1713" t="s">
        <v>2802</v>
      </c>
      <c r="K1713" t="s">
        <v>3975</v>
      </c>
    </row>
    <row r="1714" spans="1:11" x14ac:dyDescent="0.25">
      <c r="A1714" t="s">
        <v>9693</v>
      </c>
      <c r="B1714" t="s">
        <v>9694</v>
      </c>
      <c r="C1714" t="s">
        <v>9695</v>
      </c>
      <c r="D1714" t="s">
        <v>2739</v>
      </c>
      <c r="E1714" t="s">
        <v>6505</v>
      </c>
      <c r="F1714" t="s">
        <v>9696</v>
      </c>
      <c r="G1714" t="s">
        <v>2713</v>
      </c>
      <c r="H1714">
        <v>1987</v>
      </c>
      <c r="I1714">
        <v>101421</v>
      </c>
      <c r="J1714" t="s">
        <v>2727</v>
      </c>
      <c r="K1714" t="s">
        <v>2845</v>
      </c>
    </row>
    <row r="1715" spans="1:11" x14ac:dyDescent="0.25">
      <c r="A1715" t="s">
        <v>9697</v>
      </c>
      <c r="B1715" t="s">
        <v>9698</v>
      </c>
      <c r="C1715" t="s">
        <v>9699</v>
      </c>
      <c r="D1715" t="s">
        <v>2739</v>
      </c>
      <c r="E1715" t="s">
        <v>3105</v>
      </c>
      <c r="F1715" t="s">
        <v>9700</v>
      </c>
      <c r="G1715" t="s">
        <v>2713</v>
      </c>
      <c r="I1715">
        <v>124406</v>
      </c>
      <c r="J1715" t="s">
        <v>2727</v>
      </c>
      <c r="K1715" t="s">
        <v>3045</v>
      </c>
    </row>
    <row r="1716" spans="1:11" x14ac:dyDescent="0.25">
      <c r="A1716" t="s">
        <v>9701</v>
      </c>
      <c r="B1716" t="s">
        <v>9702</v>
      </c>
      <c r="C1716" t="s">
        <v>9703</v>
      </c>
      <c r="D1716" t="s">
        <v>9704</v>
      </c>
      <c r="E1716" s="1">
        <v>17.27</v>
      </c>
      <c r="F1716" t="s">
        <v>9705</v>
      </c>
      <c r="G1716" t="s">
        <v>2713</v>
      </c>
      <c r="I1716">
        <v>3567615</v>
      </c>
      <c r="J1716" t="s">
        <v>2749</v>
      </c>
      <c r="K1716" t="s">
        <v>3924</v>
      </c>
    </row>
    <row r="1717" spans="1:11" x14ac:dyDescent="0.25">
      <c r="A1717" t="s">
        <v>9706</v>
      </c>
      <c r="B1717" t="s">
        <v>9707</v>
      </c>
      <c r="C1717" t="s">
        <v>6202</v>
      </c>
      <c r="D1717" t="s">
        <v>4056</v>
      </c>
      <c r="E1717" s="1">
        <v>16.61</v>
      </c>
      <c r="F1717" t="s">
        <v>9708</v>
      </c>
      <c r="G1717" t="s">
        <v>2713</v>
      </c>
      <c r="H1717">
        <v>2014</v>
      </c>
      <c r="I1717">
        <v>55807</v>
      </c>
      <c r="J1717" t="s">
        <v>2749</v>
      </c>
      <c r="K1717" t="s">
        <v>2750</v>
      </c>
    </row>
    <row r="1718" spans="1:11" x14ac:dyDescent="0.25">
      <c r="A1718" t="s">
        <v>9709</v>
      </c>
      <c r="B1718" t="s">
        <v>9710</v>
      </c>
      <c r="C1718" t="s">
        <v>4252</v>
      </c>
      <c r="D1718" t="s">
        <v>3237</v>
      </c>
      <c r="E1718" t="s">
        <v>4366</v>
      </c>
      <c r="F1718" t="s">
        <v>9711</v>
      </c>
      <c r="H1718">
        <v>2021</v>
      </c>
      <c r="I1718">
        <v>282235</v>
      </c>
    </row>
    <row r="1719" spans="1:11" x14ac:dyDescent="0.25">
      <c r="A1719" t="s">
        <v>9712</v>
      </c>
      <c r="B1719" t="s">
        <v>9713</v>
      </c>
      <c r="C1719" t="s">
        <v>3172</v>
      </c>
      <c r="D1719" t="s">
        <v>2739</v>
      </c>
      <c r="E1719" t="s">
        <v>3087</v>
      </c>
      <c r="F1719" t="s">
        <v>9714</v>
      </c>
      <c r="H1719">
        <v>2021</v>
      </c>
      <c r="I1719">
        <v>5846</v>
      </c>
    </row>
    <row r="1720" spans="1:11" x14ac:dyDescent="0.25">
      <c r="A1720" t="s">
        <v>9715</v>
      </c>
      <c r="B1720" t="s">
        <v>9716</v>
      </c>
      <c r="C1720" t="s">
        <v>3194</v>
      </c>
      <c r="D1720" t="s">
        <v>3237</v>
      </c>
      <c r="E1720" t="s">
        <v>8375</v>
      </c>
      <c r="F1720" t="s">
        <v>9717</v>
      </c>
      <c r="H1720">
        <v>2021</v>
      </c>
      <c r="I1720">
        <v>9386</v>
      </c>
    </row>
    <row r="1721" spans="1:11" x14ac:dyDescent="0.25">
      <c r="A1721" t="s">
        <v>9718</v>
      </c>
      <c r="B1721" t="s">
        <v>9719</v>
      </c>
      <c r="C1721" t="s">
        <v>9720</v>
      </c>
      <c r="D1721" t="s">
        <v>3392</v>
      </c>
      <c r="E1721" s="1">
        <v>13.86</v>
      </c>
      <c r="F1721" t="s">
        <v>9721</v>
      </c>
      <c r="G1721" t="s">
        <v>2713</v>
      </c>
      <c r="I1721">
        <v>2241324</v>
      </c>
      <c r="J1721" t="s">
        <v>2802</v>
      </c>
      <c r="K1721" t="s">
        <v>4565</v>
      </c>
    </row>
    <row r="1722" spans="1:11" x14ac:dyDescent="0.25">
      <c r="A1722" t="s">
        <v>9722</v>
      </c>
      <c r="B1722" t="s">
        <v>9723</v>
      </c>
      <c r="C1722" t="s">
        <v>9724</v>
      </c>
      <c r="D1722" t="s">
        <v>9725</v>
      </c>
      <c r="E1722" s="1">
        <v>-123.83</v>
      </c>
      <c r="F1722" t="s">
        <v>9726</v>
      </c>
      <c r="G1722" t="s">
        <v>2734</v>
      </c>
      <c r="I1722">
        <v>397070</v>
      </c>
      <c r="J1722" t="s">
        <v>2802</v>
      </c>
      <c r="K1722" t="s">
        <v>3011</v>
      </c>
    </row>
    <row r="1723" spans="1:11" x14ac:dyDescent="0.25">
      <c r="A1723" t="s">
        <v>9727</v>
      </c>
      <c r="B1723" t="s">
        <v>9728</v>
      </c>
      <c r="C1723" t="s">
        <v>9462</v>
      </c>
      <c r="D1723" t="s">
        <v>2784</v>
      </c>
      <c r="E1723" s="1">
        <v>15.08</v>
      </c>
      <c r="F1723" t="s">
        <v>9729</v>
      </c>
      <c r="G1723" t="s">
        <v>2734</v>
      </c>
      <c r="H1723">
        <v>2021</v>
      </c>
      <c r="I1723">
        <v>14617</v>
      </c>
      <c r="J1723" t="s">
        <v>2720</v>
      </c>
      <c r="K1723" t="s">
        <v>5207</v>
      </c>
    </row>
    <row r="1724" spans="1:11" x14ac:dyDescent="0.25">
      <c r="A1724" t="s">
        <v>9730</v>
      </c>
      <c r="B1724" t="s">
        <v>9731</v>
      </c>
      <c r="C1724" t="s">
        <v>9732</v>
      </c>
      <c r="D1724" t="s">
        <v>2800</v>
      </c>
      <c r="E1724" s="1">
        <v>-37.270000000000003</v>
      </c>
      <c r="F1724" t="s">
        <v>9733</v>
      </c>
      <c r="H1724">
        <v>2018</v>
      </c>
      <c r="I1724">
        <v>34831</v>
      </c>
      <c r="J1724" t="s">
        <v>2727</v>
      </c>
      <c r="K1724" t="s">
        <v>3837</v>
      </c>
    </row>
    <row r="1725" spans="1:11" x14ac:dyDescent="0.25">
      <c r="A1725" t="s">
        <v>9734</v>
      </c>
      <c r="B1725" t="s">
        <v>9735</v>
      </c>
      <c r="C1725" t="s">
        <v>8710</v>
      </c>
      <c r="D1725" t="s">
        <v>2893</v>
      </c>
      <c r="E1725" t="s">
        <v>9736</v>
      </c>
      <c r="F1725" t="s">
        <v>9737</v>
      </c>
      <c r="G1725" t="s">
        <v>2713</v>
      </c>
      <c r="H1725">
        <v>2015</v>
      </c>
      <c r="I1725">
        <v>1427</v>
      </c>
      <c r="J1725" t="s">
        <v>2727</v>
      </c>
      <c r="K1725" t="s">
        <v>3045</v>
      </c>
    </row>
    <row r="1726" spans="1:11" x14ac:dyDescent="0.25">
      <c r="A1726" t="s">
        <v>9738</v>
      </c>
      <c r="B1726" t="s">
        <v>9739</v>
      </c>
      <c r="C1726" t="s">
        <v>6326</v>
      </c>
      <c r="D1726" t="s">
        <v>2784</v>
      </c>
      <c r="E1726" t="s">
        <v>9740</v>
      </c>
      <c r="F1726" t="s">
        <v>2724</v>
      </c>
      <c r="G1726" t="s">
        <v>2713</v>
      </c>
      <c r="H1726">
        <v>2021</v>
      </c>
      <c r="I1726">
        <v>789</v>
      </c>
    </row>
    <row r="1727" spans="1:11" x14ac:dyDescent="0.25">
      <c r="A1727" t="s">
        <v>9741</v>
      </c>
      <c r="B1727" t="s">
        <v>9742</v>
      </c>
      <c r="C1727" t="s">
        <v>9743</v>
      </c>
      <c r="D1727" t="s">
        <v>2747</v>
      </c>
      <c r="E1727" s="1">
        <v>-14.72</v>
      </c>
      <c r="F1727" t="s">
        <v>9744</v>
      </c>
      <c r="H1727">
        <v>2013</v>
      </c>
      <c r="I1727">
        <v>7354947</v>
      </c>
      <c r="J1727" t="s">
        <v>2714</v>
      </c>
      <c r="K1727" t="s">
        <v>5278</v>
      </c>
    </row>
    <row r="1728" spans="1:11" x14ac:dyDescent="0.25">
      <c r="A1728" t="s">
        <v>9745</v>
      </c>
      <c r="B1728" t="s">
        <v>9746</v>
      </c>
      <c r="C1728" t="s">
        <v>9747</v>
      </c>
      <c r="D1728" t="s">
        <v>3805</v>
      </c>
      <c r="E1728" t="s">
        <v>9748</v>
      </c>
      <c r="F1728" t="s">
        <v>9749</v>
      </c>
      <c r="G1728" t="s">
        <v>2835</v>
      </c>
      <c r="I1728">
        <v>1093229</v>
      </c>
    </row>
    <row r="1729" spans="1:11" x14ac:dyDescent="0.25">
      <c r="A1729" t="s">
        <v>9750</v>
      </c>
      <c r="B1729" t="s">
        <v>9751</v>
      </c>
      <c r="C1729" t="s">
        <v>9752</v>
      </c>
      <c r="D1729" t="s">
        <v>2940</v>
      </c>
      <c r="E1729" t="s">
        <v>9753</v>
      </c>
      <c r="F1729" t="s">
        <v>9754</v>
      </c>
      <c r="G1729" t="s">
        <v>2713</v>
      </c>
      <c r="H1729">
        <v>2007</v>
      </c>
      <c r="I1729">
        <v>2947698</v>
      </c>
      <c r="J1729" t="s">
        <v>2755</v>
      </c>
      <c r="K1729" t="s">
        <v>4394</v>
      </c>
    </row>
    <row r="1730" spans="1:11" x14ac:dyDescent="0.25">
      <c r="A1730" t="s">
        <v>9755</v>
      </c>
      <c r="B1730" t="s">
        <v>9756</v>
      </c>
      <c r="C1730" t="s">
        <v>9757</v>
      </c>
      <c r="D1730" t="s">
        <v>3367</v>
      </c>
      <c r="E1730" t="s">
        <v>8449</v>
      </c>
      <c r="F1730" t="s">
        <v>9758</v>
      </c>
      <c r="H1730">
        <v>2021</v>
      </c>
      <c r="I1730">
        <v>1054364</v>
      </c>
      <c r="J1730" t="s">
        <v>2714</v>
      </c>
      <c r="K1730" t="s">
        <v>2807</v>
      </c>
    </row>
    <row r="1731" spans="1:11" x14ac:dyDescent="0.25">
      <c r="A1731" t="s">
        <v>9759</v>
      </c>
      <c r="B1731" t="s">
        <v>9760</v>
      </c>
      <c r="C1731" t="s">
        <v>9761</v>
      </c>
      <c r="D1731" t="s">
        <v>4546</v>
      </c>
      <c r="E1731" s="1">
        <v>-23.48</v>
      </c>
      <c r="F1731" t="s">
        <v>9762</v>
      </c>
      <c r="G1731" t="s">
        <v>2713</v>
      </c>
      <c r="H1731">
        <v>1987</v>
      </c>
      <c r="I1731">
        <v>429965</v>
      </c>
      <c r="J1731" t="s">
        <v>2749</v>
      </c>
      <c r="K1731" t="s">
        <v>3630</v>
      </c>
    </row>
    <row r="1732" spans="1:11" x14ac:dyDescent="0.25">
      <c r="A1732" t="s">
        <v>9763</v>
      </c>
      <c r="B1732" t="s">
        <v>9764</v>
      </c>
      <c r="C1732" t="s">
        <v>9765</v>
      </c>
      <c r="D1732" t="s">
        <v>2724</v>
      </c>
      <c r="E1732" t="s">
        <v>2725</v>
      </c>
      <c r="F1732" t="s">
        <v>9766</v>
      </c>
      <c r="G1732" t="s">
        <v>2713</v>
      </c>
      <c r="H1732">
        <v>2020</v>
      </c>
      <c r="I1732">
        <v>37</v>
      </c>
      <c r="J1732" t="s">
        <v>2727</v>
      </c>
      <c r="K1732" t="s">
        <v>4286</v>
      </c>
    </row>
    <row r="1733" spans="1:11" x14ac:dyDescent="0.25">
      <c r="A1733" t="s">
        <v>9767</v>
      </c>
      <c r="B1733" t="s">
        <v>9768</v>
      </c>
      <c r="C1733" t="s">
        <v>9769</v>
      </c>
      <c r="D1733" t="s">
        <v>9770</v>
      </c>
      <c r="E1733" s="1">
        <v>18.03</v>
      </c>
      <c r="F1733" t="s">
        <v>9771</v>
      </c>
      <c r="H1733">
        <v>2017</v>
      </c>
      <c r="I1733">
        <v>736415</v>
      </c>
      <c r="J1733" t="s">
        <v>2755</v>
      </c>
      <c r="K1733" t="s">
        <v>4576</v>
      </c>
    </row>
    <row r="1734" spans="1:11" x14ac:dyDescent="0.25">
      <c r="A1734" t="s">
        <v>9772</v>
      </c>
      <c r="B1734" t="s">
        <v>9773</v>
      </c>
      <c r="C1734" t="s">
        <v>2759</v>
      </c>
      <c r="D1734" t="s">
        <v>994</v>
      </c>
      <c r="E1734" t="s">
        <v>9774</v>
      </c>
      <c r="F1734" t="s">
        <v>9775</v>
      </c>
      <c r="G1734" t="s">
        <v>2713</v>
      </c>
      <c r="I1734">
        <v>561338</v>
      </c>
      <c r="J1734" t="s">
        <v>2727</v>
      </c>
      <c r="K1734" t="s">
        <v>2791</v>
      </c>
    </row>
    <row r="1735" spans="1:11" x14ac:dyDescent="0.25">
      <c r="A1735" t="s">
        <v>9776</v>
      </c>
      <c r="B1735" t="s">
        <v>9777</v>
      </c>
      <c r="C1735" t="s">
        <v>9778</v>
      </c>
      <c r="D1735" t="s">
        <v>2724</v>
      </c>
      <c r="E1735" t="s">
        <v>2725</v>
      </c>
      <c r="G1735" t="s">
        <v>2713</v>
      </c>
      <c r="I1735">
        <v>2246</v>
      </c>
    </row>
    <row r="1736" spans="1:11" x14ac:dyDescent="0.25">
      <c r="A1736" t="s">
        <v>9779</v>
      </c>
      <c r="B1736" t="s">
        <v>9780</v>
      </c>
      <c r="C1736" t="s">
        <v>9781</v>
      </c>
      <c r="D1736" t="s">
        <v>1017</v>
      </c>
      <c r="E1736" s="1">
        <v>-12.06</v>
      </c>
      <c r="F1736" t="s">
        <v>9782</v>
      </c>
      <c r="G1736" t="s">
        <v>2713</v>
      </c>
      <c r="I1736">
        <v>539753</v>
      </c>
      <c r="J1736" t="s">
        <v>2727</v>
      </c>
      <c r="K1736" t="s">
        <v>2867</v>
      </c>
    </row>
    <row r="1737" spans="1:11" x14ac:dyDescent="0.25">
      <c r="A1737" t="s">
        <v>9783</v>
      </c>
      <c r="B1737" t="s">
        <v>9784</v>
      </c>
      <c r="C1737" t="s">
        <v>4981</v>
      </c>
      <c r="D1737" t="s">
        <v>4122</v>
      </c>
      <c r="E1737" t="s">
        <v>9785</v>
      </c>
      <c r="F1737" t="s">
        <v>2724</v>
      </c>
      <c r="G1737" t="s">
        <v>2713</v>
      </c>
      <c r="I1737">
        <v>7878</v>
      </c>
      <c r="J1737" t="s">
        <v>2727</v>
      </c>
      <c r="K1737" t="s">
        <v>2867</v>
      </c>
    </row>
    <row r="1738" spans="1:11" x14ac:dyDescent="0.25">
      <c r="A1738" t="s">
        <v>9786</v>
      </c>
      <c r="B1738" t="s">
        <v>9787</v>
      </c>
      <c r="C1738" t="s">
        <v>9788</v>
      </c>
      <c r="D1738" t="s">
        <v>2958</v>
      </c>
      <c r="E1738" t="s">
        <v>9789</v>
      </c>
      <c r="F1738" t="s">
        <v>9790</v>
      </c>
      <c r="G1738" t="s">
        <v>2713</v>
      </c>
      <c r="I1738">
        <v>7283042</v>
      </c>
      <c r="J1738" t="s">
        <v>3445</v>
      </c>
      <c r="K1738" t="s">
        <v>3518</v>
      </c>
    </row>
    <row r="1739" spans="1:11" x14ac:dyDescent="0.25">
      <c r="A1739" t="s">
        <v>9791</v>
      </c>
      <c r="B1739" t="s">
        <v>9792</v>
      </c>
      <c r="C1739" t="s">
        <v>9793</v>
      </c>
      <c r="D1739" t="s">
        <v>3367</v>
      </c>
      <c r="E1739" t="s">
        <v>9794</v>
      </c>
      <c r="F1739" t="s">
        <v>9795</v>
      </c>
      <c r="G1739" t="s">
        <v>2835</v>
      </c>
      <c r="I1739">
        <v>4096327</v>
      </c>
    </row>
    <row r="1740" spans="1:11" x14ac:dyDescent="0.25">
      <c r="A1740" t="s">
        <v>9796</v>
      </c>
      <c r="B1740" t="s">
        <v>9797</v>
      </c>
      <c r="C1740" t="s">
        <v>9798</v>
      </c>
      <c r="D1740" t="s">
        <v>966</v>
      </c>
      <c r="E1740" s="1">
        <v>-36.44</v>
      </c>
      <c r="F1740" t="s">
        <v>9799</v>
      </c>
      <c r="G1740" t="s">
        <v>2713</v>
      </c>
      <c r="I1740">
        <v>607165</v>
      </c>
      <c r="J1740" t="s">
        <v>2714</v>
      </c>
      <c r="K1740" t="s">
        <v>2721</v>
      </c>
    </row>
    <row r="1741" spans="1:11" x14ac:dyDescent="0.25">
      <c r="A1741" t="s">
        <v>9800</v>
      </c>
      <c r="B1741" t="s">
        <v>9801</v>
      </c>
      <c r="C1741" t="s">
        <v>9802</v>
      </c>
      <c r="D1741" t="s">
        <v>6346</v>
      </c>
      <c r="E1741" s="1">
        <v>-25.74</v>
      </c>
      <c r="F1741" t="s">
        <v>9803</v>
      </c>
      <c r="G1741" t="s">
        <v>2713</v>
      </c>
      <c r="H1741">
        <v>2004</v>
      </c>
      <c r="I1741">
        <v>116693</v>
      </c>
      <c r="J1741" t="s">
        <v>2727</v>
      </c>
      <c r="K1741" t="s">
        <v>2845</v>
      </c>
    </row>
    <row r="1742" spans="1:11" x14ac:dyDescent="0.25">
      <c r="A1742" t="s">
        <v>9804</v>
      </c>
      <c r="B1742" t="s">
        <v>9805</v>
      </c>
      <c r="C1742" t="s">
        <v>9806</v>
      </c>
      <c r="D1742" t="s">
        <v>2940</v>
      </c>
      <c r="E1742" s="1">
        <v>-12.93</v>
      </c>
      <c r="F1742" t="s">
        <v>9807</v>
      </c>
      <c r="G1742" t="s">
        <v>2713</v>
      </c>
      <c r="H1742">
        <v>2005</v>
      </c>
      <c r="I1742">
        <v>295094</v>
      </c>
      <c r="J1742" t="s">
        <v>3445</v>
      </c>
      <c r="K1742" t="s">
        <v>3380</v>
      </c>
    </row>
    <row r="1743" spans="1:11" x14ac:dyDescent="0.25">
      <c r="A1743" t="s">
        <v>9808</v>
      </c>
      <c r="B1743" t="s">
        <v>9809</v>
      </c>
      <c r="C1743" t="s">
        <v>9810</v>
      </c>
      <c r="D1743" t="s">
        <v>9811</v>
      </c>
      <c r="E1743" s="1">
        <v>-48.33</v>
      </c>
      <c r="F1743" t="s">
        <v>9812</v>
      </c>
      <c r="G1743" t="s">
        <v>2713</v>
      </c>
      <c r="H1743">
        <v>2019</v>
      </c>
      <c r="I1743">
        <v>296368</v>
      </c>
      <c r="J1743" t="s">
        <v>2749</v>
      </c>
      <c r="K1743" t="s">
        <v>2750</v>
      </c>
    </row>
    <row r="1744" spans="1:11" x14ac:dyDescent="0.25">
      <c r="A1744" t="s">
        <v>9813</v>
      </c>
      <c r="B1744" t="s">
        <v>9814</v>
      </c>
      <c r="C1744" t="s">
        <v>9815</v>
      </c>
      <c r="D1744" t="s">
        <v>2848</v>
      </c>
      <c r="E1744" t="s">
        <v>9816</v>
      </c>
      <c r="F1744" t="s">
        <v>9817</v>
      </c>
      <c r="G1744" t="s">
        <v>2876</v>
      </c>
      <c r="H1744">
        <v>2021</v>
      </c>
      <c r="I1744">
        <v>378182</v>
      </c>
    </row>
    <row r="1745" spans="1:11" x14ac:dyDescent="0.25">
      <c r="A1745" t="s">
        <v>9818</v>
      </c>
      <c r="B1745" t="s">
        <v>9819</v>
      </c>
      <c r="C1745" t="s">
        <v>9820</v>
      </c>
      <c r="D1745" t="s">
        <v>3392</v>
      </c>
      <c r="E1745" s="1">
        <v>14.11</v>
      </c>
      <c r="F1745" t="s">
        <v>9821</v>
      </c>
      <c r="G1745" t="s">
        <v>2734</v>
      </c>
      <c r="H1745">
        <v>2021</v>
      </c>
      <c r="I1745">
        <v>88817</v>
      </c>
      <c r="J1745" t="s">
        <v>2749</v>
      </c>
      <c r="K1745" t="s">
        <v>2750</v>
      </c>
    </row>
    <row r="1746" spans="1:11" x14ac:dyDescent="0.25">
      <c r="A1746" t="s">
        <v>9822</v>
      </c>
      <c r="B1746" t="s">
        <v>9823</v>
      </c>
      <c r="C1746" t="s">
        <v>5661</v>
      </c>
      <c r="D1746" t="s">
        <v>994</v>
      </c>
      <c r="E1746" s="1">
        <v>-101.03</v>
      </c>
      <c r="F1746" t="s">
        <v>9824</v>
      </c>
      <c r="G1746" t="s">
        <v>3651</v>
      </c>
      <c r="H1746">
        <v>2019</v>
      </c>
      <c r="I1746">
        <v>11337</v>
      </c>
      <c r="J1746" t="s">
        <v>2749</v>
      </c>
      <c r="K1746" t="s">
        <v>3924</v>
      </c>
    </row>
    <row r="1747" spans="1:11" x14ac:dyDescent="0.25">
      <c r="A1747" t="s">
        <v>9825</v>
      </c>
      <c r="B1747" t="s">
        <v>9826</v>
      </c>
      <c r="C1747" t="s">
        <v>3030</v>
      </c>
      <c r="D1747" t="s">
        <v>9827</v>
      </c>
      <c r="E1747" t="s">
        <v>7593</v>
      </c>
      <c r="F1747" t="s">
        <v>9828</v>
      </c>
      <c r="G1747" t="s">
        <v>2713</v>
      </c>
      <c r="H1747">
        <v>2021</v>
      </c>
      <c r="I1747">
        <v>2066</v>
      </c>
    </row>
    <row r="1748" spans="1:11" x14ac:dyDescent="0.25">
      <c r="A1748" t="s">
        <v>9829</v>
      </c>
      <c r="B1748" t="s">
        <v>9830</v>
      </c>
      <c r="C1748" t="s">
        <v>7658</v>
      </c>
      <c r="D1748" t="s">
        <v>2731</v>
      </c>
      <c r="E1748" t="s">
        <v>9831</v>
      </c>
      <c r="F1748" t="s">
        <v>2724</v>
      </c>
      <c r="G1748" t="s">
        <v>2713</v>
      </c>
      <c r="H1748">
        <v>2021</v>
      </c>
      <c r="I1748">
        <v>1687</v>
      </c>
    </row>
    <row r="1749" spans="1:11" x14ac:dyDescent="0.25">
      <c r="A1749" t="s">
        <v>9832</v>
      </c>
      <c r="B1749" t="s">
        <v>9833</v>
      </c>
      <c r="C1749" t="s">
        <v>8379</v>
      </c>
      <c r="D1749" t="s">
        <v>2724</v>
      </c>
      <c r="E1749" t="s">
        <v>2725</v>
      </c>
      <c r="F1749" t="s">
        <v>2724</v>
      </c>
      <c r="G1749" t="s">
        <v>2713</v>
      </c>
      <c r="H1749">
        <v>2021</v>
      </c>
      <c r="I1749">
        <v>800</v>
      </c>
    </row>
    <row r="1750" spans="1:11" x14ac:dyDescent="0.25">
      <c r="A1750" t="s">
        <v>9834</v>
      </c>
      <c r="B1750" t="s">
        <v>9835</v>
      </c>
      <c r="C1750" t="s">
        <v>9492</v>
      </c>
      <c r="D1750" t="s">
        <v>3752</v>
      </c>
      <c r="E1750" s="1">
        <v>-48.31</v>
      </c>
      <c r="F1750" t="s">
        <v>9836</v>
      </c>
      <c r="G1750" t="s">
        <v>2713</v>
      </c>
      <c r="H1750">
        <v>2021</v>
      </c>
      <c r="I1750">
        <v>772283</v>
      </c>
      <c r="J1750" t="s">
        <v>2749</v>
      </c>
      <c r="K1750" t="s">
        <v>2750</v>
      </c>
    </row>
    <row r="1751" spans="1:11" x14ac:dyDescent="0.25">
      <c r="A1751" t="s">
        <v>9837</v>
      </c>
      <c r="B1751" t="s">
        <v>9838</v>
      </c>
      <c r="C1751" t="s">
        <v>3034</v>
      </c>
      <c r="D1751" t="s">
        <v>2954</v>
      </c>
      <c r="E1751" t="s">
        <v>9839</v>
      </c>
      <c r="F1751" t="s">
        <v>9840</v>
      </c>
      <c r="G1751" t="s">
        <v>2713</v>
      </c>
      <c r="I1751">
        <v>157512</v>
      </c>
      <c r="J1751" t="s">
        <v>2755</v>
      </c>
      <c r="K1751" t="s">
        <v>7935</v>
      </c>
    </row>
    <row r="1752" spans="1:11" x14ac:dyDescent="0.25">
      <c r="A1752" t="s">
        <v>9841</v>
      </c>
      <c r="B1752" t="s">
        <v>9842</v>
      </c>
      <c r="C1752" t="s">
        <v>5188</v>
      </c>
      <c r="D1752" t="s">
        <v>3769</v>
      </c>
      <c r="E1752" t="s">
        <v>9843</v>
      </c>
      <c r="F1752" t="s">
        <v>9844</v>
      </c>
      <c r="H1752">
        <v>2021</v>
      </c>
      <c r="I1752">
        <v>46476</v>
      </c>
      <c r="J1752" t="s">
        <v>2802</v>
      </c>
      <c r="K1752" t="s">
        <v>4565</v>
      </c>
    </row>
    <row r="1753" spans="1:11" x14ac:dyDescent="0.25">
      <c r="A1753" t="s">
        <v>9845</v>
      </c>
      <c r="B1753" t="s">
        <v>9846</v>
      </c>
      <c r="C1753" t="s">
        <v>9847</v>
      </c>
      <c r="D1753" t="s">
        <v>5714</v>
      </c>
      <c r="E1753" s="1">
        <v>-19.28</v>
      </c>
      <c r="F1753" t="s">
        <v>9848</v>
      </c>
      <c r="G1753" t="s">
        <v>2713</v>
      </c>
      <c r="H1753">
        <v>1999</v>
      </c>
      <c r="I1753">
        <v>3498627</v>
      </c>
      <c r="J1753" t="s">
        <v>3415</v>
      </c>
      <c r="K1753" t="s">
        <v>4321</v>
      </c>
    </row>
    <row r="1754" spans="1:11" x14ac:dyDescent="0.25">
      <c r="A1754" t="s">
        <v>9849</v>
      </c>
      <c r="B1754" t="s">
        <v>9850</v>
      </c>
      <c r="C1754" t="s">
        <v>9851</v>
      </c>
      <c r="D1754" t="s">
        <v>9852</v>
      </c>
      <c r="E1754" s="1">
        <v>18.149999999999999</v>
      </c>
      <c r="F1754" t="s">
        <v>9853</v>
      </c>
      <c r="G1754" t="s">
        <v>2713</v>
      </c>
      <c r="I1754">
        <v>437818</v>
      </c>
      <c r="J1754" t="s">
        <v>2735</v>
      </c>
      <c r="K1754" t="s">
        <v>2728</v>
      </c>
    </row>
    <row r="1755" spans="1:11" x14ac:dyDescent="0.25">
      <c r="A1755" t="s">
        <v>9854</v>
      </c>
      <c r="B1755" t="s">
        <v>9855</v>
      </c>
      <c r="C1755" t="s">
        <v>9856</v>
      </c>
      <c r="D1755" t="s">
        <v>3177</v>
      </c>
      <c r="E1755" t="s">
        <v>4746</v>
      </c>
      <c r="F1755" t="s">
        <v>9857</v>
      </c>
      <c r="G1755" t="s">
        <v>2713</v>
      </c>
      <c r="I1755">
        <v>50035</v>
      </c>
      <c r="J1755" t="s">
        <v>2802</v>
      </c>
      <c r="K1755" t="s">
        <v>4565</v>
      </c>
    </row>
    <row r="1756" spans="1:11" x14ac:dyDescent="0.25">
      <c r="A1756" t="s">
        <v>9858</v>
      </c>
      <c r="B1756" t="s">
        <v>9859</v>
      </c>
      <c r="C1756" t="s">
        <v>9860</v>
      </c>
      <c r="D1756" t="s">
        <v>2779</v>
      </c>
      <c r="E1756" t="s">
        <v>9861</v>
      </c>
      <c r="F1756" t="s">
        <v>9862</v>
      </c>
      <c r="G1756" t="s">
        <v>2991</v>
      </c>
      <c r="I1756">
        <v>25620</v>
      </c>
      <c r="J1756" t="s">
        <v>2749</v>
      </c>
      <c r="K1756" t="s">
        <v>3740</v>
      </c>
    </row>
    <row r="1757" spans="1:11" x14ac:dyDescent="0.25">
      <c r="A1757" t="s">
        <v>9863</v>
      </c>
      <c r="B1757" t="s">
        <v>9864</v>
      </c>
      <c r="C1757" t="s">
        <v>5688</v>
      </c>
      <c r="D1757" t="s">
        <v>3165</v>
      </c>
      <c r="E1757" s="1">
        <v>11.33</v>
      </c>
      <c r="F1757" t="s">
        <v>9865</v>
      </c>
      <c r="G1757" t="s">
        <v>2713</v>
      </c>
      <c r="H1757">
        <v>2021</v>
      </c>
      <c r="I1757">
        <v>476130</v>
      </c>
      <c r="J1757" t="s">
        <v>2885</v>
      </c>
      <c r="K1757" t="s">
        <v>2886</v>
      </c>
    </row>
    <row r="1758" spans="1:11" x14ac:dyDescent="0.25">
      <c r="A1758" t="s">
        <v>9866</v>
      </c>
      <c r="B1758" t="s">
        <v>9867</v>
      </c>
      <c r="C1758" t="s">
        <v>9868</v>
      </c>
      <c r="D1758" t="s">
        <v>9869</v>
      </c>
      <c r="E1758" s="1">
        <v>-29.33</v>
      </c>
      <c r="F1758" t="s">
        <v>9870</v>
      </c>
      <c r="G1758" t="s">
        <v>2713</v>
      </c>
      <c r="I1758">
        <v>249092</v>
      </c>
      <c r="J1758" t="s">
        <v>2749</v>
      </c>
      <c r="K1758" t="s">
        <v>2750</v>
      </c>
    </row>
    <row r="1759" spans="1:11" x14ac:dyDescent="0.25">
      <c r="A1759" t="s">
        <v>9871</v>
      </c>
      <c r="B1759" t="s">
        <v>9872</v>
      </c>
      <c r="C1759" t="s">
        <v>9873</v>
      </c>
      <c r="D1759" t="s">
        <v>3805</v>
      </c>
      <c r="E1759" s="1">
        <v>25.07</v>
      </c>
      <c r="F1759" t="s">
        <v>9874</v>
      </c>
      <c r="G1759" t="s">
        <v>2713</v>
      </c>
      <c r="I1759">
        <v>24839</v>
      </c>
      <c r="J1759" t="s">
        <v>2714</v>
      </c>
      <c r="K1759" t="s">
        <v>2807</v>
      </c>
    </row>
    <row r="1760" spans="1:11" x14ac:dyDescent="0.25">
      <c r="A1760" t="s">
        <v>9875</v>
      </c>
      <c r="B1760" t="s">
        <v>9876</v>
      </c>
      <c r="C1760" t="s">
        <v>9877</v>
      </c>
      <c r="D1760" t="s">
        <v>3348</v>
      </c>
      <c r="E1760" t="s">
        <v>9878</v>
      </c>
      <c r="F1760" t="s">
        <v>9879</v>
      </c>
      <c r="G1760" t="s">
        <v>2713</v>
      </c>
      <c r="H1760">
        <v>2006</v>
      </c>
      <c r="I1760">
        <v>386207</v>
      </c>
    </row>
    <row r="1761" spans="1:11" x14ac:dyDescent="0.25">
      <c r="A1761" t="s">
        <v>9880</v>
      </c>
      <c r="B1761" t="s">
        <v>9881</v>
      </c>
      <c r="C1761" t="s">
        <v>7570</v>
      </c>
      <c r="D1761" t="s">
        <v>3177</v>
      </c>
      <c r="E1761" t="s">
        <v>9789</v>
      </c>
      <c r="G1761" t="s">
        <v>2713</v>
      </c>
      <c r="I1761">
        <v>9137</v>
      </c>
    </row>
    <row r="1762" spans="1:11" x14ac:dyDescent="0.25">
      <c r="A1762" t="s">
        <v>9882</v>
      </c>
      <c r="B1762" t="s">
        <v>9883</v>
      </c>
      <c r="C1762" t="s">
        <v>9884</v>
      </c>
      <c r="D1762" t="s">
        <v>3058</v>
      </c>
      <c r="E1762" t="s">
        <v>9885</v>
      </c>
      <c r="G1762" t="s">
        <v>2713</v>
      </c>
      <c r="I1762">
        <v>1804</v>
      </c>
    </row>
    <row r="1763" spans="1:11" x14ac:dyDescent="0.25">
      <c r="A1763" t="s">
        <v>9886</v>
      </c>
      <c r="B1763" t="s">
        <v>9887</v>
      </c>
      <c r="C1763" t="s">
        <v>9888</v>
      </c>
      <c r="D1763" t="s">
        <v>9889</v>
      </c>
      <c r="E1763" t="s">
        <v>9890</v>
      </c>
      <c r="G1763" t="s">
        <v>2713</v>
      </c>
      <c r="I1763">
        <v>7852</v>
      </c>
    </row>
    <row r="1764" spans="1:11" x14ac:dyDescent="0.25">
      <c r="A1764" t="s">
        <v>9891</v>
      </c>
      <c r="B1764" t="s">
        <v>9892</v>
      </c>
      <c r="C1764" t="s">
        <v>9893</v>
      </c>
      <c r="D1764" t="s">
        <v>2958</v>
      </c>
      <c r="E1764" s="1">
        <v>-16.670000000000002</v>
      </c>
      <c r="F1764" t="s">
        <v>9894</v>
      </c>
      <c r="G1764" t="s">
        <v>2713</v>
      </c>
      <c r="H1764">
        <v>2017</v>
      </c>
      <c r="I1764">
        <v>328370</v>
      </c>
      <c r="J1764" t="s">
        <v>2749</v>
      </c>
      <c r="K1764" t="s">
        <v>2910</v>
      </c>
    </row>
    <row r="1765" spans="1:11" x14ac:dyDescent="0.25">
      <c r="A1765" t="s">
        <v>9895</v>
      </c>
      <c r="B1765" t="s">
        <v>9896</v>
      </c>
      <c r="C1765" t="s">
        <v>7661</v>
      </c>
      <c r="D1765" t="s">
        <v>2893</v>
      </c>
      <c r="E1765" s="1">
        <v>-18.350000000000001</v>
      </c>
      <c r="F1765" t="s">
        <v>9897</v>
      </c>
      <c r="G1765" t="s">
        <v>2734</v>
      </c>
      <c r="H1765">
        <v>2016</v>
      </c>
      <c r="I1765">
        <v>97755</v>
      </c>
      <c r="J1765" t="s">
        <v>2735</v>
      </c>
      <c r="K1765" t="s">
        <v>2736</v>
      </c>
    </row>
    <row r="1766" spans="1:11" x14ac:dyDescent="0.25">
      <c r="A1766" t="s">
        <v>9898</v>
      </c>
      <c r="B1766" t="s">
        <v>9899</v>
      </c>
      <c r="C1766" t="s">
        <v>9900</v>
      </c>
      <c r="D1766" t="s">
        <v>652</v>
      </c>
      <c r="E1766" t="s">
        <v>9901</v>
      </c>
      <c r="F1766" t="s">
        <v>9902</v>
      </c>
      <c r="G1766" t="s">
        <v>2713</v>
      </c>
      <c r="H1766">
        <v>1994</v>
      </c>
      <c r="I1766">
        <v>1962775</v>
      </c>
      <c r="J1766" t="s">
        <v>2727</v>
      </c>
      <c r="K1766" t="s">
        <v>3748</v>
      </c>
    </row>
    <row r="1767" spans="1:11" x14ac:dyDescent="0.25">
      <c r="A1767" t="s">
        <v>9903</v>
      </c>
      <c r="B1767" t="s">
        <v>9904</v>
      </c>
      <c r="C1767" t="s">
        <v>9905</v>
      </c>
      <c r="D1767" t="s">
        <v>3058</v>
      </c>
      <c r="E1767" t="s">
        <v>9906</v>
      </c>
      <c r="G1767" t="s">
        <v>2713</v>
      </c>
      <c r="I1767">
        <v>113450</v>
      </c>
    </row>
    <row r="1768" spans="1:11" x14ac:dyDescent="0.25">
      <c r="A1768" t="s">
        <v>9907</v>
      </c>
      <c r="B1768" t="s">
        <v>9908</v>
      </c>
      <c r="C1768" t="s">
        <v>6762</v>
      </c>
      <c r="D1768" t="s">
        <v>3058</v>
      </c>
      <c r="E1768" t="s">
        <v>3434</v>
      </c>
      <c r="G1768" t="s">
        <v>2713</v>
      </c>
      <c r="I1768">
        <v>80979</v>
      </c>
    </row>
    <row r="1769" spans="1:11" x14ac:dyDescent="0.25">
      <c r="A1769" t="s">
        <v>9909</v>
      </c>
      <c r="B1769" t="s">
        <v>9910</v>
      </c>
      <c r="C1769" t="s">
        <v>3907</v>
      </c>
      <c r="D1769" t="s">
        <v>3237</v>
      </c>
      <c r="E1769" t="s">
        <v>6128</v>
      </c>
      <c r="G1769" t="s">
        <v>2713</v>
      </c>
      <c r="I1769">
        <v>4195</v>
      </c>
    </row>
    <row r="1770" spans="1:11" x14ac:dyDescent="0.25">
      <c r="A1770" t="s">
        <v>9911</v>
      </c>
      <c r="B1770" t="s">
        <v>9912</v>
      </c>
      <c r="C1770" t="s">
        <v>9913</v>
      </c>
      <c r="D1770" t="s">
        <v>3053</v>
      </c>
      <c r="E1770" t="s">
        <v>9914</v>
      </c>
      <c r="G1770" t="s">
        <v>2713</v>
      </c>
      <c r="I1770">
        <v>75532</v>
      </c>
    </row>
    <row r="1771" spans="1:11" x14ac:dyDescent="0.25">
      <c r="A1771" t="s">
        <v>9915</v>
      </c>
      <c r="B1771" t="s">
        <v>9916</v>
      </c>
      <c r="C1771" t="s">
        <v>9917</v>
      </c>
      <c r="D1771" t="s">
        <v>2940</v>
      </c>
      <c r="E1771" t="s">
        <v>9918</v>
      </c>
      <c r="G1771" t="s">
        <v>2713</v>
      </c>
      <c r="I1771">
        <v>53013</v>
      </c>
    </row>
    <row r="1772" spans="1:11" x14ac:dyDescent="0.25">
      <c r="A1772" t="s">
        <v>9919</v>
      </c>
      <c r="B1772" t="s">
        <v>9920</v>
      </c>
      <c r="C1772" t="s">
        <v>9921</v>
      </c>
      <c r="D1772" t="s">
        <v>2724</v>
      </c>
      <c r="E1772" t="s">
        <v>2725</v>
      </c>
      <c r="F1772" t="s">
        <v>9922</v>
      </c>
      <c r="G1772" t="s">
        <v>2713</v>
      </c>
      <c r="I1772">
        <v>1941</v>
      </c>
      <c r="J1772" t="s">
        <v>2727</v>
      </c>
      <c r="K1772" t="s">
        <v>2867</v>
      </c>
    </row>
    <row r="1773" spans="1:11" x14ac:dyDescent="0.25">
      <c r="A1773" t="s">
        <v>9923</v>
      </c>
      <c r="B1773" t="s">
        <v>9924</v>
      </c>
      <c r="C1773" t="s">
        <v>9925</v>
      </c>
      <c r="D1773" t="s">
        <v>3805</v>
      </c>
      <c r="E1773" s="1">
        <v>22.97</v>
      </c>
      <c r="F1773" t="s">
        <v>9926</v>
      </c>
      <c r="G1773" t="s">
        <v>2713</v>
      </c>
      <c r="H1773">
        <v>2018</v>
      </c>
      <c r="I1773">
        <v>228005</v>
      </c>
      <c r="J1773" t="s">
        <v>2749</v>
      </c>
      <c r="K1773" t="s">
        <v>2750</v>
      </c>
    </row>
    <row r="1774" spans="1:11" x14ac:dyDescent="0.25">
      <c r="A1774" t="s">
        <v>9927</v>
      </c>
      <c r="B1774" t="s">
        <v>9928</v>
      </c>
      <c r="C1774" t="s">
        <v>9929</v>
      </c>
      <c r="D1774" t="s">
        <v>9930</v>
      </c>
      <c r="E1774" s="1">
        <v>22.79</v>
      </c>
      <c r="F1774" t="s">
        <v>9931</v>
      </c>
      <c r="G1774" t="s">
        <v>2713</v>
      </c>
      <c r="I1774">
        <v>4068</v>
      </c>
      <c r="J1774" t="s">
        <v>2727</v>
      </c>
      <c r="K1774" t="s">
        <v>2845</v>
      </c>
    </row>
    <row r="1775" spans="1:11" x14ac:dyDescent="0.25">
      <c r="A1775" t="s">
        <v>9932</v>
      </c>
      <c r="B1775" t="s">
        <v>9933</v>
      </c>
      <c r="C1775" t="s">
        <v>9934</v>
      </c>
      <c r="D1775" t="s">
        <v>4293</v>
      </c>
      <c r="E1775" t="s">
        <v>9935</v>
      </c>
      <c r="F1775" t="s">
        <v>9936</v>
      </c>
      <c r="G1775" t="s">
        <v>2713</v>
      </c>
      <c r="I1775">
        <v>196153</v>
      </c>
      <c r="J1775" t="s">
        <v>2714</v>
      </c>
      <c r="K1775" t="s">
        <v>5881</v>
      </c>
    </row>
    <row r="1776" spans="1:11" x14ac:dyDescent="0.25">
      <c r="A1776" t="s">
        <v>9937</v>
      </c>
      <c r="B1776" t="s">
        <v>9938</v>
      </c>
      <c r="C1776" t="s">
        <v>9939</v>
      </c>
      <c r="D1776" t="s">
        <v>5514</v>
      </c>
      <c r="E1776" s="1">
        <v>-18.87</v>
      </c>
      <c r="F1776" t="s">
        <v>9940</v>
      </c>
      <c r="G1776" t="s">
        <v>2713</v>
      </c>
      <c r="I1776">
        <v>469873</v>
      </c>
      <c r="J1776" t="s">
        <v>2714</v>
      </c>
      <c r="K1776" t="s">
        <v>2715</v>
      </c>
    </row>
    <row r="1777" spans="1:11" x14ac:dyDescent="0.25">
      <c r="A1777" t="s">
        <v>9941</v>
      </c>
      <c r="B1777" t="s">
        <v>9942</v>
      </c>
      <c r="C1777" t="s">
        <v>9943</v>
      </c>
      <c r="D1777" t="s">
        <v>9944</v>
      </c>
      <c r="E1777" t="s">
        <v>9945</v>
      </c>
      <c r="F1777" t="s">
        <v>9946</v>
      </c>
      <c r="G1777" t="s">
        <v>2713</v>
      </c>
      <c r="I1777">
        <v>3691232</v>
      </c>
      <c r="J1777" t="s">
        <v>2802</v>
      </c>
      <c r="K1777" t="s">
        <v>3097</v>
      </c>
    </row>
    <row r="1778" spans="1:11" x14ac:dyDescent="0.25">
      <c r="A1778" t="s">
        <v>9947</v>
      </c>
      <c r="B1778" t="s">
        <v>9948</v>
      </c>
      <c r="C1778" t="s">
        <v>9949</v>
      </c>
      <c r="D1778" t="s">
        <v>9950</v>
      </c>
      <c r="E1778" t="s">
        <v>9951</v>
      </c>
      <c r="F1778" t="s">
        <v>9952</v>
      </c>
      <c r="G1778" t="s">
        <v>2713</v>
      </c>
      <c r="H1778">
        <v>1972</v>
      </c>
      <c r="I1778">
        <v>22811</v>
      </c>
      <c r="J1778" t="s">
        <v>2885</v>
      </c>
      <c r="K1778" t="s">
        <v>2886</v>
      </c>
    </row>
    <row r="1779" spans="1:11" x14ac:dyDescent="0.25">
      <c r="A1779" t="s">
        <v>9953</v>
      </c>
      <c r="B1779" t="s">
        <v>9954</v>
      </c>
      <c r="C1779" t="s">
        <v>9955</v>
      </c>
      <c r="D1779" t="s">
        <v>3591</v>
      </c>
      <c r="E1779" t="s">
        <v>3884</v>
      </c>
      <c r="F1779" t="s">
        <v>9956</v>
      </c>
      <c r="G1779" t="s">
        <v>2713</v>
      </c>
      <c r="H1779">
        <v>1992</v>
      </c>
      <c r="I1779">
        <v>1049527</v>
      </c>
      <c r="J1779" t="s">
        <v>2727</v>
      </c>
      <c r="K1779" t="s">
        <v>2867</v>
      </c>
    </row>
    <row r="1780" spans="1:11" x14ac:dyDescent="0.25">
      <c r="A1780" t="s">
        <v>9957</v>
      </c>
      <c r="B1780" t="s">
        <v>9958</v>
      </c>
      <c r="C1780" t="s">
        <v>9959</v>
      </c>
      <c r="D1780" t="s">
        <v>1082</v>
      </c>
      <c r="E1780" s="1">
        <v>-11.84</v>
      </c>
      <c r="F1780" t="s">
        <v>9960</v>
      </c>
      <c r="G1780" t="s">
        <v>2713</v>
      </c>
      <c r="H1780">
        <v>2018</v>
      </c>
      <c r="I1780">
        <v>2171156</v>
      </c>
      <c r="J1780" t="s">
        <v>2727</v>
      </c>
      <c r="K1780" t="s">
        <v>3614</v>
      </c>
    </row>
    <row r="1781" spans="1:11" x14ac:dyDescent="0.25">
      <c r="A1781" t="s">
        <v>9961</v>
      </c>
      <c r="B1781" t="s">
        <v>9962</v>
      </c>
      <c r="C1781" t="s">
        <v>2892</v>
      </c>
      <c r="D1781" t="s">
        <v>2724</v>
      </c>
      <c r="E1781" t="s">
        <v>2725</v>
      </c>
      <c r="F1781" t="s">
        <v>9963</v>
      </c>
      <c r="G1781" t="s">
        <v>2713</v>
      </c>
      <c r="H1781">
        <v>2021</v>
      </c>
      <c r="I1781">
        <v>54575</v>
      </c>
    </row>
    <row r="1782" spans="1:11" x14ac:dyDescent="0.25">
      <c r="A1782" t="s">
        <v>9964</v>
      </c>
      <c r="B1782" t="s">
        <v>9965</v>
      </c>
      <c r="C1782" t="s">
        <v>3148</v>
      </c>
      <c r="D1782" t="s">
        <v>2739</v>
      </c>
      <c r="E1782" t="s">
        <v>3387</v>
      </c>
      <c r="F1782" t="s">
        <v>2724</v>
      </c>
      <c r="G1782" t="s">
        <v>2713</v>
      </c>
      <c r="H1782">
        <v>2021</v>
      </c>
      <c r="I1782">
        <v>1947</v>
      </c>
    </row>
    <row r="1783" spans="1:11" x14ac:dyDescent="0.25">
      <c r="A1783" t="s">
        <v>9966</v>
      </c>
      <c r="B1783" t="s">
        <v>9967</v>
      </c>
      <c r="C1783" t="s">
        <v>9968</v>
      </c>
      <c r="D1783" t="s">
        <v>9969</v>
      </c>
      <c r="E1783" s="1">
        <v>47.34</v>
      </c>
      <c r="F1783" t="s">
        <v>2724</v>
      </c>
      <c r="G1783" t="s">
        <v>2713</v>
      </c>
      <c r="H1783">
        <v>2021</v>
      </c>
      <c r="I1783">
        <v>23513</v>
      </c>
    </row>
    <row r="1784" spans="1:11" x14ac:dyDescent="0.25">
      <c r="A1784" t="s">
        <v>9970</v>
      </c>
      <c r="B1784" t="s">
        <v>9971</v>
      </c>
      <c r="C1784" t="s">
        <v>9972</v>
      </c>
      <c r="D1784" t="s">
        <v>1017</v>
      </c>
      <c r="E1784" s="1">
        <v>-23.93</v>
      </c>
      <c r="F1784" t="s">
        <v>9973</v>
      </c>
      <c r="G1784" t="s">
        <v>2713</v>
      </c>
      <c r="H1784">
        <v>2015</v>
      </c>
      <c r="I1784">
        <v>170394</v>
      </c>
      <c r="J1784" t="s">
        <v>2749</v>
      </c>
      <c r="K1784" t="s">
        <v>2750</v>
      </c>
    </row>
    <row r="1785" spans="1:11" x14ac:dyDescent="0.25">
      <c r="A1785" t="s">
        <v>9974</v>
      </c>
      <c r="B1785" t="s">
        <v>9975</v>
      </c>
      <c r="C1785" t="s">
        <v>9976</v>
      </c>
      <c r="D1785" t="s">
        <v>6655</v>
      </c>
      <c r="E1785" s="1">
        <v>-21.93</v>
      </c>
      <c r="F1785" t="s">
        <v>9977</v>
      </c>
      <c r="G1785" t="s">
        <v>2713</v>
      </c>
      <c r="H1785">
        <v>1998</v>
      </c>
      <c r="I1785">
        <v>231290</v>
      </c>
      <c r="J1785" t="s">
        <v>2885</v>
      </c>
      <c r="K1785" t="s">
        <v>7921</v>
      </c>
    </row>
    <row r="1786" spans="1:11" x14ac:dyDescent="0.25">
      <c r="A1786" t="s">
        <v>9978</v>
      </c>
      <c r="B1786" t="s">
        <v>9979</v>
      </c>
      <c r="C1786" t="s">
        <v>9980</v>
      </c>
      <c r="D1786" t="s">
        <v>4542</v>
      </c>
      <c r="E1786" s="1">
        <v>-43.39</v>
      </c>
      <c r="F1786" t="s">
        <v>9981</v>
      </c>
      <c r="G1786" t="s">
        <v>2713</v>
      </c>
      <c r="H1786">
        <v>2013</v>
      </c>
      <c r="I1786">
        <v>3963124</v>
      </c>
      <c r="J1786" t="s">
        <v>2802</v>
      </c>
      <c r="K1786" t="s">
        <v>3975</v>
      </c>
    </row>
    <row r="1787" spans="1:11" x14ac:dyDescent="0.25">
      <c r="A1787" t="s">
        <v>9982</v>
      </c>
      <c r="B1787" t="s">
        <v>9983</v>
      </c>
      <c r="C1787" t="s">
        <v>4223</v>
      </c>
      <c r="D1787" t="s">
        <v>2784</v>
      </c>
      <c r="E1787" t="s">
        <v>9984</v>
      </c>
      <c r="F1787" t="s">
        <v>9985</v>
      </c>
      <c r="H1787">
        <v>2021</v>
      </c>
      <c r="I1787">
        <v>1128120</v>
      </c>
      <c r="J1787" t="s">
        <v>2802</v>
      </c>
      <c r="K1787" t="s">
        <v>3097</v>
      </c>
    </row>
    <row r="1788" spans="1:11" x14ac:dyDescent="0.25">
      <c r="A1788" t="s">
        <v>9986</v>
      </c>
      <c r="B1788" t="s">
        <v>9987</v>
      </c>
      <c r="C1788" t="s">
        <v>9988</v>
      </c>
      <c r="D1788" t="s">
        <v>9989</v>
      </c>
      <c r="E1788" s="1">
        <v>-71.540000000000006</v>
      </c>
      <c r="F1788" t="s">
        <v>9990</v>
      </c>
      <c r="G1788" t="s">
        <v>2713</v>
      </c>
      <c r="I1788">
        <v>399240</v>
      </c>
      <c r="J1788" t="s">
        <v>2755</v>
      </c>
      <c r="K1788" t="s">
        <v>3380</v>
      </c>
    </row>
    <row r="1789" spans="1:11" x14ac:dyDescent="0.25">
      <c r="A1789" t="s">
        <v>9991</v>
      </c>
      <c r="B1789" t="s">
        <v>9992</v>
      </c>
      <c r="C1789" t="s">
        <v>9993</v>
      </c>
      <c r="D1789" t="s">
        <v>2724</v>
      </c>
      <c r="E1789" t="s">
        <v>2725</v>
      </c>
      <c r="F1789" t="s">
        <v>2724</v>
      </c>
      <c r="G1789" t="s">
        <v>2713</v>
      </c>
      <c r="I1789">
        <v>1308</v>
      </c>
      <c r="J1789" t="s">
        <v>2755</v>
      </c>
      <c r="K1789" t="s">
        <v>3380</v>
      </c>
    </row>
    <row r="1790" spans="1:11" x14ac:dyDescent="0.25">
      <c r="A1790" t="s">
        <v>9994</v>
      </c>
      <c r="B1790" t="s">
        <v>9995</v>
      </c>
      <c r="C1790" t="s">
        <v>9996</v>
      </c>
      <c r="D1790" t="s">
        <v>9997</v>
      </c>
      <c r="E1790" s="1">
        <v>-60.52</v>
      </c>
      <c r="F1790" t="s">
        <v>2724</v>
      </c>
      <c r="G1790" t="s">
        <v>2713</v>
      </c>
      <c r="I1790">
        <v>140616</v>
      </c>
      <c r="J1790" t="s">
        <v>2755</v>
      </c>
      <c r="K1790" t="s">
        <v>3380</v>
      </c>
    </row>
    <row r="1791" spans="1:11" x14ac:dyDescent="0.25">
      <c r="A1791" t="s">
        <v>9998</v>
      </c>
      <c r="B1791" t="s">
        <v>9999</v>
      </c>
      <c r="C1791" t="s">
        <v>10000</v>
      </c>
      <c r="D1791" t="s">
        <v>3177</v>
      </c>
      <c r="E1791" t="s">
        <v>10001</v>
      </c>
      <c r="F1791" t="s">
        <v>10002</v>
      </c>
      <c r="G1791" t="s">
        <v>2713</v>
      </c>
      <c r="H1791">
        <v>2013</v>
      </c>
      <c r="I1791">
        <v>3111160</v>
      </c>
      <c r="J1791" t="s">
        <v>2755</v>
      </c>
      <c r="K1791" t="s">
        <v>2756</v>
      </c>
    </row>
    <row r="1792" spans="1:11" x14ac:dyDescent="0.25">
      <c r="A1792" t="s">
        <v>10003</v>
      </c>
      <c r="B1792" t="s">
        <v>10004</v>
      </c>
      <c r="C1792" t="s">
        <v>10005</v>
      </c>
      <c r="D1792" t="s">
        <v>950</v>
      </c>
      <c r="E1792" t="s">
        <v>10006</v>
      </c>
      <c r="F1792" t="s">
        <v>10007</v>
      </c>
      <c r="G1792" t="s">
        <v>2713</v>
      </c>
      <c r="H1792">
        <v>2003</v>
      </c>
      <c r="I1792">
        <v>555160</v>
      </c>
      <c r="J1792" t="s">
        <v>2755</v>
      </c>
      <c r="K1792" t="s">
        <v>6299</v>
      </c>
    </row>
    <row r="1793" spans="1:11" x14ac:dyDescent="0.25">
      <c r="A1793" t="s">
        <v>10008</v>
      </c>
      <c r="B1793" t="s">
        <v>10009</v>
      </c>
      <c r="C1793" t="s">
        <v>3343</v>
      </c>
      <c r="D1793" t="s">
        <v>2739</v>
      </c>
      <c r="E1793" t="s">
        <v>2740</v>
      </c>
      <c r="F1793" t="s">
        <v>10010</v>
      </c>
      <c r="G1793" t="s">
        <v>2713</v>
      </c>
      <c r="H1793">
        <v>2020</v>
      </c>
      <c r="I1793">
        <v>42108</v>
      </c>
    </row>
    <row r="1794" spans="1:11" x14ac:dyDescent="0.25">
      <c r="A1794" t="s">
        <v>10011</v>
      </c>
      <c r="B1794" t="s">
        <v>10012</v>
      </c>
      <c r="C1794" t="s">
        <v>10013</v>
      </c>
      <c r="D1794" t="s">
        <v>5022</v>
      </c>
      <c r="E1794" t="s">
        <v>10014</v>
      </c>
      <c r="F1794" t="s">
        <v>2724</v>
      </c>
      <c r="G1794" t="s">
        <v>2713</v>
      </c>
      <c r="H1794">
        <v>2020</v>
      </c>
      <c r="I1794">
        <v>35228</v>
      </c>
    </row>
    <row r="1795" spans="1:11" x14ac:dyDescent="0.25">
      <c r="A1795" t="s">
        <v>10015</v>
      </c>
      <c r="B1795" t="s">
        <v>10016</v>
      </c>
      <c r="C1795" t="s">
        <v>10017</v>
      </c>
      <c r="D1795" t="s">
        <v>10018</v>
      </c>
      <c r="E1795" s="1">
        <v>-51.67</v>
      </c>
      <c r="F1795" t="s">
        <v>2724</v>
      </c>
      <c r="G1795" t="s">
        <v>2713</v>
      </c>
      <c r="H1795">
        <v>2020</v>
      </c>
      <c r="I1795">
        <v>40500</v>
      </c>
    </row>
    <row r="1796" spans="1:11" x14ac:dyDescent="0.25">
      <c r="A1796" t="s">
        <v>10019</v>
      </c>
      <c r="B1796" t="s">
        <v>10020</v>
      </c>
      <c r="C1796" t="s">
        <v>10021</v>
      </c>
      <c r="D1796" t="s">
        <v>10022</v>
      </c>
      <c r="E1796" s="1">
        <v>-11.58</v>
      </c>
      <c r="F1796" t="s">
        <v>10023</v>
      </c>
      <c r="G1796" t="s">
        <v>2713</v>
      </c>
      <c r="I1796">
        <v>298018</v>
      </c>
      <c r="J1796" t="s">
        <v>2749</v>
      </c>
      <c r="K1796" t="s">
        <v>4108</v>
      </c>
    </row>
    <row r="1797" spans="1:11" x14ac:dyDescent="0.25">
      <c r="A1797" t="s">
        <v>10024</v>
      </c>
      <c r="B1797" t="s">
        <v>10025</v>
      </c>
      <c r="C1797" t="s">
        <v>4491</v>
      </c>
      <c r="D1797" t="s">
        <v>2975</v>
      </c>
      <c r="E1797" t="s">
        <v>6607</v>
      </c>
      <c r="F1797" t="s">
        <v>10026</v>
      </c>
      <c r="H1797">
        <v>2021</v>
      </c>
      <c r="I1797">
        <v>1388421</v>
      </c>
      <c r="J1797" t="s">
        <v>2714</v>
      </c>
      <c r="K1797" t="s">
        <v>5009</v>
      </c>
    </row>
    <row r="1798" spans="1:11" x14ac:dyDescent="0.25">
      <c r="A1798" t="s">
        <v>10027</v>
      </c>
      <c r="B1798" t="s">
        <v>10028</v>
      </c>
      <c r="C1798" t="s">
        <v>3419</v>
      </c>
      <c r="D1798" t="s">
        <v>2739</v>
      </c>
      <c r="E1798" t="s">
        <v>2740</v>
      </c>
      <c r="F1798" t="s">
        <v>10029</v>
      </c>
      <c r="G1798" t="s">
        <v>2713</v>
      </c>
      <c r="H1798">
        <v>2021</v>
      </c>
      <c r="I1798">
        <v>37152</v>
      </c>
      <c r="J1798" t="s">
        <v>2727</v>
      </c>
      <c r="K1798" t="s">
        <v>2728</v>
      </c>
    </row>
    <row r="1799" spans="1:11" x14ac:dyDescent="0.25">
      <c r="A1799" t="s">
        <v>10030</v>
      </c>
      <c r="B1799" t="s">
        <v>10031</v>
      </c>
      <c r="C1799" t="s">
        <v>3232</v>
      </c>
      <c r="D1799" t="s">
        <v>2739</v>
      </c>
      <c r="E1799" t="s">
        <v>3387</v>
      </c>
      <c r="F1799" t="s">
        <v>2724</v>
      </c>
      <c r="G1799" t="s">
        <v>2713</v>
      </c>
      <c r="H1799">
        <v>2020</v>
      </c>
      <c r="I1799">
        <v>5561</v>
      </c>
      <c r="J1799" t="s">
        <v>2727</v>
      </c>
      <c r="K1799" t="s">
        <v>2728</v>
      </c>
    </row>
    <row r="1800" spans="1:11" x14ac:dyDescent="0.25">
      <c r="A1800" t="s">
        <v>10032</v>
      </c>
      <c r="B1800" t="s">
        <v>10033</v>
      </c>
      <c r="C1800" t="s">
        <v>3732</v>
      </c>
      <c r="D1800" t="s">
        <v>3237</v>
      </c>
      <c r="E1800" s="1">
        <v>41.67</v>
      </c>
      <c r="F1800" t="s">
        <v>2724</v>
      </c>
      <c r="G1800" t="s">
        <v>2713</v>
      </c>
      <c r="H1800">
        <v>2021</v>
      </c>
      <c r="I1800">
        <v>7567</v>
      </c>
      <c r="J1800" t="s">
        <v>2727</v>
      </c>
      <c r="K1800" t="s">
        <v>2728</v>
      </c>
    </row>
    <row r="1801" spans="1:11" x14ac:dyDescent="0.25">
      <c r="A1801" t="s">
        <v>10034</v>
      </c>
      <c r="B1801" t="s">
        <v>10035</v>
      </c>
      <c r="C1801" t="s">
        <v>10036</v>
      </c>
      <c r="D1801" t="s">
        <v>3603</v>
      </c>
      <c r="E1801" s="1">
        <v>-28.05</v>
      </c>
      <c r="F1801" t="s">
        <v>10037</v>
      </c>
      <c r="G1801" t="s">
        <v>2713</v>
      </c>
      <c r="I1801">
        <v>772664</v>
      </c>
      <c r="J1801" t="s">
        <v>2727</v>
      </c>
      <c r="K1801" t="s">
        <v>3837</v>
      </c>
    </row>
    <row r="1802" spans="1:11" x14ac:dyDescent="0.25">
      <c r="A1802" t="s">
        <v>10038</v>
      </c>
      <c r="B1802" t="s">
        <v>10039</v>
      </c>
      <c r="C1802" t="s">
        <v>10040</v>
      </c>
      <c r="D1802" t="s">
        <v>10041</v>
      </c>
      <c r="E1802" t="s">
        <v>10042</v>
      </c>
      <c r="F1802" t="s">
        <v>10043</v>
      </c>
      <c r="G1802" t="s">
        <v>2713</v>
      </c>
      <c r="I1802">
        <v>7707678</v>
      </c>
      <c r="J1802" t="s">
        <v>3415</v>
      </c>
      <c r="K1802" t="s">
        <v>7438</v>
      </c>
    </row>
    <row r="1803" spans="1:11" x14ac:dyDescent="0.25">
      <c r="A1803" t="s">
        <v>10044</v>
      </c>
      <c r="B1803" t="s">
        <v>10045</v>
      </c>
      <c r="C1803" t="s">
        <v>10046</v>
      </c>
      <c r="D1803" t="s">
        <v>3094</v>
      </c>
      <c r="E1803" s="1">
        <v>-66.67</v>
      </c>
      <c r="F1803" t="s">
        <v>10047</v>
      </c>
      <c r="G1803" t="s">
        <v>2713</v>
      </c>
      <c r="I1803">
        <v>166065</v>
      </c>
      <c r="J1803" t="s">
        <v>2755</v>
      </c>
      <c r="K1803" t="s">
        <v>2756</v>
      </c>
    </row>
    <row r="1804" spans="1:11" x14ac:dyDescent="0.25">
      <c r="A1804" t="s">
        <v>10048</v>
      </c>
      <c r="B1804" t="s">
        <v>10049</v>
      </c>
      <c r="C1804" t="s">
        <v>7143</v>
      </c>
      <c r="D1804" t="s">
        <v>3769</v>
      </c>
      <c r="E1804" t="s">
        <v>10050</v>
      </c>
      <c r="G1804" t="s">
        <v>2713</v>
      </c>
      <c r="I1804">
        <v>7200</v>
      </c>
    </row>
    <row r="1805" spans="1:11" x14ac:dyDescent="0.25">
      <c r="A1805" t="s">
        <v>10051</v>
      </c>
      <c r="B1805" t="s">
        <v>10052</v>
      </c>
      <c r="C1805" t="s">
        <v>3172</v>
      </c>
      <c r="D1805" t="s">
        <v>2739</v>
      </c>
      <c r="E1805" t="s">
        <v>3087</v>
      </c>
      <c r="F1805" t="s">
        <v>10053</v>
      </c>
      <c r="H1805">
        <v>2021</v>
      </c>
      <c r="I1805">
        <v>1128</v>
      </c>
    </row>
    <row r="1806" spans="1:11" x14ac:dyDescent="0.25">
      <c r="A1806" t="s">
        <v>10054</v>
      </c>
      <c r="B1806" t="s">
        <v>10055</v>
      </c>
      <c r="C1806" t="s">
        <v>4882</v>
      </c>
      <c r="D1806" t="s">
        <v>4542</v>
      </c>
      <c r="E1806" s="1">
        <v>-23.48</v>
      </c>
      <c r="F1806" t="s">
        <v>10056</v>
      </c>
      <c r="G1806" t="s">
        <v>2713</v>
      </c>
      <c r="H1806">
        <v>2004</v>
      </c>
      <c r="I1806">
        <v>583008</v>
      </c>
      <c r="J1806" t="s">
        <v>2749</v>
      </c>
      <c r="K1806" t="s">
        <v>2750</v>
      </c>
    </row>
    <row r="1807" spans="1:11" x14ac:dyDescent="0.25">
      <c r="A1807" t="s">
        <v>10057</v>
      </c>
      <c r="B1807" t="s">
        <v>10058</v>
      </c>
      <c r="C1807" t="s">
        <v>10059</v>
      </c>
      <c r="D1807" t="s">
        <v>10060</v>
      </c>
      <c r="F1807" t="s">
        <v>10061</v>
      </c>
      <c r="G1807" t="s">
        <v>2713</v>
      </c>
      <c r="H1807">
        <v>2021</v>
      </c>
      <c r="I1807">
        <v>1178659</v>
      </c>
    </row>
    <row r="1808" spans="1:11" x14ac:dyDescent="0.25">
      <c r="A1808" t="s">
        <v>10062</v>
      </c>
      <c r="B1808" t="s">
        <v>10063</v>
      </c>
      <c r="C1808" t="s">
        <v>6228</v>
      </c>
      <c r="D1808" t="s">
        <v>10064</v>
      </c>
      <c r="F1808" t="s">
        <v>2724</v>
      </c>
      <c r="G1808" t="s">
        <v>2713</v>
      </c>
      <c r="H1808">
        <v>2021</v>
      </c>
      <c r="I1808">
        <v>105239</v>
      </c>
    </row>
    <row r="1809" spans="1:11" x14ac:dyDescent="0.25">
      <c r="A1809" t="s">
        <v>10065</v>
      </c>
      <c r="B1809" t="s">
        <v>10066</v>
      </c>
      <c r="C1809" t="s">
        <v>10067</v>
      </c>
      <c r="D1809" t="s">
        <v>10068</v>
      </c>
      <c r="E1809" s="1">
        <v>-14.97</v>
      </c>
      <c r="F1809" t="s">
        <v>10069</v>
      </c>
      <c r="G1809" t="s">
        <v>2713</v>
      </c>
      <c r="I1809">
        <v>2893721</v>
      </c>
      <c r="J1809" t="s">
        <v>2755</v>
      </c>
      <c r="K1809" t="s">
        <v>4028</v>
      </c>
    </row>
    <row r="1810" spans="1:11" x14ac:dyDescent="0.25">
      <c r="A1810" t="s">
        <v>10070</v>
      </c>
      <c r="B1810" t="s">
        <v>10071</v>
      </c>
      <c r="C1810" t="s">
        <v>10072</v>
      </c>
      <c r="D1810" t="s">
        <v>4056</v>
      </c>
      <c r="E1810" t="s">
        <v>10073</v>
      </c>
      <c r="F1810" t="s">
        <v>10074</v>
      </c>
      <c r="G1810" t="s">
        <v>2713</v>
      </c>
      <c r="H1810">
        <v>2013</v>
      </c>
      <c r="I1810">
        <v>15811445</v>
      </c>
      <c r="J1810" t="s">
        <v>2885</v>
      </c>
      <c r="K1810" t="s">
        <v>8980</v>
      </c>
    </row>
    <row r="1811" spans="1:11" x14ac:dyDescent="0.25">
      <c r="A1811" t="s">
        <v>10075</v>
      </c>
      <c r="B1811" t="s">
        <v>10076</v>
      </c>
      <c r="C1811" t="s">
        <v>10077</v>
      </c>
      <c r="D1811" t="s">
        <v>6091</v>
      </c>
      <c r="E1811" t="s">
        <v>10078</v>
      </c>
      <c r="F1811" t="s">
        <v>10079</v>
      </c>
      <c r="G1811" t="s">
        <v>2713</v>
      </c>
      <c r="H1811">
        <v>2016</v>
      </c>
      <c r="I1811">
        <v>1284034</v>
      </c>
      <c r="J1811" t="s">
        <v>2802</v>
      </c>
      <c r="K1811" t="s">
        <v>3248</v>
      </c>
    </row>
    <row r="1812" spans="1:11" x14ac:dyDescent="0.25">
      <c r="A1812" t="s">
        <v>10080</v>
      </c>
      <c r="B1812" t="s">
        <v>10081</v>
      </c>
      <c r="C1812" t="s">
        <v>7014</v>
      </c>
      <c r="D1812" t="s">
        <v>994</v>
      </c>
      <c r="E1812" s="1">
        <v>-23.91</v>
      </c>
      <c r="F1812" t="s">
        <v>10082</v>
      </c>
      <c r="H1812">
        <v>2021</v>
      </c>
      <c r="I1812">
        <v>764728</v>
      </c>
      <c r="J1812" t="s">
        <v>2735</v>
      </c>
      <c r="K1812" t="s">
        <v>2915</v>
      </c>
    </row>
    <row r="1813" spans="1:11" x14ac:dyDescent="0.25">
      <c r="A1813" t="s">
        <v>10083</v>
      </c>
      <c r="B1813" t="s">
        <v>10084</v>
      </c>
      <c r="C1813" t="s">
        <v>2723</v>
      </c>
      <c r="D1813" t="s">
        <v>2975</v>
      </c>
      <c r="E1813" t="s">
        <v>10085</v>
      </c>
      <c r="F1813" t="s">
        <v>10086</v>
      </c>
      <c r="G1813" t="s">
        <v>2713</v>
      </c>
      <c r="H1813">
        <v>2021</v>
      </c>
      <c r="I1813">
        <v>325</v>
      </c>
      <c r="J1813" t="s">
        <v>2727</v>
      </c>
      <c r="K1813" t="s">
        <v>2728</v>
      </c>
    </row>
    <row r="1814" spans="1:11" x14ac:dyDescent="0.25">
      <c r="A1814" t="s">
        <v>10087</v>
      </c>
      <c r="B1814" t="s">
        <v>10088</v>
      </c>
      <c r="C1814" t="s">
        <v>3587</v>
      </c>
      <c r="D1814" t="s">
        <v>2739</v>
      </c>
      <c r="E1814" s="1">
        <v>-21.28</v>
      </c>
      <c r="F1814" t="s">
        <v>2724</v>
      </c>
      <c r="G1814" t="s">
        <v>2713</v>
      </c>
      <c r="H1814">
        <v>2021</v>
      </c>
      <c r="I1814">
        <v>185681</v>
      </c>
      <c r="J1814" t="s">
        <v>2727</v>
      </c>
      <c r="K1814" t="s">
        <v>2728</v>
      </c>
    </row>
    <row r="1815" spans="1:11" x14ac:dyDescent="0.25">
      <c r="A1815" t="s">
        <v>10089</v>
      </c>
      <c r="B1815" t="s">
        <v>10090</v>
      </c>
      <c r="C1815" t="s">
        <v>10091</v>
      </c>
      <c r="D1815" t="s">
        <v>3206</v>
      </c>
      <c r="E1815" t="s">
        <v>10092</v>
      </c>
      <c r="F1815" t="s">
        <v>10093</v>
      </c>
      <c r="G1815" t="s">
        <v>2713</v>
      </c>
      <c r="I1815">
        <v>569352</v>
      </c>
      <c r="J1815" t="s">
        <v>2727</v>
      </c>
      <c r="K1815" t="s">
        <v>2961</v>
      </c>
    </row>
    <row r="1816" spans="1:11" x14ac:dyDescent="0.25">
      <c r="A1816" t="s">
        <v>10094</v>
      </c>
      <c r="B1816" t="s">
        <v>10095</v>
      </c>
      <c r="C1816" t="s">
        <v>9888</v>
      </c>
      <c r="D1816" t="s">
        <v>10096</v>
      </c>
      <c r="E1816" t="s">
        <v>10097</v>
      </c>
      <c r="F1816" t="s">
        <v>2724</v>
      </c>
      <c r="G1816" t="s">
        <v>2713</v>
      </c>
      <c r="I1816">
        <v>906</v>
      </c>
      <c r="J1816" t="s">
        <v>2727</v>
      </c>
      <c r="K1816" t="s">
        <v>2961</v>
      </c>
    </row>
    <row r="1817" spans="1:11" x14ac:dyDescent="0.25">
      <c r="A1817" t="s">
        <v>10098</v>
      </c>
      <c r="B1817" t="s">
        <v>10099</v>
      </c>
      <c r="C1817" t="s">
        <v>10100</v>
      </c>
      <c r="D1817" t="s">
        <v>9950</v>
      </c>
      <c r="E1817" t="s">
        <v>10101</v>
      </c>
      <c r="F1817" t="s">
        <v>10102</v>
      </c>
      <c r="G1817" t="s">
        <v>2835</v>
      </c>
      <c r="I1817">
        <v>5831583</v>
      </c>
    </row>
    <row r="1818" spans="1:11" x14ac:dyDescent="0.25">
      <c r="A1818" t="s">
        <v>10103</v>
      </c>
      <c r="B1818" t="s">
        <v>10104</v>
      </c>
      <c r="C1818" t="s">
        <v>10105</v>
      </c>
      <c r="D1818" t="s">
        <v>3006</v>
      </c>
      <c r="E1818" s="1">
        <v>11.96</v>
      </c>
      <c r="F1818" t="s">
        <v>10106</v>
      </c>
      <c r="G1818" t="s">
        <v>7192</v>
      </c>
      <c r="H1818">
        <v>2005</v>
      </c>
      <c r="I1818">
        <v>304906</v>
      </c>
      <c r="J1818" t="s">
        <v>2774</v>
      </c>
      <c r="K1818" t="s">
        <v>2775</v>
      </c>
    </row>
    <row r="1819" spans="1:11" x14ac:dyDescent="0.25">
      <c r="A1819" t="s">
        <v>10107</v>
      </c>
      <c r="B1819" t="s">
        <v>10108</v>
      </c>
      <c r="C1819" t="s">
        <v>3419</v>
      </c>
      <c r="D1819" t="s">
        <v>2731</v>
      </c>
      <c r="E1819" t="s">
        <v>3674</v>
      </c>
      <c r="F1819" t="s">
        <v>10109</v>
      </c>
      <c r="G1819" t="s">
        <v>2713</v>
      </c>
      <c r="H1819">
        <v>2021</v>
      </c>
      <c r="I1819">
        <v>109298</v>
      </c>
    </row>
    <row r="1820" spans="1:11" x14ac:dyDescent="0.25">
      <c r="A1820" t="s">
        <v>10110</v>
      </c>
      <c r="B1820" t="s">
        <v>10111</v>
      </c>
      <c r="C1820" t="s">
        <v>10112</v>
      </c>
      <c r="D1820" t="s">
        <v>2739</v>
      </c>
      <c r="E1820" t="s">
        <v>10113</v>
      </c>
      <c r="F1820" t="s">
        <v>10114</v>
      </c>
      <c r="G1820" t="s">
        <v>6161</v>
      </c>
      <c r="I1820">
        <v>6192</v>
      </c>
      <c r="J1820" t="s">
        <v>2714</v>
      </c>
      <c r="K1820" t="s">
        <v>10115</v>
      </c>
    </row>
    <row r="1821" spans="1:11" x14ac:dyDescent="0.25">
      <c r="A1821" t="s">
        <v>10116</v>
      </c>
      <c r="B1821" t="s">
        <v>10117</v>
      </c>
      <c r="C1821" t="s">
        <v>3172</v>
      </c>
      <c r="D1821" t="s">
        <v>5702</v>
      </c>
      <c r="E1821" t="s">
        <v>10118</v>
      </c>
      <c r="F1821" t="s">
        <v>10119</v>
      </c>
      <c r="G1821" t="s">
        <v>2713</v>
      </c>
      <c r="H1821">
        <v>2021</v>
      </c>
      <c r="I1821">
        <v>23638</v>
      </c>
    </row>
    <row r="1822" spans="1:11" x14ac:dyDescent="0.25">
      <c r="A1822" t="s">
        <v>10120</v>
      </c>
      <c r="B1822" t="s">
        <v>10121</v>
      </c>
      <c r="C1822" t="s">
        <v>3148</v>
      </c>
      <c r="D1822" t="s">
        <v>3058</v>
      </c>
      <c r="E1822" t="s">
        <v>10122</v>
      </c>
      <c r="F1822" t="s">
        <v>2724</v>
      </c>
      <c r="G1822" t="s">
        <v>2713</v>
      </c>
      <c r="H1822">
        <v>2021</v>
      </c>
      <c r="I1822">
        <v>2004</v>
      </c>
    </row>
    <row r="1823" spans="1:11" x14ac:dyDescent="0.25">
      <c r="A1823" t="s">
        <v>10123</v>
      </c>
      <c r="B1823" t="s">
        <v>10124</v>
      </c>
      <c r="C1823" t="s">
        <v>5650</v>
      </c>
      <c r="D1823" t="s">
        <v>10125</v>
      </c>
      <c r="E1823" s="1">
        <v>-33.54</v>
      </c>
      <c r="F1823" t="s">
        <v>2724</v>
      </c>
      <c r="G1823" t="s">
        <v>2713</v>
      </c>
      <c r="H1823">
        <v>2021</v>
      </c>
      <c r="I1823">
        <v>2632</v>
      </c>
    </row>
    <row r="1824" spans="1:11" x14ac:dyDescent="0.25">
      <c r="A1824" t="s">
        <v>10126</v>
      </c>
      <c r="B1824" t="s">
        <v>10127</v>
      </c>
      <c r="C1824" t="s">
        <v>10128</v>
      </c>
      <c r="D1824" t="s">
        <v>7127</v>
      </c>
      <c r="E1824" s="1">
        <v>-26.28</v>
      </c>
      <c r="F1824" t="s">
        <v>10129</v>
      </c>
      <c r="G1824" t="s">
        <v>2713</v>
      </c>
      <c r="I1824">
        <v>5925514</v>
      </c>
      <c r="J1824" t="s">
        <v>2885</v>
      </c>
      <c r="K1824" t="s">
        <v>6700</v>
      </c>
    </row>
    <row r="1825" spans="1:11" x14ac:dyDescent="0.25">
      <c r="A1825" t="s">
        <v>10130</v>
      </c>
      <c r="B1825" t="s">
        <v>10131</v>
      </c>
      <c r="C1825" t="s">
        <v>10132</v>
      </c>
      <c r="D1825" t="s">
        <v>4378</v>
      </c>
      <c r="E1825" s="1">
        <v>-30.53</v>
      </c>
      <c r="F1825" t="s">
        <v>10133</v>
      </c>
      <c r="G1825" t="s">
        <v>2713</v>
      </c>
      <c r="I1825">
        <v>1386148</v>
      </c>
      <c r="J1825" t="s">
        <v>3415</v>
      </c>
      <c r="K1825" t="s">
        <v>4321</v>
      </c>
    </row>
    <row r="1826" spans="1:11" x14ac:dyDescent="0.25">
      <c r="A1826" t="s">
        <v>10134</v>
      </c>
      <c r="B1826" t="s">
        <v>10135</v>
      </c>
      <c r="C1826" t="s">
        <v>10136</v>
      </c>
      <c r="D1826" t="s">
        <v>3878</v>
      </c>
      <c r="E1826" t="s">
        <v>10137</v>
      </c>
      <c r="F1826" t="s">
        <v>10138</v>
      </c>
      <c r="G1826" t="s">
        <v>2713</v>
      </c>
      <c r="I1826">
        <v>158214</v>
      </c>
      <c r="J1826" t="s">
        <v>2727</v>
      </c>
      <c r="K1826" t="s">
        <v>2867</v>
      </c>
    </row>
    <row r="1827" spans="1:11" x14ac:dyDescent="0.25">
      <c r="A1827" t="s">
        <v>10139</v>
      </c>
      <c r="B1827" t="s">
        <v>10140</v>
      </c>
      <c r="C1827" t="s">
        <v>7865</v>
      </c>
      <c r="D1827" t="s">
        <v>2958</v>
      </c>
      <c r="E1827" s="1">
        <v>-21.47</v>
      </c>
      <c r="F1827" t="s">
        <v>10141</v>
      </c>
      <c r="G1827" t="s">
        <v>2835</v>
      </c>
      <c r="I1827">
        <v>5495870</v>
      </c>
    </row>
    <row r="1828" spans="1:11" x14ac:dyDescent="0.25">
      <c r="A1828" t="s">
        <v>10142</v>
      </c>
      <c r="B1828" t="s">
        <v>10143</v>
      </c>
      <c r="C1828" t="s">
        <v>9972</v>
      </c>
      <c r="D1828" t="s">
        <v>2724</v>
      </c>
      <c r="E1828" t="s">
        <v>2725</v>
      </c>
      <c r="F1828" t="s">
        <v>10144</v>
      </c>
      <c r="G1828" t="s">
        <v>2713</v>
      </c>
      <c r="I1828">
        <v>33</v>
      </c>
      <c r="J1828" t="s">
        <v>2755</v>
      </c>
      <c r="K1828" t="s">
        <v>8627</v>
      </c>
    </row>
    <row r="1829" spans="1:11" x14ac:dyDescent="0.25">
      <c r="A1829" t="s">
        <v>10145</v>
      </c>
      <c r="B1829" t="s">
        <v>10146</v>
      </c>
      <c r="C1829" t="s">
        <v>4092</v>
      </c>
      <c r="D1829" t="s">
        <v>10147</v>
      </c>
      <c r="E1829" s="1">
        <v>-25.34</v>
      </c>
      <c r="F1829" t="s">
        <v>10148</v>
      </c>
      <c r="G1829" t="s">
        <v>2734</v>
      </c>
      <c r="I1829">
        <v>104746</v>
      </c>
      <c r="J1829" t="s">
        <v>2749</v>
      </c>
      <c r="K1829" t="s">
        <v>2750</v>
      </c>
    </row>
    <row r="1830" spans="1:11" x14ac:dyDescent="0.25">
      <c r="A1830" t="s">
        <v>10149</v>
      </c>
      <c r="B1830" t="s">
        <v>10150</v>
      </c>
      <c r="C1830" t="s">
        <v>6164</v>
      </c>
      <c r="D1830" t="s">
        <v>3237</v>
      </c>
      <c r="E1830" t="s">
        <v>2732</v>
      </c>
      <c r="F1830" t="s">
        <v>10151</v>
      </c>
      <c r="G1830" t="s">
        <v>2713</v>
      </c>
      <c r="H1830">
        <v>2009</v>
      </c>
      <c r="I1830">
        <v>249295</v>
      </c>
      <c r="J1830" t="s">
        <v>2749</v>
      </c>
      <c r="K1830" t="s">
        <v>2750</v>
      </c>
    </row>
    <row r="1831" spans="1:11" x14ac:dyDescent="0.25">
      <c r="A1831" t="s">
        <v>10152</v>
      </c>
      <c r="B1831" t="s">
        <v>10153</v>
      </c>
      <c r="C1831" t="s">
        <v>10154</v>
      </c>
      <c r="D1831" t="s">
        <v>3496</v>
      </c>
      <c r="E1831" t="s">
        <v>10155</v>
      </c>
      <c r="F1831" t="s">
        <v>10156</v>
      </c>
      <c r="G1831" t="s">
        <v>2713</v>
      </c>
      <c r="I1831">
        <v>41274</v>
      </c>
      <c r="J1831" t="s">
        <v>3445</v>
      </c>
      <c r="K1831" t="s">
        <v>4321</v>
      </c>
    </row>
    <row r="1832" spans="1:11" x14ac:dyDescent="0.25">
      <c r="A1832" t="s">
        <v>10157</v>
      </c>
      <c r="B1832" t="s">
        <v>10158</v>
      </c>
      <c r="C1832" t="s">
        <v>10159</v>
      </c>
      <c r="D1832" t="s">
        <v>2724</v>
      </c>
      <c r="E1832" t="s">
        <v>2725</v>
      </c>
      <c r="F1832" t="s">
        <v>10160</v>
      </c>
      <c r="H1832">
        <v>2018</v>
      </c>
      <c r="I1832">
        <v>1837597</v>
      </c>
      <c r="J1832" t="s">
        <v>2755</v>
      </c>
      <c r="K1832" t="s">
        <v>2756</v>
      </c>
    </row>
    <row r="1833" spans="1:11" x14ac:dyDescent="0.25">
      <c r="A1833" t="s">
        <v>10161</v>
      </c>
      <c r="B1833" t="s">
        <v>10162</v>
      </c>
      <c r="C1833" t="s">
        <v>10163</v>
      </c>
      <c r="D1833" t="s">
        <v>3177</v>
      </c>
      <c r="E1833" t="s">
        <v>10164</v>
      </c>
      <c r="F1833" t="s">
        <v>10165</v>
      </c>
      <c r="G1833" t="s">
        <v>9645</v>
      </c>
      <c r="H1833">
        <v>2007</v>
      </c>
      <c r="I1833">
        <v>102917</v>
      </c>
      <c r="J1833" t="s">
        <v>2774</v>
      </c>
      <c r="K1833" t="s">
        <v>5185</v>
      </c>
    </row>
    <row r="1834" spans="1:11" x14ac:dyDescent="0.25">
      <c r="A1834" t="s">
        <v>10166</v>
      </c>
      <c r="B1834" t="s">
        <v>10167</v>
      </c>
      <c r="C1834" t="s">
        <v>10168</v>
      </c>
      <c r="D1834" t="s">
        <v>3063</v>
      </c>
      <c r="E1834" t="s">
        <v>10169</v>
      </c>
      <c r="F1834" t="s">
        <v>10170</v>
      </c>
      <c r="H1834">
        <v>2021</v>
      </c>
      <c r="I1834">
        <v>11526786</v>
      </c>
      <c r="J1834" t="s">
        <v>2714</v>
      </c>
      <c r="K1834" t="s">
        <v>3018</v>
      </c>
    </row>
    <row r="1835" spans="1:11" x14ac:dyDescent="0.25">
      <c r="A1835" t="s">
        <v>10171</v>
      </c>
      <c r="B1835" t="s">
        <v>10172</v>
      </c>
      <c r="C1835" t="s">
        <v>7050</v>
      </c>
      <c r="D1835" t="s">
        <v>2954</v>
      </c>
      <c r="E1835" s="1">
        <v>-25.64</v>
      </c>
      <c r="F1835" t="s">
        <v>10173</v>
      </c>
      <c r="G1835" t="s">
        <v>2734</v>
      </c>
      <c r="H1835">
        <v>2021</v>
      </c>
      <c r="I1835">
        <v>698046</v>
      </c>
    </row>
    <row r="1836" spans="1:11" x14ac:dyDescent="0.25">
      <c r="A1836" t="s">
        <v>10174</v>
      </c>
      <c r="B1836" t="s">
        <v>10175</v>
      </c>
      <c r="C1836" t="s">
        <v>10176</v>
      </c>
      <c r="D1836" t="s">
        <v>10177</v>
      </c>
      <c r="E1836" s="1">
        <v>-38.76</v>
      </c>
      <c r="F1836" t="s">
        <v>10178</v>
      </c>
      <c r="G1836" t="s">
        <v>2991</v>
      </c>
      <c r="H1836">
        <v>2011</v>
      </c>
      <c r="I1836">
        <v>1905196</v>
      </c>
      <c r="J1836" t="s">
        <v>2885</v>
      </c>
      <c r="K1836" t="s">
        <v>7921</v>
      </c>
    </row>
    <row r="1837" spans="1:11" x14ac:dyDescent="0.25">
      <c r="A1837" t="s">
        <v>10179</v>
      </c>
      <c r="B1837" t="s">
        <v>10180</v>
      </c>
      <c r="C1837" t="s">
        <v>10181</v>
      </c>
      <c r="D1837" t="s">
        <v>10182</v>
      </c>
      <c r="E1837" s="1">
        <v>-26.54</v>
      </c>
      <c r="F1837" t="s">
        <v>10183</v>
      </c>
      <c r="G1837" t="s">
        <v>2713</v>
      </c>
      <c r="H1837">
        <v>1994</v>
      </c>
      <c r="I1837">
        <v>956733</v>
      </c>
      <c r="J1837" t="s">
        <v>2735</v>
      </c>
      <c r="K1837" t="s">
        <v>2728</v>
      </c>
    </row>
    <row r="1838" spans="1:11" x14ac:dyDescent="0.25">
      <c r="A1838" t="s">
        <v>10184</v>
      </c>
      <c r="B1838" t="s">
        <v>10185</v>
      </c>
      <c r="C1838" t="s">
        <v>10186</v>
      </c>
      <c r="D1838" t="s">
        <v>2794</v>
      </c>
      <c r="E1838" s="1">
        <v>-30.66</v>
      </c>
      <c r="F1838" t="s">
        <v>10187</v>
      </c>
      <c r="G1838" t="s">
        <v>2713</v>
      </c>
      <c r="H1838">
        <v>2006</v>
      </c>
      <c r="I1838">
        <v>725098</v>
      </c>
      <c r="J1838" t="s">
        <v>2749</v>
      </c>
      <c r="K1838" t="s">
        <v>2750</v>
      </c>
    </row>
    <row r="1839" spans="1:11" x14ac:dyDescent="0.25">
      <c r="A1839" t="s">
        <v>10188</v>
      </c>
      <c r="B1839" t="s">
        <v>10189</v>
      </c>
      <c r="C1839" t="s">
        <v>10190</v>
      </c>
      <c r="D1839" t="s">
        <v>658</v>
      </c>
      <c r="E1839" s="1">
        <v>-54.76</v>
      </c>
      <c r="F1839" t="s">
        <v>10191</v>
      </c>
      <c r="G1839" t="s">
        <v>2713</v>
      </c>
      <c r="I1839">
        <v>82297</v>
      </c>
      <c r="J1839" t="s">
        <v>2714</v>
      </c>
      <c r="K1839" t="s">
        <v>3320</v>
      </c>
    </row>
    <row r="1840" spans="1:11" x14ac:dyDescent="0.25">
      <c r="A1840" t="s">
        <v>10192</v>
      </c>
      <c r="B1840" t="s">
        <v>10193</v>
      </c>
      <c r="C1840" t="s">
        <v>3072</v>
      </c>
      <c r="D1840" t="s">
        <v>2784</v>
      </c>
      <c r="E1840" t="s">
        <v>10194</v>
      </c>
      <c r="F1840" t="s">
        <v>10195</v>
      </c>
      <c r="G1840" t="s">
        <v>2713</v>
      </c>
      <c r="I1840">
        <v>106116</v>
      </c>
    </row>
    <row r="1841" spans="1:11" x14ac:dyDescent="0.25">
      <c r="A1841" t="s">
        <v>10196</v>
      </c>
      <c r="B1841" t="s">
        <v>10197</v>
      </c>
      <c r="C1841" t="s">
        <v>10198</v>
      </c>
      <c r="D1841" t="s">
        <v>5514</v>
      </c>
      <c r="E1841" s="1">
        <v>-22.06</v>
      </c>
      <c r="F1841" t="s">
        <v>10199</v>
      </c>
      <c r="G1841" t="s">
        <v>2713</v>
      </c>
      <c r="H1841">
        <v>2002</v>
      </c>
      <c r="I1841">
        <v>65192</v>
      </c>
      <c r="J1841" t="s">
        <v>2802</v>
      </c>
      <c r="K1841" t="s">
        <v>3097</v>
      </c>
    </row>
    <row r="1842" spans="1:11" x14ac:dyDescent="0.25">
      <c r="A1842" t="s">
        <v>10200</v>
      </c>
      <c r="B1842" t="s">
        <v>10201</v>
      </c>
      <c r="C1842" t="s">
        <v>10202</v>
      </c>
      <c r="D1842" t="s">
        <v>3348</v>
      </c>
      <c r="E1842" s="1">
        <v>-13.95</v>
      </c>
      <c r="F1842" t="s">
        <v>10203</v>
      </c>
      <c r="G1842" t="s">
        <v>2713</v>
      </c>
      <c r="H1842">
        <v>1992</v>
      </c>
      <c r="I1842">
        <v>75250</v>
      </c>
      <c r="J1842" t="s">
        <v>2727</v>
      </c>
      <c r="K1842" t="s">
        <v>3351</v>
      </c>
    </row>
    <row r="1843" spans="1:11" x14ac:dyDescent="0.25">
      <c r="A1843" t="s">
        <v>10204</v>
      </c>
      <c r="B1843" t="s">
        <v>10205</v>
      </c>
      <c r="C1843" t="s">
        <v>10206</v>
      </c>
      <c r="D1843" t="s">
        <v>10207</v>
      </c>
      <c r="E1843" s="1">
        <v>-24.62</v>
      </c>
      <c r="F1843" t="s">
        <v>10208</v>
      </c>
      <c r="G1843" t="s">
        <v>2713</v>
      </c>
      <c r="H1843">
        <v>1993</v>
      </c>
      <c r="I1843">
        <v>656506</v>
      </c>
      <c r="J1843" t="s">
        <v>2755</v>
      </c>
      <c r="K1843" t="s">
        <v>2756</v>
      </c>
    </row>
    <row r="1844" spans="1:11" x14ac:dyDescent="0.25">
      <c r="A1844" t="s">
        <v>10209</v>
      </c>
      <c r="B1844" t="s">
        <v>10210</v>
      </c>
      <c r="C1844" t="s">
        <v>6762</v>
      </c>
      <c r="D1844" t="s">
        <v>3058</v>
      </c>
      <c r="E1844" t="s">
        <v>3434</v>
      </c>
      <c r="F1844" t="s">
        <v>2724</v>
      </c>
      <c r="G1844" t="s">
        <v>2713</v>
      </c>
      <c r="I1844">
        <v>920</v>
      </c>
      <c r="J1844" t="s">
        <v>2727</v>
      </c>
      <c r="K1844" t="s">
        <v>3593</v>
      </c>
    </row>
    <row r="1845" spans="1:11" x14ac:dyDescent="0.25">
      <c r="A1845" t="s">
        <v>10211</v>
      </c>
      <c r="B1845" t="s">
        <v>10212</v>
      </c>
      <c r="C1845" t="s">
        <v>2778</v>
      </c>
      <c r="D1845" t="s">
        <v>2724</v>
      </c>
      <c r="E1845" t="s">
        <v>2725</v>
      </c>
      <c r="F1845" t="s">
        <v>2724</v>
      </c>
      <c r="G1845" t="s">
        <v>2713</v>
      </c>
      <c r="I1845">
        <v>89</v>
      </c>
      <c r="J1845" t="s">
        <v>2727</v>
      </c>
      <c r="K1845" t="s">
        <v>3593</v>
      </c>
    </row>
    <row r="1846" spans="1:11" x14ac:dyDescent="0.25">
      <c r="A1846" t="s">
        <v>10213</v>
      </c>
      <c r="B1846" t="s">
        <v>10214</v>
      </c>
      <c r="C1846" t="s">
        <v>3148</v>
      </c>
      <c r="D1846" t="s">
        <v>2893</v>
      </c>
      <c r="E1846" t="s">
        <v>5171</v>
      </c>
      <c r="F1846" t="s">
        <v>10215</v>
      </c>
      <c r="H1846">
        <v>2021</v>
      </c>
      <c r="I1846">
        <v>300323</v>
      </c>
      <c r="J1846" t="s">
        <v>2727</v>
      </c>
      <c r="K1846" t="s">
        <v>2728</v>
      </c>
    </row>
    <row r="1847" spans="1:11" x14ac:dyDescent="0.25">
      <c r="A1847" t="s">
        <v>10216</v>
      </c>
      <c r="B1847" t="s">
        <v>10217</v>
      </c>
      <c r="C1847" t="s">
        <v>3086</v>
      </c>
      <c r="D1847" t="s">
        <v>2739</v>
      </c>
      <c r="E1847" t="s">
        <v>3087</v>
      </c>
      <c r="F1847" t="s">
        <v>10218</v>
      </c>
      <c r="H1847">
        <v>2021</v>
      </c>
      <c r="I1847">
        <v>180627</v>
      </c>
    </row>
    <row r="1848" spans="1:11" x14ac:dyDescent="0.25">
      <c r="A1848" t="s">
        <v>10219</v>
      </c>
      <c r="B1848" t="s">
        <v>10220</v>
      </c>
      <c r="C1848" t="s">
        <v>10221</v>
      </c>
      <c r="D1848" t="s">
        <v>3359</v>
      </c>
      <c r="E1848" t="s">
        <v>10222</v>
      </c>
      <c r="F1848" t="s">
        <v>10223</v>
      </c>
      <c r="G1848" t="s">
        <v>2713</v>
      </c>
      <c r="H1848">
        <v>2019</v>
      </c>
      <c r="I1848">
        <v>48949</v>
      </c>
      <c r="J1848" t="s">
        <v>2727</v>
      </c>
      <c r="K1848" t="s">
        <v>3593</v>
      </c>
    </row>
    <row r="1849" spans="1:11" x14ac:dyDescent="0.25">
      <c r="A1849" t="s">
        <v>10224</v>
      </c>
      <c r="B1849" t="s">
        <v>10225</v>
      </c>
      <c r="C1849" t="s">
        <v>10226</v>
      </c>
      <c r="D1849" t="s">
        <v>4144</v>
      </c>
      <c r="E1849" s="1">
        <v>-19.09</v>
      </c>
      <c r="F1849" t="s">
        <v>10227</v>
      </c>
      <c r="G1849" t="s">
        <v>2713</v>
      </c>
      <c r="H1849">
        <v>2007</v>
      </c>
      <c r="I1849">
        <v>88838</v>
      </c>
      <c r="J1849" t="s">
        <v>3445</v>
      </c>
      <c r="K1849" t="s">
        <v>5484</v>
      </c>
    </row>
    <row r="1850" spans="1:11" x14ac:dyDescent="0.25">
      <c r="A1850" t="s">
        <v>10228</v>
      </c>
      <c r="B1850" t="s">
        <v>10229</v>
      </c>
      <c r="C1850" t="s">
        <v>10230</v>
      </c>
      <c r="D1850" t="s">
        <v>10231</v>
      </c>
      <c r="E1850" s="1">
        <v>-13.63</v>
      </c>
      <c r="F1850" t="s">
        <v>10232</v>
      </c>
      <c r="G1850" t="s">
        <v>2713</v>
      </c>
      <c r="I1850">
        <v>160400</v>
      </c>
      <c r="J1850" t="s">
        <v>2714</v>
      </c>
      <c r="K1850" t="s">
        <v>4532</v>
      </c>
    </row>
    <row r="1851" spans="1:11" x14ac:dyDescent="0.25">
      <c r="A1851" t="s">
        <v>10233</v>
      </c>
      <c r="B1851" t="s">
        <v>10234</v>
      </c>
      <c r="C1851" t="s">
        <v>10235</v>
      </c>
      <c r="D1851" t="s">
        <v>4177</v>
      </c>
      <c r="E1851" t="s">
        <v>10236</v>
      </c>
      <c r="F1851" t="s">
        <v>10237</v>
      </c>
      <c r="G1851" t="s">
        <v>2713</v>
      </c>
      <c r="H1851">
        <v>1998</v>
      </c>
      <c r="I1851">
        <v>33097</v>
      </c>
      <c r="J1851" t="s">
        <v>2735</v>
      </c>
      <c r="K1851" t="s">
        <v>2915</v>
      </c>
    </row>
    <row r="1852" spans="1:11" x14ac:dyDescent="0.25">
      <c r="A1852" t="s">
        <v>10238</v>
      </c>
      <c r="B1852" t="s">
        <v>10239</v>
      </c>
      <c r="C1852" t="s">
        <v>10240</v>
      </c>
      <c r="D1852" t="s">
        <v>5409</v>
      </c>
      <c r="E1852" t="s">
        <v>10241</v>
      </c>
      <c r="F1852" t="s">
        <v>10242</v>
      </c>
      <c r="G1852" t="s">
        <v>2713</v>
      </c>
      <c r="I1852">
        <v>546324</v>
      </c>
      <c r="J1852" t="s">
        <v>2749</v>
      </c>
      <c r="K1852" t="s">
        <v>2750</v>
      </c>
    </row>
    <row r="1853" spans="1:11" x14ac:dyDescent="0.25">
      <c r="A1853" t="s">
        <v>10243</v>
      </c>
      <c r="B1853" t="s">
        <v>10244</v>
      </c>
      <c r="C1853" t="s">
        <v>10245</v>
      </c>
      <c r="D1853" t="s">
        <v>7714</v>
      </c>
      <c r="E1853" s="1">
        <v>-52.07</v>
      </c>
      <c r="F1853" t="s">
        <v>10246</v>
      </c>
      <c r="G1853" t="s">
        <v>2713</v>
      </c>
      <c r="H1853">
        <v>2021</v>
      </c>
      <c r="I1853">
        <v>1322122</v>
      </c>
      <c r="J1853" t="s">
        <v>2852</v>
      </c>
      <c r="K1853" t="s">
        <v>1869</v>
      </c>
    </row>
    <row r="1854" spans="1:11" x14ac:dyDescent="0.25">
      <c r="A1854" t="s">
        <v>10247</v>
      </c>
      <c r="B1854" t="s">
        <v>10248</v>
      </c>
      <c r="C1854" t="s">
        <v>10249</v>
      </c>
      <c r="D1854" t="s">
        <v>3591</v>
      </c>
      <c r="E1854" t="s">
        <v>10250</v>
      </c>
      <c r="F1854" t="s">
        <v>10251</v>
      </c>
      <c r="H1854">
        <v>2020</v>
      </c>
      <c r="I1854">
        <v>925456</v>
      </c>
      <c r="J1854" t="s">
        <v>3415</v>
      </c>
      <c r="K1854" t="s">
        <v>4321</v>
      </c>
    </row>
    <row r="1855" spans="1:11" x14ac:dyDescent="0.25">
      <c r="A1855" t="s">
        <v>10252</v>
      </c>
      <c r="B1855" t="s">
        <v>10253</v>
      </c>
      <c r="C1855" t="s">
        <v>10254</v>
      </c>
      <c r="D1855" t="s">
        <v>3058</v>
      </c>
      <c r="E1855" t="s">
        <v>10255</v>
      </c>
      <c r="F1855" t="s">
        <v>10256</v>
      </c>
      <c r="G1855" t="s">
        <v>2713</v>
      </c>
      <c r="H1855">
        <v>2021</v>
      </c>
      <c r="I1855">
        <v>260016</v>
      </c>
      <c r="J1855" t="s">
        <v>2714</v>
      </c>
      <c r="K1855" t="s">
        <v>5009</v>
      </c>
    </row>
    <row r="1856" spans="1:11" x14ac:dyDescent="0.25">
      <c r="A1856" t="s">
        <v>10257</v>
      </c>
      <c r="B1856" t="s">
        <v>10258</v>
      </c>
      <c r="C1856" t="s">
        <v>10259</v>
      </c>
      <c r="D1856" t="s">
        <v>2794</v>
      </c>
      <c r="E1856" s="1">
        <v>-23.72</v>
      </c>
      <c r="G1856" t="s">
        <v>2713</v>
      </c>
      <c r="I1856">
        <v>33014</v>
      </c>
    </row>
    <row r="1857" spans="1:11" x14ac:dyDescent="0.25">
      <c r="A1857" t="s">
        <v>10260</v>
      </c>
      <c r="B1857" t="s">
        <v>10258</v>
      </c>
      <c r="C1857" t="s">
        <v>10261</v>
      </c>
      <c r="D1857" t="s">
        <v>3069</v>
      </c>
      <c r="E1857" s="1">
        <v>-27.17</v>
      </c>
      <c r="G1857" t="s">
        <v>2713</v>
      </c>
      <c r="I1857">
        <v>3964</v>
      </c>
    </row>
    <row r="1858" spans="1:11" x14ac:dyDescent="0.25">
      <c r="A1858" t="s">
        <v>10262</v>
      </c>
      <c r="B1858" t="s">
        <v>10263</v>
      </c>
      <c r="C1858" t="s">
        <v>10264</v>
      </c>
      <c r="D1858" t="s">
        <v>4191</v>
      </c>
      <c r="E1858" s="1">
        <v>-149.44999999999999</v>
      </c>
      <c r="F1858" t="s">
        <v>10265</v>
      </c>
      <c r="G1858" t="s">
        <v>2713</v>
      </c>
      <c r="I1858">
        <v>3022755</v>
      </c>
      <c r="J1858" t="s">
        <v>2749</v>
      </c>
      <c r="K1858" t="s">
        <v>2877</v>
      </c>
    </row>
    <row r="1859" spans="1:11" x14ac:dyDescent="0.25">
      <c r="A1859" t="s">
        <v>10266</v>
      </c>
      <c r="B1859" t="s">
        <v>10267</v>
      </c>
      <c r="C1859" t="s">
        <v>3768</v>
      </c>
      <c r="D1859" t="s">
        <v>2893</v>
      </c>
      <c r="E1859" t="s">
        <v>4389</v>
      </c>
      <c r="F1859" t="s">
        <v>10268</v>
      </c>
      <c r="G1859" t="s">
        <v>2835</v>
      </c>
      <c r="I1859">
        <v>842808</v>
      </c>
    </row>
    <row r="1860" spans="1:11" x14ac:dyDescent="0.25">
      <c r="A1860" t="s">
        <v>10269</v>
      </c>
      <c r="B1860" t="s">
        <v>10270</v>
      </c>
      <c r="C1860" t="s">
        <v>4815</v>
      </c>
      <c r="D1860" t="s">
        <v>2724</v>
      </c>
      <c r="E1860" t="s">
        <v>2725</v>
      </c>
      <c r="F1860" t="s">
        <v>10271</v>
      </c>
      <c r="G1860" t="s">
        <v>3669</v>
      </c>
      <c r="H1860">
        <v>2022</v>
      </c>
      <c r="I1860">
        <v>1732</v>
      </c>
    </row>
    <row r="1861" spans="1:11" x14ac:dyDescent="0.25">
      <c r="A1861" t="s">
        <v>10272</v>
      </c>
      <c r="B1861" t="s">
        <v>10273</v>
      </c>
      <c r="C1861" t="s">
        <v>3266</v>
      </c>
      <c r="D1861" t="s">
        <v>4056</v>
      </c>
      <c r="E1861" t="s">
        <v>10274</v>
      </c>
      <c r="F1861" t="s">
        <v>2724</v>
      </c>
      <c r="G1861" t="s">
        <v>3669</v>
      </c>
      <c r="H1861">
        <v>2021</v>
      </c>
      <c r="I1861">
        <v>218</v>
      </c>
    </row>
    <row r="1862" spans="1:11" x14ac:dyDescent="0.25">
      <c r="A1862" t="s">
        <v>10275</v>
      </c>
      <c r="B1862" t="s">
        <v>10276</v>
      </c>
      <c r="C1862" t="s">
        <v>4279</v>
      </c>
      <c r="D1862" t="s">
        <v>10277</v>
      </c>
      <c r="E1862" s="1">
        <v>55.94</v>
      </c>
      <c r="F1862" t="s">
        <v>2724</v>
      </c>
      <c r="G1862" t="s">
        <v>3669</v>
      </c>
      <c r="H1862">
        <v>2022</v>
      </c>
      <c r="I1862">
        <v>19151</v>
      </c>
    </row>
    <row r="1863" spans="1:11" x14ac:dyDescent="0.25">
      <c r="A1863" t="s">
        <v>10278</v>
      </c>
      <c r="B1863" t="s">
        <v>10279</v>
      </c>
      <c r="C1863" t="s">
        <v>10280</v>
      </c>
      <c r="D1863" t="s">
        <v>10281</v>
      </c>
      <c r="E1863" s="1">
        <v>84.82</v>
      </c>
      <c r="F1863" t="s">
        <v>10282</v>
      </c>
      <c r="G1863" t="s">
        <v>2734</v>
      </c>
      <c r="I1863">
        <v>115846</v>
      </c>
    </row>
    <row r="1864" spans="1:11" x14ac:dyDescent="0.25">
      <c r="A1864" t="s">
        <v>10283</v>
      </c>
      <c r="B1864" t="s">
        <v>10284</v>
      </c>
      <c r="C1864" t="s">
        <v>4299</v>
      </c>
      <c r="D1864" t="s">
        <v>2954</v>
      </c>
      <c r="E1864" s="1">
        <v>-181.82</v>
      </c>
      <c r="F1864" t="s">
        <v>2724</v>
      </c>
      <c r="G1864" t="s">
        <v>4949</v>
      </c>
      <c r="I1864">
        <v>150</v>
      </c>
      <c r="J1864" t="s">
        <v>2727</v>
      </c>
      <c r="K1864" t="s">
        <v>3614</v>
      </c>
    </row>
    <row r="1865" spans="1:11" x14ac:dyDescent="0.25">
      <c r="A1865" t="s">
        <v>10285</v>
      </c>
      <c r="B1865" t="s">
        <v>10286</v>
      </c>
      <c r="C1865" t="s">
        <v>10287</v>
      </c>
      <c r="D1865" t="s">
        <v>2784</v>
      </c>
      <c r="E1865" t="s">
        <v>10288</v>
      </c>
      <c r="F1865" t="s">
        <v>10289</v>
      </c>
      <c r="G1865" t="s">
        <v>4949</v>
      </c>
      <c r="H1865">
        <v>1997</v>
      </c>
      <c r="I1865">
        <v>112090</v>
      </c>
      <c r="J1865" t="s">
        <v>2727</v>
      </c>
      <c r="K1865" t="s">
        <v>3614</v>
      </c>
    </row>
    <row r="1866" spans="1:11" x14ac:dyDescent="0.25">
      <c r="A1866" t="s">
        <v>10290</v>
      </c>
      <c r="B1866" t="s">
        <v>10291</v>
      </c>
      <c r="C1866" t="s">
        <v>4898</v>
      </c>
      <c r="D1866" t="s">
        <v>2954</v>
      </c>
      <c r="E1866" s="1">
        <v>-26.49</v>
      </c>
      <c r="F1866" t="s">
        <v>10292</v>
      </c>
      <c r="G1866" t="s">
        <v>2713</v>
      </c>
      <c r="I1866">
        <v>143833</v>
      </c>
      <c r="J1866" t="s">
        <v>2802</v>
      </c>
      <c r="K1866" t="s">
        <v>3097</v>
      </c>
    </row>
    <row r="1867" spans="1:11" x14ac:dyDescent="0.25">
      <c r="A1867" t="s">
        <v>10293</v>
      </c>
      <c r="B1867" t="s">
        <v>10294</v>
      </c>
      <c r="C1867" t="s">
        <v>10295</v>
      </c>
      <c r="D1867" t="s">
        <v>5115</v>
      </c>
      <c r="E1867" t="s">
        <v>10296</v>
      </c>
      <c r="F1867" t="s">
        <v>2724</v>
      </c>
      <c r="G1867" t="s">
        <v>2713</v>
      </c>
      <c r="I1867">
        <v>5120</v>
      </c>
      <c r="J1867" t="s">
        <v>2802</v>
      </c>
      <c r="K1867" t="s">
        <v>3097</v>
      </c>
    </row>
    <row r="1868" spans="1:11" x14ac:dyDescent="0.25">
      <c r="A1868" t="s">
        <v>10297</v>
      </c>
      <c r="B1868" t="s">
        <v>10298</v>
      </c>
      <c r="C1868" t="s">
        <v>6649</v>
      </c>
      <c r="D1868" t="s">
        <v>2954</v>
      </c>
      <c r="E1868" t="s">
        <v>10299</v>
      </c>
      <c r="F1868" t="s">
        <v>10300</v>
      </c>
      <c r="G1868" t="s">
        <v>2713</v>
      </c>
      <c r="I1868">
        <v>693617</v>
      </c>
      <c r="J1868" t="s">
        <v>2727</v>
      </c>
      <c r="K1868" t="s">
        <v>3215</v>
      </c>
    </row>
    <row r="1869" spans="1:11" x14ac:dyDescent="0.25">
      <c r="A1869" t="s">
        <v>10301</v>
      </c>
      <c r="B1869" t="s">
        <v>10302</v>
      </c>
      <c r="C1869" t="s">
        <v>10303</v>
      </c>
      <c r="D1869" t="s">
        <v>836</v>
      </c>
      <c r="E1869" t="s">
        <v>10304</v>
      </c>
      <c r="F1869" t="s">
        <v>10305</v>
      </c>
      <c r="H1869">
        <v>2021</v>
      </c>
      <c r="I1869">
        <v>367935</v>
      </c>
      <c r="J1869" t="s">
        <v>3415</v>
      </c>
      <c r="K1869" t="s">
        <v>4321</v>
      </c>
    </row>
    <row r="1870" spans="1:11" x14ac:dyDescent="0.25">
      <c r="A1870" t="s">
        <v>10306</v>
      </c>
      <c r="B1870" t="s">
        <v>10307</v>
      </c>
      <c r="C1870" t="s">
        <v>10308</v>
      </c>
      <c r="D1870" t="s">
        <v>2954</v>
      </c>
      <c r="E1870" t="s">
        <v>10309</v>
      </c>
      <c r="F1870" t="s">
        <v>10310</v>
      </c>
      <c r="G1870" t="s">
        <v>3124</v>
      </c>
      <c r="I1870">
        <v>372055</v>
      </c>
      <c r="J1870" t="s">
        <v>2714</v>
      </c>
      <c r="K1870" t="s">
        <v>10115</v>
      </c>
    </row>
    <row r="1871" spans="1:11" x14ac:dyDescent="0.25">
      <c r="A1871" t="s">
        <v>10311</v>
      </c>
      <c r="B1871" t="s">
        <v>10312</v>
      </c>
      <c r="C1871" t="s">
        <v>3148</v>
      </c>
      <c r="D1871" t="s">
        <v>2724</v>
      </c>
      <c r="E1871" t="s">
        <v>2725</v>
      </c>
      <c r="F1871" t="s">
        <v>10313</v>
      </c>
      <c r="G1871" t="s">
        <v>2713</v>
      </c>
      <c r="H1871">
        <v>2020</v>
      </c>
      <c r="I1871">
        <v>150988</v>
      </c>
      <c r="J1871" t="s">
        <v>2727</v>
      </c>
      <c r="K1871" t="s">
        <v>2728</v>
      </c>
    </row>
    <row r="1872" spans="1:11" x14ac:dyDescent="0.25">
      <c r="A1872" t="s">
        <v>10314</v>
      </c>
      <c r="B1872" t="s">
        <v>10315</v>
      </c>
      <c r="C1872" t="s">
        <v>3515</v>
      </c>
      <c r="D1872" t="s">
        <v>10316</v>
      </c>
      <c r="E1872" s="1">
        <v>-44.73</v>
      </c>
      <c r="F1872" t="s">
        <v>10317</v>
      </c>
      <c r="G1872" t="s">
        <v>2713</v>
      </c>
      <c r="H1872">
        <v>2003</v>
      </c>
      <c r="I1872">
        <v>457144</v>
      </c>
      <c r="J1872" t="s">
        <v>2755</v>
      </c>
      <c r="K1872" t="s">
        <v>4028</v>
      </c>
    </row>
    <row r="1873" spans="1:11" x14ac:dyDescent="0.25">
      <c r="A1873" t="s">
        <v>10318</v>
      </c>
      <c r="B1873" t="s">
        <v>10319</v>
      </c>
      <c r="C1873" t="s">
        <v>10320</v>
      </c>
      <c r="D1873" t="s">
        <v>2794</v>
      </c>
      <c r="E1873" s="1">
        <v>-54.05</v>
      </c>
      <c r="F1873" t="s">
        <v>10321</v>
      </c>
      <c r="G1873" t="s">
        <v>2713</v>
      </c>
      <c r="I1873">
        <v>1683289</v>
      </c>
      <c r="J1873" t="s">
        <v>2749</v>
      </c>
      <c r="K1873" t="s">
        <v>2877</v>
      </c>
    </row>
    <row r="1874" spans="1:11" x14ac:dyDescent="0.25">
      <c r="A1874" t="s">
        <v>10322</v>
      </c>
      <c r="B1874" t="s">
        <v>10323</v>
      </c>
      <c r="C1874" t="s">
        <v>3814</v>
      </c>
      <c r="D1874" t="s">
        <v>5973</v>
      </c>
      <c r="E1874" s="1">
        <v>-89.74</v>
      </c>
      <c r="F1874" t="s">
        <v>10324</v>
      </c>
      <c r="G1874" t="s">
        <v>2713</v>
      </c>
      <c r="I1874">
        <v>2782456</v>
      </c>
      <c r="J1874" t="s">
        <v>3415</v>
      </c>
      <c r="K1874" t="s">
        <v>4321</v>
      </c>
    </row>
    <row r="1875" spans="1:11" x14ac:dyDescent="0.25">
      <c r="A1875" t="s">
        <v>10325</v>
      </c>
      <c r="B1875" t="s">
        <v>10326</v>
      </c>
      <c r="C1875" t="s">
        <v>10327</v>
      </c>
      <c r="D1875" t="s">
        <v>10328</v>
      </c>
      <c r="E1875" s="1">
        <v>-78.03</v>
      </c>
      <c r="F1875" t="s">
        <v>10329</v>
      </c>
      <c r="G1875" t="s">
        <v>2713</v>
      </c>
      <c r="I1875">
        <v>60407</v>
      </c>
    </row>
    <row r="1876" spans="1:11" x14ac:dyDescent="0.25">
      <c r="A1876" t="s">
        <v>10330</v>
      </c>
      <c r="B1876" t="s">
        <v>10331</v>
      </c>
      <c r="C1876" t="s">
        <v>10332</v>
      </c>
      <c r="D1876" t="s">
        <v>10333</v>
      </c>
      <c r="E1876" t="s">
        <v>10334</v>
      </c>
      <c r="F1876" t="s">
        <v>10335</v>
      </c>
      <c r="G1876" t="s">
        <v>2713</v>
      </c>
      <c r="H1876">
        <v>2000</v>
      </c>
      <c r="I1876">
        <v>425681</v>
      </c>
      <c r="J1876" t="s">
        <v>2755</v>
      </c>
      <c r="K1876" t="s">
        <v>3097</v>
      </c>
    </row>
    <row r="1877" spans="1:11" x14ac:dyDescent="0.25">
      <c r="A1877" t="s">
        <v>10336</v>
      </c>
      <c r="B1877" t="s">
        <v>10337</v>
      </c>
      <c r="C1877" t="s">
        <v>10338</v>
      </c>
      <c r="D1877" t="s">
        <v>10339</v>
      </c>
      <c r="E1877" s="1">
        <v>-14.72</v>
      </c>
      <c r="F1877" t="s">
        <v>10340</v>
      </c>
      <c r="G1877" t="s">
        <v>2713</v>
      </c>
      <c r="H1877">
        <v>2004</v>
      </c>
      <c r="I1877">
        <v>5663652</v>
      </c>
      <c r="J1877" t="s">
        <v>2802</v>
      </c>
      <c r="K1877" t="s">
        <v>3248</v>
      </c>
    </row>
    <row r="1878" spans="1:11" x14ac:dyDescent="0.25">
      <c r="A1878" t="s">
        <v>10341</v>
      </c>
      <c r="B1878" t="s">
        <v>10342</v>
      </c>
      <c r="C1878" t="s">
        <v>6468</v>
      </c>
      <c r="D1878" t="s">
        <v>3058</v>
      </c>
      <c r="E1878" s="1">
        <v>-11.66</v>
      </c>
      <c r="F1878" t="s">
        <v>10343</v>
      </c>
      <c r="G1878" t="s">
        <v>2713</v>
      </c>
      <c r="I1878">
        <v>120160</v>
      </c>
      <c r="J1878" t="s">
        <v>2749</v>
      </c>
      <c r="K1878" t="s">
        <v>2750</v>
      </c>
    </row>
    <row r="1879" spans="1:11" x14ac:dyDescent="0.25">
      <c r="A1879" t="s">
        <v>10344</v>
      </c>
      <c r="B1879" t="s">
        <v>10345</v>
      </c>
      <c r="C1879" t="s">
        <v>10346</v>
      </c>
      <c r="D1879" t="s">
        <v>4144</v>
      </c>
      <c r="E1879" t="s">
        <v>6602</v>
      </c>
      <c r="F1879" t="s">
        <v>10347</v>
      </c>
      <c r="G1879" t="s">
        <v>2713</v>
      </c>
      <c r="I1879">
        <v>57865</v>
      </c>
      <c r="J1879" t="s">
        <v>2755</v>
      </c>
      <c r="K1879" t="s">
        <v>2812</v>
      </c>
    </row>
    <row r="1880" spans="1:11" x14ac:dyDescent="0.25">
      <c r="A1880" t="s">
        <v>10348</v>
      </c>
      <c r="B1880" t="s">
        <v>10349</v>
      </c>
      <c r="C1880" t="s">
        <v>10350</v>
      </c>
      <c r="D1880" t="s">
        <v>887</v>
      </c>
      <c r="E1880" s="1">
        <v>-10.08</v>
      </c>
      <c r="F1880" t="s">
        <v>10351</v>
      </c>
      <c r="G1880" t="s">
        <v>2713</v>
      </c>
      <c r="I1880">
        <v>808985</v>
      </c>
      <c r="J1880" t="s">
        <v>2802</v>
      </c>
      <c r="K1880" t="s">
        <v>3097</v>
      </c>
    </row>
    <row r="1881" spans="1:11" x14ac:dyDescent="0.25">
      <c r="A1881" t="s">
        <v>10352</v>
      </c>
      <c r="B1881" t="s">
        <v>10353</v>
      </c>
      <c r="C1881" t="s">
        <v>10354</v>
      </c>
      <c r="D1881" t="s">
        <v>2954</v>
      </c>
      <c r="E1881" s="1">
        <v>-16.670000000000002</v>
      </c>
      <c r="F1881" t="s">
        <v>10355</v>
      </c>
      <c r="G1881" t="s">
        <v>4230</v>
      </c>
      <c r="I1881">
        <v>680005</v>
      </c>
      <c r="J1881" t="s">
        <v>2802</v>
      </c>
      <c r="K1881" t="s">
        <v>3975</v>
      </c>
    </row>
    <row r="1882" spans="1:11" x14ac:dyDescent="0.25">
      <c r="A1882" t="s">
        <v>10356</v>
      </c>
      <c r="B1882" t="s">
        <v>10357</v>
      </c>
      <c r="C1882" t="s">
        <v>10358</v>
      </c>
      <c r="D1882" t="s">
        <v>10281</v>
      </c>
      <c r="E1882" t="s">
        <v>10359</v>
      </c>
      <c r="F1882" t="s">
        <v>10360</v>
      </c>
      <c r="G1882" t="s">
        <v>2713</v>
      </c>
      <c r="H1882">
        <v>2018</v>
      </c>
      <c r="I1882">
        <v>452696</v>
      </c>
      <c r="J1882" t="s">
        <v>2749</v>
      </c>
      <c r="K1882" t="s">
        <v>2750</v>
      </c>
    </row>
    <row r="1883" spans="1:11" x14ac:dyDescent="0.25">
      <c r="A1883" t="s">
        <v>10361</v>
      </c>
      <c r="B1883" t="s">
        <v>10362</v>
      </c>
      <c r="C1883" t="s">
        <v>10363</v>
      </c>
      <c r="D1883" t="s">
        <v>2893</v>
      </c>
      <c r="E1883" t="s">
        <v>10364</v>
      </c>
      <c r="F1883" t="s">
        <v>10365</v>
      </c>
      <c r="G1883" t="s">
        <v>2835</v>
      </c>
      <c r="I1883">
        <v>2526976</v>
      </c>
    </row>
    <row r="1884" spans="1:11" x14ac:dyDescent="0.25">
      <c r="A1884" t="s">
        <v>10366</v>
      </c>
      <c r="B1884" t="s">
        <v>10367</v>
      </c>
      <c r="C1884" t="s">
        <v>10368</v>
      </c>
      <c r="D1884" t="s">
        <v>10369</v>
      </c>
      <c r="E1884" s="1">
        <v>-61.22</v>
      </c>
      <c r="F1884" t="s">
        <v>10370</v>
      </c>
      <c r="G1884" t="s">
        <v>2713</v>
      </c>
      <c r="H1884">
        <v>2006</v>
      </c>
      <c r="I1884">
        <v>2826696</v>
      </c>
      <c r="J1884" t="s">
        <v>2885</v>
      </c>
      <c r="K1884" t="s">
        <v>6930</v>
      </c>
    </row>
    <row r="1885" spans="1:11" x14ac:dyDescent="0.25">
      <c r="A1885" t="s">
        <v>10371</v>
      </c>
      <c r="B1885" t="s">
        <v>10372</v>
      </c>
      <c r="C1885" t="s">
        <v>10373</v>
      </c>
      <c r="D1885" t="s">
        <v>10374</v>
      </c>
      <c r="E1885" s="1">
        <v>-38.46</v>
      </c>
      <c r="F1885" t="s">
        <v>10375</v>
      </c>
      <c r="G1885" t="s">
        <v>2713</v>
      </c>
      <c r="I1885">
        <v>524372</v>
      </c>
      <c r="J1885" t="s">
        <v>2720</v>
      </c>
      <c r="K1885" t="s">
        <v>5425</v>
      </c>
    </row>
    <row r="1886" spans="1:11" x14ac:dyDescent="0.25">
      <c r="A1886" t="s">
        <v>10376</v>
      </c>
      <c r="B1886" t="s">
        <v>10377</v>
      </c>
      <c r="C1886" t="s">
        <v>10378</v>
      </c>
      <c r="D1886" t="s">
        <v>3805</v>
      </c>
      <c r="E1886" t="s">
        <v>10379</v>
      </c>
      <c r="F1886" t="s">
        <v>10380</v>
      </c>
      <c r="G1886" t="s">
        <v>2851</v>
      </c>
      <c r="H1886">
        <v>2016</v>
      </c>
      <c r="I1886">
        <v>1351758</v>
      </c>
      <c r="J1886" t="s">
        <v>2749</v>
      </c>
      <c r="K1886" t="s">
        <v>2877</v>
      </c>
    </row>
    <row r="1887" spans="1:11" x14ac:dyDescent="0.25">
      <c r="A1887" t="s">
        <v>10381</v>
      </c>
      <c r="B1887" t="s">
        <v>10382</v>
      </c>
      <c r="C1887" t="s">
        <v>10383</v>
      </c>
      <c r="D1887" t="s">
        <v>8663</v>
      </c>
      <c r="E1887" s="1">
        <v>28.96</v>
      </c>
      <c r="F1887" t="s">
        <v>10384</v>
      </c>
      <c r="G1887" t="s">
        <v>2713</v>
      </c>
      <c r="H1887">
        <v>2020</v>
      </c>
      <c r="I1887">
        <v>1508635</v>
      </c>
      <c r="J1887" t="s">
        <v>2802</v>
      </c>
      <c r="K1887" t="s">
        <v>2817</v>
      </c>
    </row>
    <row r="1888" spans="1:11" x14ac:dyDescent="0.25">
      <c r="A1888" t="s">
        <v>10385</v>
      </c>
      <c r="B1888" t="s">
        <v>10386</v>
      </c>
      <c r="C1888" t="s">
        <v>10387</v>
      </c>
      <c r="D1888" t="s">
        <v>2779</v>
      </c>
      <c r="E1888" t="s">
        <v>10388</v>
      </c>
      <c r="F1888" t="s">
        <v>10389</v>
      </c>
      <c r="G1888" t="s">
        <v>2713</v>
      </c>
      <c r="H1888">
        <v>1992</v>
      </c>
      <c r="I1888">
        <v>48453</v>
      </c>
      <c r="J1888" t="s">
        <v>3415</v>
      </c>
      <c r="K1888" t="s">
        <v>4321</v>
      </c>
    </row>
    <row r="1889" spans="1:11" x14ac:dyDescent="0.25">
      <c r="A1889" t="s">
        <v>10390</v>
      </c>
      <c r="B1889" t="s">
        <v>10391</v>
      </c>
      <c r="C1889" t="s">
        <v>6228</v>
      </c>
      <c r="D1889" t="s">
        <v>2893</v>
      </c>
      <c r="E1889" s="1">
        <v>-10.15</v>
      </c>
      <c r="F1889" t="s">
        <v>10392</v>
      </c>
      <c r="G1889" t="s">
        <v>2713</v>
      </c>
      <c r="I1889">
        <v>331913</v>
      </c>
      <c r="J1889" t="s">
        <v>2755</v>
      </c>
      <c r="K1889" t="s">
        <v>10393</v>
      </c>
    </row>
    <row r="1890" spans="1:11" x14ac:dyDescent="0.25">
      <c r="A1890" t="s">
        <v>10394</v>
      </c>
      <c r="B1890" t="s">
        <v>10395</v>
      </c>
      <c r="C1890" t="s">
        <v>9481</v>
      </c>
      <c r="D1890" t="s">
        <v>10396</v>
      </c>
      <c r="E1890" s="1">
        <v>-94.87</v>
      </c>
      <c r="F1890" t="s">
        <v>2724</v>
      </c>
      <c r="G1890" t="s">
        <v>2713</v>
      </c>
      <c r="I1890">
        <v>1725</v>
      </c>
      <c r="J1890" t="s">
        <v>2755</v>
      </c>
      <c r="K1890" t="s">
        <v>10393</v>
      </c>
    </row>
    <row r="1891" spans="1:11" x14ac:dyDescent="0.25">
      <c r="A1891" t="s">
        <v>10397</v>
      </c>
      <c r="B1891" t="s">
        <v>10398</v>
      </c>
      <c r="C1891" t="s">
        <v>5046</v>
      </c>
      <c r="D1891" t="s">
        <v>3450</v>
      </c>
      <c r="E1891" t="s">
        <v>10399</v>
      </c>
      <c r="F1891" t="s">
        <v>10400</v>
      </c>
      <c r="G1891" t="s">
        <v>5721</v>
      </c>
      <c r="H1891">
        <v>2013</v>
      </c>
      <c r="I1891">
        <v>282965</v>
      </c>
      <c r="J1891" t="s">
        <v>2802</v>
      </c>
      <c r="K1891" t="s">
        <v>3011</v>
      </c>
    </row>
    <row r="1892" spans="1:11" x14ac:dyDescent="0.25">
      <c r="A1892" t="s">
        <v>10401</v>
      </c>
      <c r="B1892" t="s">
        <v>10402</v>
      </c>
      <c r="C1892" t="s">
        <v>3148</v>
      </c>
      <c r="D1892" t="s">
        <v>3348</v>
      </c>
      <c r="E1892" t="s">
        <v>8357</v>
      </c>
      <c r="F1892" t="s">
        <v>10403</v>
      </c>
      <c r="G1892" t="s">
        <v>2713</v>
      </c>
      <c r="H1892">
        <v>2019</v>
      </c>
      <c r="I1892">
        <v>614865</v>
      </c>
      <c r="J1892" t="s">
        <v>2749</v>
      </c>
      <c r="K1892" t="s">
        <v>2877</v>
      </c>
    </row>
    <row r="1893" spans="1:11" x14ac:dyDescent="0.25">
      <c r="A1893" t="s">
        <v>10404</v>
      </c>
      <c r="B1893" t="s">
        <v>10405</v>
      </c>
      <c r="C1893" t="s">
        <v>3690</v>
      </c>
      <c r="D1893" t="s">
        <v>2731</v>
      </c>
      <c r="E1893" t="s">
        <v>3674</v>
      </c>
      <c r="F1893" t="s">
        <v>10406</v>
      </c>
      <c r="H1893">
        <v>2021</v>
      </c>
      <c r="I1893">
        <v>42904</v>
      </c>
    </row>
    <row r="1894" spans="1:11" x14ac:dyDescent="0.25">
      <c r="A1894" t="s">
        <v>10407</v>
      </c>
      <c r="B1894" t="s">
        <v>10408</v>
      </c>
      <c r="C1894" t="s">
        <v>10409</v>
      </c>
      <c r="D1894" t="s">
        <v>3945</v>
      </c>
      <c r="E1894" s="1">
        <v>-13.02</v>
      </c>
      <c r="F1894" t="s">
        <v>10410</v>
      </c>
      <c r="G1894" t="s">
        <v>2713</v>
      </c>
      <c r="H1894">
        <v>1989</v>
      </c>
      <c r="I1894">
        <v>253823</v>
      </c>
      <c r="J1894" t="s">
        <v>2802</v>
      </c>
      <c r="K1894" t="s">
        <v>1152</v>
      </c>
    </row>
    <row r="1895" spans="1:11" x14ac:dyDescent="0.25">
      <c r="A1895" t="s">
        <v>10411</v>
      </c>
      <c r="B1895" t="s">
        <v>10412</v>
      </c>
      <c r="C1895" t="s">
        <v>10413</v>
      </c>
      <c r="D1895" t="s">
        <v>10414</v>
      </c>
      <c r="E1895" s="1">
        <v>-21.76</v>
      </c>
      <c r="F1895" t="s">
        <v>10415</v>
      </c>
      <c r="G1895" t="s">
        <v>2713</v>
      </c>
      <c r="I1895">
        <v>30972</v>
      </c>
      <c r="J1895" t="s">
        <v>2727</v>
      </c>
      <c r="K1895" t="s">
        <v>3191</v>
      </c>
    </row>
    <row r="1896" spans="1:11" x14ac:dyDescent="0.25">
      <c r="A1896" t="s">
        <v>10416</v>
      </c>
      <c r="B1896" t="s">
        <v>10417</v>
      </c>
      <c r="C1896" t="s">
        <v>3551</v>
      </c>
      <c r="D1896" t="s">
        <v>3058</v>
      </c>
      <c r="E1896" s="1">
        <v>-25.77</v>
      </c>
      <c r="F1896" t="s">
        <v>10418</v>
      </c>
      <c r="G1896" t="s">
        <v>2713</v>
      </c>
      <c r="H1896">
        <v>2016</v>
      </c>
      <c r="I1896">
        <v>354643</v>
      </c>
      <c r="J1896" t="s">
        <v>2749</v>
      </c>
      <c r="K1896" t="s">
        <v>2750</v>
      </c>
    </row>
    <row r="1897" spans="1:11" x14ac:dyDescent="0.25">
      <c r="A1897" t="s">
        <v>10419</v>
      </c>
      <c r="B1897" t="s">
        <v>10420</v>
      </c>
      <c r="C1897" t="s">
        <v>10421</v>
      </c>
      <c r="D1897" t="s">
        <v>10422</v>
      </c>
      <c r="E1897" s="1">
        <v>-10.36</v>
      </c>
      <c r="F1897" t="s">
        <v>10423</v>
      </c>
      <c r="G1897" t="s">
        <v>2713</v>
      </c>
      <c r="H1897">
        <v>2019</v>
      </c>
      <c r="I1897">
        <v>3172273</v>
      </c>
      <c r="J1897" t="s">
        <v>2802</v>
      </c>
      <c r="K1897" t="s">
        <v>3097</v>
      </c>
    </row>
    <row r="1898" spans="1:11" x14ac:dyDescent="0.25">
      <c r="A1898" t="s">
        <v>10424</v>
      </c>
      <c r="B1898" t="s">
        <v>10425</v>
      </c>
      <c r="C1898" t="s">
        <v>10426</v>
      </c>
      <c r="D1898" t="s">
        <v>3053</v>
      </c>
      <c r="E1898" t="s">
        <v>10427</v>
      </c>
      <c r="F1898" t="s">
        <v>10428</v>
      </c>
      <c r="G1898" t="s">
        <v>2713</v>
      </c>
      <c r="I1898">
        <v>10273</v>
      </c>
    </row>
    <row r="1899" spans="1:11" x14ac:dyDescent="0.25">
      <c r="A1899" t="s">
        <v>10429</v>
      </c>
      <c r="B1899" t="s">
        <v>10430</v>
      </c>
      <c r="C1899" t="s">
        <v>10431</v>
      </c>
      <c r="D1899" t="s">
        <v>2779</v>
      </c>
      <c r="E1899" s="1">
        <v>-20.13</v>
      </c>
      <c r="F1899" t="s">
        <v>10432</v>
      </c>
      <c r="G1899" t="s">
        <v>2713</v>
      </c>
      <c r="H1899">
        <v>2021</v>
      </c>
      <c r="I1899">
        <v>200250</v>
      </c>
      <c r="J1899" t="s">
        <v>2749</v>
      </c>
      <c r="K1899" t="s">
        <v>2750</v>
      </c>
    </row>
    <row r="1900" spans="1:11" x14ac:dyDescent="0.25">
      <c r="A1900" t="s">
        <v>10433</v>
      </c>
      <c r="B1900" t="s">
        <v>10434</v>
      </c>
      <c r="C1900" t="s">
        <v>10435</v>
      </c>
      <c r="D1900" t="s">
        <v>2724</v>
      </c>
      <c r="E1900" t="s">
        <v>2725</v>
      </c>
      <c r="F1900" t="s">
        <v>2724</v>
      </c>
      <c r="G1900" t="s">
        <v>2713</v>
      </c>
      <c r="H1900">
        <v>2021</v>
      </c>
      <c r="I1900">
        <v>21</v>
      </c>
      <c r="J1900" t="s">
        <v>2749</v>
      </c>
      <c r="K1900" t="s">
        <v>2750</v>
      </c>
    </row>
    <row r="1901" spans="1:11" x14ac:dyDescent="0.25">
      <c r="A1901" t="s">
        <v>10436</v>
      </c>
      <c r="B1901" t="s">
        <v>10437</v>
      </c>
      <c r="C1901" t="s">
        <v>10438</v>
      </c>
      <c r="D1901" t="s">
        <v>1075</v>
      </c>
      <c r="E1901" s="1">
        <v>-19.47</v>
      </c>
      <c r="F1901" t="s">
        <v>10439</v>
      </c>
      <c r="G1901" t="s">
        <v>2713</v>
      </c>
      <c r="I1901">
        <v>100052</v>
      </c>
      <c r="J1901" t="s">
        <v>2749</v>
      </c>
      <c r="K1901" t="s">
        <v>2910</v>
      </c>
    </row>
    <row r="1902" spans="1:11" x14ac:dyDescent="0.25">
      <c r="A1902" t="s">
        <v>10440</v>
      </c>
      <c r="B1902" t="s">
        <v>10441</v>
      </c>
      <c r="C1902" t="s">
        <v>3142</v>
      </c>
      <c r="D1902" t="s">
        <v>2724</v>
      </c>
      <c r="E1902" t="s">
        <v>2725</v>
      </c>
      <c r="F1902" t="s">
        <v>10442</v>
      </c>
      <c r="G1902" t="s">
        <v>2713</v>
      </c>
      <c r="H1902">
        <v>2021</v>
      </c>
      <c r="I1902">
        <v>4</v>
      </c>
      <c r="J1902" t="s">
        <v>2727</v>
      </c>
      <c r="K1902" t="s">
        <v>2728</v>
      </c>
    </row>
    <row r="1903" spans="1:11" x14ac:dyDescent="0.25">
      <c r="A1903" t="s">
        <v>10443</v>
      </c>
      <c r="B1903" t="s">
        <v>10444</v>
      </c>
      <c r="C1903" t="s">
        <v>10445</v>
      </c>
      <c r="D1903" t="s">
        <v>4657</v>
      </c>
      <c r="E1903" t="s">
        <v>4823</v>
      </c>
      <c r="F1903" t="s">
        <v>2724</v>
      </c>
      <c r="G1903" t="s">
        <v>2713</v>
      </c>
      <c r="H1903">
        <v>2021</v>
      </c>
      <c r="I1903">
        <v>10438</v>
      </c>
      <c r="J1903" t="s">
        <v>2727</v>
      </c>
      <c r="K1903" t="s">
        <v>2728</v>
      </c>
    </row>
    <row r="1904" spans="1:11" x14ac:dyDescent="0.25">
      <c r="A1904" t="s">
        <v>10446</v>
      </c>
      <c r="B1904" t="s">
        <v>10447</v>
      </c>
      <c r="C1904" t="s">
        <v>3262</v>
      </c>
      <c r="D1904" t="s">
        <v>2739</v>
      </c>
      <c r="E1904" t="s">
        <v>3387</v>
      </c>
      <c r="F1904" t="s">
        <v>10448</v>
      </c>
      <c r="G1904" t="s">
        <v>2851</v>
      </c>
      <c r="I1904">
        <v>7810582</v>
      </c>
      <c r="J1904" t="s">
        <v>2727</v>
      </c>
      <c r="K1904" t="s">
        <v>2961</v>
      </c>
    </row>
    <row r="1905" spans="1:11" x14ac:dyDescent="0.25">
      <c r="A1905" t="s">
        <v>10449</v>
      </c>
      <c r="B1905" t="s">
        <v>10450</v>
      </c>
      <c r="C1905" t="s">
        <v>10451</v>
      </c>
      <c r="D1905" t="s">
        <v>10452</v>
      </c>
      <c r="E1905" t="s">
        <v>8162</v>
      </c>
      <c r="F1905" t="s">
        <v>10453</v>
      </c>
      <c r="H1905">
        <v>2021</v>
      </c>
      <c r="I1905">
        <v>963536</v>
      </c>
      <c r="J1905" t="s">
        <v>2852</v>
      </c>
      <c r="K1905" t="s">
        <v>10454</v>
      </c>
    </row>
    <row r="1906" spans="1:11" x14ac:dyDescent="0.25">
      <c r="A1906" t="s">
        <v>10455</v>
      </c>
      <c r="B1906" t="s">
        <v>10456</v>
      </c>
      <c r="C1906" t="s">
        <v>10457</v>
      </c>
      <c r="D1906" t="s">
        <v>3769</v>
      </c>
      <c r="E1906" t="s">
        <v>10458</v>
      </c>
      <c r="F1906" t="s">
        <v>10459</v>
      </c>
      <c r="G1906" t="s">
        <v>2713</v>
      </c>
      <c r="I1906">
        <v>4639</v>
      </c>
      <c r="J1906" t="s">
        <v>2749</v>
      </c>
      <c r="K1906" t="s">
        <v>2877</v>
      </c>
    </row>
    <row r="1907" spans="1:11" x14ac:dyDescent="0.25">
      <c r="A1907" t="s">
        <v>10460</v>
      </c>
      <c r="B1907" t="s">
        <v>10461</v>
      </c>
      <c r="C1907" t="s">
        <v>10462</v>
      </c>
      <c r="D1907" t="s">
        <v>817</v>
      </c>
      <c r="E1907" s="1">
        <v>-13.92</v>
      </c>
      <c r="F1907" t="s">
        <v>10463</v>
      </c>
      <c r="G1907" t="s">
        <v>2713</v>
      </c>
      <c r="H1907">
        <v>1990</v>
      </c>
      <c r="I1907">
        <v>17726476</v>
      </c>
      <c r="J1907" t="s">
        <v>2802</v>
      </c>
      <c r="K1907" t="s">
        <v>4258</v>
      </c>
    </row>
    <row r="1908" spans="1:11" x14ac:dyDescent="0.25">
      <c r="A1908" t="s">
        <v>10464</v>
      </c>
      <c r="B1908" t="s">
        <v>10465</v>
      </c>
      <c r="C1908" t="s">
        <v>10466</v>
      </c>
      <c r="D1908" t="s">
        <v>7722</v>
      </c>
      <c r="E1908" t="s">
        <v>9568</v>
      </c>
      <c r="F1908" t="s">
        <v>10467</v>
      </c>
      <c r="G1908" t="s">
        <v>2713</v>
      </c>
      <c r="I1908">
        <v>1071792</v>
      </c>
      <c r="J1908" t="s">
        <v>2720</v>
      </c>
      <c r="K1908" t="s">
        <v>1354</v>
      </c>
    </row>
    <row r="1909" spans="1:11" x14ac:dyDescent="0.25">
      <c r="A1909" t="s">
        <v>10468</v>
      </c>
      <c r="B1909" t="s">
        <v>10469</v>
      </c>
      <c r="C1909" t="s">
        <v>10470</v>
      </c>
      <c r="D1909" t="s">
        <v>796</v>
      </c>
      <c r="E1909" s="1">
        <v>-11.62</v>
      </c>
      <c r="F1909" t="s">
        <v>10471</v>
      </c>
      <c r="G1909" t="s">
        <v>2713</v>
      </c>
      <c r="H1909">
        <v>1998</v>
      </c>
      <c r="I1909">
        <v>1822516</v>
      </c>
      <c r="J1909" t="s">
        <v>2727</v>
      </c>
      <c r="K1909" t="s">
        <v>3614</v>
      </c>
    </row>
    <row r="1910" spans="1:11" x14ac:dyDescent="0.25">
      <c r="A1910" t="s">
        <v>10472</v>
      </c>
      <c r="B1910" t="s">
        <v>10473</v>
      </c>
      <c r="C1910" t="s">
        <v>6119</v>
      </c>
      <c r="D1910" t="s">
        <v>3169</v>
      </c>
      <c r="E1910" t="s">
        <v>10474</v>
      </c>
      <c r="F1910" t="s">
        <v>10475</v>
      </c>
      <c r="G1910" t="s">
        <v>2713</v>
      </c>
      <c r="H1910">
        <v>1996</v>
      </c>
      <c r="I1910">
        <v>167485</v>
      </c>
      <c r="J1910" t="s">
        <v>2802</v>
      </c>
      <c r="K1910" t="s">
        <v>3097</v>
      </c>
    </row>
    <row r="1911" spans="1:11" x14ac:dyDescent="0.25">
      <c r="A1911" t="s">
        <v>10476</v>
      </c>
      <c r="B1911" t="s">
        <v>10477</v>
      </c>
      <c r="C1911" t="s">
        <v>6095</v>
      </c>
      <c r="D1911" t="s">
        <v>5443</v>
      </c>
      <c r="E1911" s="1">
        <v>14.66</v>
      </c>
      <c r="F1911" t="s">
        <v>10478</v>
      </c>
      <c r="G1911" t="s">
        <v>2713</v>
      </c>
      <c r="H1911">
        <v>1981</v>
      </c>
      <c r="I1911">
        <v>281332</v>
      </c>
      <c r="J1911" t="s">
        <v>2749</v>
      </c>
      <c r="K1911" t="s">
        <v>2910</v>
      </c>
    </row>
    <row r="1912" spans="1:11" x14ac:dyDescent="0.25">
      <c r="A1912" t="s">
        <v>10479</v>
      </c>
      <c r="B1912" t="s">
        <v>10480</v>
      </c>
      <c r="C1912" t="s">
        <v>9283</v>
      </c>
      <c r="D1912" t="s">
        <v>2975</v>
      </c>
      <c r="E1912" t="s">
        <v>10481</v>
      </c>
      <c r="F1912" t="s">
        <v>10482</v>
      </c>
      <c r="G1912" t="s">
        <v>2734</v>
      </c>
      <c r="H1912">
        <v>2006</v>
      </c>
      <c r="I1912">
        <v>1033994</v>
      </c>
    </row>
    <row r="1913" spans="1:11" x14ac:dyDescent="0.25">
      <c r="A1913" t="s">
        <v>10483</v>
      </c>
      <c r="B1913" t="s">
        <v>10484</v>
      </c>
      <c r="C1913" t="s">
        <v>10485</v>
      </c>
      <c r="D1913" t="s">
        <v>7601</v>
      </c>
      <c r="E1913" t="s">
        <v>10486</v>
      </c>
      <c r="F1913" t="s">
        <v>10487</v>
      </c>
      <c r="G1913" t="s">
        <v>2713</v>
      </c>
      <c r="I1913">
        <v>189662</v>
      </c>
    </row>
    <row r="1914" spans="1:11" x14ac:dyDescent="0.25">
      <c r="A1914" t="s">
        <v>10488</v>
      </c>
      <c r="B1914" t="s">
        <v>10489</v>
      </c>
      <c r="C1914" t="s">
        <v>10013</v>
      </c>
      <c r="D1914" t="s">
        <v>2739</v>
      </c>
      <c r="E1914" t="s">
        <v>2969</v>
      </c>
      <c r="F1914" t="s">
        <v>2724</v>
      </c>
      <c r="G1914" t="s">
        <v>2713</v>
      </c>
      <c r="H1914">
        <v>2022</v>
      </c>
      <c r="I1914">
        <v>316944</v>
      </c>
    </row>
    <row r="1915" spans="1:11" x14ac:dyDescent="0.25">
      <c r="A1915" t="s">
        <v>10490</v>
      </c>
      <c r="B1915" t="s">
        <v>10491</v>
      </c>
      <c r="C1915" t="s">
        <v>4034</v>
      </c>
      <c r="D1915" t="s">
        <v>2731</v>
      </c>
      <c r="E1915" t="s">
        <v>10492</v>
      </c>
      <c r="F1915" t="s">
        <v>10493</v>
      </c>
      <c r="H1915">
        <v>2014</v>
      </c>
      <c r="I1915">
        <v>3004115</v>
      </c>
      <c r="J1915" t="s">
        <v>2749</v>
      </c>
      <c r="K1915" t="s">
        <v>3740</v>
      </c>
    </row>
    <row r="1916" spans="1:11" x14ac:dyDescent="0.25">
      <c r="A1916" t="s">
        <v>10494</v>
      </c>
      <c r="B1916" t="s">
        <v>10495</v>
      </c>
      <c r="C1916" t="s">
        <v>5313</v>
      </c>
      <c r="D1916" t="s">
        <v>3094</v>
      </c>
      <c r="E1916" s="1">
        <v>-31.29</v>
      </c>
      <c r="F1916" t="s">
        <v>10496</v>
      </c>
      <c r="G1916" t="s">
        <v>2713</v>
      </c>
      <c r="H1916">
        <v>1982</v>
      </c>
      <c r="I1916">
        <v>14753</v>
      </c>
      <c r="J1916" t="s">
        <v>2802</v>
      </c>
      <c r="K1916" t="s">
        <v>3097</v>
      </c>
    </row>
    <row r="1917" spans="1:11" x14ac:dyDescent="0.25">
      <c r="A1917" t="s">
        <v>10497</v>
      </c>
      <c r="B1917" t="s">
        <v>10498</v>
      </c>
      <c r="C1917" t="s">
        <v>10499</v>
      </c>
      <c r="D1917" t="s">
        <v>4894</v>
      </c>
      <c r="E1917" s="1">
        <v>97.73</v>
      </c>
      <c r="F1917" t="s">
        <v>10500</v>
      </c>
      <c r="H1917">
        <v>2020</v>
      </c>
      <c r="I1917">
        <v>12570770</v>
      </c>
      <c r="J1917" t="s">
        <v>2735</v>
      </c>
      <c r="K1917" t="s">
        <v>2797</v>
      </c>
    </row>
    <row r="1918" spans="1:11" x14ac:dyDescent="0.25">
      <c r="A1918" t="s">
        <v>10501</v>
      </c>
      <c r="B1918" t="s">
        <v>10502</v>
      </c>
      <c r="C1918" t="s">
        <v>10503</v>
      </c>
      <c r="D1918" t="s">
        <v>3354</v>
      </c>
      <c r="E1918" s="1">
        <v>-14.39</v>
      </c>
      <c r="F1918" t="s">
        <v>10504</v>
      </c>
      <c r="G1918" t="s">
        <v>2713</v>
      </c>
      <c r="H1918">
        <v>2004</v>
      </c>
      <c r="I1918">
        <v>208142</v>
      </c>
      <c r="J1918" t="s">
        <v>2727</v>
      </c>
      <c r="K1918" t="s">
        <v>3748</v>
      </c>
    </row>
    <row r="1919" spans="1:11" x14ac:dyDescent="0.25">
      <c r="A1919" t="s">
        <v>10505</v>
      </c>
      <c r="B1919" t="s">
        <v>10506</v>
      </c>
      <c r="C1919" t="s">
        <v>10507</v>
      </c>
      <c r="D1919" t="s">
        <v>8248</v>
      </c>
      <c r="E1919" s="1">
        <v>-16.54</v>
      </c>
      <c r="F1919" t="s">
        <v>10508</v>
      </c>
      <c r="G1919" t="s">
        <v>2713</v>
      </c>
      <c r="I1919">
        <v>52986</v>
      </c>
      <c r="J1919" t="s">
        <v>2755</v>
      </c>
      <c r="K1919" t="s">
        <v>2756</v>
      </c>
    </row>
    <row r="1920" spans="1:11" x14ac:dyDescent="0.25">
      <c r="A1920" t="s">
        <v>10509</v>
      </c>
      <c r="B1920" t="s">
        <v>10510</v>
      </c>
      <c r="C1920" t="s">
        <v>10511</v>
      </c>
      <c r="D1920" t="s">
        <v>3752</v>
      </c>
      <c r="E1920" t="s">
        <v>3761</v>
      </c>
      <c r="G1920" t="s">
        <v>2713</v>
      </c>
      <c r="I1920">
        <v>3800</v>
      </c>
    </row>
    <row r="1921" spans="1:11" x14ac:dyDescent="0.25">
      <c r="A1921" t="s">
        <v>10512</v>
      </c>
      <c r="B1921" t="s">
        <v>10513</v>
      </c>
      <c r="C1921" t="s">
        <v>10514</v>
      </c>
      <c r="D1921" t="s">
        <v>2747</v>
      </c>
      <c r="E1921" t="s">
        <v>10515</v>
      </c>
      <c r="F1921" t="s">
        <v>10516</v>
      </c>
      <c r="G1921" t="s">
        <v>2713</v>
      </c>
      <c r="H1921">
        <v>2017</v>
      </c>
      <c r="I1921">
        <v>91272</v>
      </c>
      <c r="J1921" t="s">
        <v>2755</v>
      </c>
      <c r="K1921" t="s">
        <v>4403</v>
      </c>
    </row>
    <row r="1922" spans="1:11" x14ac:dyDescent="0.25">
      <c r="A1922" t="s">
        <v>10517</v>
      </c>
      <c r="B1922" t="s">
        <v>10518</v>
      </c>
      <c r="C1922" t="s">
        <v>10519</v>
      </c>
      <c r="D1922" t="s">
        <v>2828</v>
      </c>
      <c r="E1922" t="s">
        <v>3991</v>
      </c>
      <c r="F1922" t="s">
        <v>2724</v>
      </c>
      <c r="G1922" t="s">
        <v>2713</v>
      </c>
      <c r="I1922">
        <v>1181</v>
      </c>
      <c r="J1922" t="s">
        <v>2755</v>
      </c>
      <c r="K1922" t="s">
        <v>4394</v>
      </c>
    </row>
    <row r="1923" spans="1:11" x14ac:dyDescent="0.25">
      <c r="A1923" t="s">
        <v>10520</v>
      </c>
      <c r="B1923" t="s">
        <v>10521</v>
      </c>
      <c r="C1923" t="s">
        <v>10522</v>
      </c>
      <c r="D1923" t="s">
        <v>10523</v>
      </c>
      <c r="E1923" t="s">
        <v>10524</v>
      </c>
      <c r="F1923" t="s">
        <v>2724</v>
      </c>
      <c r="G1923" t="s">
        <v>2713</v>
      </c>
      <c r="I1923">
        <v>986</v>
      </c>
      <c r="J1923" t="s">
        <v>2755</v>
      </c>
      <c r="K1923" t="s">
        <v>4403</v>
      </c>
    </row>
    <row r="1924" spans="1:11" x14ac:dyDescent="0.25">
      <c r="A1924" t="s">
        <v>10525</v>
      </c>
      <c r="B1924" t="s">
        <v>10526</v>
      </c>
      <c r="C1924" t="s">
        <v>3419</v>
      </c>
      <c r="D1924" t="s">
        <v>2724</v>
      </c>
      <c r="E1924" t="s">
        <v>2725</v>
      </c>
      <c r="F1924" t="s">
        <v>10527</v>
      </c>
      <c r="H1924">
        <v>2021</v>
      </c>
      <c r="I1924">
        <v>71762</v>
      </c>
      <c r="J1924" t="s">
        <v>2727</v>
      </c>
      <c r="K1924" t="s">
        <v>2728</v>
      </c>
    </row>
    <row r="1925" spans="1:11" x14ac:dyDescent="0.25">
      <c r="A1925" t="s">
        <v>10528</v>
      </c>
      <c r="B1925" t="s">
        <v>10529</v>
      </c>
      <c r="C1925" t="s">
        <v>10530</v>
      </c>
      <c r="D1925" t="s">
        <v>2873</v>
      </c>
      <c r="E1925" s="1">
        <v>-12.92</v>
      </c>
      <c r="F1925" t="s">
        <v>10531</v>
      </c>
      <c r="G1925" t="s">
        <v>4230</v>
      </c>
      <c r="H1925">
        <v>2012</v>
      </c>
      <c r="I1925">
        <v>108789</v>
      </c>
      <c r="J1925" t="s">
        <v>2714</v>
      </c>
      <c r="K1925" t="s">
        <v>3203</v>
      </c>
    </row>
    <row r="1926" spans="1:11" x14ac:dyDescent="0.25">
      <c r="A1926" t="s">
        <v>10532</v>
      </c>
      <c r="B1926" t="s">
        <v>10533</v>
      </c>
      <c r="C1926" t="s">
        <v>10534</v>
      </c>
      <c r="D1926" t="s">
        <v>10535</v>
      </c>
      <c r="E1926" t="s">
        <v>10536</v>
      </c>
      <c r="F1926" t="s">
        <v>10537</v>
      </c>
      <c r="G1926" t="s">
        <v>2713</v>
      </c>
      <c r="H1926">
        <v>2019</v>
      </c>
      <c r="I1926">
        <v>295623</v>
      </c>
      <c r="J1926" t="s">
        <v>2749</v>
      </c>
      <c r="K1926" t="s">
        <v>3924</v>
      </c>
    </row>
    <row r="1927" spans="1:11" x14ac:dyDescent="0.25">
      <c r="A1927" t="s">
        <v>10538</v>
      </c>
      <c r="B1927" t="s">
        <v>10539</v>
      </c>
      <c r="C1927" t="s">
        <v>10540</v>
      </c>
      <c r="D1927" t="s">
        <v>925</v>
      </c>
      <c r="E1927" s="1">
        <v>-30.85</v>
      </c>
      <c r="F1927" t="s">
        <v>10541</v>
      </c>
      <c r="G1927" t="s">
        <v>3459</v>
      </c>
      <c r="H1927">
        <v>2013</v>
      </c>
      <c r="I1927">
        <v>500667</v>
      </c>
      <c r="J1927" t="s">
        <v>2720</v>
      </c>
      <c r="K1927" t="s">
        <v>2721</v>
      </c>
    </row>
    <row r="1928" spans="1:11" x14ac:dyDescent="0.25">
      <c r="A1928" t="s">
        <v>10542</v>
      </c>
      <c r="B1928" t="s">
        <v>10543</v>
      </c>
      <c r="C1928" t="s">
        <v>10544</v>
      </c>
      <c r="D1928" t="s">
        <v>3025</v>
      </c>
      <c r="E1928" s="1">
        <v>-10.55</v>
      </c>
      <c r="F1928" t="s">
        <v>10545</v>
      </c>
      <c r="G1928" t="s">
        <v>2713</v>
      </c>
      <c r="H1928">
        <v>2016</v>
      </c>
      <c r="I1928">
        <v>74026</v>
      </c>
      <c r="J1928" t="s">
        <v>2727</v>
      </c>
      <c r="K1928" t="s">
        <v>2867</v>
      </c>
    </row>
    <row r="1929" spans="1:11" x14ac:dyDescent="0.25">
      <c r="A1929" t="s">
        <v>10546</v>
      </c>
      <c r="B1929" t="s">
        <v>10547</v>
      </c>
      <c r="C1929" t="s">
        <v>10548</v>
      </c>
      <c r="D1929" t="s">
        <v>2855</v>
      </c>
      <c r="E1929" s="1">
        <v>-39.880000000000003</v>
      </c>
      <c r="F1929" t="s">
        <v>10549</v>
      </c>
      <c r="G1929" t="s">
        <v>2713</v>
      </c>
      <c r="I1929">
        <v>214926</v>
      </c>
      <c r="J1929" t="s">
        <v>2735</v>
      </c>
      <c r="K1929" t="s">
        <v>2915</v>
      </c>
    </row>
    <row r="1930" spans="1:11" x14ac:dyDescent="0.25">
      <c r="A1930" t="s">
        <v>10550</v>
      </c>
      <c r="B1930" t="s">
        <v>10551</v>
      </c>
      <c r="C1930" t="s">
        <v>4190</v>
      </c>
      <c r="D1930" t="s">
        <v>1082</v>
      </c>
      <c r="E1930" s="1">
        <v>-13.79</v>
      </c>
      <c r="F1930" t="s">
        <v>10552</v>
      </c>
      <c r="G1930" t="s">
        <v>2713</v>
      </c>
      <c r="I1930">
        <v>104689</v>
      </c>
      <c r="J1930" t="s">
        <v>2727</v>
      </c>
      <c r="K1930" t="s">
        <v>3215</v>
      </c>
    </row>
    <row r="1931" spans="1:11" x14ac:dyDescent="0.25">
      <c r="A1931" t="s">
        <v>10553</v>
      </c>
      <c r="B1931" t="s">
        <v>10554</v>
      </c>
      <c r="C1931" t="s">
        <v>10555</v>
      </c>
      <c r="D1931" t="s">
        <v>10556</v>
      </c>
      <c r="E1931" t="s">
        <v>10557</v>
      </c>
      <c r="F1931" t="s">
        <v>10558</v>
      </c>
      <c r="G1931" t="s">
        <v>2713</v>
      </c>
      <c r="I1931">
        <v>33134</v>
      </c>
      <c r="J1931" t="s">
        <v>2720</v>
      </c>
      <c r="K1931" t="s">
        <v>3209</v>
      </c>
    </row>
    <row r="1932" spans="1:11" x14ac:dyDescent="0.25">
      <c r="A1932" t="s">
        <v>10559</v>
      </c>
      <c r="B1932" t="s">
        <v>10560</v>
      </c>
      <c r="C1932" t="s">
        <v>10561</v>
      </c>
      <c r="D1932" t="s">
        <v>2739</v>
      </c>
      <c r="E1932" t="s">
        <v>10562</v>
      </c>
      <c r="F1932" t="s">
        <v>10563</v>
      </c>
      <c r="G1932" t="s">
        <v>2713</v>
      </c>
      <c r="I1932">
        <v>18196579</v>
      </c>
      <c r="J1932" t="s">
        <v>2774</v>
      </c>
      <c r="K1932" t="s">
        <v>10564</v>
      </c>
    </row>
    <row r="1933" spans="1:11" x14ac:dyDescent="0.25">
      <c r="A1933" t="s">
        <v>10565</v>
      </c>
      <c r="B1933" t="s">
        <v>10566</v>
      </c>
      <c r="C1933" t="s">
        <v>10567</v>
      </c>
      <c r="D1933" t="s">
        <v>10568</v>
      </c>
      <c r="E1933" t="s">
        <v>3293</v>
      </c>
      <c r="G1933" t="s">
        <v>2713</v>
      </c>
      <c r="I1933">
        <v>907</v>
      </c>
    </row>
    <row r="1934" spans="1:11" x14ac:dyDescent="0.25">
      <c r="A1934" t="s">
        <v>10569</v>
      </c>
      <c r="B1934" t="s">
        <v>10566</v>
      </c>
      <c r="C1934" t="s">
        <v>10570</v>
      </c>
      <c r="D1934" s="2">
        <v>11872</v>
      </c>
      <c r="E1934" s="1">
        <v>11.52</v>
      </c>
      <c r="G1934" t="s">
        <v>2713</v>
      </c>
      <c r="I1934">
        <v>1918</v>
      </c>
    </row>
    <row r="1935" spans="1:11" x14ac:dyDescent="0.25">
      <c r="A1935" t="s">
        <v>10571</v>
      </c>
      <c r="B1935" t="s">
        <v>10572</v>
      </c>
      <c r="C1935" t="s">
        <v>4110</v>
      </c>
      <c r="D1935" t="s">
        <v>2724</v>
      </c>
      <c r="E1935" t="s">
        <v>2725</v>
      </c>
      <c r="F1935" t="s">
        <v>10573</v>
      </c>
      <c r="G1935" t="s">
        <v>2713</v>
      </c>
      <c r="H1935">
        <v>2021</v>
      </c>
      <c r="I1935">
        <v>3379</v>
      </c>
    </row>
    <row r="1936" spans="1:11" x14ac:dyDescent="0.25">
      <c r="A1936" t="s">
        <v>10574</v>
      </c>
      <c r="B1936" t="s">
        <v>10575</v>
      </c>
      <c r="C1936" t="s">
        <v>3903</v>
      </c>
      <c r="D1936" t="s">
        <v>10576</v>
      </c>
      <c r="E1936" t="s">
        <v>10577</v>
      </c>
      <c r="F1936" t="s">
        <v>2724</v>
      </c>
      <c r="G1936" t="s">
        <v>2713</v>
      </c>
      <c r="H1936">
        <v>2020</v>
      </c>
      <c r="I1936">
        <v>2685</v>
      </c>
    </row>
    <row r="1937" spans="1:11" x14ac:dyDescent="0.25">
      <c r="A1937" t="s">
        <v>10578</v>
      </c>
      <c r="B1937" t="s">
        <v>10579</v>
      </c>
      <c r="C1937" t="s">
        <v>9257</v>
      </c>
      <c r="D1937" t="s">
        <v>2739</v>
      </c>
      <c r="E1937" s="1">
        <v>-16.670000000000002</v>
      </c>
      <c r="F1937" t="s">
        <v>2724</v>
      </c>
      <c r="G1937" t="s">
        <v>2713</v>
      </c>
      <c r="H1937">
        <v>2021</v>
      </c>
      <c r="I1937">
        <v>9282</v>
      </c>
    </row>
    <row r="1938" spans="1:11" x14ac:dyDescent="0.25">
      <c r="A1938" t="s">
        <v>10580</v>
      </c>
      <c r="B1938" t="s">
        <v>10581</v>
      </c>
      <c r="C1938" t="s">
        <v>10582</v>
      </c>
      <c r="D1938" t="s">
        <v>10583</v>
      </c>
      <c r="E1938" s="1">
        <v>-19.440000000000001</v>
      </c>
      <c r="F1938" t="s">
        <v>10584</v>
      </c>
      <c r="G1938" t="s">
        <v>2713</v>
      </c>
      <c r="H1938">
        <v>1983</v>
      </c>
      <c r="I1938">
        <v>536675</v>
      </c>
      <c r="J1938" t="s">
        <v>2735</v>
      </c>
      <c r="K1938" t="s">
        <v>2728</v>
      </c>
    </row>
    <row r="1939" spans="1:11" x14ac:dyDescent="0.25">
      <c r="A1939" t="s">
        <v>10585</v>
      </c>
      <c r="B1939" t="s">
        <v>10586</v>
      </c>
      <c r="C1939" t="s">
        <v>10587</v>
      </c>
      <c r="D1939" t="s">
        <v>2739</v>
      </c>
      <c r="E1939" t="s">
        <v>6592</v>
      </c>
      <c r="F1939" t="s">
        <v>2724</v>
      </c>
      <c r="G1939" t="s">
        <v>2713</v>
      </c>
      <c r="H1939">
        <v>2016</v>
      </c>
      <c r="I1939">
        <v>41038</v>
      </c>
    </row>
    <row r="1940" spans="1:11" x14ac:dyDescent="0.25">
      <c r="A1940" t="s">
        <v>10588</v>
      </c>
      <c r="B1940" t="s">
        <v>10589</v>
      </c>
      <c r="C1940" t="s">
        <v>10590</v>
      </c>
      <c r="D1940" t="s">
        <v>785</v>
      </c>
      <c r="E1940" s="1">
        <v>-19.11</v>
      </c>
      <c r="F1940" t="s">
        <v>10591</v>
      </c>
      <c r="G1940" t="s">
        <v>2713</v>
      </c>
      <c r="I1940">
        <v>68897</v>
      </c>
      <c r="J1940" t="s">
        <v>2727</v>
      </c>
      <c r="K1940" t="s">
        <v>2867</v>
      </c>
    </row>
    <row r="1941" spans="1:11" x14ac:dyDescent="0.25">
      <c r="A1941" t="s">
        <v>10592</v>
      </c>
      <c r="B1941" t="s">
        <v>10593</v>
      </c>
      <c r="C1941" t="s">
        <v>6181</v>
      </c>
      <c r="D1941" t="s">
        <v>2724</v>
      </c>
      <c r="E1941" t="s">
        <v>2725</v>
      </c>
      <c r="F1941" t="s">
        <v>2724</v>
      </c>
      <c r="G1941" t="s">
        <v>2713</v>
      </c>
      <c r="H1941">
        <v>2017</v>
      </c>
      <c r="I1941">
        <v>18543</v>
      </c>
    </row>
    <row r="1942" spans="1:11" x14ac:dyDescent="0.25">
      <c r="A1942" t="s">
        <v>10594</v>
      </c>
      <c r="B1942" t="s">
        <v>10595</v>
      </c>
      <c r="C1942" t="s">
        <v>10596</v>
      </c>
      <c r="D1942" t="s">
        <v>2975</v>
      </c>
      <c r="E1942" s="1">
        <v>29.85</v>
      </c>
      <c r="F1942" t="s">
        <v>10597</v>
      </c>
      <c r="G1942" t="s">
        <v>2713</v>
      </c>
      <c r="H1942">
        <v>2017</v>
      </c>
      <c r="I1942">
        <v>11382</v>
      </c>
      <c r="J1942" t="s">
        <v>2802</v>
      </c>
      <c r="K1942" t="s">
        <v>4565</v>
      </c>
    </row>
    <row r="1943" spans="1:11" x14ac:dyDescent="0.25">
      <c r="A1943" t="s">
        <v>10598</v>
      </c>
      <c r="B1943" t="s">
        <v>10599</v>
      </c>
      <c r="C1943" t="s">
        <v>10600</v>
      </c>
      <c r="D1943" t="s">
        <v>10452</v>
      </c>
      <c r="E1943" s="1">
        <v>27.78</v>
      </c>
      <c r="F1943" t="s">
        <v>10601</v>
      </c>
      <c r="G1943" t="s">
        <v>2713</v>
      </c>
      <c r="I1943">
        <v>28426</v>
      </c>
      <c r="J1943" t="s">
        <v>2802</v>
      </c>
      <c r="K1943" t="s">
        <v>3097</v>
      </c>
    </row>
    <row r="1944" spans="1:11" x14ac:dyDescent="0.25">
      <c r="A1944" t="s">
        <v>10602</v>
      </c>
      <c r="B1944" t="s">
        <v>10603</v>
      </c>
      <c r="C1944" t="s">
        <v>3788</v>
      </c>
      <c r="D1944" t="s">
        <v>3279</v>
      </c>
      <c r="E1944" t="s">
        <v>10604</v>
      </c>
      <c r="F1944" t="s">
        <v>10605</v>
      </c>
      <c r="H1944">
        <v>2021</v>
      </c>
      <c r="I1944">
        <v>2731</v>
      </c>
      <c r="J1944" t="s">
        <v>2720</v>
      </c>
      <c r="K1944" t="s">
        <v>5157</v>
      </c>
    </row>
    <row r="1945" spans="1:11" x14ac:dyDescent="0.25">
      <c r="A1945" t="s">
        <v>10606</v>
      </c>
      <c r="B1945" t="s">
        <v>10607</v>
      </c>
      <c r="C1945" t="s">
        <v>10608</v>
      </c>
      <c r="D1945" t="s">
        <v>2739</v>
      </c>
      <c r="E1945" t="s">
        <v>10609</v>
      </c>
      <c r="F1945" t="s">
        <v>10610</v>
      </c>
      <c r="G1945" t="s">
        <v>2713</v>
      </c>
      <c r="H1945">
        <v>1997</v>
      </c>
      <c r="I1945">
        <v>202570</v>
      </c>
      <c r="J1945" t="s">
        <v>2885</v>
      </c>
      <c r="K1945" t="s">
        <v>7621</v>
      </c>
    </row>
    <row r="1946" spans="1:11" x14ac:dyDescent="0.25">
      <c r="A1946" t="s">
        <v>10611</v>
      </c>
      <c r="B1946" t="s">
        <v>10612</v>
      </c>
      <c r="C1946" t="s">
        <v>10613</v>
      </c>
      <c r="D1946" t="s">
        <v>2893</v>
      </c>
      <c r="E1946" s="1">
        <v>-16.95</v>
      </c>
      <c r="F1946" t="s">
        <v>10614</v>
      </c>
      <c r="G1946" t="s">
        <v>2713</v>
      </c>
      <c r="H1946">
        <v>1997</v>
      </c>
      <c r="I1946">
        <v>56815</v>
      </c>
      <c r="J1946" t="s">
        <v>2735</v>
      </c>
      <c r="K1946" t="s">
        <v>2797</v>
      </c>
    </row>
    <row r="1947" spans="1:11" x14ac:dyDescent="0.25">
      <c r="A1947" t="s">
        <v>10615</v>
      </c>
      <c r="B1947" t="s">
        <v>10616</v>
      </c>
      <c r="C1947" t="s">
        <v>9516</v>
      </c>
      <c r="D1947" t="s">
        <v>3576</v>
      </c>
      <c r="E1947" s="1">
        <v>35.56</v>
      </c>
      <c r="F1947" t="s">
        <v>10617</v>
      </c>
      <c r="G1947" t="s">
        <v>2713</v>
      </c>
      <c r="H1947">
        <v>1997</v>
      </c>
      <c r="I1947">
        <v>1558313</v>
      </c>
      <c r="J1947" t="s">
        <v>2749</v>
      </c>
      <c r="K1947" t="s">
        <v>2750</v>
      </c>
    </row>
    <row r="1948" spans="1:11" x14ac:dyDescent="0.25">
      <c r="A1948" t="s">
        <v>10618</v>
      </c>
      <c r="B1948" t="s">
        <v>10619</v>
      </c>
      <c r="C1948" t="s">
        <v>10620</v>
      </c>
      <c r="D1948" t="s">
        <v>2724</v>
      </c>
      <c r="E1948" t="s">
        <v>2725</v>
      </c>
      <c r="F1948" t="s">
        <v>10621</v>
      </c>
      <c r="H1948">
        <v>2018</v>
      </c>
      <c r="I1948">
        <v>384853</v>
      </c>
      <c r="J1948" t="s">
        <v>2802</v>
      </c>
      <c r="K1948" t="s">
        <v>3097</v>
      </c>
    </row>
    <row r="1949" spans="1:11" x14ac:dyDescent="0.25">
      <c r="A1949" t="s">
        <v>10622</v>
      </c>
      <c r="B1949" t="s">
        <v>10623</v>
      </c>
      <c r="C1949" t="s">
        <v>6710</v>
      </c>
      <c r="D1949" t="s">
        <v>3226</v>
      </c>
      <c r="E1949" s="1">
        <v>11.45</v>
      </c>
      <c r="F1949" t="s">
        <v>10624</v>
      </c>
      <c r="G1949" t="s">
        <v>2713</v>
      </c>
      <c r="H1949">
        <v>2021</v>
      </c>
      <c r="I1949">
        <v>483654</v>
      </c>
      <c r="J1949" t="s">
        <v>2749</v>
      </c>
      <c r="K1949" t="s">
        <v>3630</v>
      </c>
    </row>
    <row r="1950" spans="1:11" x14ac:dyDescent="0.25">
      <c r="A1950" t="s">
        <v>10625</v>
      </c>
      <c r="B1950" t="s">
        <v>10626</v>
      </c>
      <c r="C1950" t="s">
        <v>8920</v>
      </c>
      <c r="D1950" t="s">
        <v>3165</v>
      </c>
      <c r="E1950" s="1">
        <v>13.78</v>
      </c>
      <c r="F1950" t="s">
        <v>10627</v>
      </c>
      <c r="G1950" t="s">
        <v>2713</v>
      </c>
      <c r="I1950">
        <v>123814</v>
      </c>
      <c r="J1950" t="s">
        <v>2802</v>
      </c>
      <c r="K1950" t="s">
        <v>3097</v>
      </c>
    </row>
    <row r="1951" spans="1:11" x14ac:dyDescent="0.25">
      <c r="A1951" t="s">
        <v>10628</v>
      </c>
      <c r="B1951" t="s">
        <v>10629</v>
      </c>
      <c r="C1951" t="s">
        <v>10630</v>
      </c>
      <c r="D1951" t="s">
        <v>966</v>
      </c>
      <c r="E1951" t="s">
        <v>6072</v>
      </c>
      <c r="F1951" t="s">
        <v>10631</v>
      </c>
      <c r="G1951" t="s">
        <v>2713</v>
      </c>
      <c r="H1951">
        <v>2014</v>
      </c>
      <c r="I1951">
        <v>1262221</v>
      </c>
      <c r="J1951" t="s">
        <v>2749</v>
      </c>
      <c r="K1951" t="s">
        <v>2750</v>
      </c>
    </row>
    <row r="1952" spans="1:11" x14ac:dyDescent="0.25">
      <c r="A1952" t="s">
        <v>10632</v>
      </c>
      <c r="B1952" t="s">
        <v>10633</v>
      </c>
      <c r="C1952" t="s">
        <v>6941</v>
      </c>
      <c r="D1952" t="s">
        <v>3576</v>
      </c>
      <c r="E1952" s="1">
        <v>19.61</v>
      </c>
      <c r="F1952" t="s">
        <v>10634</v>
      </c>
      <c r="G1952" t="s">
        <v>2713</v>
      </c>
      <c r="H1952">
        <v>2015</v>
      </c>
      <c r="I1952">
        <v>930833</v>
      </c>
      <c r="J1952" t="s">
        <v>2749</v>
      </c>
      <c r="K1952" t="s">
        <v>2750</v>
      </c>
    </row>
    <row r="1953" spans="1:11" x14ac:dyDescent="0.25">
      <c r="A1953" t="s">
        <v>10635</v>
      </c>
      <c r="B1953" t="s">
        <v>10636</v>
      </c>
      <c r="C1953" t="s">
        <v>10637</v>
      </c>
      <c r="D1953" t="s">
        <v>8657</v>
      </c>
      <c r="E1953" s="1">
        <v>-49.51</v>
      </c>
      <c r="F1953" t="s">
        <v>10638</v>
      </c>
      <c r="G1953" t="s">
        <v>2713</v>
      </c>
      <c r="I1953">
        <v>91956</v>
      </c>
      <c r="J1953" t="s">
        <v>2755</v>
      </c>
      <c r="K1953" t="s">
        <v>2756</v>
      </c>
    </row>
    <row r="1954" spans="1:11" x14ac:dyDescent="0.25">
      <c r="A1954" t="s">
        <v>10639</v>
      </c>
      <c r="B1954" t="s">
        <v>10640</v>
      </c>
      <c r="C1954" t="s">
        <v>10641</v>
      </c>
      <c r="D1954" t="s">
        <v>3021</v>
      </c>
      <c r="E1954" t="s">
        <v>10642</v>
      </c>
      <c r="G1954" t="s">
        <v>2713</v>
      </c>
      <c r="I1954">
        <v>8049</v>
      </c>
    </row>
    <row r="1955" spans="1:11" x14ac:dyDescent="0.25">
      <c r="A1955" t="s">
        <v>10643</v>
      </c>
      <c r="B1955" t="s">
        <v>10644</v>
      </c>
      <c r="C1955" t="s">
        <v>10645</v>
      </c>
      <c r="D1955" t="s">
        <v>3392</v>
      </c>
      <c r="E1955" t="s">
        <v>10646</v>
      </c>
      <c r="F1955" t="s">
        <v>10647</v>
      </c>
      <c r="G1955" t="s">
        <v>3875</v>
      </c>
      <c r="H1955">
        <v>2017</v>
      </c>
      <c r="I1955">
        <v>245641</v>
      </c>
      <c r="J1955" t="s">
        <v>2802</v>
      </c>
      <c r="K1955" t="s">
        <v>2797</v>
      </c>
    </row>
    <row r="1956" spans="1:11" x14ac:dyDescent="0.25">
      <c r="A1956" t="s">
        <v>10648</v>
      </c>
      <c r="B1956" t="s">
        <v>10649</v>
      </c>
      <c r="C1956" t="s">
        <v>10650</v>
      </c>
      <c r="D1956" t="s">
        <v>4542</v>
      </c>
      <c r="E1956" s="1">
        <v>-15.87</v>
      </c>
      <c r="F1956" t="s">
        <v>10651</v>
      </c>
      <c r="G1956" t="s">
        <v>2713</v>
      </c>
      <c r="H1956">
        <v>2012</v>
      </c>
      <c r="I1956">
        <v>23005</v>
      </c>
      <c r="J1956" t="s">
        <v>2727</v>
      </c>
      <c r="K1956" t="s">
        <v>2845</v>
      </c>
    </row>
    <row r="1957" spans="1:11" x14ac:dyDescent="0.25">
      <c r="A1957" t="s">
        <v>10652</v>
      </c>
      <c r="B1957" t="s">
        <v>10653</v>
      </c>
      <c r="C1957" t="s">
        <v>10654</v>
      </c>
      <c r="D1957" t="s">
        <v>796</v>
      </c>
      <c r="E1957" s="1">
        <v>-40.71</v>
      </c>
      <c r="F1957" t="s">
        <v>10655</v>
      </c>
      <c r="G1957" t="s">
        <v>2713</v>
      </c>
      <c r="I1957">
        <v>6777229</v>
      </c>
      <c r="J1957" t="s">
        <v>3415</v>
      </c>
      <c r="K1957" t="s">
        <v>4321</v>
      </c>
    </row>
    <row r="1958" spans="1:11" x14ac:dyDescent="0.25">
      <c r="A1958" t="s">
        <v>10656</v>
      </c>
      <c r="B1958" t="s">
        <v>10657</v>
      </c>
      <c r="C1958" t="s">
        <v>10658</v>
      </c>
      <c r="D1958" t="s">
        <v>887</v>
      </c>
      <c r="E1958" s="1">
        <v>-28.91</v>
      </c>
      <c r="F1958" t="s">
        <v>10659</v>
      </c>
      <c r="G1958" t="s">
        <v>2713</v>
      </c>
      <c r="I1958">
        <v>763485</v>
      </c>
      <c r="J1958" t="s">
        <v>2755</v>
      </c>
      <c r="K1958" t="s">
        <v>2756</v>
      </c>
    </row>
    <row r="1959" spans="1:11" x14ac:dyDescent="0.25">
      <c r="A1959" t="s">
        <v>10660</v>
      </c>
      <c r="B1959" t="s">
        <v>10661</v>
      </c>
      <c r="C1959" t="s">
        <v>9420</v>
      </c>
      <c r="D1959" t="s">
        <v>2779</v>
      </c>
      <c r="E1959" s="1">
        <v>-23.81</v>
      </c>
      <c r="F1959" t="s">
        <v>10662</v>
      </c>
      <c r="G1959" t="s">
        <v>10663</v>
      </c>
      <c r="I1959">
        <v>1157690</v>
      </c>
      <c r="J1959" t="s">
        <v>2774</v>
      </c>
      <c r="K1959" t="s">
        <v>5185</v>
      </c>
    </row>
    <row r="1960" spans="1:11" x14ac:dyDescent="0.25">
      <c r="A1960" t="s">
        <v>10664</v>
      </c>
      <c r="B1960" t="s">
        <v>10665</v>
      </c>
      <c r="C1960" t="s">
        <v>10666</v>
      </c>
      <c r="D1960" t="s">
        <v>7380</v>
      </c>
      <c r="E1960" s="1">
        <v>-100.19</v>
      </c>
      <c r="F1960" t="s">
        <v>10667</v>
      </c>
      <c r="G1960" t="s">
        <v>2713</v>
      </c>
      <c r="H1960">
        <v>2005</v>
      </c>
      <c r="I1960">
        <v>699815</v>
      </c>
    </row>
    <row r="1961" spans="1:11" x14ac:dyDescent="0.25">
      <c r="A1961" t="s">
        <v>10668</v>
      </c>
      <c r="B1961" t="s">
        <v>10669</v>
      </c>
      <c r="C1961" t="s">
        <v>10670</v>
      </c>
      <c r="D1961" t="s">
        <v>950</v>
      </c>
      <c r="E1961" s="1">
        <v>-16.11</v>
      </c>
      <c r="F1961" t="s">
        <v>10671</v>
      </c>
      <c r="G1961" t="s">
        <v>2713</v>
      </c>
      <c r="I1961">
        <v>102320</v>
      </c>
      <c r="J1961" t="s">
        <v>2714</v>
      </c>
      <c r="K1961" t="s">
        <v>2807</v>
      </c>
    </row>
    <row r="1962" spans="1:11" x14ac:dyDescent="0.25">
      <c r="A1962" t="s">
        <v>10672</v>
      </c>
      <c r="B1962" t="s">
        <v>10673</v>
      </c>
      <c r="C1962" t="s">
        <v>10674</v>
      </c>
      <c r="D1962" t="s">
        <v>1075</v>
      </c>
      <c r="E1962" t="s">
        <v>10609</v>
      </c>
      <c r="F1962" t="s">
        <v>10675</v>
      </c>
      <c r="G1962" t="s">
        <v>2713</v>
      </c>
      <c r="H1962">
        <v>1998</v>
      </c>
      <c r="I1962">
        <v>2453414</v>
      </c>
      <c r="J1962" t="s">
        <v>2802</v>
      </c>
      <c r="K1962" t="s">
        <v>3097</v>
      </c>
    </row>
    <row r="1963" spans="1:11" x14ac:dyDescent="0.25">
      <c r="A1963" t="s">
        <v>10676</v>
      </c>
      <c r="B1963" t="s">
        <v>10677</v>
      </c>
      <c r="C1963" t="s">
        <v>10678</v>
      </c>
      <c r="D1963" t="s">
        <v>3576</v>
      </c>
      <c r="E1963" s="1">
        <v>23.39</v>
      </c>
      <c r="F1963" t="s">
        <v>10679</v>
      </c>
      <c r="G1963" t="s">
        <v>2713</v>
      </c>
      <c r="I1963">
        <v>352195</v>
      </c>
      <c r="J1963" t="s">
        <v>2749</v>
      </c>
      <c r="K1963" t="s">
        <v>2910</v>
      </c>
    </row>
    <row r="1964" spans="1:11" x14ac:dyDescent="0.25">
      <c r="A1964" t="s">
        <v>10680</v>
      </c>
      <c r="B1964" t="s">
        <v>10681</v>
      </c>
      <c r="C1964" t="s">
        <v>7637</v>
      </c>
      <c r="D1964" t="s">
        <v>3206</v>
      </c>
      <c r="E1964" s="1">
        <v>-36.090000000000003</v>
      </c>
      <c r="F1964" t="s">
        <v>10682</v>
      </c>
      <c r="G1964" t="s">
        <v>2713</v>
      </c>
      <c r="H1964">
        <v>2013</v>
      </c>
      <c r="I1964">
        <v>446613</v>
      </c>
      <c r="J1964" t="s">
        <v>2755</v>
      </c>
      <c r="K1964" t="s">
        <v>2756</v>
      </c>
    </row>
    <row r="1965" spans="1:11" x14ac:dyDescent="0.25">
      <c r="A1965" t="s">
        <v>10683</v>
      </c>
      <c r="B1965" t="s">
        <v>10684</v>
      </c>
      <c r="C1965" t="s">
        <v>8667</v>
      </c>
      <c r="D1965" t="s">
        <v>4056</v>
      </c>
      <c r="E1965" t="s">
        <v>10685</v>
      </c>
      <c r="F1965" t="s">
        <v>10686</v>
      </c>
      <c r="H1965">
        <v>2021</v>
      </c>
      <c r="I1965">
        <v>22922</v>
      </c>
      <c r="J1965" t="s">
        <v>2802</v>
      </c>
      <c r="K1965" t="s">
        <v>3011</v>
      </c>
    </row>
    <row r="1966" spans="1:11" x14ac:dyDescent="0.25">
      <c r="A1966" t="s">
        <v>10687</v>
      </c>
      <c r="B1966" t="s">
        <v>10688</v>
      </c>
      <c r="C1966" t="s">
        <v>10689</v>
      </c>
      <c r="D1966" t="s">
        <v>4191</v>
      </c>
      <c r="E1966" t="s">
        <v>4593</v>
      </c>
      <c r="F1966" t="s">
        <v>10690</v>
      </c>
      <c r="H1966">
        <v>2019</v>
      </c>
      <c r="I1966">
        <v>2191210</v>
      </c>
      <c r="J1966" t="s">
        <v>2720</v>
      </c>
      <c r="K1966" t="s">
        <v>5207</v>
      </c>
    </row>
    <row r="1967" spans="1:11" x14ac:dyDescent="0.25">
      <c r="A1967" t="s">
        <v>10691</v>
      </c>
      <c r="B1967" t="s">
        <v>10692</v>
      </c>
      <c r="C1967" t="s">
        <v>4066</v>
      </c>
      <c r="D1967" t="s">
        <v>2954</v>
      </c>
      <c r="E1967" s="1">
        <v>-25.16</v>
      </c>
      <c r="F1967" t="s">
        <v>10693</v>
      </c>
      <c r="G1967" t="s">
        <v>2713</v>
      </c>
      <c r="I1967">
        <v>1240900</v>
      </c>
      <c r="J1967" t="s">
        <v>2749</v>
      </c>
      <c r="K1967" t="s">
        <v>2750</v>
      </c>
    </row>
    <row r="1968" spans="1:11" x14ac:dyDescent="0.25">
      <c r="A1968" t="s">
        <v>10694</v>
      </c>
      <c r="B1968" t="s">
        <v>10695</v>
      </c>
      <c r="C1968" t="s">
        <v>10696</v>
      </c>
      <c r="D1968" t="s">
        <v>2724</v>
      </c>
      <c r="E1968" t="s">
        <v>2725</v>
      </c>
      <c r="F1968" t="s">
        <v>2724</v>
      </c>
      <c r="G1968" t="s">
        <v>2713</v>
      </c>
      <c r="I1968">
        <v>75</v>
      </c>
      <c r="J1968" t="s">
        <v>2749</v>
      </c>
      <c r="K1968" t="s">
        <v>2750</v>
      </c>
    </row>
    <row r="1969" spans="1:11" x14ac:dyDescent="0.25">
      <c r="A1969" t="s">
        <v>10697</v>
      </c>
      <c r="B1969" t="s">
        <v>10698</v>
      </c>
      <c r="C1969" t="s">
        <v>10699</v>
      </c>
      <c r="D1969" t="s">
        <v>10700</v>
      </c>
      <c r="E1969" s="1">
        <v>-21.78</v>
      </c>
      <c r="F1969" t="s">
        <v>10701</v>
      </c>
      <c r="G1969" t="s">
        <v>2713</v>
      </c>
      <c r="H1969">
        <v>1995</v>
      </c>
      <c r="I1969">
        <v>1166006</v>
      </c>
      <c r="J1969" t="s">
        <v>2802</v>
      </c>
      <c r="K1969" t="s">
        <v>3248</v>
      </c>
    </row>
    <row r="1970" spans="1:11" x14ac:dyDescent="0.25">
      <c r="A1970" t="s">
        <v>10702</v>
      </c>
      <c r="B1970" t="s">
        <v>10703</v>
      </c>
      <c r="C1970" t="s">
        <v>10704</v>
      </c>
      <c r="D1970" t="s">
        <v>10705</v>
      </c>
      <c r="E1970" s="1">
        <v>-27.89</v>
      </c>
      <c r="F1970" t="s">
        <v>10706</v>
      </c>
      <c r="G1970" t="s">
        <v>2713</v>
      </c>
      <c r="I1970">
        <v>17484</v>
      </c>
      <c r="J1970" t="s">
        <v>2727</v>
      </c>
      <c r="K1970" t="s">
        <v>2845</v>
      </c>
    </row>
    <row r="1971" spans="1:11" x14ac:dyDescent="0.25">
      <c r="A1971" t="s">
        <v>10707</v>
      </c>
      <c r="B1971" t="s">
        <v>10708</v>
      </c>
      <c r="C1971" t="s">
        <v>10709</v>
      </c>
      <c r="D1971" t="s">
        <v>6187</v>
      </c>
      <c r="E1971" s="1">
        <v>14.69</v>
      </c>
      <c r="F1971" t="s">
        <v>2724</v>
      </c>
      <c r="G1971" t="s">
        <v>2713</v>
      </c>
      <c r="H1971">
        <v>2019</v>
      </c>
      <c r="I1971">
        <v>1547</v>
      </c>
      <c r="J1971" t="s">
        <v>2727</v>
      </c>
      <c r="K1971" t="s">
        <v>2867</v>
      </c>
    </row>
    <row r="1972" spans="1:11" x14ac:dyDescent="0.25">
      <c r="A1972" t="s">
        <v>10710</v>
      </c>
      <c r="B1972" t="s">
        <v>10711</v>
      </c>
      <c r="C1972" t="s">
        <v>10712</v>
      </c>
      <c r="D1972" t="s">
        <v>3169</v>
      </c>
      <c r="E1972" t="s">
        <v>10713</v>
      </c>
      <c r="F1972" t="s">
        <v>10714</v>
      </c>
      <c r="G1972" t="s">
        <v>2713</v>
      </c>
      <c r="I1972">
        <v>1458305</v>
      </c>
      <c r="J1972" t="s">
        <v>2755</v>
      </c>
      <c r="K1972" t="s">
        <v>2756</v>
      </c>
    </row>
    <row r="1973" spans="1:11" x14ac:dyDescent="0.25">
      <c r="A1973" t="s">
        <v>10715</v>
      </c>
      <c r="B1973" t="s">
        <v>10716</v>
      </c>
      <c r="C1973" t="s">
        <v>10717</v>
      </c>
      <c r="D1973" t="s">
        <v>10718</v>
      </c>
      <c r="E1973" s="1">
        <v>-45.35</v>
      </c>
      <c r="F1973" t="s">
        <v>10719</v>
      </c>
      <c r="G1973" t="s">
        <v>2713</v>
      </c>
      <c r="I1973">
        <v>575391</v>
      </c>
      <c r="J1973" t="s">
        <v>2727</v>
      </c>
      <c r="K1973" t="s">
        <v>2867</v>
      </c>
    </row>
    <row r="1974" spans="1:11" x14ac:dyDescent="0.25">
      <c r="A1974" t="s">
        <v>10720</v>
      </c>
      <c r="B1974" t="s">
        <v>10721</v>
      </c>
      <c r="C1974" t="s">
        <v>5400</v>
      </c>
      <c r="D1974" t="s">
        <v>2731</v>
      </c>
      <c r="E1974" t="s">
        <v>4262</v>
      </c>
      <c r="G1974" t="s">
        <v>2713</v>
      </c>
      <c r="I1974">
        <v>5032</v>
      </c>
    </row>
    <row r="1975" spans="1:11" x14ac:dyDescent="0.25">
      <c r="A1975" t="s">
        <v>10722</v>
      </c>
      <c r="B1975" t="s">
        <v>10723</v>
      </c>
      <c r="C1975" t="s">
        <v>10724</v>
      </c>
      <c r="D1975" t="s">
        <v>8854</v>
      </c>
      <c r="E1975" t="s">
        <v>10725</v>
      </c>
      <c r="G1975" t="s">
        <v>2713</v>
      </c>
      <c r="I1975">
        <v>952</v>
      </c>
    </row>
    <row r="1976" spans="1:11" x14ac:dyDescent="0.25">
      <c r="A1976" t="s">
        <v>10726</v>
      </c>
      <c r="B1976" t="s">
        <v>10727</v>
      </c>
      <c r="C1976" t="s">
        <v>10728</v>
      </c>
      <c r="D1976" t="s">
        <v>3169</v>
      </c>
      <c r="E1976" s="1">
        <v>-27.53</v>
      </c>
      <c r="F1976" t="s">
        <v>10729</v>
      </c>
      <c r="G1976" t="s">
        <v>2713</v>
      </c>
      <c r="H1976">
        <v>2018</v>
      </c>
      <c r="I1976">
        <v>251719</v>
      </c>
      <c r="J1976" t="s">
        <v>2749</v>
      </c>
      <c r="K1976" t="s">
        <v>2750</v>
      </c>
    </row>
    <row r="1977" spans="1:11" x14ac:dyDescent="0.25">
      <c r="A1977" t="s">
        <v>10730</v>
      </c>
      <c r="B1977" t="s">
        <v>10731</v>
      </c>
      <c r="C1977" t="s">
        <v>3358</v>
      </c>
      <c r="D1977" t="s">
        <v>3053</v>
      </c>
      <c r="E1977" s="1">
        <v>-57.85</v>
      </c>
      <c r="F1977" t="s">
        <v>10732</v>
      </c>
      <c r="G1977" t="s">
        <v>2713</v>
      </c>
      <c r="I1977">
        <v>28684</v>
      </c>
      <c r="J1977" t="s">
        <v>2802</v>
      </c>
      <c r="K1977" t="s">
        <v>3248</v>
      </c>
    </row>
    <row r="1978" spans="1:11" x14ac:dyDescent="0.25">
      <c r="A1978" t="s">
        <v>10733</v>
      </c>
      <c r="B1978" t="s">
        <v>10734</v>
      </c>
      <c r="C1978" t="s">
        <v>7304</v>
      </c>
      <c r="D1978" t="s">
        <v>2731</v>
      </c>
      <c r="E1978" s="1">
        <v>35.71</v>
      </c>
      <c r="F1978" t="s">
        <v>2724</v>
      </c>
      <c r="G1978" t="s">
        <v>2713</v>
      </c>
      <c r="I1978">
        <v>876</v>
      </c>
      <c r="J1978" t="s">
        <v>2802</v>
      </c>
      <c r="K1978" t="s">
        <v>3248</v>
      </c>
    </row>
    <row r="1979" spans="1:11" x14ac:dyDescent="0.25">
      <c r="A1979" t="s">
        <v>10735</v>
      </c>
      <c r="B1979" t="s">
        <v>10736</v>
      </c>
      <c r="C1979" t="s">
        <v>10737</v>
      </c>
      <c r="D1979" t="s">
        <v>1057</v>
      </c>
      <c r="E1979" s="1">
        <v>-18.88</v>
      </c>
      <c r="F1979" t="s">
        <v>10738</v>
      </c>
      <c r="G1979" t="s">
        <v>2713</v>
      </c>
      <c r="I1979">
        <v>1667783</v>
      </c>
      <c r="J1979" t="s">
        <v>2755</v>
      </c>
      <c r="K1979" t="s">
        <v>5185</v>
      </c>
    </row>
    <row r="1980" spans="1:11" x14ac:dyDescent="0.25">
      <c r="A1980" t="s">
        <v>10739</v>
      </c>
      <c r="B1980" t="s">
        <v>10740</v>
      </c>
      <c r="C1980" t="s">
        <v>9278</v>
      </c>
      <c r="D1980" t="s">
        <v>2724</v>
      </c>
      <c r="E1980" t="s">
        <v>2725</v>
      </c>
      <c r="F1980" t="s">
        <v>10741</v>
      </c>
      <c r="G1980" t="s">
        <v>2713</v>
      </c>
      <c r="H1980">
        <v>2021</v>
      </c>
      <c r="I1980">
        <v>663</v>
      </c>
      <c r="J1980" t="s">
        <v>2727</v>
      </c>
      <c r="K1980" t="s">
        <v>5877</v>
      </c>
    </row>
    <row r="1981" spans="1:11" x14ac:dyDescent="0.25">
      <c r="A1981" t="s">
        <v>10742</v>
      </c>
      <c r="B1981" t="s">
        <v>10743</v>
      </c>
      <c r="C1981" t="s">
        <v>10744</v>
      </c>
      <c r="D1981" t="s">
        <v>1082</v>
      </c>
      <c r="E1981" t="s">
        <v>10745</v>
      </c>
      <c r="F1981" t="s">
        <v>10746</v>
      </c>
      <c r="G1981" t="s">
        <v>2713</v>
      </c>
      <c r="I1981">
        <v>54419</v>
      </c>
      <c r="J1981" t="s">
        <v>2720</v>
      </c>
      <c r="K1981" t="s">
        <v>3947</v>
      </c>
    </row>
    <row r="1982" spans="1:11" x14ac:dyDescent="0.25">
      <c r="A1982" t="s">
        <v>10747</v>
      </c>
      <c r="B1982" t="s">
        <v>10748</v>
      </c>
      <c r="C1982" t="s">
        <v>4162</v>
      </c>
      <c r="D1982" t="s">
        <v>3354</v>
      </c>
      <c r="E1982" s="1">
        <v>-54.05</v>
      </c>
      <c r="F1982" t="s">
        <v>10749</v>
      </c>
      <c r="G1982" t="s">
        <v>2713</v>
      </c>
      <c r="H1982">
        <v>2020</v>
      </c>
      <c r="I1982">
        <v>610076</v>
      </c>
      <c r="J1982" t="s">
        <v>2755</v>
      </c>
      <c r="K1982" t="s">
        <v>4403</v>
      </c>
    </row>
    <row r="1983" spans="1:11" x14ac:dyDescent="0.25">
      <c r="A1983" t="s">
        <v>10750</v>
      </c>
      <c r="B1983" t="s">
        <v>10751</v>
      </c>
      <c r="C1983" t="s">
        <v>4267</v>
      </c>
      <c r="D1983" t="s">
        <v>6015</v>
      </c>
      <c r="E1983" s="1">
        <v>-53.25</v>
      </c>
      <c r="F1983" t="s">
        <v>2724</v>
      </c>
      <c r="G1983" t="s">
        <v>2713</v>
      </c>
      <c r="H1983">
        <v>2020</v>
      </c>
      <c r="I1983">
        <v>11753</v>
      </c>
      <c r="J1983" t="s">
        <v>2755</v>
      </c>
      <c r="K1983" t="s">
        <v>4403</v>
      </c>
    </row>
    <row r="1984" spans="1:11" x14ac:dyDescent="0.25">
      <c r="A1984" t="s">
        <v>10752</v>
      </c>
      <c r="B1984" t="s">
        <v>10753</v>
      </c>
      <c r="C1984" t="s">
        <v>10754</v>
      </c>
      <c r="D1984" t="s">
        <v>5077</v>
      </c>
      <c r="E1984" s="1">
        <v>-30.78</v>
      </c>
      <c r="F1984" t="s">
        <v>10755</v>
      </c>
      <c r="H1984">
        <v>2017</v>
      </c>
      <c r="I1984">
        <v>247505</v>
      </c>
      <c r="J1984" t="s">
        <v>2727</v>
      </c>
      <c r="K1984" t="s">
        <v>3351</v>
      </c>
    </row>
    <row r="1985" spans="1:11" x14ac:dyDescent="0.25">
      <c r="A1985" t="s">
        <v>10756</v>
      </c>
      <c r="B1985" t="s">
        <v>10757</v>
      </c>
      <c r="C1985" t="s">
        <v>10758</v>
      </c>
      <c r="D1985" t="s">
        <v>1005</v>
      </c>
      <c r="E1985" s="1">
        <v>-51.22</v>
      </c>
      <c r="F1985" t="s">
        <v>10759</v>
      </c>
      <c r="H1985">
        <v>2021</v>
      </c>
      <c r="I1985">
        <v>792320</v>
      </c>
      <c r="J1985" t="s">
        <v>2755</v>
      </c>
      <c r="K1985" t="s">
        <v>3513</v>
      </c>
    </row>
    <row r="1986" spans="1:11" x14ac:dyDescent="0.25">
      <c r="A1986" t="s">
        <v>10760</v>
      </c>
      <c r="B1986" t="s">
        <v>10761</v>
      </c>
      <c r="C1986" t="s">
        <v>10762</v>
      </c>
      <c r="D1986" t="s">
        <v>10763</v>
      </c>
      <c r="E1986" t="s">
        <v>10764</v>
      </c>
      <c r="F1986" t="s">
        <v>10765</v>
      </c>
      <c r="G1986" t="s">
        <v>2713</v>
      </c>
      <c r="H1986">
        <v>2004</v>
      </c>
      <c r="I1986">
        <v>131445</v>
      </c>
      <c r="J1986" t="s">
        <v>2749</v>
      </c>
      <c r="K1986" t="s">
        <v>3630</v>
      </c>
    </row>
    <row r="1987" spans="1:11" x14ac:dyDescent="0.25">
      <c r="A1987" t="s">
        <v>10766</v>
      </c>
      <c r="B1987" t="s">
        <v>10767</v>
      </c>
      <c r="C1987" t="s">
        <v>10768</v>
      </c>
      <c r="D1987" t="s">
        <v>4451</v>
      </c>
      <c r="E1987" s="1">
        <v>-25.01</v>
      </c>
      <c r="F1987" t="s">
        <v>10769</v>
      </c>
      <c r="G1987" t="s">
        <v>2713</v>
      </c>
      <c r="I1987">
        <v>700113</v>
      </c>
      <c r="J1987" t="s">
        <v>2755</v>
      </c>
      <c r="K1987" t="s">
        <v>2756</v>
      </c>
    </row>
    <row r="1988" spans="1:11" x14ac:dyDescent="0.25">
      <c r="A1988" t="s">
        <v>10770</v>
      </c>
      <c r="B1988" t="s">
        <v>10771</v>
      </c>
      <c r="C1988" t="s">
        <v>10772</v>
      </c>
      <c r="D1988" t="s">
        <v>5514</v>
      </c>
      <c r="E1988" s="1">
        <v>-27.59</v>
      </c>
      <c r="F1988" t="s">
        <v>10773</v>
      </c>
      <c r="G1988" t="s">
        <v>3651</v>
      </c>
      <c r="H1988">
        <v>2020</v>
      </c>
      <c r="I1988">
        <v>665995</v>
      </c>
      <c r="J1988" t="s">
        <v>2749</v>
      </c>
      <c r="K1988" t="s">
        <v>2750</v>
      </c>
    </row>
    <row r="1989" spans="1:11" x14ac:dyDescent="0.25">
      <c r="A1989" t="s">
        <v>10774</v>
      </c>
      <c r="B1989" t="s">
        <v>10775</v>
      </c>
      <c r="C1989" t="s">
        <v>10776</v>
      </c>
      <c r="D1989" t="s">
        <v>3112</v>
      </c>
      <c r="E1989" t="s">
        <v>10777</v>
      </c>
      <c r="F1989" t="s">
        <v>10778</v>
      </c>
      <c r="G1989" t="s">
        <v>2713</v>
      </c>
      <c r="I1989">
        <v>1077287</v>
      </c>
      <c r="J1989" t="s">
        <v>2727</v>
      </c>
      <c r="K1989" t="s">
        <v>2867</v>
      </c>
    </row>
    <row r="1990" spans="1:11" x14ac:dyDescent="0.25">
      <c r="A1990" t="s">
        <v>10779</v>
      </c>
      <c r="B1990" t="s">
        <v>10780</v>
      </c>
      <c r="C1990" t="s">
        <v>10781</v>
      </c>
      <c r="D1990" t="s">
        <v>10782</v>
      </c>
      <c r="E1990" s="1">
        <v>-26.57</v>
      </c>
      <c r="F1990" t="s">
        <v>10783</v>
      </c>
      <c r="G1990" t="s">
        <v>2713</v>
      </c>
      <c r="I1990">
        <v>55179</v>
      </c>
      <c r="J1990" t="s">
        <v>2720</v>
      </c>
      <c r="K1990" t="s">
        <v>5918</v>
      </c>
    </row>
    <row r="1991" spans="1:11" x14ac:dyDescent="0.25">
      <c r="A1991" t="s">
        <v>10784</v>
      </c>
      <c r="B1991" t="s">
        <v>10785</v>
      </c>
      <c r="C1991" t="s">
        <v>10190</v>
      </c>
      <c r="D1991" t="s">
        <v>4186</v>
      </c>
      <c r="E1991" s="1">
        <v>-24.35</v>
      </c>
      <c r="F1991" t="s">
        <v>10786</v>
      </c>
      <c r="G1991" t="s">
        <v>2713</v>
      </c>
      <c r="I1991">
        <v>42966</v>
      </c>
      <c r="J1991" t="s">
        <v>2727</v>
      </c>
      <c r="K1991" t="s">
        <v>2867</v>
      </c>
    </row>
    <row r="1992" spans="1:11" x14ac:dyDescent="0.25">
      <c r="A1992" t="s">
        <v>10787</v>
      </c>
      <c r="B1992" t="s">
        <v>10788</v>
      </c>
      <c r="C1992" t="s">
        <v>10789</v>
      </c>
      <c r="D1992" t="s">
        <v>3348</v>
      </c>
      <c r="E1992" s="1">
        <v>-10.09</v>
      </c>
      <c r="F1992" t="s">
        <v>10790</v>
      </c>
      <c r="G1992" t="s">
        <v>2835</v>
      </c>
      <c r="I1992">
        <v>7414990</v>
      </c>
    </row>
    <row r="1993" spans="1:11" x14ac:dyDescent="0.25">
      <c r="A1993" t="s">
        <v>10791</v>
      </c>
      <c r="B1993" t="s">
        <v>10792</v>
      </c>
      <c r="C1993" t="s">
        <v>10793</v>
      </c>
      <c r="D1993" t="s">
        <v>3218</v>
      </c>
      <c r="E1993" s="1">
        <v>12.39</v>
      </c>
      <c r="F1993" t="s">
        <v>10794</v>
      </c>
      <c r="H1993">
        <v>2014</v>
      </c>
      <c r="I1993">
        <v>26733</v>
      </c>
    </row>
    <row r="1994" spans="1:11" x14ac:dyDescent="0.25">
      <c r="A1994" t="s">
        <v>10795</v>
      </c>
      <c r="B1994" t="s">
        <v>10796</v>
      </c>
      <c r="C1994" t="s">
        <v>10797</v>
      </c>
      <c r="D1994" t="s">
        <v>10798</v>
      </c>
      <c r="E1994" s="1">
        <v>51.25</v>
      </c>
      <c r="F1994" t="s">
        <v>10799</v>
      </c>
      <c r="G1994" t="s">
        <v>2713</v>
      </c>
      <c r="I1994">
        <v>1080903</v>
      </c>
      <c r="J1994" t="s">
        <v>2749</v>
      </c>
      <c r="K1994" t="s">
        <v>3740</v>
      </c>
    </row>
    <row r="1995" spans="1:11" x14ac:dyDescent="0.25">
      <c r="A1995" t="s">
        <v>10800</v>
      </c>
      <c r="B1995" t="s">
        <v>10801</v>
      </c>
      <c r="C1995" t="s">
        <v>3449</v>
      </c>
      <c r="D1995" t="s">
        <v>3450</v>
      </c>
      <c r="E1995" s="1">
        <v>11.24</v>
      </c>
      <c r="F1995" t="s">
        <v>10802</v>
      </c>
      <c r="G1995" t="s">
        <v>2713</v>
      </c>
      <c r="H1995">
        <v>2004</v>
      </c>
      <c r="I1995">
        <v>261951</v>
      </c>
      <c r="J1995" t="s">
        <v>2714</v>
      </c>
      <c r="K1995" t="s">
        <v>3320</v>
      </c>
    </row>
    <row r="1996" spans="1:11" x14ac:dyDescent="0.25">
      <c r="A1996" t="s">
        <v>10803</v>
      </c>
      <c r="B1996" t="s">
        <v>10804</v>
      </c>
      <c r="C1996" t="s">
        <v>10805</v>
      </c>
      <c r="D1996" t="s">
        <v>10806</v>
      </c>
      <c r="E1996" s="1">
        <v>-33.58</v>
      </c>
      <c r="F1996" t="s">
        <v>10807</v>
      </c>
      <c r="G1996" t="s">
        <v>2713</v>
      </c>
      <c r="I1996">
        <v>82433</v>
      </c>
      <c r="K1996" t="s">
        <v>3808</v>
      </c>
    </row>
    <row r="1997" spans="1:11" x14ac:dyDescent="0.25">
      <c r="A1997" t="s">
        <v>10808</v>
      </c>
      <c r="B1997" t="s">
        <v>10809</v>
      </c>
      <c r="C1997" t="s">
        <v>10810</v>
      </c>
      <c r="D1997" t="s">
        <v>2824</v>
      </c>
      <c r="E1997" s="1">
        <v>-63.39</v>
      </c>
      <c r="F1997" t="s">
        <v>10811</v>
      </c>
      <c r="G1997" t="s">
        <v>2713</v>
      </c>
      <c r="H1997">
        <v>2007</v>
      </c>
      <c r="I1997">
        <v>613226</v>
      </c>
      <c r="J1997" t="s">
        <v>3415</v>
      </c>
      <c r="K1997" t="s">
        <v>7438</v>
      </c>
    </row>
    <row r="1998" spans="1:11" x14ac:dyDescent="0.25">
      <c r="A1998" t="s">
        <v>10812</v>
      </c>
      <c r="B1998" t="s">
        <v>10813</v>
      </c>
      <c r="C1998" t="s">
        <v>3086</v>
      </c>
      <c r="D1998" t="s">
        <v>2731</v>
      </c>
      <c r="E1998" t="s">
        <v>3674</v>
      </c>
      <c r="F1998" t="s">
        <v>10814</v>
      </c>
      <c r="H1998">
        <v>2021</v>
      </c>
      <c r="I1998">
        <v>1318551</v>
      </c>
    </row>
    <row r="1999" spans="1:11" x14ac:dyDescent="0.25">
      <c r="A1999" t="s">
        <v>10815</v>
      </c>
      <c r="B1999" t="s">
        <v>10816</v>
      </c>
      <c r="C1999" t="s">
        <v>10817</v>
      </c>
      <c r="D1999" t="s">
        <v>5714</v>
      </c>
      <c r="E1999" s="1">
        <v>-13.14</v>
      </c>
      <c r="F1999" t="s">
        <v>10818</v>
      </c>
      <c r="G1999" t="s">
        <v>2713</v>
      </c>
      <c r="I1999">
        <v>51546</v>
      </c>
      <c r="J1999" t="s">
        <v>2774</v>
      </c>
      <c r="K1999" t="s">
        <v>4924</v>
      </c>
    </row>
    <row r="2000" spans="1:11" x14ac:dyDescent="0.25">
      <c r="A2000" t="s">
        <v>10819</v>
      </c>
      <c r="B2000" t="s">
        <v>10820</v>
      </c>
      <c r="C2000" t="s">
        <v>10821</v>
      </c>
      <c r="D2000" t="s">
        <v>10822</v>
      </c>
      <c r="E2000" t="s">
        <v>10823</v>
      </c>
      <c r="F2000" t="s">
        <v>10824</v>
      </c>
      <c r="G2000" t="s">
        <v>2713</v>
      </c>
      <c r="H2000">
        <v>2006</v>
      </c>
      <c r="I2000">
        <v>240573</v>
      </c>
      <c r="J2000" t="s">
        <v>2802</v>
      </c>
      <c r="K2000" t="s">
        <v>3248</v>
      </c>
    </row>
    <row r="2001" spans="1:11" x14ac:dyDescent="0.25">
      <c r="A2001" t="s">
        <v>10825</v>
      </c>
      <c r="B2001" t="s">
        <v>10826</v>
      </c>
      <c r="C2001" t="s">
        <v>10827</v>
      </c>
      <c r="D2001" t="s">
        <v>2873</v>
      </c>
      <c r="E2001" t="s">
        <v>7350</v>
      </c>
      <c r="F2001" t="s">
        <v>10828</v>
      </c>
      <c r="G2001" t="s">
        <v>2713</v>
      </c>
      <c r="I2001">
        <v>2845</v>
      </c>
      <c r="J2001" t="s">
        <v>2727</v>
      </c>
      <c r="K2001" t="s">
        <v>5877</v>
      </c>
    </row>
    <row r="2002" spans="1:11" x14ac:dyDescent="0.25">
      <c r="A2002" t="s">
        <v>10829</v>
      </c>
      <c r="B2002" t="s">
        <v>10830</v>
      </c>
      <c r="C2002" t="s">
        <v>10831</v>
      </c>
      <c r="D2002" t="s">
        <v>3206</v>
      </c>
      <c r="E2002" s="1">
        <v>-50.57</v>
      </c>
      <c r="F2002" t="s">
        <v>10832</v>
      </c>
      <c r="G2002" t="s">
        <v>2713</v>
      </c>
      <c r="I2002">
        <v>916580</v>
      </c>
      <c r="J2002" t="s">
        <v>2749</v>
      </c>
      <c r="K2002" t="s">
        <v>2877</v>
      </c>
    </row>
    <row r="2003" spans="1:11" x14ac:dyDescent="0.25">
      <c r="A2003" t="s">
        <v>10833</v>
      </c>
      <c r="B2003" t="s">
        <v>10834</v>
      </c>
      <c r="C2003" t="s">
        <v>10835</v>
      </c>
      <c r="D2003" t="s">
        <v>10798</v>
      </c>
      <c r="E2003" t="s">
        <v>10836</v>
      </c>
      <c r="F2003" t="s">
        <v>10837</v>
      </c>
      <c r="G2003" t="s">
        <v>2713</v>
      </c>
      <c r="H2003">
        <v>2017</v>
      </c>
      <c r="I2003">
        <v>4877747</v>
      </c>
      <c r="J2003" t="s">
        <v>2755</v>
      </c>
      <c r="K2003" t="s">
        <v>2812</v>
      </c>
    </row>
    <row r="2004" spans="1:11" x14ac:dyDescent="0.25">
      <c r="A2004" t="s">
        <v>10838</v>
      </c>
      <c r="B2004" t="s">
        <v>10839</v>
      </c>
      <c r="C2004" t="s">
        <v>10840</v>
      </c>
      <c r="D2004" t="s">
        <v>10841</v>
      </c>
      <c r="E2004" t="s">
        <v>10842</v>
      </c>
      <c r="F2004" t="s">
        <v>10843</v>
      </c>
      <c r="G2004" t="s">
        <v>2713</v>
      </c>
      <c r="I2004">
        <v>3179</v>
      </c>
      <c r="J2004" t="s">
        <v>2885</v>
      </c>
      <c r="K2004" t="s">
        <v>3276</v>
      </c>
    </row>
    <row r="2005" spans="1:11" x14ac:dyDescent="0.25">
      <c r="A2005" t="s">
        <v>10844</v>
      </c>
      <c r="B2005" t="s">
        <v>10845</v>
      </c>
      <c r="C2005" t="s">
        <v>10846</v>
      </c>
      <c r="D2005" t="s">
        <v>2779</v>
      </c>
      <c r="E2005" t="s">
        <v>10847</v>
      </c>
      <c r="F2005" t="s">
        <v>10848</v>
      </c>
      <c r="G2005" t="s">
        <v>2713</v>
      </c>
      <c r="H2005">
        <v>2021</v>
      </c>
      <c r="I2005">
        <v>45383</v>
      </c>
      <c r="J2005" t="s">
        <v>2749</v>
      </c>
      <c r="K2005" t="s">
        <v>3630</v>
      </c>
    </row>
    <row r="2006" spans="1:11" x14ac:dyDescent="0.25">
      <c r="A2006" t="s">
        <v>10849</v>
      </c>
      <c r="B2006" t="s">
        <v>10850</v>
      </c>
      <c r="C2006" t="s">
        <v>10851</v>
      </c>
      <c r="D2006" t="s">
        <v>709</v>
      </c>
      <c r="E2006" s="1">
        <v>-10.25</v>
      </c>
      <c r="F2006" t="s">
        <v>10852</v>
      </c>
      <c r="G2006" t="s">
        <v>2713</v>
      </c>
      <c r="I2006">
        <v>6694665</v>
      </c>
      <c r="J2006" t="s">
        <v>2749</v>
      </c>
      <c r="K2006" t="s">
        <v>3740</v>
      </c>
    </row>
    <row r="2007" spans="1:11" x14ac:dyDescent="0.25">
      <c r="A2007" t="s">
        <v>10853</v>
      </c>
      <c r="B2007" t="s">
        <v>10854</v>
      </c>
      <c r="C2007" t="s">
        <v>10855</v>
      </c>
      <c r="D2007" t="s">
        <v>3591</v>
      </c>
      <c r="E2007" s="1">
        <v>-28.19</v>
      </c>
      <c r="F2007" t="s">
        <v>10856</v>
      </c>
      <c r="G2007" t="s">
        <v>2713</v>
      </c>
      <c r="H2007">
        <v>1987</v>
      </c>
      <c r="I2007">
        <v>165559</v>
      </c>
      <c r="J2007" t="s">
        <v>2802</v>
      </c>
      <c r="K2007" t="s">
        <v>3248</v>
      </c>
    </row>
    <row r="2008" spans="1:11" x14ac:dyDescent="0.25">
      <c r="A2008" t="s">
        <v>10857</v>
      </c>
      <c r="B2008" t="s">
        <v>10858</v>
      </c>
      <c r="C2008" t="s">
        <v>10859</v>
      </c>
      <c r="D2008" t="s">
        <v>2724</v>
      </c>
      <c r="E2008" t="s">
        <v>2725</v>
      </c>
      <c r="F2008" t="s">
        <v>10860</v>
      </c>
      <c r="G2008" t="s">
        <v>2713</v>
      </c>
      <c r="I2008">
        <v>14581</v>
      </c>
      <c r="J2008" t="s">
        <v>2714</v>
      </c>
      <c r="K2008" t="s">
        <v>3115</v>
      </c>
    </row>
    <row r="2009" spans="1:11" x14ac:dyDescent="0.25">
      <c r="A2009" t="s">
        <v>10861</v>
      </c>
      <c r="B2009" t="s">
        <v>10862</v>
      </c>
      <c r="C2009" t="s">
        <v>10863</v>
      </c>
      <c r="D2009" t="s">
        <v>2731</v>
      </c>
      <c r="E2009" t="s">
        <v>10864</v>
      </c>
      <c r="F2009" t="s">
        <v>10865</v>
      </c>
      <c r="G2009" t="s">
        <v>2713</v>
      </c>
      <c r="I2009">
        <v>27036</v>
      </c>
      <c r="J2009" t="s">
        <v>2802</v>
      </c>
      <c r="K2009" t="s">
        <v>2807</v>
      </c>
    </row>
    <row r="2010" spans="1:11" x14ac:dyDescent="0.25">
      <c r="A2010" t="s">
        <v>10866</v>
      </c>
      <c r="B2010" t="s">
        <v>10867</v>
      </c>
      <c r="C2010" t="s">
        <v>10868</v>
      </c>
      <c r="D2010" t="s">
        <v>1005</v>
      </c>
      <c r="E2010" t="s">
        <v>10869</v>
      </c>
      <c r="F2010" t="s">
        <v>10870</v>
      </c>
      <c r="G2010" t="s">
        <v>2713</v>
      </c>
      <c r="I2010">
        <v>11370408</v>
      </c>
      <c r="J2010" t="s">
        <v>3415</v>
      </c>
      <c r="K2010" t="s">
        <v>7438</v>
      </c>
    </row>
    <row r="2011" spans="1:11" x14ac:dyDescent="0.25">
      <c r="A2011" t="s">
        <v>10871</v>
      </c>
      <c r="B2011" t="s">
        <v>10872</v>
      </c>
      <c r="C2011" t="s">
        <v>10873</v>
      </c>
      <c r="D2011" t="s">
        <v>2824</v>
      </c>
      <c r="E2011" s="1">
        <v>-10.02</v>
      </c>
      <c r="F2011" t="s">
        <v>10874</v>
      </c>
      <c r="G2011" t="s">
        <v>2713</v>
      </c>
      <c r="I2011">
        <v>95584</v>
      </c>
      <c r="J2011" t="s">
        <v>2714</v>
      </c>
      <c r="K2011" t="s">
        <v>2807</v>
      </c>
    </row>
    <row r="2012" spans="1:11" x14ac:dyDescent="0.25">
      <c r="A2012" t="s">
        <v>10875</v>
      </c>
      <c r="B2012" t="s">
        <v>10876</v>
      </c>
      <c r="C2012" t="s">
        <v>10877</v>
      </c>
      <c r="D2012" t="s">
        <v>4542</v>
      </c>
      <c r="E2012" s="1">
        <v>-24.97</v>
      </c>
      <c r="F2012" t="s">
        <v>10878</v>
      </c>
      <c r="H2012">
        <v>2021</v>
      </c>
      <c r="I2012">
        <v>326137</v>
      </c>
      <c r="J2012" t="s">
        <v>2802</v>
      </c>
      <c r="K2012" t="s">
        <v>3248</v>
      </c>
    </row>
    <row r="2013" spans="1:11" x14ac:dyDescent="0.25">
      <c r="A2013" t="s">
        <v>10879</v>
      </c>
      <c r="B2013" t="s">
        <v>10880</v>
      </c>
      <c r="C2013" t="s">
        <v>10881</v>
      </c>
      <c r="D2013" t="s">
        <v>3643</v>
      </c>
      <c r="E2013" t="s">
        <v>10882</v>
      </c>
      <c r="F2013" t="s">
        <v>10883</v>
      </c>
      <c r="G2013" t="s">
        <v>2713</v>
      </c>
      <c r="I2013">
        <v>1305</v>
      </c>
      <c r="J2013" t="s">
        <v>2727</v>
      </c>
      <c r="K2013" t="s">
        <v>2867</v>
      </c>
    </row>
    <row r="2014" spans="1:11" x14ac:dyDescent="0.25">
      <c r="A2014" t="s">
        <v>10884</v>
      </c>
      <c r="B2014" t="s">
        <v>10885</v>
      </c>
      <c r="C2014" t="s">
        <v>10886</v>
      </c>
      <c r="D2014" t="s">
        <v>10887</v>
      </c>
      <c r="E2014" s="1">
        <v>-22.36</v>
      </c>
      <c r="F2014" t="s">
        <v>10888</v>
      </c>
      <c r="G2014" t="s">
        <v>2713</v>
      </c>
      <c r="I2014">
        <v>518299</v>
      </c>
      <c r="J2014" t="s">
        <v>2749</v>
      </c>
      <c r="K2014" t="s">
        <v>2900</v>
      </c>
    </row>
    <row r="2015" spans="1:11" x14ac:dyDescent="0.25">
      <c r="A2015" t="s">
        <v>10889</v>
      </c>
      <c r="B2015" t="s">
        <v>10890</v>
      </c>
      <c r="C2015" t="s">
        <v>3148</v>
      </c>
      <c r="D2015" t="s">
        <v>2893</v>
      </c>
      <c r="E2015" t="s">
        <v>5171</v>
      </c>
      <c r="F2015" t="s">
        <v>10891</v>
      </c>
      <c r="G2015" t="s">
        <v>3875</v>
      </c>
      <c r="I2015">
        <v>93790</v>
      </c>
      <c r="J2015" t="s">
        <v>3445</v>
      </c>
      <c r="K2015" t="s">
        <v>5018</v>
      </c>
    </row>
    <row r="2016" spans="1:11" x14ac:dyDescent="0.25">
      <c r="A2016" t="s">
        <v>10892</v>
      </c>
      <c r="B2016" t="s">
        <v>10893</v>
      </c>
      <c r="C2016" t="s">
        <v>6559</v>
      </c>
      <c r="D2016" t="s">
        <v>4122</v>
      </c>
      <c r="E2016" t="s">
        <v>10894</v>
      </c>
      <c r="F2016" t="s">
        <v>10895</v>
      </c>
      <c r="G2016" t="s">
        <v>2713</v>
      </c>
      <c r="H2016">
        <v>2015</v>
      </c>
      <c r="I2016">
        <v>755887</v>
      </c>
      <c r="J2016" t="s">
        <v>3445</v>
      </c>
      <c r="K2016" t="s">
        <v>3518</v>
      </c>
    </row>
    <row r="2017" spans="1:11" x14ac:dyDescent="0.25">
      <c r="A2017" t="s">
        <v>10896</v>
      </c>
      <c r="B2017" t="s">
        <v>10897</v>
      </c>
      <c r="C2017" t="s">
        <v>10898</v>
      </c>
      <c r="D2017" t="s">
        <v>10899</v>
      </c>
      <c r="E2017" s="1">
        <v>-94.16</v>
      </c>
      <c r="F2017" t="s">
        <v>10900</v>
      </c>
      <c r="G2017" t="s">
        <v>2713</v>
      </c>
      <c r="H2017">
        <v>2016</v>
      </c>
      <c r="I2017">
        <v>3690620</v>
      </c>
      <c r="J2017" t="s">
        <v>2755</v>
      </c>
      <c r="K2017" t="s">
        <v>2812</v>
      </c>
    </row>
    <row r="2018" spans="1:11" x14ac:dyDescent="0.25">
      <c r="A2018" t="s">
        <v>10901</v>
      </c>
      <c r="B2018" t="s">
        <v>10902</v>
      </c>
      <c r="C2018" t="s">
        <v>10903</v>
      </c>
      <c r="D2018" t="s">
        <v>2794</v>
      </c>
      <c r="E2018" t="s">
        <v>10904</v>
      </c>
      <c r="F2018" t="s">
        <v>10905</v>
      </c>
      <c r="H2018">
        <v>2018</v>
      </c>
      <c r="I2018">
        <v>952331</v>
      </c>
      <c r="J2018" t="s">
        <v>2727</v>
      </c>
      <c r="K2018" t="s">
        <v>3614</v>
      </c>
    </row>
    <row r="2019" spans="1:11" x14ac:dyDescent="0.25">
      <c r="A2019" t="s">
        <v>10906</v>
      </c>
      <c r="B2019" t="s">
        <v>10907</v>
      </c>
      <c r="C2019" t="s">
        <v>10908</v>
      </c>
      <c r="D2019" t="s">
        <v>3112</v>
      </c>
      <c r="E2019" t="s">
        <v>10909</v>
      </c>
      <c r="F2019" t="s">
        <v>10910</v>
      </c>
      <c r="G2019" t="s">
        <v>2713</v>
      </c>
      <c r="H2019">
        <v>1997</v>
      </c>
      <c r="I2019">
        <v>223738</v>
      </c>
      <c r="J2019" t="s">
        <v>3445</v>
      </c>
      <c r="K2019" t="s">
        <v>3535</v>
      </c>
    </row>
    <row r="2020" spans="1:11" x14ac:dyDescent="0.25">
      <c r="A2020" t="s">
        <v>10911</v>
      </c>
      <c r="B2020" t="s">
        <v>10912</v>
      </c>
      <c r="C2020" t="s">
        <v>10913</v>
      </c>
      <c r="D2020" t="s">
        <v>4270</v>
      </c>
      <c r="E2020" t="s">
        <v>7910</v>
      </c>
      <c r="F2020" t="s">
        <v>10914</v>
      </c>
      <c r="G2020" t="s">
        <v>2713</v>
      </c>
      <c r="I2020">
        <v>224398</v>
      </c>
      <c r="J2020" t="s">
        <v>3445</v>
      </c>
      <c r="K2020" t="s">
        <v>5018</v>
      </c>
    </row>
    <row r="2021" spans="1:11" x14ac:dyDescent="0.25">
      <c r="A2021" t="s">
        <v>10915</v>
      </c>
      <c r="B2021" t="s">
        <v>10916</v>
      </c>
      <c r="C2021" t="s">
        <v>10499</v>
      </c>
      <c r="D2021" t="s">
        <v>3041</v>
      </c>
      <c r="E2021" s="1">
        <v>-44.07</v>
      </c>
      <c r="F2021" t="s">
        <v>10917</v>
      </c>
      <c r="G2021" t="s">
        <v>4468</v>
      </c>
      <c r="I2021">
        <v>7298176</v>
      </c>
      <c r="J2021" t="s">
        <v>2714</v>
      </c>
      <c r="K2021" t="s">
        <v>10115</v>
      </c>
    </row>
    <row r="2022" spans="1:11" x14ac:dyDescent="0.25">
      <c r="A2022" t="s">
        <v>10918</v>
      </c>
      <c r="B2022" t="s">
        <v>10919</v>
      </c>
      <c r="C2022" t="s">
        <v>10920</v>
      </c>
      <c r="D2022" t="s">
        <v>2975</v>
      </c>
      <c r="E2022" t="s">
        <v>10921</v>
      </c>
      <c r="F2022" t="s">
        <v>10922</v>
      </c>
      <c r="G2022" t="s">
        <v>2713</v>
      </c>
      <c r="I2022">
        <v>28049</v>
      </c>
      <c r="J2022" t="s">
        <v>2755</v>
      </c>
      <c r="K2022" t="s">
        <v>3380</v>
      </c>
    </row>
    <row r="2023" spans="1:11" x14ac:dyDescent="0.25">
      <c r="A2023" t="s">
        <v>10923</v>
      </c>
      <c r="B2023" t="s">
        <v>10924</v>
      </c>
      <c r="C2023" t="s">
        <v>2985</v>
      </c>
      <c r="D2023" t="s">
        <v>5022</v>
      </c>
      <c r="E2023" t="s">
        <v>10925</v>
      </c>
      <c r="F2023" t="s">
        <v>10926</v>
      </c>
      <c r="G2023" t="s">
        <v>2713</v>
      </c>
      <c r="H2023">
        <v>1989</v>
      </c>
      <c r="I2023">
        <v>174739</v>
      </c>
      <c r="J2023" t="s">
        <v>2727</v>
      </c>
      <c r="K2023" t="s">
        <v>2845</v>
      </c>
    </row>
    <row r="2024" spans="1:11" x14ac:dyDescent="0.25">
      <c r="A2024" t="s">
        <v>10927</v>
      </c>
      <c r="B2024" t="s">
        <v>10928</v>
      </c>
      <c r="C2024" t="s">
        <v>8886</v>
      </c>
      <c r="D2024" t="s">
        <v>2848</v>
      </c>
      <c r="E2024" t="s">
        <v>8472</v>
      </c>
      <c r="F2024" t="s">
        <v>10929</v>
      </c>
      <c r="G2024" t="s">
        <v>2713</v>
      </c>
      <c r="H2024">
        <v>1989</v>
      </c>
      <c r="I2024">
        <v>32449</v>
      </c>
      <c r="J2024" t="s">
        <v>2727</v>
      </c>
      <c r="K2024" t="s">
        <v>2845</v>
      </c>
    </row>
    <row r="2025" spans="1:11" x14ac:dyDescent="0.25">
      <c r="A2025" t="s">
        <v>10930</v>
      </c>
      <c r="B2025" t="s">
        <v>10931</v>
      </c>
      <c r="C2025" t="s">
        <v>10932</v>
      </c>
      <c r="D2025" t="s">
        <v>773</v>
      </c>
      <c r="E2025" s="1">
        <v>-75.14</v>
      </c>
      <c r="F2025" t="s">
        <v>10933</v>
      </c>
      <c r="H2025">
        <v>2021</v>
      </c>
      <c r="I2025">
        <v>1374227</v>
      </c>
      <c r="J2025" t="s">
        <v>2802</v>
      </c>
      <c r="K2025" t="s">
        <v>3248</v>
      </c>
    </row>
    <row r="2026" spans="1:11" x14ac:dyDescent="0.25">
      <c r="A2026" t="s">
        <v>10934</v>
      </c>
      <c r="B2026" t="s">
        <v>10935</v>
      </c>
      <c r="C2026" t="s">
        <v>10936</v>
      </c>
      <c r="D2026" t="s">
        <v>1039</v>
      </c>
      <c r="E2026" s="1">
        <v>-38.06</v>
      </c>
      <c r="F2026" t="s">
        <v>10937</v>
      </c>
      <c r="G2026" t="s">
        <v>2713</v>
      </c>
      <c r="I2026">
        <v>513051</v>
      </c>
      <c r="J2026" t="s">
        <v>2755</v>
      </c>
      <c r="K2026" t="s">
        <v>2756</v>
      </c>
    </row>
    <row r="2027" spans="1:11" x14ac:dyDescent="0.25">
      <c r="A2027" t="s">
        <v>10938</v>
      </c>
      <c r="B2027" t="s">
        <v>10939</v>
      </c>
      <c r="C2027" t="s">
        <v>10940</v>
      </c>
      <c r="D2027" t="s">
        <v>3576</v>
      </c>
      <c r="E2027" s="1">
        <v>21.56</v>
      </c>
      <c r="F2027" t="s">
        <v>10941</v>
      </c>
      <c r="G2027" t="s">
        <v>7906</v>
      </c>
      <c r="H2027">
        <v>2015</v>
      </c>
      <c r="I2027">
        <v>6875</v>
      </c>
      <c r="J2027" t="s">
        <v>2749</v>
      </c>
      <c r="K2027" t="s">
        <v>2750</v>
      </c>
    </row>
    <row r="2028" spans="1:11" x14ac:dyDescent="0.25">
      <c r="A2028" t="s">
        <v>10942</v>
      </c>
      <c r="B2028" t="s">
        <v>10943</v>
      </c>
      <c r="C2028" t="s">
        <v>10944</v>
      </c>
      <c r="D2028" t="s">
        <v>2848</v>
      </c>
      <c r="E2028" s="1">
        <v>-20.48</v>
      </c>
      <c r="F2028" t="s">
        <v>10945</v>
      </c>
      <c r="G2028" t="s">
        <v>2713</v>
      </c>
      <c r="I2028">
        <v>32709</v>
      </c>
      <c r="J2028" t="s">
        <v>2885</v>
      </c>
      <c r="K2028" t="s">
        <v>3808</v>
      </c>
    </row>
    <row r="2029" spans="1:11" x14ac:dyDescent="0.25">
      <c r="A2029" t="s">
        <v>10946</v>
      </c>
      <c r="B2029" t="s">
        <v>10947</v>
      </c>
      <c r="C2029" t="s">
        <v>10948</v>
      </c>
      <c r="D2029" t="s">
        <v>1050</v>
      </c>
      <c r="E2029" t="s">
        <v>6487</v>
      </c>
      <c r="F2029" t="s">
        <v>10949</v>
      </c>
      <c r="G2029" t="s">
        <v>2713</v>
      </c>
      <c r="H2029">
        <v>1987</v>
      </c>
      <c r="I2029">
        <v>49321</v>
      </c>
      <c r="J2029" t="s">
        <v>2714</v>
      </c>
      <c r="K2029" t="s">
        <v>2120</v>
      </c>
    </row>
    <row r="2030" spans="1:11" x14ac:dyDescent="0.25">
      <c r="A2030" t="s">
        <v>10950</v>
      </c>
      <c r="B2030" t="s">
        <v>10951</v>
      </c>
      <c r="C2030" t="s">
        <v>7432</v>
      </c>
      <c r="D2030" t="s">
        <v>2739</v>
      </c>
      <c r="E2030" t="s">
        <v>10952</v>
      </c>
      <c r="F2030" t="s">
        <v>10953</v>
      </c>
      <c r="I2030">
        <v>833367</v>
      </c>
    </row>
    <row r="2031" spans="1:11" x14ac:dyDescent="0.25">
      <c r="A2031" t="s">
        <v>10954</v>
      </c>
      <c r="B2031" t="s">
        <v>10955</v>
      </c>
      <c r="C2031" t="s">
        <v>10956</v>
      </c>
      <c r="D2031" t="s">
        <v>5204</v>
      </c>
      <c r="E2031" s="1">
        <v>-12.49</v>
      </c>
      <c r="F2031" t="s">
        <v>10957</v>
      </c>
      <c r="G2031" t="s">
        <v>4230</v>
      </c>
      <c r="H2031">
        <v>2014</v>
      </c>
      <c r="I2031">
        <v>206945</v>
      </c>
      <c r="J2031" t="s">
        <v>2802</v>
      </c>
      <c r="K2031" t="s">
        <v>3248</v>
      </c>
    </row>
    <row r="2032" spans="1:11" x14ac:dyDescent="0.25">
      <c r="A2032" t="s">
        <v>10958</v>
      </c>
      <c r="B2032" t="s">
        <v>10959</v>
      </c>
      <c r="C2032" t="s">
        <v>7392</v>
      </c>
      <c r="D2032" t="s">
        <v>2940</v>
      </c>
      <c r="E2032" s="1">
        <v>-27.11</v>
      </c>
      <c r="F2032" t="s">
        <v>10960</v>
      </c>
      <c r="G2032" t="s">
        <v>2713</v>
      </c>
      <c r="I2032">
        <v>69444</v>
      </c>
      <c r="J2032" t="s">
        <v>2749</v>
      </c>
      <c r="K2032" t="s">
        <v>2750</v>
      </c>
    </row>
    <row r="2033" spans="1:11" x14ac:dyDescent="0.25">
      <c r="A2033" t="s">
        <v>10961</v>
      </c>
      <c r="B2033" t="s">
        <v>10962</v>
      </c>
      <c r="C2033" t="s">
        <v>10963</v>
      </c>
      <c r="D2033" t="s">
        <v>2724</v>
      </c>
      <c r="E2033" t="s">
        <v>2725</v>
      </c>
      <c r="F2033" t="s">
        <v>2724</v>
      </c>
      <c r="G2033" t="s">
        <v>2713</v>
      </c>
      <c r="I2033">
        <v>13</v>
      </c>
      <c r="J2033" t="s">
        <v>2749</v>
      </c>
      <c r="K2033" t="s">
        <v>2750</v>
      </c>
    </row>
    <row r="2034" spans="1:11" x14ac:dyDescent="0.25">
      <c r="A2034" t="s">
        <v>10964</v>
      </c>
      <c r="B2034" t="s">
        <v>10965</v>
      </c>
      <c r="C2034" t="s">
        <v>10966</v>
      </c>
      <c r="D2034" t="s">
        <v>3752</v>
      </c>
      <c r="E2034" s="1">
        <v>-76.34</v>
      </c>
      <c r="F2034" t="s">
        <v>10967</v>
      </c>
      <c r="G2034" t="s">
        <v>2713</v>
      </c>
      <c r="I2034">
        <v>169976</v>
      </c>
      <c r="J2034" t="s">
        <v>2749</v>
      </c>
      <c r="K2034" t="s">
        <v>2750</v>
      </c>
    </row>
    <row r="2035" spans="1:11" x14ac:dyDescent="0.25">
      <c r="A2035" t="s">
        <v>10968</v>
      </c>
      <c r="B2035" t="s">
        <v>10969</v>
      </c>
      <c r="C2035" t="s">
        <v>7199</v>
      </c>
      <c r="D2035" t="s">
        <v>3025</v>
      </c>
      <c r="E2035" s="1">
        <v>-16.22</v>
      </c>
      <c r="F2035" t="s">
        <v>10970</v>
      </c>
      <c r="G2035" t="s">
        <v>5216</v>
      </c>
      <c r="H2035">
        <v>1994</v>
      </c>
      <c r="I2035">
        <v>14005</v>
      </c>
      <c r="J2035" t="s">
        <v>2714</v>
      </c>
      <c r="K2035" t="s">
        <v>5278</v>
      </c>
    </row>
    <row r="2036" spans="1:11" x14ac:dyDescent="0.25">
      <c r="A2036" t="s">
        <v>10971</v>
      </c>
      <c r="B2036" t="s">
        <v>10972</v>
      </c>
      <c r="C2036" t="s">
        <v>10973</v>
      </c>
      <c r="D2036" t="s">
        <v>853</v>
      </c>
      <c r="E2036" s="1">
        <v>-49.02</v>
      </c>
      <c r="F2036" t="s">
        <v>10974</v>
      </c>
      <c r="G2036" t="s">
        <v>2713</v>
      </c>
      <c r="H2036">
        <v>2000</v>
      </c>
      <c r="I2036">
        <v>1162577</v>
      </c>
      <c r="J2036" t="s">
        <v>2749</v>
      </c>
      <c r="K2036" t="s">
        <v>3066</v>
      </c>
    </row>
    <row r="2037" spans="1:11" x14ac:dyDescent="0.25">
      <c r="A2037" t="s">
        <v>10975</v>
      </c>
      <c r="B2037" t="s">
        <v>10976</v>
      </c>
      <c r="C2037" t="s">
        <v>10977</v>
      </c>
      <c r="D2037" t="s">
        <v>3728</v>
      </c>
      <c r="E2037" s="1">
        <v>-48.43</v>
      </c>
      <c r="F2037" t="s">
        <v>10978</v>
      </c>
      <c r="G2037" t="s">
        <v>2713</v>
      </c>
      <c r="H2037">
        <v>2021</v>
      </c>
      <c r="I2037">
        <v>150644</v>
      </c>
      <c r="J2037" t="s">
        <v>2802</v>
      </c>
      <c r="K2037" t="s">
        <v>3097</v>
      </c>
    </row>
    <row r="2038" spans="1:11" x14ac:dyDescent="0.25">
      <c r="A2038" t="s">
        <v>10979</v>
      </c>
      <c r="B2038" t="s">
        <v>10980</v>
      </c>
      <c r="C2038" t="s">
        <v>10981</v>
      </c>
      <c r="D2038" t="s">
        <v>10982</v>
      </c>
      <c r="E2038" s="1">
        <v>-39.659999999999997</v>
      </c>
      <c r="F2038" t="s">
        <v>10983</v>
      </c>
      <c r="G2038" t="s">
        <v>2713</v>
      </c>
      <c r="I2038">
        <v>341727</v>
      </c>
      <c r="J2038" t="s">
        <v>2802</v>
      </c>
      <c r="K2038" t="s">
        <v>3248</v>
      </c>
    </row>
    <row r="2039" spans="1:11" x14ac:dyDescent="0.25">
      <c r="A2039" t="s">
        <v>10984</v>
      </c>
      <c r="B2039" t="s">
        <v>10985</v>
      </c>
      <c r="C2039" t="s">
        <v>10986</v>
      </c>
      <c r="D2039" t="s">
        <v>4911</v>
      </c>
      <c r="E2039" t="s">
        <v>10987</v>
      </c>
      <c r="F2039" t="s">
        <v>10988</v>
      </c>
      <c r="G2039" t="s">
        <v>2713</v>
      </c>
      <c r="I2039">
        <v>522499</v>
      </c>
    </row>
    <row r="2040" spans="1:11" x14ac:dyDescent="0.25">
      <c r="A2040" t="s">
        <v>10989</v>
      </c>
      <c r="B2040" t="s">
        <v>10990</v>
      </c>
      <c r="C2040" t="s">
        <v>10991</v>
      </c>
      <c r="D2040" t="s">
        <v>2893</v>
      </c>
      <c r="E2040" t="s">
        <v>10992</v>
      </c>
      <c r="F2040" t="s">
        <v>10993</v>
      </c>
      <c r="G2040" t="s">
        <v>2713</v>
      </c>
      <c r="H2040">
        <v>2021</v>
      </c>
      <c r="I2040">
        <v>74738</v>
      </c>
      <c r="J2040" t="s">
        <v>2749</v>
      </c>
      <c r="K2040" t="s">
        <v>2750</v>
      </c>
    </row>
    <row r="2041" spans="1:11" x14ac:dyDescent="0.25">
      <c r="A2041" t="s">
        <v>10994</v>
      </c>
      <c r="B2041" t="s">
        <v>10995</v>
      </c>
      <c r="C2041" t="s">
        <v>6781</v>
      </c>
      <c r="D2041" t="s">
        <v>2918</v>
      </c>
      <c r="E2041" t="s">
        <v>10996</v>
      </c>
      <c r="F2041" t="s">
        <v>10997</v>
      </c>
      <c r="G2041" t="s">
        <v>2713</v>
      </c>
      <c r="I2041">
        <v>73481</v>
      </c>
      <c r="J2041" t="s">
        <v>2749</v>
      </c>
      <c r="K2041" t="s">
        <v>2750</v>
      </c>
    </row>
    <row r="2042" spans="1:11" x14ac:dyDescent="0.25">
      <c r="A2042" t="s">
        <v>10998</v>
      </c>
      <c r="B2042" t="s">
        <v>10999</v>
      </c>
      <c r="C2042" t="s">
        <v>3396</v>
      </c>
      <c r="D2042" t="s">
        <v>2848</v>
      </c>
      <c r="E2042" t="s">
        <v>11000</v>
      </c>
      <c r="F2042" t="s">
        <v>2724</v>
      </c>
      <c r="G2042" t="s">
        <v>2713</v>
      </c>
      <c r="I2042">
        <v>100</v>
      </c>
      <c r="J2042" t="s">
        <v>2749</v>
      </c>
      <c r="K2042" t="s">
        <v>2750</v>
      </c>
    </row>
    <row r="2043" spans="1:11" x14ac:dyDescent="0.25">
      <c r="A2043" t="s">
        <v>11001</v>
      </c>
      <c r="B2043" t="s">
        <v>11002</v>
      </c>
      <c r="C2043" t="s">
        <v>11003</v>
      </c>
      <c r="D2043" t="s">
        <v>5935</v>
      </c>
      <c r="E2043" s="1">
        <v>-28.38</v>
      </c>
      <c r="F2043" t="s">
        <v>11004</v>
      </c>
      <c r="G2043" t="s">
        <v>2713</v>
      </c>
      <c r="H2043">
        <v>2004</v>
      </c>
      <c r="I2043">
        <v>606052</v>
      </c>
      <c r="J2043" t="s">
        <v>2749</v>
      </c>
      <c r="K2043" t="s">
        <v>2750</v>
      </c>
    </row>
    <row r="2044" spans="1:11" x14ac:dyDescent="0.25">
      <c r="A2044" t="s">
        <v>11005</v>
      </c>
      <c r="B2044" t="s">
        <v>11006</v>
      </c>
      <c r="C2044" t="s">
        <v>10431</v>
      </c>
      <c r="D2044" t="s">
        <v>3058</v>
      </c>
      <c r="E2044" s="1">
        <v>-33.11</v>
      </c>
      <c r="F2044" t="s">
        <v>11007</v>
      </c>
      <c r="G2044" t="s">
        <v>3044</v>
      </c>
      <c r="H2044">
        <v>2014</v>
      </c>
      <c r="I2044">
        <v>303879</v>
      </c>
      <c r="J2044" t="s">
        <v>2749</v>
      </c>
      <c r="K2044" t="s">
        <v>2750</v>
      </c>
    </row>
    <row r="2045" spans="1:11" x14ac:dyDescent="0.25">
      <c r="A2045" t="s">
        <v>11008</v>
      </c>
      <c r="B2045" t="s">
        <v>11009</v>
      </c>
      <c r="C2045" t="s">
        <v>11010</v>
      </c>
      <c r="D2045" t="s">
        <v>6273</v>
      </c>
      <c r="E2045" s="1">
        <v>26.83</v>
      </c>
      <c r="F2045" t="s">
        <v>11011</v>
      </c>
      <c r="G2045" t="s">
        <v>2713</v>
      </c>
      <c r="H2045">
        <v>2020</v>
      </c>
      <c r="I2045">
        <v>266607</v>
      </c>
      <c r="J2045" t="s">
        <v>2802</v>
      </c>
      <c r="K2045" t="s">
        <v>3097</v>
      </c>
    </row>
    <row r="2046" spans="1:11" x14ac:dyDescent="0.25">
      <c r="A2046" t="s">
        <v>11012</v>
      </c>
      <c r="B2046" t="s">
        <v>11013</v>
      </c>
      <c r="C2046" t="s">
        <v>11014</v>
      </c>
      <c r="D2046" t="s">
        <v>1023</v>
      </c>
      <c r="E2046" s="1">
        <v>-15.72</v>
      </c>
      <c r="F2046" t="s">
        <v>11015</v>
      </c>
      <c r="G2046" t="s">
        <v>2713</v>
      </c>
      <c r="I2046">
        <v>15837</v>
      </c>
      <c r="J2046" t="s">
        <v>2727</v>
      </c>
      <c r="K2046" t="s">
        <v>2867</v>
      </c>
    </row>
    <row r="2047" spans="1:11" x14ac:dyDescent="0.25">
      <c r="A2047" t="s">
        <v>11016</v>
      </c>
      <c r="B2047" t="s">
        <v>11017</v>
      </c>
      <c r="C2047" t="s">
        <v>11018</v>
      </c>
      <c r="D2047" t="s">
        <v>4056</v>
      </c>
      <c r="E2047" s="1">
        <v>11.47</v>
      </c>
      <c r="F2047" t="s">
        <v>11019</v>
      </c>
      <c r="I2047">
        <v>868307</v>
      </c>
      <c r="J2047" t="s">
        <v>2852</v>
      </c>
      <c r="K2047" t="s">
        <v>10454</v>
      </c>
    </row>
    <row r="2048" spans="1:11" x14ac:dyDescent="0.25">
      <c r="A2048" t="s">
        <v>11020</v>
      </c>
      <c r="B2048" t="s">
        <v>11021</v>
      </c>
      <c r="C2048" t="s">
        <v>11022</v>
      </c>
      <c r="D2048" t="s">
        <v>817</v>
      </c>
      <c r="E2048" s="1">
        <v>-10.54</v>
      </c>
      <c r="F2048" t="s">
        <v>11023</v>
      </c>
      <c r="G2048" t="s">
        <v>2713</v>
      </c>
      <c r="I2048">
        <v>2840252</v>
      </c>
      <c r="J2048" t="s">
        <v>2755</v>
      </c>
      <c r="K2048" t="s">
        <v>7935</v>
      </c>
    </row>
    <row r="2049" spans="1:11" x14ac:dyDescent="0.25">
      <c r="A2049" t="s">
        <v>11024</v>
      </c>
      <c r="B2049" t="s">
        <v>11025</v>
      </c>
      <c r="C2049" t="s">
        <v>7101</v>
      </c>
      <c r="D2049" t="s">
        <v>2731</v>
      </c>
      <c r="E2049" t="s">
        <v>11026</v>
      </c>
      <c r="F2049" t="s">
        <v>11027</v>
      </c>
      <c r="G2049" t="s">
        <v>2713</v>
      </c>
      <c r="I2049">
        <v>87795</v>
      </c>
      <c r="J2049" t="s">
        <v>2727</v>
      </c>
      <c r="K2049" t="s">
        <v>5877</v>
      </c>
    </row>
    <row r="2050" spans="1:11" x14ac:dyDescent="0.25">
      <c r="A2050" t="s">
        <v>11028</v>
      </c>
      <c r="B2050" t="s">
        <v>11029</v>
      </c>
      <c r="C2050" t="s">
        <v>11030</v>
      </c>
      <c r="D2050" t="s">
        <v>3769</v>
      </c>
      <c r="E2050" t="s">
        <v>11031</v>
      </c>
      <c r="F2050" t="s">
        <v>11032</v>
      </c>
      <c r="G2050" t="s">
        <v>2713</v>
      </c>
      <c r="I2050">
        <v>2982155</v>
      </c>
      <c r="J2050" t="s">
        <v>3445</v>
      </c>
      <c r="K2050" t="s">
        <v>3518</v>
      </c>
    </row>
    <row r="2051" spans="1:11" x14ac:dyDescent="0.25">
      <c r="A2051" t="s">
        <v>11033</v>
      </c>
      <c r="B2051" t="s">
        <v>11034</v>
      </c>
      <c r="C2051" t="s">
        <v>11035</v>
      </c>
      <c r="D2051" t="s">
        <v>6790</v>
      </c>
      <c r="E2051" t="s">
        <v>11036</v>
      </c>
      <c r="F2051" t="s">
        <v>11037</v>
      </c>
      <c r="G2051" t="s">
        <v>9645</v>
      </c>
      <c r="H2051">
        <v>2006</v>
      </c>
      <c r="I2051">
        <v>535760</v>
      </c>
      <c r="J2051" t="s">
        <v>2774</v>
      </c>
      <c r="K2051" t="s">
        <v>5185</v>
      </c>
    </row>
    <row r="2052" spans="1:11" x14ac:dyDescent="0.25">
      <c r="A2052" t="s">
        <v>11038</v>
      </c>
      <c r="B2052" t="s">
        <v>11039</v>
      </c>
      <c r="C2052" t="s">
        <v>11040</v>
      </c>
      <c r="D2052" t="s">
        <v>3805</v>
      </c>
      <c r="E2052" s="1">
        <v>15.07</v>
      </c>
      <c r="F2052" t="s">
        <v>11041</v>
      </c>
      <c r="G2052" t="s">
        <v>2734</v>
      </c>
      <c r="H2052">
        <v>2020</v>
      </c>
      <c r="I2052">
        <v>2281724</v>
      </c>
      <c r="J2052" t="s">
        <v>2755</v>
      </c>
      <c r="K2052" t="s">
        <v>4028</v>
      </c>
    </row>
    <row r="2053" spans="1:11" x14ac:dyDescent="0.25">
      <c r="A2053" t="s">
        <v>11042</v>
      </c>
      <c r="B2053" t="s">
        <v>11043</v>
      </c>
      <c r="C2053" t="s">
        <v>11044</v>
      </c>
      <c r="D2053" t="s">
        <v>2918</v>
      </c>
      <c r="E2053" s="1">
        <v>-40.65</v>
      </c>
      <c r="F2053" t="s">
        <v>11045</v>
      </c>
      <c r="G2053" t="s">
        <v>2713</v>
      </c>
      <c r="H2053">
        <v>1981</v>
      </c>
      <c r="I2053">
        <v>17194</v>
      </c>
      <c r="J2053" t="s">
        <v>2714</v>
      </c>
      <c r="K2053" t="s">
        <v>2807</v>
      </c>
    </row>
    <row r="2054" spans="1:11" x14ac:dyDescent="0.25">
      <c r="A2054" t="s">
        <v>11046</v>
      </c>
      <c r="B2054" t="s">
        <v>11047</v>
      </c>
      <c r="C2054" t="s">
        <v>3370</v>
      </c>
      <c r="D2054" t="s">
        <v>2779</v>
      </c>
      <c r="E2054" t="s">
        <v>11048</v>
      </c>
      <c r="F2054" t="s">
        <v>11049</v>
      </c>
      <c r="G2054" t="s">
        <v>2713</v>
      </c>
      <c r="H2054">
        <v>1994</v>
      </c>
      <c r="I2054">
        <v>190385</v>
      </c>
      <c r="J2054" t="s">
        <v>2714</v>
      </c>
      <c r="K2054" t="s">
        <v>4532</v>
      </c>
    </row>
    <row r="2055" spans="1:11" x14ac:dyDescent="0.25">
      <c r="A2055" t="s">
        <v>11050</v>
      </c>
      <c r="B2055" t="s">
        <v>11051</v>
      </c>
      <c r="C2055" t="s">
        <v>11052</v>
      </c>
      <c r="D2055" t="s">
        <v>3237</v>
      </c>
      <c r="E2055" t="s">
        <v>11053</v>
      </c>
      <c r="F2055" t="s">
        <v>11054</v>
      </c>
      <c r="G2055" t="s">
        <v>2713</v>
      </c>
      <c r="I2055">
        <v>12935742</v>
      </c>
      <c r="J2055" t="s">
        <v>2774</v>
      </c>
      <c r="K2055" t="s">
        <v>2775</v>
      </c>
    </row>
    <row r="2056" spans="1:11" x14ac:dyDescent="0.25">
      <c r="A2056" t="s">
        <v>11055</v>
      </c>
      <c r="B2056" t="s">
        <v>11056</v>
      </c>
      <c r="C2056" t="s">
        <v>4158</v>
      </c>
      <c r="D2056" t="s">
        <v>2873</v>
      </c>
      <c r="E2056" s="1">
        <v>-21.71</v>
      </c>
      <c r="F2056" t="s">
        <v>11057</v>
      </c>
      <c r="G2056" t="s">
        <v>2713</v>
      </c>
      <c r="I2056">
        <v>14985</v>
      </c>
      <c r="J2056" t="s">
        <v>2755</v>
      </c>
      <c r="K2056" t="s">
        <v>11058</v>
      </c>
    </row>
    <row r="2057" spans="1:11" x14ac:dyDescent="0.25">
      <c r="A2057" t="s">
        <v>11059</v>
      </c>
      <c r="B2057" t="s">
        <v>11060</v>
      </c>
      <c r="C2057" t="s">
        <v>2723</v>
      </c>
      <c r="D2057" t="s">
        <v>2724</v>
      </c>
      <c r="E2057" t="s">
        <v>2725</v>
      </c>
      <c r="F2057" t="s">
        <v>11061</v>
      </c>
      <c r="G2057" t="s">
        <v>2713</v>
      </c>
      <c r="H2057">
        <v>2021</v>
      </c>
      <c r="I2057">
        <v>34102</v>
      </c>
    </row>
    <row r="2058" spans="1:11" x14ac:dyDescent="0.25">
      <c r="A2058" t="s">
        <v>11062</v>
      </c>
      <c r="B2058" t="s">
        <v>11063</v>
      </c>
      <c r="C2058" t="s">
        <v>11064</v>
      </c>
      <c r="D2058" t="s">
        <v>10806</v>
      </c>
      <c r="E2058" s="1">
        <v>-60.52</v>
      </c>
      <c r="F2058" t="s">
        <v>11065</v>
      </c>
      <c r="G2058" t="s">
        <v>2713</v>
      </c>
      <c r="I2058">
        <v>951256</v>
      </c>
      <c r="J2058" t="s">
        <v>2714</v>
      </c>
      <c r="K2058" t="s">
        <v>3320</v>
      </c>
    </row>
    <row r="2059" spans="1:11" x14ac:dyDescent="0.25">
      <c r="A2059" t="s">
        <v>11066</v>
      </c>
      <c r="B2059" t="s">
        <v>11067</v>
      </c>
      <c r="C2059" t="s">
        <v>11068</v>
      </c>
      <c r="D2059" t="s">
        <v>972</v>
      </c>
      <c r="E2059" s="1">
        <v>-38.35</v>
      </c>
      <c r="F2059" t="s">
        <v>11069</v>
      </c>
      <c r="H2059">
        <v>2019</v>
      </c>
      <c r="I2059">
        <v>329020</v>
      </c>
      <c r="J2059" t="s">
        <v>2755</v>
      </c>
      <c r="K2059" t="s">
        <v>2915</v>
      </c>
    </row>
    <row r="2060" spans="1:11" x14ac:dyDescent="0.25">
      <c r="A2060" t="s">
        <v>11070</v>
      </c>
      <c r="B2060" t="s">
        <v>11071</v>
      </c>
      <c r="C2060" t="s">
        <v>3343</v>
      </c>
      <c r="D2060" t="s">
        <v>2893</v>
      </c>
      <c r="E2060" t="s">
        <v>4106</v>
      </c>
      <c r="F2060" t="s">
        <v>11072</v>
      </c>
      <c r="G2060" t="s">
        <v>2713</v>
      </c>
      <c r="H2060">
        <v>2022</v>
      </c>
      <c r="I2060">
        <v>522075</v>
      </c>
    </row>
    <row r="2061" spans="1:11" x14ac:dyDescent="0.25">
      <c r="A2061" t="s">
        <v>11073</v>
      </c>
      <c r="B2061" t="s">
        <v>11074</v>
      </c>
      <c r="C2061" t="s">
        <v>3575</v>
      </c>
      <c r="D2061" t="s">
        <v>2724</v>
      </c>
      <c r="E2061" t="s">
        <v>2725</v>
      </c>
      <c r="F2061" t="s">
        <v>2724</v>
      </c>
      <c r="G2061" t="s">
        <v>2713</v>
      </c>
      <c r="H2061">
        <v>2021</v>
      </c>
      <c r="I2061">
        <v>74579</v>
      </c>
    </row>
    <row r="2062" spans="1:11" x14ac:dyDescent="0.25">
      <c r="A2062" t="s">
        <v>11075</v>
      </c>
      <c r="B2062" t="s">
        <v>11076</v>
      </c>
      <c r="C2062" t="s">
        <v>11077</v>
      </c>
      <c r="D2062" t="s">
        <v>3104</v>
      </c>
      <c r="E2062" t="s">
        <v>3468</v>
      </c>
      <c r="F2062" t="s">
        <v>2724</v>
      </c>
      <c r="G2062" t="s">
        <v>2713</v>
      </c>
      <c r="H2062">
        <v>2022</v>
      </c>
      <c r="I2062">
        <v>120799</v>
      </c>
    </row>
    <row r="2063" spans="1:11" x14ac:dyDescent="0.25">
      <c r="A2063" t="s">
        <v>11078</v>
      </c>
      <c r="B2063" t="s">
        <v>11079</v>
      </c>
      <c r="C2063" t="s">
        <v>11080</v>
      </c>
      <c r="D2063" t="s">
        <v>11081</v>
      </c>
      <c r="E2063" s="1">
        <v>-31.32</v>
      </c>
      <c r="F2063" t="s">
        <v>11082</v>
      </c>
      <c r="G2063" t="s">
        <v>2713</v>
      </c>
      <c r="I2063">
        <v>1360020</v>
      </c>
      <c r="J2063" t="s">
        <v>2885</v>
      </c>
      <c r="K2063" t="s">
        <v>3808</v>
      </c>
    </row>
    <row r="2064" spans="1:11" x14ac:dyDescent="0.25">
      <c r="A2064" t="s">
        <v>11083</v>
      </c>
      <c r="B2064" t="s">
        <v>11084</v>
      </c>
      <c r="C2064" t="s">
        <v>4841</v>
      </c>
      <c r="D2064" t="s">
        <v>2893</v>
      </c>
      <c r="E2064" s="1">
        <v>-12.42</v>
      </c>
      <c r="F2064" t="s">
        <v>11085</v>
      </c>
      <c r="G2064" t="s">
        <v>2713</v>
      </c>
      <c r="H2064">
        <v>2014</v>
      </c>
      <c r="I2064">
        <v>4008905</v>
      </c>
      <c r="J2064" t="s">
        <v>2749</v>
      </c>
      <c r="K2064" t="s">
        <v>2750</v>
      </c>
    </row>
    <row r="2065" spans="1:11" x14ac:dyDescent="0.25">
      <c r="A2065" t="s">
        <v>11086</v>
      </c>
      <c r="B2065" t="s">
        <v>11087</v>
      </c>
      <c r="C2065" t="s">
        <v>11088</v>
      </c>
      <c r="D2065" t="s">
        <v>11089</v>
      </c>
      <c r="E2065" t="s">
        <v>11090</v>
      </c>
      <c r="F2065" t="s">
        <v>11091</v>
      </c>
      <c r="H2065">
        <v>2020</v>
      </c>
      <c r="I2065">
        <v>2898143</v>
      </c>
      <c r="J2065" t="s">
        <v>2714</v>
      </c>
      <c r="K2065" t="s">
        <v>2807</v>
      </c>
    </row>
    <row r="2066" spans="1:11" x14ac:dyDescent="0.25">
      <c r="A2066" t="s">
        <v>11092</v>
      </c>
      <c r="B2066" t="s">
        <v>11093</v>
      </c>
      <c r="C2066" t="s">
        <v>5183</v>
      </c>
      <c r="D2066" t="s">
        <v>2935</v>
      </c>
      <c r="E2066" s="1">
        <v>113.71</v>
      </c>
      <c r="F2066" t="s">
        <v>11094</v>
      </c>
      <c r="G2066" t="s">
        <v>2713</v>
      </c>
      <c r="H2066">
        <v>2021</v>
      </c>
      <c r="I2066">
        <v>106322503</v>
      </c>
      <c r="J2066" t="s">
        <v>2802</v>
      </c>
      <c r="K2066" t="s">
        <v>3248</v>
      </c>
    </row>
    <row r="2067" spans="1:11" x14ac:dyDescent="0.25">
      <c r="A2067" t="s">
        <v>11095</v>
      </c>
      <c r="B2067" t="s">
        <v>11096</v>
      </c>
      <c r="C2067" t="s">
        <v>4851</v>
      </c>
      <c r="D2067" t="s">
        <v>3769</v>
      </c>
      <c r="E2067" t="s">
        <v>11097</v>
      </c>
      <c r="F2067" t="s">
        <v>2724</v>
      </c>
      <c r="G2067" t="s">
        <v>2713</v>
      </c>
      <c r="H2067">
        <v>2021</v>
      </c>
      <c r="I2067">
        <v>31579</v>
      </c>
      <c r="J2067" t="s">
        <v>2802</v>
      </c>
      <c r="K2067" t="s">
        <v>3248</v>
      </c>
    </row>
    <row r="2068" spans="1:11" x14ac:dyDescent="0.25">
      <c r="A2068" t="s">
        <v>11098</v>
      </c>
      <c r="B2068" t="s">
        <v>11099</v>
      </c>
      <c r="C2068" t="s">
        <v>11100</v>
      </c>
      <c r="D2068" t="s">
        <v>2986</v>
      </c>
      <c r="E2068" t="s">
        <v>11101</v>
      </c>
      <c r="F2068" t="s">
        <v>11102</v>
      </c>
      <c r="G2068" t="s">
        <v>2713</v>
      </c>
      <c r="H2068">
        <v>2018</v>
      </c>
      <c r="I2068">
        <v>184784</v>
      </c>
      <c r="J2068" t="s">
        <v>2802</v>
      </c>
      <c r="K2068" t="s">
        <v>3097</v>
      </c>
    </row>
    <row r="2069" spans="1:11" x14ac:dyDescent="0.25">
      <c r="A2069" t="s">
        <v>11103</v>
      </c>
      <c r="B2069" t="s">
        <v>11104</v>
      </c>
      <c r="C2069" t="s">
        <v>11105</v>
      </c>
      <c r="D2069" t="s">
        <v>9950</v>
      </c>
      <c r="E2069" s="1">
        <v>71.010000000000005</v>
      </c>
      <c r="F2069" t="s">
        <v>11106</v>
      </c>
      <c r="G2069" t="s">
        <v>2713</v>
      </c>
      <c r="I2069">
        <v>387807</v>
      </c>
      <c r="J2069" t="s">
        <v>2802</v>
      </c>
      <c r="K2069" t="s">
        <v>4565</v>
      </c>
    </row>
    <row r="2070" spans="1:11" x14ac:dyDescent="0.25">
      <c r="A2070" t="s">
        <v>11107</v>
      </c>
      <c r="B2070" t="s">
        <v>11108</v>
      </c>
      <c r="C2070" t="s">
        <v>11109</v>
      </c>
      <c r="D2070" t="s">
        <v>3576</v>
      </c>
      <c r="E2070" s="1">
        <v>145.44999999999999</v>
      </c>
      <c r="F2070" t="s">
        <v>2724</v>
      </c>
      <c r="G2070" t="s">
        <v>2713</v>
      </c>
      <c r="I2070">
        <v>105375</v>
      </c>
      <c r="J2070" t="s">
        <v>2802</v>
      </c>
      <c r="K2070" t="s">
        <v>4565</v>
      </c>
    </row>
    <row r="2071" spans="1:11" x14ac:dyDescent="0.25">
      <c r="A2071" t="s">
        <v>11110</v>
      </c>
      <c r="B2071" t="s">
        <v>11111</v>
      </c>
      <c r="C2071" t="s">
        <v>8949</v>
      </c>
      <c r="D2071" t="s">
        <v>3392</v>
      </c>
      <c r="E2071" t="s">
        <v>11112</v>
      </c>
      <c r="F2071" t="s">
        <v>11113</v>
      </c>
      <c r="G2071" t="s">
        <v>2713</v>
      </c>
      <c r="H2071">
        <v>2021</v>
      </c>
      <c r="I2071">
        <v>250070</v>
      </c>
      <c r="J2071" t="s">
        <v>2749</v>
      </c>
      <c r="K2071" t="s">
        <v>2750</v>
      </c>
    </row>
    <row r="2072" spans="1:11" x14ac:dyDescent="0.25">
      <c r="A2072" t="s">
        <v>11114</v>
      </c>
      <c r="B2072" t="s">
        <v>11115</v>
      </c>
      <c r="C2072" t="s">
        <v>11116</v>
      </c>
      <c r="D2072" t="s">
        <v>2794</v>
      </c>
      <c r="E2072" t="s">
        <v>10334</v>
      </c>
      <c r="F2072" t="s">
        <v>11117</v>
      </c>
      <c r="G2072" t="s">
        <v>3651</v>
      </c>
      <c r="I2072">
        <v>4472268</v>
      </c>
      <c r="J2072" t="s">
        <v>2727</v>
      </c>
      <c r="K2072" t="s">
        <v>4286</v>
      </c>
    </row>
    <row r="2073" spans="1:11" x14ac:dyDescent="0.25">
      <c r="A2073" t="s">
        <v>11118</v>
      </c>
      <c r="B2073" t="s">
        <v>11119</v>
      </c>
      <c r="C2073" t="s">
        <v>3142</v>
      </c>
      <c r="D2073" t="s">
        <v>3591</v>
      </c>
      <c r="E2073" s="1">
        <v>-19.21</v>
      </c>
      <c r="F2073" t="s">
        <v>11120</v>
      </c>
      <c r="G2073" t="s">
        <v>2713</v>
      </c>
      <c r="I2073">
        <v>481037</v>
      </c>
      <c r="J2073" t="s">
        <v>2802</v>
      </c>
      <c r="K2073" t="s">
        <v>3097</v>
      </c>
    </row>
    <row r="2074" spans="1:11" x14ac:dyDescent="0.25">
      <c r="A2074" t="s">
        <v>11121</v>
      </c>
      <c r="B2074" t="s">
        <v>11122</v>
      </c>
      <c r="C2074" t="s">
        <v>4538</v>
      </c>
      <c r="D2074" t="s">
        <v>2893</v>
      </c>
      <c r="E2074" s="1">
        <v>-15.04</v>
      </c>
      <c r="F2074" t="s">
        <v>11123</v>
      </c>
      <c r="G2074" t="s">
        <v>2713</v>
      </c>
      <c r="H2074">
        <v>2021</v>
      </c>
      <c r="I2074">
        <v>7973943</v>
      </c>
      <c r="J2074" t="s">
        <v>2885</v>
      </c>
      <c r="K2074" t="s">
        <v>7921</v>
      </c>
    </row>
    <row r="2075" spans="1:11" x14ac:dyDescent="0.25">
      <c r="A2075" t="s">
        <v>11124</v>
      </c>
      <c r="B2075" t="s">
        <v>11125</v>
      </c>
      <c r="C2075" t="s">
        <v>10620</v>
      </c>
      <c r="D2075" t="s">
        <v>11126</v>
      </c>
      <c r="E2075" t="s">
        <v>11127</v>
      </c>
      <c r="F2075" t="s">
        <v>2724</v>
      </c>
      <c r="G2075" t="s">
        <v>2713</v>
      </c>
      <c r="H2075">
        <v>2021</v>
      </c>
      <c r="I2075">
        <v>100063</v>
      </c>
      <c r="J2075" t="s">
        <v>2885</v>
      </c>
      <c r="K2075" t="s">
        <v>7921</v>
      </c>
    </row>
    <row r="2076" spans="1:11" x14ac:dyDescent="0.25">
      <c r="A2076" t="s">
        <v>11128</v>
      </c>
      <c r="B2076" t="s">
        <v>11129</v>
      </c>
      <c r="C2076" t="s">
        <v>11130</v>
      </c>
      <c r="D2076" t="s">
        <v>756</v>
      </c>
      <c r="E2076" s="1">
        <v>-71.64</v>
      </c>
      <c r="F2076" t="s">
        <v>11131</v>
      </c>
      <c r="G2076" t="s">
        <v>2713</v>
      </c>
      <c r="I2076">
        <v>1036896</v>
      </c>
      <c r="J2076" t="s">
        <v>2755</v>
      </c>
      <c r="K2076" t="s">
        <v>3513</v>
      </c>
    </row>
    <row r="2077" spans="1:11" x14ac:dyDescent="0.25">
      <c r="A2077" t="s">
        <v>11132</v>
      </c>
      <c r="B2077" t="s">
        <v>11133</v>
      </c>
      <c r="C2077" t="s">
        <v>11134</v>
      </c>
      <c r="D2077" t="s">
        <v>2731</v>
      </c>
      <c r="E2077" t="s">
        <v>11135</v>
      </c>
      <c r="F2077" t="s">
        <v>11136</v>
      </c>
      <c r="G2077" t="s">
        <v>2713</v>
      </c>
      <c r="H2077">
        <v>2012</v>
      </c>
      <c r="I2077">
        <v>27817</v>
      </c>
    </row>
    <row r="2078" spans="1:11" x14ac:dyDescent="0.25">
      <c r="A2078" t="s">
        <v>11137</v>
      </c>
      <c r="B2078" t="s">
        <v>11138</v>
      </c>
      <c r="C2078" t="s">
        <v>11139</v>
      </c>
      <c r="D2078" t="s">
        <v>3058</v>
      </c>
      <c r="E2078" t="s">
        <v>11140</v>
      </c>
      <c r="F2078" t="s">
        <v>11141</v>
      </c>
      <c r="G2078" t="s">
        <v>2713</v>
      </c>
      <c r="H2078">
        <v>2014</v>
      </c>
      <c r="I2078">
        <v>6871420</v>
      </c>
      <c r="J2078" t="s">
        <v>2755</v>
      </c>
      <c r="K2078" t="s">
        <v>2756</v>
      </c>
    </row>
    <row r="2079" spans="1:11" x14ac:dyDescent="0.25">
      <c r="A2079" t="s">
        <v>11142</v>
      </c>
      <c r="B2079" t="s">
        <v>11143</v>
      </c>
      <c r="C2079" t="s">
        <v>9236</v>
      </c>
      <c r="D2079" t="s">
        <v>2724</v>
      </c>
      <c r="E2079" t="s">
        <v>2725</v>
      </c>
      <c r="G2079" t="s">
        <v>2713</v>
      </c>
      <c r="I2079">
        <v>56680</v>
      </c>
    </row>
    <row r="2080" spans="1:11" x14ac:dyDescent="0.25">
      <c r="A2080" t="s">
        <v>11144</v>
      </c>
      <c r="B2080" t="s">
        <v>11145</v>
      </c>
      <c r="C2080" t="s">
        <v>10519</v>
      </c>
      <c r="D2080" t="s">
        <v>3752</v>
      </c>
      <c r="E2080" t="s">
        <v>6327</v>
      </c>
      <c r="G2080" t="s">
        <v>2713</v>
      </c>
      <c r="I2080">
        <v>29451</v>
      </c>
    </row>
    <row r="2081" spans="1:11" x14ac:dyDescent="0.25">
      <c r="A2081" t="s">
        <v>11146</v>
      </c>
      <c r="B2081" t="s">
        <v>11147</v>
      </c>
      <c r="C2081" t="s">
        <v>11148</v>
      </c>
      <c r="D2081" t="s">
        <v>11149</v>
      </c>
      <c r="E2081" t="s">
        <v>6804</v>
      </c>
      <c r="G2081" t="s">
        <v>2713</v>
      </c>
      <c r="I2081">
        <v>19185</v>
      </c>
    </row>
    <row r="2082" spans="1:11" x14ac:dyDescent="0.25">
      <c r="A2082" t="s">
        <v>11150</v>
      </c>
      <c r="B2082" t="s">
        <v>11151</v>
      </c>
      <c r="C2082" t="s">
        <v>11152</v>
      </c>
      <c r="D2082" t="s">
        <v>3237</v>
      </c>
      <c r="E2082" t="s">
        <v>11153</v>
      </c>
      <c r="F2082" t="s">
        <v>11154</v>
      </c>
      <c r="G2082" t="s">
        <v>2713</v>
      </c>
      <c r="H2082">
        <v>2021</v>
      </c>
      <c r="I2082">
        <v>26376</v>
      </c>
      <c r="J2082" t="s">
        <v>2749</v>
      </c>
      <c r="K2082" t="s">
        <v>2750</v>
      </c>
    </row>
    <row r="2083" spans="1:11" x14ac:dyDescent="0.25">
      <c r="A2083" t="s">
        <v>11155</v>
      </c>
      <c r="B2083" t="s">
        <v>11156</v>
      </c>
      <c r="C2083" t="s">
        <v>11157</v>
      </c>
      <c r="D2083" t="s">
        <v>2779</v>
      </c>
      <c r="E2083" t="s">
        <v>11158</v>
      </c>
      <c r="F2083" t="s">
        <v>11159</v>
      </c>
      <c r="G2083" t="s">
        <v>5721</v>
      </c>
      <c r="H2083">
        <v>2014</v>
      </c>
      <c r="I2083">
        <v>56615</v>
      </c>
      <c r="J2083" t="s">
        <v>2749</v>
      </c>
      <c r="K2083" t="s">
        <v>2877</v>
      </c>
    </row>
    <row r="2084" spans="1:11" x14ac:dyDescent="0.25">
      <c r="A2084" t="s">
        <v>11160</v>
      </c>
      <c r="B2084" t="s">
        <v>11161</v>
      </c>
      <c r="C2084" t="s">
        <v>4190</v>
      </c>
      <c r="D2084" t="s">
        <v>3728</v>
      </c>
      <c r="E2084" t="s">
        <v>11162</v>
      </c>
      <c r="F2084" t="s">
        <v>11163</v>
      </c>
      <c r="G2084" t="s">
        <v>2713</v>
      </c>
      <c r="H2084">
        <v>2018</v>
      </c>
      <c r="I2084">
        <v>3381824</v>
      </c>
      <c r="J2084" t="s">
        <v>2802</v>
      </c>
      <c r="K2084" t="s">
        <v>3248</v>
      </c>
    </row>
    <row r="2085" spans="1:11" x14ac:dyDescent="0.25">
      <c r="A2085" t="s">
        <v>11164</v>
      </c>
      <c r="B2085" t="s">
        <v>11165</v>
      </c>
      <c r="C2085" t="s">
        <v>11166</v>
      </c>
      <c r="D2085" t="s">
        <v>11167</v>
      </c>
      <c r="E2085" s="1">
        <v>26.05</v>
      </c>
      <c r="F2085" t="s">
        <v>11168</v>
      </c>
      <c r="G2085" t="s">
        <v>2835</v>
      </c>
      <c r="I2085">
        <v>131441</v>
      </c>
    </row>
    <row r="2086" spans="1:11" x14ac:dyDescent="0.25">
      <c r="A2086" t="s">
        <v>11169</v>
      </c>
      <c r="B2086" t="s">
        <v>11170</v>
      </c>
      <c r="C2086" t="s">
        <v>4553</v>
      </c>
      <c r="D2086" t="s">
        <v>2893</v>
      </c>
      <c r="E2086" t="s">
        <v>11171</v>
      </c>
      <c r="F2086" t="s">
        <v>11172</v>
      </c>
      <c r="H2086">
        <v>2017</v>
      </c>
      <c r="I2086">
        <v>19520</v>
      </c>
      <c r="J2086" t="s">
        <v>2727</v>
      </c>
      <c r="K2086" t="s">
        <v>3215</v>
      </c>
    </row>
    <row r="2087" spans="1:11" x14ac:dyDescent="0.25">
      <c r="A2087" t="s">
        <v>11173</v>
      </c>
      <c r="B2087" t="s">
        <v>11174</v>
      </c>
      <c r="C2087" t="s">
        <v>11175</v>
      </c>
      <c r="D2087" t="s">
        <v>756</v>
      </c>
      <c r="E2087" s="1">
        <v>-119.85</v>
      </c>
      <c r="F2087" t="s">
        <v>11176</v>
      </c>
      <c r="G2087" t="s">
        <v>3848</v>
      </c>
      <c r="I2087">
        <v>454368</v>
      </c>
      <c r="J2087" t="s">
        <v>2802</v>
      </c>
      <c r="K2087" t="s">
        <v>2120</v>
      </c>
    </row>
    <row r="2088" spans="1:11" x14ac:dyDescent="0.25">
      <c r="A2088" t="s">
        <v>11177</v>
      </c>
      <c r="B2088" t="s">
        <v>11178</v>
      </c>
      <c r="C2088" t="s">
        <v>3470</v>
      </c>
      <c r="D2088" t="s">
        <v>3058</v>
      </c>
      <c r="E2088" s="1">
        <v>-35.71</v>
      </c>
      <c r="F2088" t="s">
        <v>2724</v>
      </c>
      <c r="G2088" t="s">
        <v>3848</v>
      </c>
      <c r="I2088">
        <v>194448</v>
      </c>
      <c r="J2088" t="s">
        <v>2802</v>
      </c>
      <c r="K2088" t="s">
        <v>2120</v>
      </c>
    </row>
    <row r="2089" spans="1:11" x14ac:dyDescent="0.25">
      <c r="A2089" t="s">
        <v>11179</v>
      </c>
      <c r="B2089" t="s">
        <v>11180</v>
      </c>
      <c r="C2089" t="s">
        <v>11181</v>
      </c>
      <c r="D2089" t="s">
        <v>3069</v>
      </c>
      <c r="E2089" s="1">
        <v>-30.43</v>
      </c>
      <c r="F2089" t="s">
        <v>11182</v>
      </c>
      <c r="G2089" t="s">
        <v>2713</v>
      </c>
      <c r="H2089">
        <v>2020</v>
      </c>
      <c r="I2089">
        <v>372679</v>
      </c>
      <c r="J2089" t="s">
        <v>2749</v>
      </c>
      <c r="K2089" t="s">
        <v>3740</v>
      </c>
    </row>
    <row r="2090" spans="1:11" x14ac:dyDescent="0.25">
      <c r="A2090" t="s">
        <v>11183</v>
      </c>
      <c r="B2090" t="s">
        <v>11184</v>
      </c>
      <c r="C2090" t="s">
        <v>11185</v>
      </c>
      <c r="D2090" t="s">
        <v>11186</v>
      </c>
      <c r="E2090" t="s">
        <v>11187</v>
      </c>
      <c r="F2090" t="s">
        <v>2724</v>
      </c>
      <c r="G2090" t="s">
        <v>2713</v>
      </c>
      <c r="H2090">
        <v>2020</v>
      </c>
      <c r="I2090">
        <v>31548</v>
      </c>
      <c r="J2090" t="s">
        <v>2749</v>
      </c>
      <c r="K2090" t="s">
        <v>3740</v>
      </c>
    </row>
    <row r="2091" spans="1:11" x14ac:dyDescent="0.25">
      <c r="A2091" t="s">
        <v>11188</v>
      </c>
      <c r="B2091" t="s">
        <v>11189</v>
      </c>
      <c r="C2091" t="s">
        <v>11190</v>
      </c>
      <c r="D2091" t="s">
        <v>3511</v>
      </c>
      <c r="E2091" s="1">
        <v>-27.32</v>
      </c>
      <c r="F2091" t="s">
        <v>11191</v>
      </c>
      <c r="G2091" t="s">
        <v>2713</v>
      </c>
      <c r="I2091">
        <v>383063</v>
      </c>
      <c r="J2091" t="s">
        <v>2714</v>
      </c>
      <c r="K2091" t="s">
        <v>8669</v>
      </c>
    </row>
    <row r="2092" spans="1:11" x14ac:dyDescent="0.25">
      <c r="A2092" t="s">
        <v>11192</v>
      </c>
      <c r="B2092" t="s">
        <v>11193</v>
      </c>
      <c r="C2092" t="s">
        <v>2957</v>
      </c>
      <c r="D2092" t="s">
        <v>994</v>
      </c>
      <c r="E2092" t="s">
        <v>8449</v>
      </c>
      <c r="F2092" t="s">
        <v>11194</v>
      </c>
      <c r="G2092" t="s">
        <v>2713</v>
      </c>
      <c r="I2092">
        <v>15042</v>
      </c>
      <c r="J2092" t="s">
        <v>2714</v>
      </c>
      <c r="K2092" t="s">
        <v>3115</v>
      </c>
    </row>
    <row r="2093" spans="1:11" x14ac:dyDescent="0.25">
      <c r="A2093" t="s">
        <v>11195</v>
      </c>
      <c r="B2093" t="s">
        <v>11196</v>
      </c>
      <c r="C2093" t="s">
        <v>11197</v>
      </c>
      <c r="D2093" t="s">
        <v>5578</v>
      </c>
      <c r="E2093" s="1">
        <v>-26.43</v>
      </c>
      <c r="F2093" t="s">
        <v>11198</v>
      </c>
      <c r="G2093" t="s">
        <v>2713</v>
      </c>
      <c r="I2093">
        <v>104483</v>
      </c>
      <c r="J2093" t="s">
        <v>2727</v>
      </c>
      <c r="K2093" t="s">
        <v>5877</v>
      </c>
    </row>
    <row r="2094" spans="1:11" x14ac:dyDescent="0.25">
      <c r="A2094" t="s">
        <v>11199</v>
      </c>
      <c r="B2094" t="s">
        <v>11200</v>
      </c>
      <c r="C2094" t="s">
        <v>9049</v>
      </c>
      <c r="D2094" t="s">
        <v>2940</v>
      </c>
      <c r="E2094" t="s">
        <v>3785</v>
      </c>
      <c r="F2094" t="s">
        <v>2724</v>
      </c>
      <c r="G2094" t="s">
        <v>2713</v>
      </c>
      <c r="I2094">
        <v>25897</v>
      </c>
      <c r="J2094" t="s">
        <v>2727</v>
      </c>
      <c r="K2094" t="s">
        <v>5877</v>
      </c>
    </row>
    <row r="2095" spans="1:11" x14ac:dyDescent="0.25">
      <c r="A2095" t="s">
        <v>11201</v>
      </c>
      <c r="B2095" t="s">
        <v>11202</v>
      </c>
      <c r="C2095" t="s">
        <v>11203</v>
      </c>
      <c r="D2095" t="s">
        <v>11204</v>
      </c>
      <c r="E2095" s="1">
        <v>18.91</v>
      </c>
      <c r="F2095" t="s">
        <v>11205</v>
      </c>
      <c r="G2095" t="s">
        <v>2713</v>
      </c>
      <c r="I2095">
        <v>601235</v>
      </c>
      <c r="J2095" t="s">
        <v>3445</v>
      </c>
      <c r="K2095" t="s">
        <v>4357</v>
      </c>
    </row>
    <row r="2096" spans="1:11" x14ac:dyDescent="0.25">
      <c r="A2096" t="s">
        <v>11206</v>
      </c>
      <c r="B2096" t="s">
        <v>11207</v>
      </c>
      <c r="C2096" t="s">
        <v>11208</v>
      </c>
      <c r="D2096" t="s">
        <v>11209</v>
      </c>
      <c r="E2096" t="s">
        <v>5410</v>
      </c>
      <c r="G2096" t="s">
        <v>2713</v>
      </c>
      <c r="I2096">
        <v>6368</v>
      </c>
    </row>
    <row r="2097" spans="1:11" x14ac:dyDescent="0.25">
      <c r="A2097" t="s">
        <v>11210</v>
      </c>
      <c r="B2097" t="s">
        <v>11211</v>
      </c>
      <c r="C2097" t="s">
        <v>5400</v>
      </c>
      <c r="D2097" t="s">
        <v>2975</v>
      </c>
      <c r="E2097" t="s">
        <v>5359</v>
      </c>
      <c r="G2097" t="s">
        <v>2713</v>
      </c>
      <c r="I2097">
        <v>7088</v>
      </c>
    </row>
    <row r="2098" spans="1:11" x14ac:dyDescent="0.25">
      <c r="A2098" t="s">
        <v>11212</v>
      </c>
      <c r="B2098" t="s">
        <v>11213</v>
      </c>
      <c r="C2098" t="s">
        <v>11214</v>
      </c>
      <c r="D2098" t="s">
        <v>3378</v>
      </c>
      <c r="E2098" s="1">
        <v>-38.92</v>
      </c>
      <c r="F2098" t="s">
        <v>11215</v>
      </c>
      <c r="G2098" t="s">
        <v>2713</v>
      </c>
      <c r="H2098">
        <v>2017</v>
      </c>
      <c r="I2098">
        <v>1280935</v>
      </c>
      <c r="J2098" t="s">
        <v>2749</v>
      </c>
      <c r="K2098" t="s">
        <v>2750</v>
      </c>
    </row>
    <row r="2099" spans="1:11" x14ac:dyDescent="0.25">
      <c r="A2099" t="s">
        <v>11216</v>
      </c>
      <c r="B2099" t="s">
        <v>11217</v>
      </c>
      <c r="C2099" t="s">
        <v>3148</v>
      </c>
      <c r="D2099" t="s">
        <v>2779</v>
      </c>
      <c r="E2099" t="s">
        <v>5482</v>
      </c>
      <c r="F2099" t="s">
        <v>11218</v>
      </c>
      <c r="G2099" t="s">
        <v>2713</v>
      </c>
      <c r="H2099">
        <v>2021</v>
      </c>
      <c r="I2099">
        <v>314137</v>
      </c>
    </row>
    <row r="2100" spans="1:11" x14ac:dyDescent="0.25">
      <c r="A2100" t="s">
        <v>11219</v>
      </c>
      <c r="B2100" t="s">
        <v>11220</v>
      </c>
      <c r="C2100" t="s">
        <v>3134</v>
      </c>
      <c r="D2100" t="s">
        <v>2779</v>
      </c>
      <c r="E2100" t="s">
        <v>11221</v>
      </c>
      <c r="F2100" t="s">
        <v>2724</v>
      </c>
      <c r="G2100" t="s">
        <v>2713</v>
      </c>
      <c r="H2100">
        <v>2021</v>
      </c>
      <c r="I2100">
        <v>400</v>
      </c>
    </row>
    <row r="2101" spans="1:11" x14ac:dyDescent="0.25">
      <c r="A2101" t="s">
        <v>11222</v>
      </c>
      <c r="B2101" t="s">
        <v>11223</v>
      </c>
      <c r="C2101" t="s">
        <v>11224</v>
      </c>
      <c r="D2101" t="s">
        <v>11225</v>
      </c>
      <c r="E2101" s="1">
        <v>17.489999999999998</v>
      </c>
      <c r="F2101" t="s">
        <v>2724</v>
      </c>
      <c r="G2101" t="s">
        <v>2713</v>
      </c>
      <c r="H2101">
        <v>2021</v>
      </c>
      <c r="I2101">
        <v>104511</v>
      </c>
    </row>
    <row r="2102" spans="1:11" x14ac:dyDescent="0.25">
      <c r="A2102" t="s">
        <v>11226</v>
      </c>
      <c r="B2102" t="s">
        <v>11227</v>
      </c>
      <c r="C2102" t="s">
        <v>6762</v>
      </c>
      <c r="D2102" t="s">
        <v>2954</v>
      </c>
      <c r="E2102" t="s">
        <v>11228</v>
      </c>
      <c r="F2102" t="s">
        <v>11229</v>
      </c>
      <c r="G2102" t="s">
        <v>2713</v>
      </c>
      <c r="H2102">
        <v>2020</v>
      </c>
      <c r="I2102">
        <v>585687</v>
      </c>
      <c r="J2102" t="s">
        <v>2802</v>
      </c>
      <c r="K2102" t="s">
        <v>4565</v>
      </c>
    </row>
    <row r="2103" spans="1:11" x14ac:dyDescent="0.25">
      <c r="A2103" t="s">
        <v>11230</v>
      </c>
      <c r="B2103" t="s">
        <v>11231</v>
      </c>
      <c r="C2103" t="s">
        <v>11232</v>
      </c>
      <c r="D2103" t="s">
        <v>3348</v>
      </c>
      <c r="E2103" s="1">
        <v>-21.99</v>
      </c>
      <c r="F2103" t="s">
        <v>11233</v>
      </c>
      <c r="G2103" t="s">
        <v>2713</v>
      </c>
      <c r="I2103">
        <v>14523</v>
      </c>
      <c r="J2103" t="s">
        <v>2749</v>
      </c>
      <c r="K2103" t="s">
        <v>3924</v>
      </c>
    </row>
    <row r="2104" spans="1:11" x14ac:dyDescent="0.25">
      <c r="A2104" t="s">
        <v>11234</v>
      </c>
      <c r="B2104" t="s">
        <v>11235</v>
      </c>
      <c r="C2104" t="s">
        <v>11236</v>
      </c>
      <c r="D2104" t="s">
        <v>3094</v>
      </c>
      <c r="E2104" t="s">
        <v>11237</v>
      </c>
      <c r="F2104" t="s">
        <v>2724</v>
      </c>
      <c r="G2104" t="s">
        <v>2713</v>
      </c>
      <c r="H2104">
        <v>2019</v>
      </c>
      <c r="I2104">
        <v>29696</v>
      </c>
      <c r="J2104" t="s">
        <v>3445</v>
      </c>
      <c r="K2104" t="s">
        <v>3518</v>
      </c>
    </row>
    <row r="2105" spans="1:11" x14ac:dyDescent="0.25">
      <c r="A2105" t="s">
        <v>11238</v>
      </c>
      <c r="B2105" t="s">
        <v>11239</v>
      </c>
      <c r="C2105" t="s">
        <v>11240</v>
      </c>
      <c r="D2105" t="s">
        <v>4426</v>
      </c>
      <c r="E2105" s="1">
        <v>-29.42</v>
      </c>
      <c r="F2105" t="s">
        <v>11241</v>
      </c>
      <c r="H2105">
        <v>2017</v>
      </c>
      <c r="I2105">
        <v>3676812</v>
      </c>
      <c r="J2105" t="s">
        <v>2714</v>
      </c>
      <c r="K2105" t="s">
        <v>5009</v>
      </c>
    </row>
    <row r="2106" spans="1:11" x14ac:dyDescent="0.25">
      <c r="A2106" t="s">
        <v>11242</v>
      </c>
      <c r="B2106" t="s">
        <v>11243</v>
      </c>
      <c r="C2106" t="s">
        <v>11244</v>
      </c>
      <c r="D2106" t="s">
        <v>2958</v>
      </c>
      <c r="E2106" t="s">
        <v>11245</v>
      </c>
      <c r="F2106" t="s">
        <v>11246</v>
      </c>
      <c r="G2106" t="s">
        <v>2713</v>
      </c>
      <c r="I2106">
        <v>1965059</v>
      </c>
      <c r="J2106" t="s">
        <v>2802</v>
      </c>
      <c r="K2106" t="s">
        <v>4258</v>
      </c>
    </row>
    <row r="2107" spans="1:11" x14ac:dyDescent="0.25">
      <c r="A2107" t="s">
        <v>11247</v>
      </c>
      <c r="B2107" t="s">
        <v>11248</v>
      </c>
      <c r="C2107" t="s">
        <v>11249</v>
      </c>
      <c r="D2107" t="s">
        <v>2918</v>
      </c>
      <c r="E2107" t="s">
        <v>11250</v>
      </c>
      <c r="F2107" t="s">
        <v>11251</v>
      </c>
      <c r="G2107" t="s">
        <v>2713</v>
      </c>
      <c r="H2107">
        <v>1993</v>
      </c>
      <c r="I2107">
        <v>15601</v>
      </c>
      <c r="J2107" t="s">
        <v>2727</v>
      </c>
      <c r="K2107" t="s">
        <v>3215</v>
      </c>
    </row>
    <row r="2108" spans="1:11" x14ac:dyDescent="0.25">
      <c r="A2108" t="s">
        <v>11252</v>
      </c>
      <c r="B2108" t="s">
        <v>11253</v>
      </c>
      <c r="C2108" t="s">
        <v>11254</v>
      </c>
      <c r="D2108" t="s">
        <v>1039</v>
      </c>
      <c r="E2108" t="s">
        <v>11255</v>
      </c>
      <c r="F2108" t="s">
        <v>11256</v>
      </c>
      <c r="G2108" t="s">
        <v>11257</v>
      </c>
      <c r="H2108">
        <v>2021</v>
      </c>
      <c r="I2108">
        <v>38152</v>
      </c>
      <c r="J2108" t="s">
        <v>2802</v>
      </c>
      <c r="K2108" t="s">
        <v>3097</v>
      </c>
    </row>
    <row r="2109" spans="1:11" x14ac:dyDescent="0.25">
      <c r="A2109" t="s">
        <v>11258</v>
      </c>
      <c r="B2109" t="s">
        <v>11259</v>
      </c>
      <c r="C2109" t="s">
        <v>5680</v>
      </c>
      <c r="D2109" t="s">
        <v>3206</v>
      </c>
      <c r="E2109" s="1">
        <v>-50.82</v>
      </c>
      <c r="F2109" t="s">
        <v>11260</v>
      </c>
      <c r="H2109">
        <v>2021</v>
      </c>
      <c r="I2109">
        <v>981456</v>
      </c>
    </row>
    <row r="2110" spans="1:11" x14ac:dyDescent="0.25">
      <c r="A2110" t="s">
        <v>11261</v>
      </c>
      <c r="B2110" t="s">
        <v>11262</v>
      </c>
      <c r="C2110" t="s">
        <v>11263</v>
      </c>
      <c r="D2110" t="s">
        <v>5935</v>
      </c>
      <c r="E2110" t="s">
        <v>11264</v>
      </c>
      <c r="F2110" t="s">
        <v>11265</v>
      </c>
      <c r="G2110" t="s">
        <v>2713</v>
      </c>
      <c r="H2110">
        <v>2019</v>
      </c>
      <c r="I2110">
        <v>3174930</v>
      </c>
      <c r="J2110" t="s">
        <v>2802</v>
      </c>
      <c r="K2110" t="s">
        <v>3097</v>
      </c>
    </row>
    <row r="2111" spans="1:11" x14ac:dyDescent="0.25">
      <c r="A2111" t="s">
        <v>11266</v>
      </c>
      <c r="B2111" t="s">
        <v>11267</v>
      </c>
      <c r="C2111" t="s">
        <v>11268</v>
      </c>
      <c r="D2111" t="s">
        <v>11269</v>
      </c>
      <c r="E2111" s="1">
        <v>-52.55</v>
      </c>
      <c r="F2111" t="s">
        <v>11270</v>
      </c>
      <c r="G2111" t="s">
        <v>2713</v>
      </c>
      <c r="I2111">
        <v>292283</v>
      </c>
      <c r="J2111" t="s">
        <v>2755</v>
      </c>
      <c r="K2111" t="s">
        <v>4028</v>
      </c>
    </row>
    <row r="2112" spans="1:11" x14ac:dyDescent="0.25">
      <c r="A2112" t="s">
        <v>11271</v>
      </c>
      <c r="B2112" t="s">
        <v>11272</v>
      </c>
      <c r="C2112" t="s">
        <v>11273</v>
      </c>
      <c r="D2112" t="s">
        <v>2848</v>
      </c>
      <c r="E2112" t="s">
        <v>11274</v>
      </c>
      <c r="F2112" t="s">
        <v>2724</v>
      </c>
      <c r="G2112" t="s">
        <v>2713</v>
      </c>
      <c r="I2112">
        <v>32453</v>
      </c>
      <c r="J2112" t="s">
        <v>2755</v>
      </c>
      <c r="K2112" t="s">
        <v>4028</v>
      </c>
    </row>
    <row r="2113" spans="1:11" x14ac:dyDescent="0.25">
      <c r="A2113" t="s">
        <v>11275</v>
      </c>
      <c r="B2113" t="s">
        <v>11276</v>
      </c>
      <c r="C2113" t="s">
        <v>11277</v>
      </c>
      <c r="D2113" t="s">
        <v>11278</v>
      </c>
      <c r="E2113" s="1">
        <v>-23.73</v>
      </c>
      <c r="F2113" t="s">
        <v>11279</v>
      </c>
      <c r="G2113" t="s">
        <v>2713</v>
      </c>
      <c r="I2113">
        <v>2014348</v>
      </c>
      <c r="J2113" t="s">
        <v>2714</v>
      </c>
      <c r="K2113" t="s">
        <v>2807</v>
      </c>
    </row>
    <row r="2114" spans="1:11" x14ac:dyDescent="0.25">
      <c r="A2114" t="s">
        <v>11280</v>
      </c>
      <c r="B2114" t="s">
        <v>11281</v>
      </c>
      <c r="C2114" t="s">
        <v>11282</v>
      </c>
      <c r="D2114" t="s">
        <v>3189</v>
      </c>
      <c r="E2114" s="1">
        <v>-22.19</v>
      </c>
      <c r="F2114" t="s">
        <v>11283</v>
      </c>
      <c r="G2114" t="s">
        <v>2713</v>
      </c>
      <c r="H2114">
        <v>2015</v>
      </c>
      <c r="I2114">
        <v>768811</v>
      </c>
      <c r="J2114" t="s">
        <v>2755</v>
      </c>
      <c r="K2114" t="s">
        <v>2756</v>
      </c>
    </row>
    <row r="2115" spans="1:11" x14ac:dyDescent="0.25">
      <c r="A2115" t="s">
        <v>11284</v>
      </c>
      <c r="B2115" t="s">
        <v>11285</v>
      </c>
      <c r="C2115" t="s">
        <v>11286</v>
      </c>
      <c r="D2115" t="s">
        <v>11287</v>
      </c>
      <c r="E2115" s="1">
        <v>-16.850000000000001</v>
      </c>
      <c r="F2115" t="s">
        <v>11288</v>
      </c>
      <c r="G2115" t="s">
        <v>2713</v>
      </c>
      <c r="H2115">
        <v>1993</v>
      </c>
      <c r="I2115">
        <v>256181</v>
      </c>
      <c r="J2115" t="s">
        <v>2885</v>
      </c>
      <c r="K2115" t="s">
        <v>6930</v>
      </c>
    </row>
    <row r="2116" spans="1:11" x14ac:dyDescent="0.25">
      <c r="A2116" t="s">
        <v>11289</v>
      </c>
      <c r="B2116" t="s">
        <v>11290</v>
      </c>
      <c r="C2116" t="s">
        <v>11291</v>
      </c>
      <c r="D2116" t="s">
        <v>737</v>
      </c>
      <c r="E2116" t="s">
        <v>11292</v>
      </c>
      <c r="F2116" t="s">
        <v>11293</v>
      </c>
      <c r="G2116" t="s">
        <v>2713</v>
      </c>
      <c r="H2116">
        <v>2006</v>
      </c>
      <c r="I2116">
        <v>1572015</v>
      </c>
      <c r="J2116" t="s">
        <v>2755</v>
      </c>
      <c r="K2116" t="s">
        <v>2756</v>
      </c>
    </row>
    <row r="2117" spans="1:11" x14ac:dyDescent="0.25">
      <c r="A2117" t="s">
        <v>11294</v>
      </c>
      <c r="B2117" t="s">
        <v>11295</v>
      </c>
      <c r="C2117" t="s">
        <v>11296</v>
      </c>
      <c r="D2117" t="s">
        <v>4186</v>
      </c>
      <c r="E2117" t="s">
        <v>11297</v>
      </c>
      <c r="F2117" t="s">
        <v>11298</v>
      </c>
      <c r="H2117">
        <v>2018</v>
      </c>
      <c r="I2117">
        <v>2893882</v>
      </c>
      <c r="J2117" t="s">
        <v>2802</v>
      </c>
      <c r="K2117" t="s">
        <v>2817</v>
      </c>
    </row>
    <row r="2118" spans="1:11" x14ac:dyDescent="0.25">
      <c r="A2118" t="s">
        <v>11299</v>
      </c>
      <c r="B2118" t="s">
        <v>11300</v>
      </c>
      <c r="C2118" t="s">
        <v>11301</v>
      </c>
      <c r="D2118" t="s">
        <v>6144</v>
      </c>
      <c r="E2118" s="1">
        <v>-34.81</v>
      </c>
      <c r="F2118" t="s">
        <v>11302</v>
      </c>
      <c r="H2118">
        <v>2020</v>
      </c>
      <c r="I2118">
        <v>377900</v>
      </c>
      <c r="J2118" t="s">
        <v>3415</v>
      </c>
      <c r="K2118" t="s">
        <v>4321</v>
      </c>
    </row>
    <row r="2119" spans="1:11" x14ac:dyDescent="0.25">
      <c r="A2119" t="s">
        <v>11303</v>
      </c>
      <c r="B2119" t="s">
        <v>11304</v>
      </c>
      <c r="C2119" t="s">
        <v>3772</v>
      </c>
      <c r="D2119" t="s">
        <v>3354</v>
      </c>
      <c r="E2119" s="1">
        <v>-17.09</v>
      </c>
      <c r="F2119" t="s">
        <v>11305</v>
      </c>
      <c r="G2119" t="s">
        <v>2713</v>
      </c>
      <c r="I2119">
        <v>364272</v>
      </c>
      <c r="J2119" t="s">
        <v>2755</v>
      </c>
      <c r="K2119" t="s">
        <v>2476</v>
      </c>
    </row>
    <row r="2120" spans="1:11" x14ac:dyDescent="0.25">
      <c r="A2120" t="s">
        <v>11306</v>
      </c>
      <c r="B2120" t="s">
        <v>11307</v>
      </c>
      <c r="C2120" t="s">
        <v>11308</v>
      </c>
      <c r="D2120" t="s">
        <v>3348</v>
      </c>
      <c r="E2120" t="s">
        <v>6660</v>
      </c>
      <c r="F2120" t="s">
        <v>11309</v>
      </c>
      <c r="G2120" t="s">
        <v>2876</v>
      </c>
      <c r="I2120">
        <v>340698</v>
      </c>
      <c r="J2120" t="s">
        <v>2885</v>
      </c>
      <c r="K2120" t="s">
        <v>2886</v>
      </c>
    </row>
    <row r="2121" spans="1:11" x14ac:dyDescent="0.25">
      <c r="A2121" t="s">
        <v>11310</v>
      </c>
      <c r="B2121" t="s">
        <v>11311</v>
      </c>
      <c r="C2121" t="s">
        <v>11312</v>
      </c>
      <c r="D2121" t="s">
        <v>2794</v>
      </c>
      <c r="E2121" s="1">
        <v>-34.159999999999997</v>
      </c>
      <c r="F2121" t="s">
        <v>11313</v>
      </c>
      <c r="G2121" t="s">
        <v>2713</v>
      </c>
      <c r="H2121">
        <v>2021</v>
      </c>
      <c r="I2121">
        <v>46234</v>
      </c>
      <c r="J2121" t="s">
        <v>2749</v>
      </c>
      <c r="K2121" t="s">
        <v>2750</v>
      </c>
    </row>
    <row r="2122" spans="1:11" x14ac:dyDescent="0.25">
      <c r="A2122" t="s">
        <v>11314</v>
      </c>
      <c r="B2122" t="s">
        <v>11315</v>
      </c>
      <c r="C2122" t="s">
        <v>11316</v>
      </c>
      <c r="D2122" t="s">
        <v>1050</v>
      </c>
      <c r="E2122" s="1">
        <v>-39.58</v>
      </c>
      <c r="F2122" t="s">
        <v>11317</v>
      </c>
      <c r="H2122">
        <v>2017</v>
      </c>
      <c r="I2122">
        <v>426186</v>
      </c>
      <c r="J2122" t="s">
        <v>2774</v>
      </c>
      <c r="K2122" t="s">
        <v>2915</v>
      </c>
    </row>
    <row r="2123" spans="1:11" x14ac:dyDescent="0.25">
      <c r="A2123" t="s">
        <v>11318</v>
      </c>
      <c r="B2123" t="s">
        <v>11319</v>
      </c>
      <c r="C2123" t="s">
        <v>10013</v>
      </c>
      <c r="D2123" t="s">
        <v>11320</v>
      </c>
      <c r="E2123" t="s">
        <v>10296</v>
      </c>
      <c r="F2123" t="s">
        <v>11321</v>
      </c>
      <c r="G2123" t="s">
        <v>2713</v>
      </c>
      <c r="H2123">
        <v>2007</v>
      </c>
      <c r="I2123">
        <v>9909</v>
      </c>
      <c r="J2123" t="s">
        <v>2727</v>
      </c>
      <c r="K2123" t="s">
        <v>3748</v>
      </c>
    </row>
    <row r="2124" spans="1:11" x14ac:dyDescent="0.25">
      <c r="A2124" t="s">
        <v>11322</v>
      </c>
      <c r="B2124" t="s">
        <v>11323</v>
      </c>
      <c r="C2124" t="s">
        <v>11324</v>
      </c>
      <c r="D2124" t="s">
        <v>3181</v>
      </c>
      <c r="E2124" s="1">
        <v>-42.83</v>
      </c>
      <c r="F2124" t="s">
        <v>11325</v>
      </c>
      <c r="G2124" t="s">
        <v>2713</v>
      </c>
      <c r="I2124">
        <v>518694</v>
      </c>
      <c r="J2124" t="s">
        <v>2749</v>
      </c>
      <c r="K2124" t="s">
        <v>2750</v>
      </c>
    </row>
    <row r="2125" spans="1:11" x14ac:dyDescent="0.25">
      <c r="A2125" t="s">
        <v>11326</v>
      </c>
      <c r="B2125" t="s">
        <v>11327</v>
      </c>
      <c r="C2125" t="s">
        <v>11328</v>
      </c>
      <c r="D2125" t="s">
        <v>4542</v>
      </c>
      <c r="E2125" s="1">
        <v>-23.17</v>
      </c>
      <c r="F2125" t="s">
        <v>11329</v>
      </c>
      <c r="G2125" t="s">
        <v>2713</v>
      </c>
      <c r="H2125">
        <v>2021</v>
      </c>
      <c r="I2125">
        <v>418875</v>
      </c>
    </row>
    <row r="2126" spans="1:11" x14ac:dyDescent="0.25">
      <c r="A2126" t="s">
        <v>11330</v>
      </c>
      <c r="B2126" t="s">
        <v>11331</v>
      </c>
      <c r="C2126" t="s">
        <v>11332</v>
      </c>
      <c r="D2126" t="s">
        <v>5824</v>
      </c>
      <c r="E2126" s="1">
        <v>-24.72</v>
      </c>
      <c r="F2126" t="s">
        <v>11333</v>
      </c>
      <c r="H2126">
        <v>2016</v>
      </c>
      <c r="I2126">
        <v>267615</v>
      </c>
      <c r="J2126" t="s">
        <v>2727</v>
      </c>
      <c r="K2126" t="s">
        <v>2845</v>
      </c>
    </row>
    <row r="2127" spans="1:11" x14ac:dyDescent="0.25">
      <c r="A2127" t="s">
        <v>11334</v>
      </c>
      <c r="B2127" t="s">
        <v>11335</v>
      </c>
      <c r="C2127" t="s">
        <v>6645</v>
      </c>
      <c r="D2127" t="s">
        <v>3165</v>
      </c>
      <c r="E2127" t="s">
        <v>5444</v>
      </c>
      <c r="F2127" t="s">
        <v>11336</v>
      </c>
      <c r="H2127">
        <v>2013</v>
      </c>
      <c r="I2127">
        <v>59453</v>
      </c>
      <c r="J2127" t="s">
        <v>2727</v>
      </c>
      <c r="K2127" t="s">
        <v>2845</v>
      </c>
    </row>
    <row r="2128" spans="1:11" x14ac:dyDescent="0.25">
      <c r="A2128" t="s">
        <v>11337</v>
      </c>
      <c r="B2128" t="s">
        <v>11338</v>
      </c>
      <c r="C2128" t="s">
        <v>11339</v>
      </c>
      <c r="D2128" t="s">
        <v>4922</v>
      </c>
      <c r="E2128" s="1">
        <v>-14.35</v>
      </c>
      <c r="F2128" t="s">
        <v>11340</v>
      </c>
      <c r="G2128" t="s">
        <v>2713</v>
      </c>
      <c r="I2128">
        <v>3616212</v>
      </c>
      <c r="J2128" t="s">
        <v>2727</v>
      </c>
      <c r="K2128" t="s">
        <v>3837</v>
      </c>
    </row>
    <row r="2129" spans="1:11" x14ac:dyDescent="0.25">
      <c r="A2129" t="s">
        <v>11341</v>
      </c>
      <c r="B2129" t="s">
        <v>11342</v>
      </c>
      <c r="C2129" t="s">
        <v>11343</v>
      </c>
      <c r="D2129" t="s">
        <v>11344</v>
      </c>
      <c r="E2129" s="1">
        <v>-35.65</v>
      </c>
      <c r="F2129" t="s">
        <v>11345</v>
      </c>
      <c r="G2129" t="s">
        <v>2713</v>
      </c>
      <c r="H2129">
        <v>2009</v>
      </c>
      <c r="I2129">
        <v>3147524</v>
      </c>
      <c r="J2129" t="s">
        <v>2755</v>
      </c>
      <c r="K2129" t="s">
        <v>4028</v>
      </c>
    </row>
    <row r="2130" spans="1:11" x14ac:dyDescent="0.25">
      <c r="A2130" t="s">
        <v>11346</v>
      </c>
      <c r="B2130" t="s">
        <v>11347</v>
      </c>
      <c r="C2130" t="s">
        <v>11348</v>
      </c>
      <c r="D2130" t="s">
        <v>3752</v>
      </c>
      <c r="E2130" s="1">
        <v>-27.17</v>
      </c>
      <c r="F2130" t="s">
        <v>11349</v>
      </c>
      <c r="G2130" t="s">
        <v>2835</v>
      </c>
      <c r="I2130">
        <v>94064</v>
      </c>
    </row>
    <row r="2131" spans="1:11" x14ac:dyDescent="0.25">
      <c r="A2131" t="s">
        <v>11350</v>
      </c>
      <c r="B2131" t="s">
        <v>11351</v>
      </c>
      <c r="C2131" t="s">
        <v>11352</v>
      </c>
      <c r="D2131" t="s">
        <v>2848</v>
      </c>
      <c r="E2131" t="s">
        <v>3516</v>
      </c>
      <c r="F2131" t="s">
        <v>11353</v>
      </c>
      <c r="G2131" t="s">
        <v>2713</v>
      </c>
      <c r="I2131">
        <v>58516</v>
      </c>
      <c r="J2131" t="s">
        <v>2727</v>
      </c>
      <c r="K2131" t="s">
        <v>3045</v>
      </c>
    </row>
    <row r="2132" spans="1:11" x14ac:dyDescent="0.25">
      <c r="A2132" t="s">
        <v>11354</v>
      </c>
      <c r="B2132" t="s">
        <v>11355</v>
      </c>
      <c r="C2132" t="s">
        <v>7101</v>
      </c>
      <c r="D2132" t="s">
        <v>2724</v>
      </c>
      <c r="E2132" t="s">
        <v>2725</v>
      </c>
      <c r="F2132" t="s">
        <v>11356</v>
      </c>
      <c r="G2132" t="s">
        <v>2713</v>
      </c>
      <c r="H2132">
        <v>1986</v>
      </c>
      <c r="I2132">
        <v>35</v>
      </c>
      <c r="J2132" t="s">
        <v>2727</v>
      </c>
      <c r="K2132" t="s">
        <v>3045</v>
      </c>
    </row>
    <row r="2133" spans="1:11" x14ac:dyDescent="0.25">
      <c r="A2133" t="s">
        <v>11357</v>
      </c>
      <c r="B2133" t="s">
        <v>11358</v>
      </c>
      <c r="C2133" t="s">
        <v>10190</v>
      </c>
      <c r="D2133" t="s">
        <v>1005</v>
      </c>
      <c r="E2133" s="1">
        <v>-20.09</v>
      </c>
      <c r="F2133" t="s">
        <v>11359</v>
      </c>
      <c r="G2133" t="s">
        <v>2713</v>
      </c>
      <c r="H2133">
        <v>1989</v>
      </c>
      <c r="I2133">
        <v>73260</v>
      </c>
      <c r="J2133" t="s">
        <v>2802</v>
      </c>
      <c r="K2133" t="s">
        <v>4258</v>
      </c>
    </row>
    <row r="2134" spans="1:11" x14ac:dyDescent="0.25">
      <c r="A2134" t="s">
        <v>11360</v>
      </c>
      <c r="B2134" t="s">
        <v>11361</v>
      </c>
      <c r="C2134" t="s">
        <v>11362</v>
      </c>
      <c r="D2134" t="s">
        <v>2954</v>
      </c>
      <c r="E2134" s="1">
        <v>-37.74</v>
      </c>
      <c r="F2134" t="s">
        <v>11363</v>
      </c>
      <c r="G2134" t="s">
        <v>2713</v>
      </c>
      <c r="I2134">
        <v>365040</v>
      </c>
      <c r="J2134" t="s">
        <v>2735</v>
      </c>
      <c r="K2134" t="s">
        <v>5041</v>
      </c>
    </row>
    <row r="2135" spans="1:11" x14ac:dyDescent="0.25">
      <c r="A2135" t="s">
        <v>11364</v>
      </c>
      <c r="B2135" t="s">
        <v>11365</v>
      </c>
      <c r="C2135" t="s">
        <v>3086</v>
      </c>
      <c r="D2135" t="s">
        <v>2893</v>
      </c>
      <c r="E2135" t="s">
        <v>2894</v>
      </c>
      <c r="F2135" t="s">
        <v>11366</v>
      </c>
      <c r="G2135" t="s">
        <v>2713</v>
      </c>
      <c r="H2135">
        <v>2021</v>
      </c>
      <c r="I2135">
        <v>20545</v>
      </c>
      <c r="J2135" t="s">
        <v>2727</v>
      </c>
      <c r="K2135" t="s">
        <v>2728</v>
      </c>
    </row>
    <row r="2136" spans="1:11" x14ac:dyDescent="0.25">
      <c r="A2136" t="s">
        <v>11367</v>
      </c>
      <c r="B2136" t="s">
        <v>11368</v>
      </c>
      <c r="C2136" t="s">
        <v>11369</v>
      </c>
      <c r="D2136" t="s">
        <v>5930</v>
      </c>
      <c r="E2136" s="1">
        <v>-13.02</v>
      </c>
      <c r="F2136" t="s">
        <v>11370</v>
      </c>
      <c r="G2136" t="s">
        <v>2713</v>
      </c>
      <c r="I2136">
        <v>1687135</v>
      </c>
      <c r="J2136" t="s">
        <v>2749</v>
      </c>
      <c r="K2136" t="s">
        <v>3924</v>
      </c>
    </row>
    <row r="2137" spans="1:11" x14ac:dyDescent="0.25">
      <c r="A2137" t="s">
        <v>11371</v>
      </c>
      <c r="B2137" t="s">
        <v>11372</v>
      </c>
      <c r="C2137" t="s">
        <v>11373</v>
      </c>
      <c r="D2137" t="s">
        <v>3543</v>
      </c>
      <c r="E2137" s="1">
        <v>16.61</v>
      </c>
      <c r="F2137" t="s">
        <v>11374</v>
      </c>
      <c r="G2137" t="s">
        <v>2713</v>
      </c>
      <c r="H2137">
        <v>2021</v>
      </c>
      <c r="I2137">
        <v>614579</v>
      </c>
      <c r="J2137" t="s">
        <v>2802</v>
      </c>
      <c r="K2137" t="s">
        <v>3248</v>
      </c>
    </row>
    <row r="2138" spans="1:11" x14ac:dyDescent="0.25">
      <c r="A2138" t="s">
        <v>11375</v>
      </c>
      <c r="B2138" t="s">
        <v>11376</v>
      </c>
      <c r="C2138" t="s">
        <v>2982</v>
      </c>
      <c r="D2138" t="s">
        <v>2731</v>
      </c>
      <c r="E2138" t="s">
        <v>3195</v>
      </c>
      <c r="F2138" t="s">
        <v>11377</v>
      </c>
      <c r="G2138" t="s">
        <v>2713</v>
      </c>
      <c r="H2138">
        <v>2021</v>
      </c>
      <c r="I2138">
        <v>64645</v>
      </c>
    </row>
    <row r="2139" spans="1:11" x14ac:dyDescent="0.25">
      <c r="A2139" t="s">
        <v>11378</v>
      </c>
      <c r="B2139" t="s">
        <v>11379</v>
      </c>
      <c r="C2139" t="s">
        <v>7960</v>
      </c>
      <c r="D2139" t="s">
        <v>2731</v>
      </c>
      <c r="E2139" t="s">
        <v>3035</v>
      </c>
      <c r="F2139" t="s">
        <v>2724</v>
      </c>
      <c r="G2139" t="s">
        <v>2713</v>
      </c>
      <c r="H2139">
        <v>2021</v>
      </c>
      <c r="I2139">
        <v>30175</v>
      </c>
    </row>
    <row r="2140" spans="1:11" x14ac:dyDescent="0.25">
      <c r="A2140" t="s">
        <v>11380</v>
      </c>
      <c r="B2140" t="s">
        <v>11381</v>
      </c>
      <c r="C2140" t="s">
        <v>7304</v>
      </c>
      <c r="D2140" t="s">
        <v>4759</v>
      </c>
      <c r="E2140" s="1">
        <v>-49.18</v>
      </c>
      <c r="F2140" t="s">
        <v>2724</v>
      </c>
      <c r="G2140" t="s">
        <v>2713</v>
      </c>
      <c r="H2140">
        <v>2021</v>
      </c>
      <c r="I2140">
        <v>50302</v>
      </c>
    </row>
    <row r="2141" spans="1:11" x14ac:dyDescent="0.25">
      <c r="A2141" t="s">
        <v>11382</v>
      </c>
      <c r="B2141" t="s">
        <v>11383</v>
      </c>
      <c r="C2141" t="s">
        <v>2892</v>
      </c>
      <c r="D2141" t="s">
        <v>6817</v>
      </c>
      <c r="E2141" t="s">
        <v>8105</v>
      </c>
      <c r="F2141" t="s">
        <v>11384</v>
      </c>
      <c r="G2141" t="s">
        <v>2713</v>
      </c>
      <c r="H2141">
        <v>2021</v>
      </c>
      <c r="I2141">
        <v>19850</v>
      </c>
    </row>
    <row r="2142" spans="1:11" x14ac:dyDescent="0.25">
      <c r="A2142" t="s">
        <v>11385</v>
      </c>
      <c r="B2142" t="s">
        <v>11386</v>
      </c>
      <c r="C2142" t="s">
        <v>11387</v>
      </c>
      <c r="D2142" t="s">
        <v>2724</v>
      </c>
      <c r="E2142" t="s">
        <v>2725</v>
      </c>
      <c r="F2142" t="s">
        <v>11388</v>
      </c>
      <c r="G2142" t="s">
        <v>2713</v>
      </c>
      <c r="H2142">
        <v>2021</v>
      </c>
      <c r="I2142">
        <v>7</v>
      </c>
    </row>
    <row r="2143" spans="1:11" x14ac:dyDescent="0.25">
      <c r="A2143" t="s">
        <v>11389</v>
      </c>
      <c r="B2143" t="s">
        <v>11390</v>
      </c>
      <c r="C2143" t="s">
        <v>11391</v>
      </c>
      <c r="D2143" t="s">
        <v>11392</v>
      </c>
      <c r="E2143" t="s">
        <v>4570</v>
      </c>
      <c r="F2143" t="s">
        <v>2724</v>
      </c>
      <c r="G2143" t="s">
        <v>2713</v>
      </c>
      <c r="H2143">
        <v>2021</v>
      </c>
      <c r="I2143">
        <v>17908</v>
      </c>
    </row>
    <row r="2144" spans="1:11" x14ac:dyDescent="0.25">
      <c r="A2144" t="s">
        <v>11393</v>
      </c>
      <c r="B2144" t="s">
        <v>11394</v>
      </c>
      <c r="C2144" t="s">
        <v>6202</v>
      </c>
      <c r="D2144" t="s">
        <v>2779</v>
      </c>
      <c r="E2144" t="s">
        <v>6203</v>
      </c>
      <c r="F2144" t="s">
        <v>11395</v>
      </c>
      <c r="G2144" t="s">
        <v>2713</v>
      </c>
      <c r="I2144">
        <v>2451957</v>
      </c>
      <c r="J2144" t="s">
        <v>2755</v>
      </c>
      <c r="K2144" t="s">
        <v>2756</v>
      </c>
    </row>
    <row r="2145" spans="1:11" x14ac:dyDescent="0.25">
      <c r="A2145" t="s">
        <v>11396</v>
      </c>
      <c r="B2145" t="s">
        <v>11397</v>
      </c>
      <c r="C2145" t="s">
        <v>11398</v>
      </c>
      <c r="D2145" t="s">
        <v>2724</v>
      </c>
      <c r="E2145" t="s">
        <v>2725</v>
      </c>
      <c r="F2145" t="s">
        <v>11399</v>
      </c>
      <c r="G2145" t="s">
        <v>2713</v>
      </c>
      <c r="H2145">
        <v>2021</v>
      </c>
      <c r="I2145">
        <v>100</v>
      </c>
      <c r="J2145" t="s">
        <v>2727</v>
      </c>
      <c r="K2145" t="s">
        <v>2728</v>
      </c>
    </row>
    <row r="2146" spans="1:11" x14ac:dyDescent="0.25">
      <c r="A2146" t="s">
        <v>11400</v>
      </c>
      <c r="B2146" t="s">
        <v>11401</v>
      </c>
      <c r="C2146" t="s">
        <v>11402</v>
      </c>
      <c r="D2146" t="s">
        <v>11403</v>
      </c>
      <c r="E2146" t="s">
        <v>11404</v>
      </c>
      <c r="F2146" t="s">
        <v>2724</v>
      </c>
      <c r="G2146" t="s">
        <v>2713</v>
      </c>
      <c r="H2146">
        <v>2021</v>
      </c>
      <c r="I2146">
        <v>1000</v>
      </c>
      <c r="J2146" t="s">
        <v>2727</v>
      </c>
      <c r="K2146" t="s">
        <v>2728</v>
      </c>
    </row>
    <row r="2147" spans="1:11" x14ac:dyDescent="0.25">
      <c r="A2147" t="s">
        <v>11405</v>
      </c>
      <c r="B2147" t="s">
        <v>11406</v>
      </c>
      <c r="C2147" t="s">
        <v>4279</v>
      </c>
      <c r="D2147" t="s">
        <v>4238</v>
      </c>
      <c r="E2147" s="1">
        <v>-41.21</v>
      </c>
      <c r="F2147" t="s">
        <v>2724</v>
      </c>
      <c r="G2147" t="s">
        <v>2713</v>
      </c>
      <c r="H2147">
        <v>2021</v>
      </c>
      <c r="I2147">
        <v>126931</v>
      </c>
      <c r="J2147" t="s">
        <v>2727</v>
      </c>
      <c r="K2147" t="s">
        <v>2728</v>
      </c>
    </row>
    <row r="2148" spans="1:11" x14ac:dyDescent="0.25">
      <c r="A2148" t="s">
        <v>11407</v>
      </c>
      <c r="B2148" t="s">
        <v>11408</v>
      </c>
      <c r="C2148" t="s">
        <v>11409</v>
      </c>
      <c r="D2148" t="s">
        <v>11410</v>
      </c>
      <c r="E2148" t="s">
        <v>11411</v>
      </c>
      <c r="F2148" t="s">
        <v>2724</v>
      </c>
      <c r="G2148" t="s">
        <v>2713</v>
      </c>
      <c r="I2148">
        <v>19380</v>
      </c>
      <c r="J2148" t="s">
        <v>2755</v>
      </c>
      <c r="K2148" t="s">
        <v>2756</v>
      </c>
    </row>
    <row r="2149" spans="1:11" x14ac:dyDescent="0.25">
      <c r="A2149" t="s">
        <v>11412</v>
      </c>
      <c r="B2149" t="s">
        <v>11413</v>
      </c>
      <c r="C2149" t="s">
        <v>11414</v>
      </c>
      <c r="D2149" t="s">
        <v>4907</v>
      </c>
      <c r="E2149" t="s">
        <v>9582</v>
      </c>
      <c r="F2149" t="s">
        <v>2724</v>
      </c>
      <c r="G2149" t="s">
        <v>2713</v>
      </c>
      <c r="I2149">
        <v>8204</v>
      </c>
      <c r="J2149" t="s">
        <v>2755</v>
      </c>
      <c r="K2149" t="s">
        <v>2756</v>
      </c>
    </row>
    <row r="2150" spans="1:11" x14ac:dyDescent="0.25">
      <c r="A2150" t="s">
        <v>11415</v>
      </c>
      <c r="B2150" t="s">
        <v>11416</v>
      </c>
      <c r="C2150" t="s">
        <v>5866</v>
      </c>
      <c r="D2150" t="s">
        <v>2779</v>
      </c>
      <c r="E2150" t="s">
        <v>11417</v>
      </c>
      <c r="F2150" t="s">
        <v>11418</v>
      </c>
      <c r="G2150" t="s">
        <v>2713</v>
      </c>
      <c r="H2150">
        <v>1998</v>
      </c>
      <c r="I2150">
        <v>261499</v>
      </c>
      <c r="J2150" t="s">
        <v>2727</v>
      </c>
      <c r="K2150" t="s">
        <v>3748</v>
      </c>
    </row>
    <row r="2151" spans="1:11" x14ac:dyDescent="0.25">
      <c r="A2151" t="s">
        <v>11419</v>
      </c>
      <c r="B2151" t="s">
        <v>11420</v>
      </c>
      <c r="C2151" t="s">
        <v>3419</v>
      </c>
      <c r="D2151" t="s">
        <v>5022</v>
      </c>
      <c r="E2151" t="s">
        <v>8546</v>
      </c>
      <c r="F2151" t="s">
        <v>11421</v>
      </c>
      <c r="G2151" t="s">
        <v>2713</v>
      </c>
      <c r="H2151">
        <v>2021</v>
      </c>
      <c r="I2151">
        <v>168955</v>
      </c>
    </row>
    <row r="2152" spans="1:11" x14ac:dyDescent="0.25">
      <c r="A2152" t="s">
        <v>11422</v>
      </c>
      <c r="B2152" t="s">
        <v>11423</v>
      </c>
      <c r="C2152" t="s">
        <v>11424</v>
      </c>
      <c r="D2152" t="s">
        <v>3424</v>
      </c>
      <c r="E2152" t="s">
        <v>11425</v>
      </c>
      <c r="F2152" t="s">
        <v>2724</v>
      </c>
      <c r="G2152" t="s">
        <v>2713</v>
      </c>
      <c r="H2152">
        <v>2021</v>
      </c>
      <c r="I2152">
        <v>12210</v>
      </c>
    </row>
    <row r="2153" spans="1:11" x14ac:dyDescent="0.25">
      <c r="A2153" t="s">
        <v>11426</v>
      </c>
      <c r="B2153" t="s">
        <v>11427</v>
      </c>
      <c r="C2153" t="s">
        <v>11428</v>
      </c>
      <c r="D2153" t="s">
        <v>11429</v>
      </c>
      <c r="E2153" s="1">
        <v>-21.81</v>
      </c>
      <c r="F2153" t="s">
        <v>11430</v>
      </c>
      <c r="G2153" t="s">
        <v>2713</v>
      </c>
      <c r="I2153">
        <v>3698546</v>
      </c>
    </row>
    <row r="2154" spans="1:11" x14ac:dyDescent="0.25">
      <c r="A2154" t="s">
        <v>11431</v>
      </c>
      <c r="B2154" t="s">
        <v>11432</v>
      </c>
      <c r="C2154" t="s">
        <v>11433</v>
      </c>
      <c r="D2154" t="s">
        <v>11434</v>
      </c>
      <c r="E2154" s="1">
        <v>-17.010000000000002</v>
      </c>
      <c r="F2154" t="s">
        <v>11435</v>
      </c>
      <c r="G2154" t="s">
        <v>2713</v>
      </c>
      <c r="I2154">
        <v>6308</v>
      </c>
      <c r="J2154" t="s">
        <v>2727</v>
      </c>
      <c r="K2154" t="s">
        <v>2845</v>
      </c>
    </row>
    <row r="2155" spans="1:11" x14ac:dyDescent="0.25">
      <c r="A2155" t="s">
        <v>11436</v>
      </c>
      <c r="B2155" t="s">
        <v>11437</v>
      </c>
      <c r="C2155" t="s">
        <v>11438</v>
      </c>
      <c r="D2155" t="s">
        <v>11439</v>
      </c>
      <c r="E2155" s="1">
        <v>-14.18</v>
      </c>
      <c r="F2155" t="s">
        <v>11440</v>
      </c>
      <c r="G2155" t="s">
        <v>2713</v>
      </c>
      <c r="I2155">
        <v>2966415</v>
      </c>
      <c r="J2155" t="s">
        <v>2749</v>
      </c>
      <c r="K2155" t="s">
        <v>3924</v>
      </c>
    </row>
    <row r="2156" spans="1:11" x14ac:dyDescent="0.25">
      <c r="A2156" t="s">
        <v>11441</v>
      </c>
      <c r="B2156" t="s">
        <v>11442</v>
      </c>
      <c r="C2156" t="s">
        <v>11443</v>
      </c>
      <c r="D2156" s="2">
        <v>-94535</v>
      </c>
      <c r="E2156" t="s">
        <v>9127</v>
      </c>
      <c r="G2156" t="s">
        <v>2713</v>
      </c>
      <c r="I2156">
        <v>32087</v>
      </c>
    </row>
    <row r="2157" spans="1:11" x14ac:dyDescent="0.25">
      <c r="A2157" t="s">
        <v>11444</v>
      </c>
      <c r="B2157" t="s">
        <v>11445</v>
      </c>
      <c r="C2157" t="s">
        <v>11446</v>
      </c>
      <c r="D2157" t="s">
        <v>2724</v>
      </c>
      <c r="E2157" t="s">
        <v>2725</v>
      </c>
      <c r="G2157" t="s">
        <v>2713</v>
      </c>
      <c r="I2157">
        <v>40725</v>
      </c>
    </row>
    <row r="2158" spans="1:11" x14ac:dyDescent="0.25">
      <c r="A2158" t="s">
        <v>11447</v>
      </c>
      <c r="B2158" t="s">
        <v>11448</v>
      </c>
      <c r="C2158" t="s">
        <v>11449</v>
      </c>
      <c r="D2158" t="s">
        <v>2958</v>
      </c>
      <c r="E2158" s="1">
        <v>-26.52</v>
      </c>
      <c r="F2158" t="s">
        <v>11450</v>
      </c>
      <c r="G2158" t="s">
        <v>11451</v>
      </c>
      <c r="H2158">
        <v>2005</v>
      </c>
      <c r="I2158">
        <v>1200318</v>
      </c>
      <c r="J2158" t="s">
        <v>2774</v>
      </c>
      <c r="K2158" t="s">
        <v>5185</v>
      </c>
    </row>
    <row r="2159" spans="1:11" x14ac:dyDescent="0.25">
      <c r="A2159" t="s">
        <v>11452</v>
      </c>
      <c r="B2159" t="s">
        <v>11453</v>
      </c>
      <c r="C2159" t="s">
        <v>11454</v>
      </c>
      <c r="D2159" t="s">
        <v>3496</v>
      </c>
      <c r="E2159" s="1">
        <v>34.22</v>
      </c>
      <c r="F2159" t="s">
        <v>11455</v>
      </c>
      <c r="G2159" t="s">
        <v>2713</v>
      </c>
      <c r="H2159">
        <v>2007</v>
      </c>
      <c r="I2159">
        <v>224362</v>
      </c>
      <c r="J2159" t="s">
        <v>2802</v>
      </c>
      <c r="K2159" t="s">
        <v>2797</v>
      </c>
    </row>
    <row r="2160" spans="1:11" x14ac:dyDescent="0.25">
      <c r="A2160" t="s">
        <v>11456</v>
      </c>
      <c r="B2160" t="s">
        <v>11457</v>
      </c>
      <c r="C2160" t="s">
        <v>8710</v>
      </c>
      <c r="D2160" t="s">
        <v>2739</v>
      </c>
      <c r="E2160" t="s">
        <v>11458</v>
      </c>
      <c r="F2160" t="s">
        <v>11459</v>
      </c>
      <c r="G2160" t="s">
        <v>2713</v>
      </c>
      <c r="H2160">
        <v>1998</v>
      </c>
      <c r="I2160">
        <v>328811</v>
      </c>
      <c r="J2160" t="s">
        <v>2727</v>
      </c>
      <c r="K2160" t="s">
        <v>3215</v>
      </c>
    </row>
    <row r="2161" spans="1:11" x14ac:dyDescent="0.25">
      <c r="A2161" t="s">
        <v>11460</v>
      </c>
      <c r="B2161" t="s">
        <v>11461</v>
      </c>
      <c r="C2161" t="s">
        <v>11462</v>
      </c>
      <c r="D2161" t="s">
        <v>2794</v>
      </c>
      <c r="E2161" s="1">
        <v>-10.23</v>
      </c>
      <c r="F2161" t="s">
        <v>11463</v>
      </c>
      <c r="H2161">
        <v>2014</v>
      </c>
      <c r="I2161">
        <v>48005</v>
      </c>
      <c r="J2161" t="s">
        <v>2727</v>
      </c>
      <c r="K2161" t="s">
        <v>3748</v>
      </c>
    </row>
    <row r="2162" spans="1:11" x14ac:dyDescent="0.25">
      <c r="A2162" t="s">
        <v>11464</v>
      </c>
      <c r="B2162" t="s">
        <v>11465</v>
      </c>
      <c r="C2162" t="s">
        <v>3570</v>
      </c>
      <c r="D2162" t="s">
        <v>2940</v>
      </c>
      <c r="E2162" t="s">
        <v>3956</v>
      </c>
      <c r="F2162" t="s">
        <v>11466</v>
      </c>
      <c r="G2162" t="s">
        <v>2713</v>
      </c>
      <c r="H2162">
        <v>2021</v>
      </c>
      <c r="I2162">
        <v>147427</v>
      </c>
      <c r="J2162" t="s">
        <v>2735</v>
      </c>
      <c r="K2162" t="s">
        <v>2797</v>
      </c>
    </row>
    <row r="2163" spans="1:11" x14ac:dyDescent="0.25">
      <c r="A2163" t="s">
        <v>11467</v>
      </c>
      <c r="B2163" t="s">
        <v>11468</v>
      </c>
      <c r="C2163" t="s">
        <v>8272</v>
      </c>
      <c r="D2163" t="s">
        <v>5007</v>
      </c>
      <c r="E2163" s="1">
        <v>-20.62</v>
      </c>
      <c r="F2163" t="s">
        <v>11469</v>
      </c>
      <c r="G2163" t="s">
        <v>2713</v>
      </c>
      <c r="H2163">
        <v>2021</v>
      </c>
      <c r="I2163">
        <v>280569</v>
      </c>
      <c r="J2163" t="s">
        <v>2749</v>
      </c>
      <c r="K2163" t="s">
        <v>2750</v>
      </c>
    </row>
    <row r="2164" spans="1:11" x14ac:dyDescent="0.25">
      <c r="A2164" t="s">
        <v>11470</v>
      </c>
      <c r="B2164" t="s">
        <v>11471</v>
      </c>
      <c r="C2164" t="s">
        <v>7836</v>
      </c>
      <c r="D2164" t="s">
        <v>11472</v>
      </c>
      <c r="E2164" s="1">
        <v>69.86</v>
      </c>
      <c r="F2164" t="s">
        <v>11473</v>
      </c>
      <c r="H2164">
        <v>2021</v>
      </c>
      <c r="I2164">
        <v>35606760</v>
      </c>
    </row>
    <row r="2165" spans="1:11" x14ac:dyDescent="0.25">
      <c r="A2165" t="s">
        <v>11474</v>
      </c>
      <c r="B2165" t="s">
        <v>11475</v>
      </c>
      <c r="C2165" t="s">
        <v>11476</v>
      </c>
      <c r="D2165" t="s">
        <v>11477</v>
      </c>
      <c r="E2165" s="1">
        <v>-77.02</v>
      </c>
      <c r="F2165" t="s">
        <v>11478</v>
      </c>
      <c r="G2165" t="s">
        <v>2713</v>
      </c>
      <c r="I2165">
        <v>449766</v>
      </c>
      <c r="J2165" t="s">
        <v>2755</v>
      </c>
      <c r="K2165" t="s">
        <v>2476</v>
      </c>
    </row>
    <row r="2166" spans="1:11" x14ac:dyDescent="0.25">
      <c r="A2166" t="s">
        <v>11479</v>
      </c>
      <c r="B2166" t="s">
        <v>11480</v>
      </c>
      <c r="C2166" t="s">
        <v>11481</v>
      </c>
      <c r="D2166" t="s">
        <v>11482</v>
      </c>
      <c r="E2166" s="1">
        <v>-21.51</v>
      </c>
      <c r="F2166" t="s">
        <v>11483</v>
      </c>
      <c r="G2166" t="s">
        <v>2713</v>
      </c>
      <c r="I2166">
        <v>364769</v>
      </c>
      <c r="J2166" t="s">
        <v>2802</v>
      </c>
      <c r="K2166" t="s">
        <v>1152</v>
      </c>
    </row>
    <row r="2167" spans="1:11" x14ac:dyDescent="0.25">
      <c r="A2167" t="s">
        <v>11484</v>
      </c>
      <c r="B2167" t="s">
        <v>11485</v>
      </c>
      <c r="C2167" t="s">
        <v>11486</v>
      </c>
      <c r="D2167" t="s">
        <v>11487</v>
      </c>
      <c r="E2167" s="1">
        <v>-16.59</v>
      </c>
      <c r="F2167" t="s">
        <v>11488</v>
      </c>
      <c r="G2167" t="s">
        <v>2713</v>
      </c>
      <c r="I2167">
        <v>11760374</v>
      </c>
      <c r="J2167" t="s">
        <v>2755</v>
      </c>
      <c r="K2167" t="s">
        <v>4394</v>
      </c>
    </row>
    <row r="2168" spans="1:11" x14ac:dyDescent="0.25">
      <c r="A2168" t="s">
        <v>11489</v>
      </c>
      <c r="B2168" t="s">
        <v>11490</v>
      </c>
      <c r="C2168" t="s">
        <v>2723</v>
      </c>
      <c r="D2168" t="s">
        <v>2779</v>
      </c>
      <c r="E2168" t="s">
        <v>2820</v>
      </c>
      <c r="F2168" t="s">
        <v>11491</v>
      </c>
      <c r="G2168" t="s">
        <v>2713</v>
      </c>
      <c r="H2168">
        <v>2021</v>
      </c>
      <c r="I2168">
        <v>250240</v>
      </c>
      <c r="J2168" t="s">
        <v>2727</v>
      </c>
      <c r="K2168" t="s">
        <v>2728</v>
      </c>
    </row>
    <row r="2169" spans="1:11" x14ac:dyDescent="0.25">
      <c r="A2169" t="s">
        <v>11492</v>
      </c>
      <c r="B2169" t="s">
        <v>11493</v>
      </c>
      <c r="C2169" t="s">
        <v>3570</v>
      </c>
      <c r="D2169" t="s">
        <v>3053</v>
      </c>
      <c r="E2169" t="s">
        <v>11494</v>
      </c>
      <c r="F2169" t="s">
        <v>2724</v>
      </c>
      <c r="G2169" t="s">
        <v>2713</v>
      </c>
      <c r="H2169">
        <v>2021</v>
      </c>
      <c r="I2169">
        <v>1000</v>
      </c>
      <c r="J2169" t="s">
        <v>2727</v>
      </c>
      <c r="K2169" t="s">
        <v>2728</v>
      </c>
    </row>
    <row r="2170" spans="1:11" x14ac:dyDescent="0.25">
      <c r="A2170" t="s">
        <v>11495</v>
      </c>
      <c r="B2170" t="s">
        <v>11496</v>
      </c>
      <c r="C2170" t="s">
        <v>10696</v>
      </c>
      <c r="D2170" t="s">
        <v>2893</v>
      </c>
      <c r="E2170" s="1">
        <v>-32.26</v>
      </c>
      <c r="F2170" t="s">
        <v>2724</v>
      </c>
      <c r="G2170" t="s">
        <v>2713</v>
      </c>
      <c r="H2170">
        <v>2021</v>
      </c>
      <c r="I2170">
        <v>11946</v>
      </c>
      <c r="J2170" t="s">
        <v>2727</v>
      </c>
      <c r="K2170" t="s">
        <v>2728</v>
      </c>
    </row>
    <row r="2171" spans="1:11" x14ac:dyDescent="0.25">
      <c r="A2171" t="s">
        <v>11497</v>
      </c>
      <c r="B2171" t="s">
        <v>11498</v>
      </c>
      <c r="C2171" t="s">
        <v>10198</v>
      </c>
      <c r="D2171" t="s">
        <v>3259</v>
      </c>
      <c r="E2171" s="1">
        <v>-38.14</v>
      </c>
      <c r="F2171" t="s">
        <v>11499</v>
      </c>
      <c r="G2171" t="s">
        <v>2713</v>
      </c>
      <c r="I2171">
        <v>10880837</v>
      </c>
      <c r="J2171" t="s">
        <v>2755</v>
      </c>
      <c r="K2171" t="s">
        <v>3553</v>
      </c>
    </row>
    <row r="2172" spans="1:11" x14ac:dyDescent="0.25">
      <c r="A2172" t="s">
        <v>11500</v>
      </c>
      <c r="B2172" t="s">
        <v>11501</v>
      </c>
      <c r="C2172" t="s">
        <v>11502</v>
      </c>
      <c r="D2172" t="s">
        <v>3169</v>
      </c>
      <c r="E2172" t="s">
        <v>11162</v>
      </c>
      <c r="F2172" t="s">
        <v>11503</v>
      </c>
      <c r="G2172" t="s">
        <v>2713</v>
      </c>
      <c r="I2172">
        <v>7012</v>
      </c>
      <c r="J2172" t="s">
        <v>2755</v>
      </c>
      <c r="K2172" t="s">
        <v>3553</v>
      </c>
    </row>
    <row r="2173" spans="1:11" x14ac:dyDescent="0.25">
      <c r="A2173" t="s">
        <v>11504</v>
      </c>
      <c r="B2173" t="s">
        <v>11505</v>
      </c>
      <c r="C2173" t="s">
        <v>3642</v>
      </c>
      <c r="D2173" t="s">
        <v>6086</v>
      </c>
      <c r="E2173" s="1">
        <v>-36.72</v>
      </c>
      <c r="F2173" t="s">
        <v>11506</v>
      </c>
      <c r="G2173" t="s">
        <v>2713</v>
      </c>
      <c r="I2173">
        <v>5657597</v>
      </c>
      <c r="J2173" t="s">
        <v>2755</v>
      </c>
      <c r="K2173" t="s">
        <v>3553</v>
      </c>
    </row>
    <row r="2174" spans="1:11" x14ac:dyDescent="0.25">
      <c r="A2174" t="s">
        <v>11507</v>
      </c>
      <c r="B2174" t="s">
        <v>11508</v>
      </c>
      <c r="C2174" t="s">
        <v>11509</v>
      </c>
      <c r="D2174" t="s">
        <v>11510</v>
      </c>
      <c r="E2174" s="1">
        <v>-23.79</v>
      </c>
      <c r="F2174" t="s">
        <v>11511</v>
      </c>
      <c r="G2174" t="s">
        <v>2713</v>
      </c>
      <c r="H2174">
        <v>1995</v>
      </c>
      <c r="I2174">
        <v>2259530</v>
      </c>
      <c r="J2174" t="s">
        <v>2755</v>
      </c>
      <c r="K2174" t="s">
        <v>3553</v>
      </c>
    </row>
    <row r="2175" spans="1:11" x14ac:dyDescent="0.25">
      <c r="A2175" t="s">
        <v>11512</v>
      </c>
      <c r="B2175" t="s">
        <v>11513</v>
      </c>
      <c r="C2175" t="s">
        <v>11514</v>
      </c>
      <c r="D2175" t="s">
        <v>11515</v>
      </c>
      <c r="E2175" s="1">
        <v>-12.59</v>
      </c>
      <c r="F2175" t="s">
        <v>11516</v>
      </c>
      <c r="G2175" t="s">
        <v>2713</v>
      </c>
      <c r="I2175">
        <v>4000</v>
      </c>
      <c r="J2175" t="s">
        <v>2885</v>
      </c>
      <c r="K2175" t="s">
        <v>7874</v>
      </c>
    </row>
    <row r="2176" spans="1:11" x14ac:dyDescent="0.25">
      <c r="A2176" t="s">
        <v>11517</v>
      </c>
      <c r="B2176" t="s">
        <v>11518</v>
      </c>
      <c r="C2176" t="s">
        <v>11519</v>
      </c>
      <c r="D2176" t="s">
        <v>9030</v>
      </c>
      <c r="E2176" t="s">
        <v>6741</v>
      </c>
      <c r="F2176" t="s">
        <v>11520</v>
      </c>
      <c r="G2176" t="s">
        <v>2713</v>
      </c>
      <c r="I2176">
        <v>3546</v>
      </c>
      <c r="J2176" t="s">
        <v>2755</v>
      </c>
      <c r="K2176" t="s">
        <v>11058</v>
      </c>
    </row>
    <row r="2177" spans="1:11" x14ac:dyDescent="0.25">
      <c r="A2177" t="s">
        <v>11521</v>
      </c>
      <c r="B2177" t="s">
        <v>11522</v>
      </c>
      <c r="C2177" t="s">
        <v>11523</v>
      </c>
      <c r="D2177" t="s">
        <v>4378</v>
      </c>
      <c r="E2177" s="1">
        <v>-89.14</v>
      </c>
      <c r="F2177" t="s">
        <v>11524</v>
      </c>
      <c r="G2177" t="s">
        <v>2713</v>
      </c>
      <c r="H2177">
        <v>2017</v>
      </c>
      <c r="I2177">
        <v>1404524</v>
      </c>
      <c r="J2177" t="s">
        <v>3415</v>
      </c>
      <c r="K2177" t="s">
        <v>7438</v>
      </c>
    </row>
    <row r="2178" spans="1:11" x14ac:dyDescent="0.25">
      <c r="A2178" t="s">
        <v>11525</v>
      </c>
      <c r="B2178" t="s">
        <v>11526</v>
      </c>
      <c r="C2178" t="s">
        <v>3236</v>
      </c>
      <c r="D2178" t="s">
        <v>2731</v>
      </c>
      <c r="E2178" t="s">
        <v>4253</v>
      </c>
      <c r="F2178" t="s">
        <v>11527</v>
      </c>
      <c r="G2178" t="s">
        <v>2876</v>
      </c>
      <c r="H2178">
        <v>2021</v>
      </c>
      <c r="I2178">
        <v>501</v>
      </c>
    </row>
    <row r="2179" spans="1:11" x14ac:dyDescent="0.25">
      <c r="A2179" t="s">
        <v>11528</v>
      </c>
      <c r="B2179" t="s">
        <v>11529</v>
      </c>
      <c r="C2179" t="s">
        <v>11530</v>
      </c>
      <c r="D2179" t="s">
        <v>3424</v>
      </c>
      <c r="E2179" t="s">
        <v>11531</v>
      </c>
      <c r="F2179" t="s">
        <v>2724</v>
      </c>
      <c r="G2179" t="s">
        <v>2876</v>
      </c>
      <c r="H2179">
        <v>2021</v>
      </c>
      <c r="I2179">
        <v>7110</v>
      </c>
    </row>
    <row r="2180" spans="1:11" x14ac:dyDescent="0.25">
      <c r="A2180" t="s">
        <v>11532</v>
      </c>
      <c r="B2180" t="s">
        <v>11533</v>
      </c>
      <c r="C2180" t="s">
        <v>11534</v>
      </c>
      <c r="D2180" t="s">
        <v>8099</v>
      </c>
      <c r="E2180" t="s">
        <v>11535</v>
      </c>
      <c r="F2180" t="s">
        <v>11536</v>
      </c>
      <c r="G2180" t="s">
        <v>2713</v>
      </c>
      <c r="H2180">
        <v>2012</v>
      </c>
      <c r="I2180">
        <v>29871</v>
      </c>
      <c r="J2180" t="s">
        <v>3415</v>
      </c>
      <c r="K2180" t="s">
        <v>4321</v>
      </c>
    </row>
    <row r="2181" spans="1:11" x14ac:dyDescent="0.25">
      <c r="A2181" t="s">
        <v>11537</v>
      </c>
      <c r="B2181" t="s">
        <v>11538</v>
      </c>
      <c r="C2181" t="s">
        <v>9212</v>
      </c>
      <c r="D2181" t="s">
        <v>4510</v>
      </c>
      <c r="E2181" s="1">
        <v>-34.11</v>
      </c>
      <c r="F2181" t="s">
        <v>11539</v>
      </c>
      <c r="G2181" t="s">
        <v>2713</v>
      </c>
      <c r="H2181">
        <v>2019</v>
      </c>
      <c r="I2181">
        <v>20742783</v>
      </c>
      <c r="J2181" t="s">
        <v>2755</v>
      </c>
      <c r="K2181" t="s">
        <v>8627</v>
      </c>
    </row>
    <row r="2182" spans="1:11" x14ac:dyDescent="0.25">
      <c r="A2182" t="s">
        <v>11540</v>
      </c>
      <c r="B2182" t="s">
        <v>11541</v>
      </c>
      <c r="C2182" t="s">
        <v>11542</v>
      </c>
      <c r="D2182" t="s">
        <v>4140</v>
      </c>
      <c r="E2182" s="1">
        <v>-29.38</v>
      </c>
      <c r="F2182" t="s">
        <v>11543</v>
      </c>
      <c r="G2182" t="s">
        <v>2713</v>
      </c>
      <c r="H2182">
        <v>2002</v>
      </c>
      <c r="I2182">
        <v>2640710</v>
      </c>
      <c r="J2182" t="s">
        <v>2755</v>
      </c>
      <c r="K2182" t="s">
        <v>2812</v>
      </c>
    </row>
    <row r="2183" spans="1:11" x14ac:dyDescent="0.25">
      <c r="A2183" t="s">
        <v>11544</v>
      </c>
      <c r="B2183" t="s">
        <v>11545</v>
      </c>
      <c r="C2183" t="s">
        <v>11546</v>
      </c>
      <c r="D2183" t="s">
        <v>618</v>
      </c>
      <c r="E2183" s="1">
        <v>-54.36</v>
      </c>
      <c r="F2183" t="s">
        <v>11547</v>
      </c>
      <c r="G2183" t="s">
        <v>2713</v>
      </c>
      <c r="I2183">
        <v>15519</v>
      </c>
      <c r="J2183" t="s">
        <v>2885</v>
      </c>
      <c r="K2183" t="s">
        <v>4028</v>
      </c>
    </row>
    <row r="2184" spans="1:11" x14ac:dyDescent="0.25">
      <c r="A2184" t="s">
        <v>11548</v>
      </c>
      <c r="B2184" t="s">
        <v>11549</v>
      </c>
      <c r="C2184" t="s">
        <v>11550</v>
      </c>
      <c r="D2184" t="s">
        <v>4144</v>
      </c>
      <c r="E2184" t="s">
        <v>11551</v>
      </c>
      <c r="F2184" t="s">
        <v>11552</v>
      </c>
      <c r="G2184" t="s">
        <v>2713</v>
      </c>
      <c r="H2184">
        <v>2005</v>
      </c>
      <c r="I2184">
        <v>315163</v>
      </c>
      <c r="J2184" t="s">
        <v>2802</v>
      </c>
      <c r="K2184" t="s">
        <v>3097</v>
      </c>
    </row>
    <row r="2185" spans="1:11" x14ac:dyDescent="0.25">
      <c r="A2185" t="s">
        <v>11553</v>
      </c>
      <c r="B2185" t="s">
        <v>11554</v>
      </c>
      <c r="C2185" t="s">
        <v>2723</v>
      </c>
      <c r="D2185" t="s">
        <v>3424</v>
      </c>
      <c r="E2185" t="s">
        <v>3425</v>
      </c>
      <c r="F2185" t="s">
        <v>11555</v>
      </c>
      <c r="G2185" t="s">
        <v>2713</v>
      </c>
      <c r="H2185">
        <v>2021</v>
      </c>
      <c r="I2185">
        <v>31512</v>
      </c>
      <c r="J2185" t="s">
        <v>2727</v>
      </c>
      <c r="K2185" t="s">
        <v>2728</v>
      </c>
    </row>
    <row r="2186" spans="1:11" x14ac:dyDescent="0.25">
      <c r="A2186" t="s">
        <v>11556</v>
      </c>
      <c r="B2186" t="s">
        <v>11557</v>
      </c>
      <c r="C2186" t="s">
        <v>7653</v>
      </c>
      <c r="D2186" t="s">
        <v>2739</v>
      </c>
      <c r="E2186" t="s">
        <v>2969</v>
      </c>
      <c r="F2186" t="s">
        <v>2724</v>
      </c>
      <c r="G2186" t="s">
        <v>2713</v>
      </c>
      <c r="H2186">
        <v>2021</v>
      </c>
      <c r="I2186">
        <v>2492</v>
      </c>
      <c r="J2186" t="s">
        <v>2727</v>
      </c>
      <c r="K2186" t="s">
        <v>2728</v>
      </c>
    </row>
    <row r="2187" spans="1:11" x14ac:dyDescent="0.25">
      <c r="A2187" t="s">
        <v>11558</v>
      </c>
      <c r="B2187" t="s">
        <v>11559</v>
      </c>
      <c r="C2187" t="s">
        <v>11560</v>
      </c>
      <c r="D2187" t="s">
        <v>11561</v>
      </c>
      <c r="E2187" t="s">
        <v>11562</v>
      </c>
      <c r="F2187" t="s">
        <v>2724</v>
      </c>
      <c r="G2187" t="s">
        <v>2713</v>
      </c>
      <c r="H2187">
        <v>2021</v>
      </c>
      <c r="I2187">
        <v>14130</v>
      </c>
      <c r="J2187" t="s">
        <v>2727</v>
      </c>
      <c r="K2187" t="s">
        <v>2728</v>
      </c>
    </row>
    <row r="2188" spans="1:11" x14ac:dyDescent="0.25">
      <c r="A2188" t="s">
        <v>11563</v>
      </c>
      <c r="B2188" t="s">
        <v>11564</v>
      </c>
      <c r="C2188" t="s">
        <v>11565</v>
      </c>
      <c r="D2188" t="s">
        <v>3576</v>
      </c>
      <c r="E2188" t="s">
        <v>11566</v>
      </c>
      <c r="F2188" t="s">
        <v>11567</v>
      </c>
      <c r="G2188" t="s">
        <v>2713</v>
      </c>
      <c r="I2188">
        <v>75600</v>
      </c>
      <c r="J2188" t="s">
        <v>2735</v>
      </c>
      <c r="K2188" t="s">
        <v>2728</v>
      </c>
    </row>
    <row r="2189" spans="1:11" x14ac:dyDescent="0.25">
      <c r="A2189" t="s">
        <v>11568</v>
      </c>
      <c r="B2189" t="s">
        <v>11569</v>
      </c>
      <c r="C2189" t="s">
        <v>11570</v>
      </c>
      <c r="D2189" t="s">
        <v>4056</v>
      </c>
      <c r="E2189" s="1">
        <v>17.420000000000002</v>
      </c>
      <c r="F2189" t="s">
        <v>11571</v>
      </c>
      <c r="G2189" t="s">
        <v>9645</v>
      </c>
      <c r="I2189">
        <v>31728</v>
      </c>
    </row>
    <row r="2190" spans="1:11" x14ac:dyDescent="0.25">
      <c r="A2190" t="s">
        <v>11572</v>
      </c>
      <c r="B2190" t="s">
        <v>11573</v>
      </c>
      <c r="C2190" t="s">
        <v>3052</v>
      </c>
      <c r="D2190" t="s">
        <v>3752</v>
      </c>
      <c r="E2190" t="s">
        <v>11574</v>
      </c>
      <c r="G2190" t="s">
        <v>9645</v>
      </c>
      <c r="I2190">
        <v>16490</v>
      </c>
    </row>
    <row r="2191" spans="1:11" x14ac:dyDescent="0.25">
      <c r="A2191" t="s">
        <v>11575</v>
      </c>
      <c r="B2191" t="s">
        <v>11576</v>
      </c>
      <c r="C2191" t="s">
        <v>7424</v>
      </c>
      <c r="D2191" t="s">
        <v>3752</v>
      </c>
      <c r="E2191" t="s">
        <v>11577</v>
      </c>
      <c r="G2191" t="s">
        <v>9645</v>
      </c>
      <c r="I2191">
        <v>5273</v>
      </c>
    </row>
    <row r="2192" spans="1:11" x14ac:dyDescent="0.25">
      <c r="A2192" t="s">
        <v>11578</v>
      </c>
      <c r="B2192" t="s">
        <v>11579</v>
      </c>
      <c r="C2192" t="s">
        <v>11580</v>
      </c>
      <c r="D2192" t="s">
        <v>2873</v>
      </c>
      <c r="E2192" t="s">
        <v>11581</v>
      </c>
      <c r="F2192" t="s">
        <v>11582</v>
      </c>
      <c r="G2192" t="s">
        <v>11583</v>
      </c>
      <c r="H2192">
        <v>2021</v>
      </c>
      <c r="I2192">
        <v>1885797</v>
      </c>
    </row>
    <row r="2193" spans="1:11" x14ac:dyDescent="0.25">
      <c r="A2193" t="s">
        <v>11584</v>
      </c>
      <c r="B2193" t="s">
        <v>11585</v>
      </c>
      <c r="C2193" t="s">
        <v>6259</v>
      </c>
      <c r="D2193" t="s">
        <v>4056</v>
      </c>
      <c r="E2193" t="s">
        <v>11586</v>
      </c>
      <c r="F2193" t="s">
        <v>11587</v>
      </c>
      <c r="G2193" t="s">
        <v>2713</v>
      </c>
      <c r="I2193">
        <v>184005</v>
      </c>
    </row>
    <row r="2194" spans="1:11" x14ac:dyDescent="0.25">
      <c r="A2194" t="s">
        <v>11588</v>
      </c>
      <c r="B2194" t="s">
        <v>11589</v>
      </c>
      <c r="C2194" t="s">
        <v>11590</v>
      </c>
      <c r="D2194" t="s">
        <v>4752</v>
      </c>
      <c r="E2194" t="s">
        <v>11591</v>
      </c>
      <c r="F2194" t="s">
        <v>11592</v>
      </c>
      <c r="G2194" t="s">
        <v>2713</v>
      </c>
      <c r="H2194">
        <v>2004</v>
      </c>
      <c r="I2194">
        <v>1304285</v>
      </c>
      <c r="J2194" t="s">
        <v>2755</v>
      </c>
      <c r="K2194" t="s">
        <v>2756</v>
      </c>
    </row>
    <row r="2195" spans="1:11" x14ac:dyDescent="0.25">
      <c r="A2195" t="s">
        <v>11593</v>
      </c>
      <c r="B2195" t="s">
        <v>11594</v>
      </c>
      <c r="C2195" t="s">
        <v>11595</v>
      </c>
      <c r="D2195" t="s">
        <v>2731</v>
      </c>
      <c r="E2195" t="s">
        <v>4262</v>
      </c>
      <c r="G2195" t="s">
        <v>2713</v>
      </c>
      <c r="I2195">
        <v>9215</v>
      </c>
    </row>
    <row r="2196" spans="1:11" x14ac:dyDescent="0.25">
      <c r="A2196" t="s">
        <v>11596</v>
      </c>
      <c r="B2196" t="s">
        <v>11597</v>
      </c>
      <c r="C2196" t="s">
        <v>11598</v>
      </c>
      <c r="D2196" t="s">
        <v>11599</v>
      </c>
      <c r="E2196" t="s">
        <v>7683</v>
      </c>
      <c r="G2196" t="s">
        <v>2713</v>
      </c>
      <c r="I2196">
        <v>12601</v>
      </c>
    </row>
    <row r="2197" spans="1:11" x14ac:dyDescent="0.25">
      <c r="A2197" t="s">
        <v>11600</v>
      </c>
      <c r="B2197" t="s">
        <v>11601</v>
      </c>
      <c r="C2197" t="s">
        <v>11602</v>
      </c>
      <c r="D2197" t="s">
        <v>2739</v>
      </c>
      <c r="E2197" t="s">
        <v>4789</v>
      </c>
      <c r="G2197" t="s">
        <v>2713</v>
      </c>
      <c r="I2197">
        <v>20858</v>
      </c>
    </row>
    <row r="2198" spans="1:11" x14ac:dyDescent="0.25">
      <c r="A2198" t="s">
        <v>11603</v>
      </c>
      <c r="B2198" t="s">
        <v>11604</v>
      </c>
      <c r="C2198" t="s">
        <v>11605</v>
      </c>
      <c r="D2198" t="s">
        <v>2747</v>
      </c>
      <c r="E2198" s="1">
        <v>-17.12</v>
      </c>
      <c r="F2198" t="s">
        <v>11606</v>
      </c>
      <c r="G2198" t="s">
        <v>2713</v>
      </c>
      <c r="H2198">
        <v>2015</v>
      </c>
      <c r="I2198">
        <v>212625</v>
      </c>
      <c r="J2198" t="s">
        <v>2755</v>
      </c>
      <c r="K2198" t="s">
        <v>4028</v>
      </c>
    </row>
    <row r="2199" spans="1:11" x14ac:dyDescent="0.25">
      <c r="A2199" t="s">
        <v>11607</v>
      </c>
      <c r="B2199" t="s">
        <v>11608</v>
      </c>
      <c r="C2199" t="s">
        <v>11609</v>
      </c>
      <c r="D2199" t="s">
        <v>11610</v>
      </c>
      <c r="E2199" s="1">
        <v>-25.51</v>
      </c>
      <c r="F2199" t="s">
        <v>11611</v>
      </c>
      <c r="G2199" t="s">
        <v>2713</v>
      </c>
      <c r="H2199">
        <v>1995</v>
      </c>
      <c r="I2199">
        <v>3009180</v>
      </c>
      <c r="J2199" t="s">
        <v>2755</v>
      </c>
      <c r="K2199" t="s">
        <v>4028</v>
      </c>
    </row>
    <row r="2200" spans="1:11" x14ac:dyDescent="0.25">
      <c r="A2200" t="s">
        <v>11612</v>
      </c>
      <c r="B2200" t="s">
        <v>11613</v>
      </c>
      <c r="C2200" t="s">
        <v>11614</v>
      </c>
      <c r="D2200" t="s">
        <v>11615</v>
      </c>
      <c r="E2200" s="1">
        <v>-45.62</v>
      </c>
      <c r="F2200" t="s">
        <v>11616</v>
      </c>
      <c r="G2200" t="s">
        <v>2713</v>
      </c>
      <c r="I2200">
        <v>317184</v>
      </c>
      <c r="J2200" t="s">
        <v>2802</v>
      </c>
      <c r="K2200" t="s">
        <v>3011</v>
      </c>
    </row>
    <row r="2201" spans="1:11" x14ac:dyDescent="0.25">
      <c r="A2201" t="s">
        <v>11617</v>
      </c>
      <c r="B2201" t="s">
        <v>11618</v>
      </c>
      <c r="C2201" t="s">
        <v>11619</v>
      </c>
      <c r="D2201" t="s">
        <v>4056</v>
      </c>
      <c r="E2201" t="s">
        <v>10050</v>
      </c>
      <c r="F2201" t="s">
        <v>11620</v>
      </c>
      <c r="H2201">
        <v>2020</v>
      </c>
      <c r="I2201">
        <v>290330</v>
      </c>
      <c r="J2201" t="s">
        <v>2727</v>
      </c>
      <c r="K2201" t="s">
        <v>2845</v>
      </c>
    </row>
    <row r="2202" spans="1:11" x14ac:dyDescent="0.25">
      <c r="A2202" t="s">
        <v>11621</v>
      </c>
      <c r="B2202" t="s">
        <v>11622</v>
      </c>
      <c r="C2202" t="s">
        <v>6214</v>
      </c>
      <c r="D2202" t="s">
        <v>2958</v>
      </c>
      <c r="E2202" s="1">
        <v>-35.090000000000003</v>
      </c>
      <c r="F2202" t="s">
        <v>11623</v>
      </c>
      <c r="H2202">
        <v>2019</v>
      </c>
      <c r="I2202">
        <v>6873658</v>
      </c>
      <c r="J2202" t="s">
        <v>2802</v>
      </c>
      <c r="K2202" t="s">
        <v>4258</v>
      </c>
    </row>
    <row r="2203" spans="1:11" x14ac:dyDescent="0.25">
      <c r="A2203" t="s">
        <v>11624</v>
      </c>
      <c r="B2203" t="s">
        <v>11625</v>
      </c>
      <c r="C2203" t="s">
        <v>11626</v>
      </c>
      <c r="D2203" t="s">
        <v>5935</v>
      </c>
      <c r="E2203" s="1">
        <v>-110.29</v>
      </c>
      <c r="F2203" t="s">
        <v>2724</v>
      </c>
      <c r="H2203">
        <v>2022</v>
      </c>
      <c r="I2203">
        <v>19067</v>
      </c>
    </row>
    <row r="2204" spans="1:11" x14ac:dyDescent="0.25">
      <c r="A2204" t="s">
        <v>11627</v>
      </c>
      <c r="B2204" t="s">
        <v>11628</v>
      </c>
      <c r="C2204" t="s">
        <v>11629</v>
      </c>
      <c r="D2204" t="s">
        <v>3752</v>
      </c>
      <c r="E2204" s="1">
        <v>-34.130000000000003</v>
      </c>
      <c r="F2204" t="s">
        <v>11630</v>
      </c>
      <c r="G2204" t="s">
        <v>2713</v>
      </c>
      <c r="H2204">
        <v>2018</v>
      </c>
      <c r="I2204">
        <v>86859</v>
      </c>
    </row>
    <row r="2205" spans="1:11" x14ac:dyDescent="0.25">
      <c r="A2205" t="s">
        <v>11631</v>
      </c>
      <c r="B2205" t="s">
        <v>11632</v>
      </c>
      <c r="C2205" t="s">
        <v>2974</v>
      </c>
      <c r="D2205" t="s">
        <v>2724</v>
      </c>
      <c r="E2205" t="s">
        <v>2725</v>
      </c>
      <c r="F2205" t="s">
        <v>11633</v>
      </c>
      <c r="G2205" t="s">
        <v>2713</v>
      </c>
      <c r="H2205">
        <v>2021</v>
      </c>
      <c r="I2205">
        <v>8529</v>
      </c>
    </row>
    <row r="2206" spans="1:11" x14ac:dyDescent="0.25">
      <c r="A2206" t="s">
        <v>11634</v>
      </c>
      <c r="B2206" t="s">
        <v>11635</v>
      </c>
      <c r="C2206" t="s">
        <v>11636</v>
      </c>
      <c r="D2206" t="s">
        <v>8854</v>
      </c>
      <c r="E2206" s="1">
        <v>18.18</v>
      </c>
      <c r="F2206" t="s">
        <v>2724</v>
      </c>
      <c r="G2206" t="s">
        <v>2713</v>
      </c>
      <c r="H2206">
        <v>2021</v>
      </c>
      <c r="I2206">
        <v>11460</v>
      </c>
    </row>
    <row r="2207" spans="1:11" x14ac:dyDescent="0.25">
      <c r="A2207" t="s">
        <v>11637</v>
      </c>
      <c r="B2207" t="s">
        <v>11638</v>
      </c>
      <c r="C2207" t="s">
        <v>6703</v>
      </c>
      <c r="D2207" t="s">
        <v>2893</v>
      </c>
      <c r="E2207" t="s">
        <v>10001</v>
      </c>
      <c r="F2207" t="s">
        <v>11639</v>
      </c>
      <c r="H2207">
        <v>2013</v>
      </c>
      <c r="I2207">
        <v>37614</v>
      </c>
      <c r="J2207" t="s">
        <v>2727</v>
      </c>
      <c r="K2207" t="s">
        <v>3593</v>
      </c>
    </row>
    <row r="2208" spans="1:11" x14ac:dyDescent="0.25">
      <c r="A2208" t="s">
        <v>11640</v>
      </c>
      <c r="B2208" t="s">
        <v>11641</v>
      </c>
      <c r="C2208" t="s">
        <v>7637</v>
      </c>
      <c r="D2208" t="s">
        <v>2848</v>
      </c>
      <c r="E2208" t="s">
        <v>6588</v>
      </c>
      <c r="F2208" t="s">
        <v>11642</v>
      </c>
      <c r="G2208" t="s">
        <v>2713</v>
      </c>
      <c r="H2208">
        <v>1988</v>
      </c>
      <c r="I2208">
        <v>70820</v>
      </c>
      <c r="J2208" t="s">
        <v>2727</v>
      </c>
      <c r="K2208" t="s">
        <v>3215</v>
      </c>
    </row>
    <row r="2209" spans="1:11" x14ac:dyDescent="0.25">
      <c r="A2209" t="s">
        <v>11643</v>
      </c>
      <c r="B2209" t="s">
        <v>11644</v>
      </c>
      <c r="C2209" t="s">
        <v>11645</v>
      </c>
      <c r="D2209" t="s">
        <v>11472</v>
      </c>
      <c r="E2209" s="1">
        <v>15.91</v>
      </c>
      <c r="F2209" t="s">
        <v>11646</v>
      </c>
      <c r="G2209" t="s">
        <v>2713</v>
      </c>
      <c r="I2209">
        <v>78590</v>
      </c>
      <c r="J2209" t="s">
        <v>3415</v>
      </c>
      <c r="K2209" t="s">
        <v>4321</v>
      </c>
    </row>
    <row r="2210" spans="1:11" x14ac:dyDescent="0.25">
      <c r="A2210" t="s">
        <v>11647</v>
      </c>
      <c r="B2210" t="s">
        <v>11648</v>
      </c>
      <c r="C2210" t="s">
        <v>11649</v>
      </c>
      <c r="D2210" t="s">
        <v>2848</v>
      </c>
      <c r="E2210" t="s">
        <v>11574</v>
      </c>
      <c r="F2210" t="s">
        <v>11650</v>
      </c>
      <c r="G2210" t="s">
        <v>2713</v>
      </c>
      <c r="H2210">
        <v>2010</v>
      </c>
      <c r="I2210">
        <v>34868</v>
      </c>
      <c r="J2210" t="s">
        <v>2727</v>
      </c>
      <c r="K2210" t="s">
        <v>3593</v>
      </c>
    </row>
    <row r="2211" spans="1:11" x14ac:dyDescent="0.25">
      <c r="A2211" t="s">
        <v>11651</v>
      </c>
      <c r="B2211" t="s">
        <v>11652</v>
      </c>
      <c r="C2211" t="s">
        <v>11653</v>
      </c>
      <c r="D2211" t="s">
        <v>737</v>
      </c>
      <c r="E2211" s="1">
        <v>-30.05</v>
      </c>
      <c r="F2211" t="s">
        <v>11654</v>
      </c>
      <c r="G2211" t="s">
        <v>2713</v>
      </c>
      <c r="I2211">
        <v>106865</v>
      </c>
      <c r="J2211" t="s">
        <v>2802</v>
      </c>
      <c r="K2211" t="s">
        <v>3097</v>
      </c>
    </row>
    <row r="2212" spans="1:11" x14ac:dyDescent="0.25">
      <c r="A2212" t="s">
        <v>11655</v>
      </c>
      <c r="B2212" t="s">
        <v>11656</v>
      </c>
      <c r="C2212" t="s">
        <v>11657</v>
      </c>
      <c r="D2212" t="s">
        <v>3165</v>
      </c>
      <c r="E2212" s="1">
        <v>25.17</v>
      </c>
      <c r="F2212" t="s">
        <v>11658</v>
      </c>
      <c r="G2212" t="s">
        <v>2713</v>
      </c>
      <c r="H2212">
        <v>2018</v>
      </c>
      <c r="I2212">
        <v>8649</v>
      </c>
      <c r="J2212" t="s">
        <v>2802</v>
      </c>
      <c r="K2212" t="s">
        <v>3011</v>
      </c>
    </row>
    <row r="2213" spans="1:11" x14ac:dyDescent="0.25">
      <c r="A2213" t="s">
        <v>11659</v>
      </c>
      <c r="B2213" t="s">
        <v>11660</v>
      </c>
      <c r="C2213" t="s">
        <v>11661</v>
      </c>
      <c r="D2213" t="s">
        <v>2731</v>
      </c>
      <c r="E2213" t="s">
        <v>11031</v>
      </c>
      <c r="F2213" t="s">
        <v>11662</v>
      </c>
      <c r="G2213" t="s">
        <v>2713</v>
      </c>
      <c r="H2213">
        <v>2017</v>
      </c>
      <c r="I2213">
        <v>757763</v>
      </c>
      <c r="J2213" t="s">
        <v>2749</v>
      </c>
      <c r="K2213" t="s">
        <v>3740</v>
      </c>
    </row>
    <row r="2214" spans="1:11" x14ac:dyDescent="0.25">
      <c r="A2214" t="s">
        <v>11663</v>
      </c>
      <c r="B2214" t="s">
        <v>11664</v>
      </c>
      <c r="C2214" t="s">
        <v>7315</v>
      </c>
      <c r="D2214" t="s">
        <v>11665</v>
      </c>
      <c r="E2214" t="s">
        <v>2926</v>
      </c>
      <c r="F2214" t="s">
        <v>11666</v>
      </c>
      <c r="H2214">
        <v>2021</v>
      </c>
      <c r="I2214">
        <v>71375</v>
      </c>
    </row>
    <row r="2215" spans="1:11" x14ac:dyDescent="0.25">
      <c r="A2215" t="s">
        <v>11667</v>
      </c>
      <c r="B2215" t="s">
        <v>11668</v>
      </c>
      <c r="C2215" t="s">
        <v>11669</v>
      </c>
      <c r="D2215" t="s">
        <v>3769</v>
      </c>
      <c r="E2215" t="s">
        <v>11670</v>
      </c>
      <c r="F2215" t="s">
        <v>11671</v>
      </c>
      <c r="G2215" t="s">
        <v>2713</v>
      </c>
      <c r="H2215">
        <v>2021</v>
      </c>
      <c r="I2215">
        <v>13784613</v>
      </c>
      <c r="J2215" t="s">
        <v>2749</v>
      </c>
      <c r="K2215" t="s">
        <v>2877</v>
      </c>
    </row>
    <row r="2216" spans="1:11" x14ac:dyDescent="0.25">
      <c r="A2216" t="s">
        <v>11672</v>
      </c>
      <c r="B2216" t="s">
        <v>11673</v>
      </c>
      <c r="C2216" t="s">
        <v>2723</v>
      </c>
      <c r="D2216" t="s">
        <v>2779</v>
      </c>
      <c r="E2216" t="s">
        <v>2820</v>
      </c>
      <c r="F2216" t="s">
        <v>11674</v>
      </c>
      <c r="G2216" t="s">
        <v>2713</v>
      </c>
      <c r="H2216">
        <v>2021</v>
      </c>
      <c r="I2216">
        <v>95032</v>
      </c>
    </row>
    <row r="2217" spans="1:11" x14ac:dyDescent="0.25">
      <c r="A2217" t="s">
        <v>11675</v>
      </c>
      <c r="B2217" t="s">
        <v>11676</v>
      </c>
      <c r="C2217" t="s">
        <v>3086</v>
      </c>
      <c r="D2217" t="s">
        <v>2779</v>
      </c>
      <c r="E2217" t="s">
        <v>2820</v>
      </c>
      <c r="F2217" t="s">
        <v>11677</v>
      </c>
      <c r="G2217" t="s">
        <v>2713</v>
      </c>
      <c r="H2217">
        <v>2021</v>
      </c>
      <c r="I2217">
        <v>78373</v>
      </c>
    </row>
    <row r="2218" spans="1:11" x14ac:dyDescent="0.25">
      <c r="A2218" t="s">
        <v>11678</v>
      </c>
      <c r="B2218" t="s">
        <v>11679</v>
      </c>
      <c r="C2218" t="s">
        <v>2738</v>
      </c>
      <c r="D2218" t="s">
        <v>2724</v>
      </c>
      <c r="E2218" t="s">
        <v>2725</v>
      </c>
      <c r="F2218" t="s">
        <v>11680</v>
      </c>
      <c r="G2218" t="s">
        <v>2713</v>
      </c>
      <c r="H2218">
        <v>2021</v>
      </c>
      <c r="I2218">
        <v>895179</v>
      </c>
    </row>
    <row r="2219" spans="1:11" x14ac:dyDescent="0.25">
      <c r="A2219" t="s">
        <v>11681</v>
      </c>
      <c r="B2219" t="s">
        <v>11682</v>
      </c>
      <c r="C2219" t="s">
        <v>3086</v>
      </c>
      <c r="D2219" t="s">
        <v>2779</v>
      </c>
      <c r="E2219" t="s">
        <v>2820</v>
      </c>
      <c r="F2219" t="s">
        <v>11677</v>
      </c>
      <c r="G2219" t="s">
        <v>2713</v>
      </c>
      <c r="H2219">
        <v>2021</v>
      </c>
      <c r="I2219">
        <v>575846</v>
      </c>
      <c r="J2219" t="s">
        <v>2749</v>
      </c>
      <c r="K2219" t="s">
        <v>2750</v>
      </c>
    </row>
    <row r="2220" spans="1:11" x14ac:dyDescent="0.25">
      <c r="A2220" t="s">
        <v>11683</v>
      </c>
      <c r="B2220" t="s">
        <v>11684</v>
      </c>
      <c r="C2220" t="s">
        <v>11685</v>
      </c>
      <c r="D2220" t="s">
        <v>4613</v>
      </c>
      <c r="E2220" s="1">
        <v>20.03</v>
      </c>
      <c r="F2220" t="s">
        <v>11686</v>
      </c>
      <c r="G2220" t="s">
        <v>2713</v>
      </c>
      <c r="H2220">
        <v>2021</v>
      </c>
      <c r="I2220">
        <v>301761</v>
      </c>
      <c r="J2220" t="s">
        <v>2749</v>
      </c>
      <c r="K2220" t="s">
        <v>3924</v>
      </c>
    </row>
    <row r="2221" spans="1:11" x14ac:dyDescent="0.25">
      <c r="A2221" t="s">
        <v>11687</v>
      </c>
      <c r="B2221" t="s">
        <v>11688</v>
      </c>
      <c r="C2221" t="s">
        <v>7674</v>
      </c>
      <c r="D2221" t="s">
        <v>8099</v>
      </c>
      <c r="E2221" s="1">
        <v>11.05</v>
      </c>
      <c r="F2221" t="s">
        <v>11689</v>
      </c>
      <c r="G2221" t="s">
        <v>2713</v>
      </c>
      <c r="H2221">
        <v>2020</v>
      </c>
      <c r="I2221">
        <v>1626529</v>
      </c>
      <c r="J2221" t="s">
        <v>2802</v>
      </c>
      <c r="K2221" t="s">
        <v>3097</v>
      </c>
    </row>
    <row r="2222" spans="1:11" x14ac:dyDescent="0.25">
      <c r="A2222" t="s">
        <v>11690</v>
      </c>
      <c r="B2222" t="s">
        <v>11691</v>
      </c>
      <c r="C2222" t="s">
        <v>11692</v>
      </c>
      <c r="D2222" t="s">
        <v>3378</v>
      </c>
      <c r="E2222" t="s">
        <v>11693</v>
      </c>
      <c r="F2222" t="s">
        <v>11694</v>
      </c>
      <c r="G2222" t="s">
        <v>2713</v>
      </c>
      <c r="H2222">
        <v>2017</v>
      </c>
      <c r="I2222">
        <v>477795</v>
      </c>
      <c r="J2222" t="s">
        <v>2749</v>
      </c>
      <c r="K2222" t="s">
        <v>2877</v>
      </c>
    </row>
    <row r="2223" spans="1:11" x14ac:dyDescent="0.25">
      <c r="A2223" t="s">
        <v>11695</v>
      </c>
      <c r="B2223" t="s">
        <v>11696</v>
      </c>
      <c r="C2223" t="s">
        <v>11697</v>
      </c>
      <c r="D2223" t="s">
        <v>994</v>
      </c>
      <c r="E2223" s="1">
        <v>-90.74</v>
      </c>
      <c r="F2223" t="s">
        <v>11698</v>
      </c>
      <c r="H2223">
        <v>2020</v>
      </c>
      <c r="I2223">
        <v>8111339</v>
      </c>
      <c r="J2223" t="s">
        <v>2885</v>
      </c>
      <c r="K2223" t="s">
        <v>6576</v>
      </c>
    </row>
    <row r="2224" spans="1:11" x14ac:dyDescent="0.25">
      <c r="A2224" t="s">
        <v>11699</v>
      </c>
      <c r="B2224" t="s">
        <v>11700</v>
      </c>
      <c r="C2224" t="s">
        <v>11701</v>
      </c>
      <c r="D2224" t="s">
        <v>2893</v>
      </c>
      <c r="E2224" s="1">
        <v>-15.75</v>
      </c>
      <c r="F2224" t="s">
        <v>11702</v>
      </c>
      <c r="G2224" t="s">
        <v>2835</v>
      </c>
      <c r="I2224">
        <v>9439090</v>
      </c>
    </row>
    <row r="2225" spans="1:11" x14ac:dyDescent="0.25">
      <c r="A2225" t="s">
        <v>11703</v>
      </c>
      <c r="B2225" t="s">
        <v>11704</v>
      </c>
      <c r="C2225" t="s">
        <v>11705</v>
      </c>
      <c r="D2225" t="s">
        <v>2747</v>
      </c>
      <c r="E2225" s="1">
        <v>-26.09</v>
      </c>
      <c r="F2225" t="s">
        <v>11706</v>
      </c>
      <c r="H2225">
        <v>2014</v>
      </c>
      <c r="I2225">
        <v>784644</v>
      </c>
      <c r="J2225" t="s">
        <v>3415</v>
      </c>
      <c r="K2225" t="s">
        <v>2721</v>
      </c>
    </row>
    <row r="2226" spans="1:11" x14ac:dyDescent="0.25">
      <c r="A2226" t="s">
        <v>11707</v>
      </c>
      <c r="B2226" t="s">
        <v>11708</v>
      </c>
      <c r="C2226" t="s">
        <v>5159</v>
      </c>
      <c r="D2226" t="s">
        <v>3237</v>
      </c>
      <c r="E2226" t="s">
        <v>11709</v>
      </c>
      <c r="F2226" t="s">
        <v>11710</v>
      </c>
      <c r="G2226" t="s">
        <v>2713</v>
      </c>
      <c r="H2226">
        <v>1987</v>
      </c>
      <c r="I2226">
        <v>552679</v>
      </c>
      <c r="J2226" t="s">
        <v>2727</v>
      </c>
      <c r="K2226" t="s">
        <v>2845</v>
      </c>
    </row>
    <row r="2227" spans="1:11" x14ac:dyDescent="0.25">
      <c r="A2227" t="s">
        <v>11711</v>
      </c>
      <c r="B2227" t="s">
        <v>11712</v>
      </c>
      <c r="C2227" t="s">
        <v>11713</v>
      </c>
      <c r="D2227" t="s">
        <v>749</v>
      </c>
      <c r="E2227" t="s">
        <v>11714</v>
      </c>
      <c r="F2227" t="s">
        <v>11715</v>
      </c>
      <c r="G2227" t="s">
        <v>2713</v>
      </c>
      <c r="H2227">
        <v>2021</v>
      </c>
      <c r="I2227">
        <v>1529377</v>
      </c>
      <c r="J2227" t="s">
        <v>2755</v>
      </c>
      <c r="K2227" t="s">
        <v>7575</v>
      </c>
    </row>
    <row r="2228" spans="1:11" x14ac:dyDescent="0.25">
      <c r="A2228" t="s">
        <v>11716</v>
      </c>
      <c r="B2228" t="s">
        <v>11717</v>
      </c>
      <c r="C2228" t="s">
        <v>3419</v>
      </c>
      <c r="D2228" t="s">
        <v>5022</v>
      </c>
      <c r="E2228" t="s">
        <v>8546</v>
      </c>
      <c r="F2228" t="s">
        <v>11718</v>
      </c>
      <c r="H2228">
        <v>2021</v>
      </c>
      <c r="I2228">
        <v>142</v>
      </c>
    </row>
    <row r="2229" spans="1:11" x14ac:dyDescent="0.25">
      <c r="A2229" t="s">
        <v>11719</v>
      </c>
      <c r="B2229" t="s">
        <v>11720</v>
      </c>
      <c r="C2229" t="s">
        <v>11721</v>
      </c>
      <c r="D2229" t="s">
        <v>3169</v>
      </c>
      <c r="E2229" t="s">
        <v>3073</v>
      </c>
      <c r="F2229" t="s">
        <v>11722</v>
      </c>
      <c r="G2229" t="s">
        <v>2713</v>
      </c>
      <c r="H2229">
        <v>2013</v>
      </c>
      <c r="I2229">
        <v>1523190</v>
      </c>
      <c r="J2229" t="s">
        <v>2755</v>
      </c>
      <c r="K2229" t="s">
        <v>2756</v>
      </c>
    </row>
    <row r="2230" spans="1:11" x14ac:dyDescent="0.25">
      <c r="A2230" t="s">
        <v>11723</v>
      </c>
      <c r="B2230" t="s">
        <v>11724</v>
      </c>
      <c r="C2230" t="s">
        <v>11725</v>
      </c>
      <c r="D2230" t="s">
        <v>697</v>
      </c>
      <c r="E2230" s="1">
        <v>-19.61</v>
      </c>
      <c r="F2230" t="s">
        <v>11726</v>
      </c>
      <c r="G2230" t="s">
        <v>2713</v>
      </c>
      <c r="H2230">
        <v>2021</v>
      </c>
      <c r="I2230">
        <v>1885085</v>
      </c>
      <c r="J2230" t="s">
        <v>2802</v>
      </c>
      <c r="K2230" t="s">
        <v>4565</v>
      </c>
    </row>
    <row r="2231" spans="1:11" x14ac:dyDescent="0.25">
      <c r="A2231" t="s">
        <v>11727</v>
      </c>
      <c r="B2231" t="s">
        <v>11728</v>
      </c>
      <c r="C2231" t="s">
        <v>6278</v>
      </c>
      <c r="D2231" t="s">
        <v>11729</v>
      </c>
      <c r="E2231" s="1">
        <v>25.16</v>
      </c>
      <c r="F2231" t="s">
        <v>11730</v>
      </c>
      <c r="H2231">
        <v>2021</v>
      </c>
      <c r="I2231">
        <v>1684577</v>
      </c>
      <c r="J2231" t="s">
        <v>2802</v>
      </c>
      <c r="K2231" t="s">
        <v>4565</v>
      </c>
    </row>
    <row r="2232" spans="1:11" x14ac:dyDescent="0.25">
      <c r="A2232" t="s">
        <v>11731</v>
      </c>
      <c r="B2232" t="s">
        <v>11732</v>
      </c>
      <c r="C2232" t="s">
        <v>11733</v>
      </c>
      <c r="D2232" t="s">
        <v>6975</v>
      </c>
      <c r="E2232" s="1">
        <v>-20.079999999999998</v>
      </c>
      <c r="F2232" t="s">
        <v>11734</v>
      </c>
      <c r="G2232" t="s">
        <v>2713</v>
      </c>
      <c r="H2232">
        <v>2018</v>
      </c>
      <c r="I2232">
        <v>3399934</v>
      </c>
      <c r="J2232" t="s">
        <v>2802</v>
      </c>
      <c r="K2232" t="s">
        <v>3097</v>
      </c>
    </row>
    <row r="2233" spans="1:11" x14ac:dyDescent="0.25">
      <c r="A2233" t="s">
        <v>11735</v>
      </c>
      <c r="B2233" t="s">
        <v>11736</v>
      </c>
      <c r="C2233" t="s">
        <v>4501</v>
      </c>
      <c r="D2233" t="s">
        <v>3833</v>
      </c>
      <c r="E2233" t="s">
        <v>11737</v>
      </c>
      <c r="F2233" t="s">
        <v>11738</v>
      </c>
      <c r="G2233" t="s">
        <v>2734</v>
      </c>
      <c r="H2233">
        <v>2017</v>
      </c>
      <c r="I2233">
        <v>1352571</v>
      </c>
      <c r="J2233" t="s">
        <v>2852</v>
      </c>
      <c r="K2233" t="s">
        <v>4398</v>
      </c>
    </row>
    <row r="2234" spans="1:11" x14ac:dyDescent="0.25">
      <c r="A2234" t="s">
        <v>11739</v>
      </c>
      <c r="B2234" t="s">
        <v>11740</v>
      </c>
      <c r="C2234" t="s">
        <v>11068</v>
      </c>
      <c r="D2234" t="s">
        <v>11472</v>
      </c>
      <c r="E2234" s="1">
        <v>27.58</v>
      </c>
      <c r="F2234" t="s">
        <v>11741</v>
      </c>
      <c r="H2234">
        <v>2021</v>
      </c>
      <c r="I2234">
        <v>788287</v>
      </c>
      <c r="K2234" t="s">
        <v>3808</v>
      </c>
    </row>
    <row r="2235" spans="1:11" x14ac:dyDescent="0.25">
      <c r="A2235" t="s">
        <v>11742</v>
      </c>
      <c r="B2235" t="s">
        <v>11743</v>
      </c>
      <c r="C2235" t="s">
        <v>11744</v>
      </c>
      <c r="D2235" t="s">
        <v>2800</v>
      </c>
      <c r="E2235" s="1">
        <v>-30.15</v>
      </c>
      <c r="F2235" t="s">
        <v>11745</v>
      </c>
      <c r="H2235">
        <v>2021</v>
      </c>
      <c r="I2235">
        <v>847256</v>
      </c>
      <c r="J2235" t="s">
        <v>2727</v>
      </c>
      <c r="K2235" t="s">
        <v>3614</v>
      </c>
    </row>
    <row r="2236" spans="1:11" x14ac:dyDescent="0.25">
      <c r="A2236" t="s">
        <v>11746</v>
      </c>
      <c r="B2236" t="s">
        <v>11747</v>
      </c>
      <c r="C2236" t="s">
        <v>11748</v>
      </c>
      <c r="D2236" t="s">
        <v>1023</v>
      </c>
      <c r="E2236" t="s">
        <v>7729</v>
      </c>
      <c r="F2236" t="s">
        <v>11749</v>
      </c>
      <c r="G2236" t="s">
        <v>2713</v>
      </c>
      <c r="H2236">
        <v>2018</v>
      </c>
      <c r="I2236">
        <v>517546</v>
      </c>
      <c r="J2236" t="s">
        <v>2802</v>
      </c>
      <c r="K2236" t="s">
        <v>3248</v>
      </c>
    </row>
    <row r="2237" spans="1:11" x14ac:dyDescent="0.25">
      <c r="A2237" t="s">
        <v>11750</v>
      </c>
      <c r="B2237" t="s">
        <v>11751</v>
      </c>
      <c r="C2237" t="s">
        <v>11752</v>
      </c>
      <c r="D2237" t="s">
        <v>11753</v>
      </c>
      <c r="E2237" s="1">
        <v>-14.74</v>
      </c>
      <c r="F2237" t="s">
        <v>11754</v>
      </c>
      <c r="G2237" t="s">
        <v>2835</v>
      </c>
      <c r="I2237">
        <v>112419</v>
      </c>
    </row>
    <row r="2238" spans="1:11" x14ac:dyDescent="0.25">
      <c r="A2238" t="s">
        <v>11755</v>
      </c>
      <c r="B2238" t="s">
        <v>11756</v>
      </c>
      <c r="C2238" t="s">
        <v>11757</v>
      </c>
      <c r="D2238" t="s">
        <v>3878</v>
      </c>
      <c r="E2238" t="s">
        <v>11758</v>
      </c>
      <c r="F2238" t="s">
        <v>11759</v>
      </c>
      <c r="G2238" t="s">
        <v>2835</v>
      </c>
      <c r="I2238">
        <v>415908</v>
      </c>
    </row>
    <row r="2239" spans="1:11" x14ac:dyDescent="0.25">
      <c r="A2239" t="s">
        <v>11760</v>
      </c>
      <c r="B2239" t="s">
        <v>11761</v>
      </c>
      <c r="C2239" t="s">
        <v>11762</v>
      </c>
      <c r="D2239" t="s">
        <v>8034</v>
      </c>
      <c r="E2239" s="1">
        <v>-34.049999999999997</v>
      </c>
      <c r="F2239" t="s">
        <v>11763</v>
      </c>
      <c r="G2239" t="s">
        <v>2713</v>
      </c>
      <c r="I2239">
        <v>64603</v>
      </c>
      <c r="J2239" t="s">
        <v>2714</v>
      </c>
      <c r="K2239" t="s">
        <v>3320</v>
      </c>
    </row>
    <row r="2240" spans="1:11" x14ac:dyDescent="0.25">
      <c r="A2240" t="s">
        <v>11764</v>
      </c>
      <c r="B2240" t="s">
        <v>11765</v>
      </c>
      <c r="C2240" t="s">
        <v>4038</v>
      </c>
      <c r="D2240" t="s">
        <v>3728</v>
      </c>
      <c r="E2240" t="s">
        <v>11766</v>
      </c>
      <c r="F2240" t="s">
        <v>11767</v>
      </c>
      <c r="H2240">
        <v>2021</v>
      </c>
      <c r="I2240">
        <v>424247</v>
      </c>
      <c r="J2240" t="s">
        <v>2755</v>
      </c>
      <c r="K2240" t="s">
        <v>3482</v>
      </c>
    </row>
    <row r="2241" spans="1:11" x14ac:dyDescent="0.25">
      <c r="A2241" t="s">
        <v>11768</v>
      </c>
      <c r="B2241" t="s">
        <v>11769</v>
      </c>
      <c r="C2241" t="s">
        <v>11770</v>
      </c>
      <c r="D2241" t="s">
        <v>8686</v>
      </c>
      <c r="E2241" s="1">
        <v>-16.440000000000001</v>
      </c>
      <c r="F2241" t="s">
        <v>11771</v>
      </c>
      <c r="G2241" t="s">
        <v>2713</v>
      </c>
      <c r="I2241">
        <v>989588</v>
      </c>
      <c r="J2241" t="s">
        <v>2714</v>
      </c>
      <c r="K2241" t="s">
        <v>2807</v>
      </c>
    </row>
    <row r="2242" spans="1:11" x14ac:dyDescent="0.25">
      <c r="A2242" t="s">
        <v>11772</v>
      </c>
      <c r="B2242" t="s">
        <v>11773</v>
      </c>
      <c r="C2242" t="s">
        <v>11774</v>
      </c>
      <c r="D2242" t="s">
        <v>11775</v>
      </c>
      <c r="E2242" s="1">
        <v>-33.92</v>
      </c>
      <c r="F2242" t="s">
        <v>11776</v>
      </c>
      <c r="H2242">
        <v>2019</v>
      </c>
      <c r="I2242">
        <v>5765667</v>
      </c>
      <c r="J2242" t="s">
        <v>2720</v>
      </c>
      <c r="K2242" t="s">
        <v>3276</v>
      </c>
    </row>
    <row r="2243" spans="1:11" x14ac:dyDescent="0.25">
      <c r="A2243" t="s">
        <v>11777</v>
      </c>
      <c r="B2243" t="s">
        <v>11778</v>
      </c>
      <c r="C2243" t="s">
        <v>11779</v>
      </c>
      <c r="D2243" t="s">
        <v>3576</v>
      </c>
      <c r="E2243" t="s">
        <v>11780</v>
      </c>
      <c r="F2243" t="s">
        <v>11781</v>
      </c>
      <c r="G2243" t="s">
        <v>11782</v>
      </c>
      <c r="I2243">
        <v>568388</v>
      </c>
      <c r="J2243" t="s">
        <v>2802</v>
      </c>
      <c r="K2243" t="s">
        <v>3097</v>
      </c>
    </row>
    <row r="2244" spans="1:11" x14ac:dyDescent="0.25">
      <c r="A2244" t="s">
        <v>11783</v>
      </c>
      <c r="B2244" t="s">
        <v>11784</v>
      </c>
      <c r="C2244" t="s">
        <v>11785</v>
      </c>
      <c r="D2244" t="s">
        <v>4056</v>
      </c>
      <c r="E2244" s="1">
        <v>20.66</v>
      </c>
      <c r="F2244" t="s">
        <v>11786</v>
      </c>
      <c r="G2244" t="s">
        <v>2734</v>
      </c>
      <c r="H2244">
        <v>2019</v>
      </c>
      <c r="I2244">
        <v>1561608</v>
      </c>
      <c r="J2244" t="s">
        <v>2802</v>
      </c>
      <c r="K2244" t="s">
        <v>6831</v>
      </c>
    </row>
    <row r="2245" spans="1:11" x14ac:dyDescent="0.25">
      <c r="A2245" t="s">
        <v>11787</v>
      </c>
      <c r="B2245" t="s">
        <v>11788</v>
      </c>
      <c r="C2245" t="s">
        <v>3570</v>
      </c>
      <c r="D2245" t="s">
        <v>4056</v>
      </c>
      <c r="E2245" t="s">
        <v>11789</v>
      </c>
      <c r="F2245" t="s">
        <v>11790</v>
      </c>
      <c r="G2245" t="s">
        <v>2713</v>
      </c>
      <c r="H2245">
        <v>2021</v>
      </c>
      <c r="I2245">
        <v>23509</v>
      </c>
    </row>
    <row r="2246" spans="1:11" x14ac:dyDescent="0.25">
      <c r="A2246" t="s">
        <v>11791</v>
      </c>
      <c r="B2246" t="s">
        <v>11792</v>
      </c>
      <c r="C2246" t="s">
        <v>11793</v>
      </c>
      <c r="D2246" t="s">
        <v>11794</v>
      </c>
      <c r="E2246" t="s">
        <v>8299</v>
      </c>
      <c r="F2246" t="s">
        <v>2724</v>
      </c>
      <c r="G2246" t="s">
        <v>2713</v>
      </c>
      <c r="H2246">
        <v>2021</v>
      </c>
      <c r="I2246">
        <v>2423</v>
      </c>
    </row>
    <row r="2247" spans="1:11" x14ac:dyDescent="0.25">
      <c r="A2247" t="s">
        <v>11795</v>
      </c>
      <c r="B2247" t="s">
        <v>11796</v>
      </c>
      <c r="C2247" t="s">
        <v>11797</v>
      </c>
      <c r="D2247" t="s">
        <v>11798</v>
      </c>
      <c r="E2247" t="s">
        <v>11799</v>
      </c>
      <c r="F2247" t="s">
        <v>2724</v>
      </c>
      <c r="G2247" t="s">
        <v>2713</v>
      </c>
      <c r="H2247">
        <v>2021</v>
      </c>
      <c r="I2247">
        <v>161513</v>
      </c>
    </row>
    <row r="2248" spans="1:11" x14ac:dyDescent="0.25">
      <c r="A2248" t="s">
        <v>11800</v>
      </c>
      <c r="B2248" t="s">
        <v>11801</v>
      </c>
      <c r="C2248" t="s">
        <v>11802</v>
      </c>
      <c r="D2248" t="s">
        <v>2954</v>
      </c>
      <c r="E2248" t="s">
        <v>11803</v>
      </c>
      <c r="F2248" t="s">
        <v>11804</v>
      </c>
      <c r="G2248" t="s">
        <v>2713</v>
      </c>
      <c r="H2248">
        <v>2011</v>
      </c>
      <c r="I2248">
        <v>72699</v>
      </c>
      <c r="J2248" t="s">
        <v>2727</v>
      </c>
      <c r="K2248" t="s">
        <v>3593</v>
      </c>
    </row>
    <row r="2249" spans="1:11" x14ac:dyDescent="0.25">
      <c r="A2249" t="s">
        <v>11805</v>
      </c>
      <c r="B2249" t="s">
        <v>11806</v>
      </c>
      <c r="C2249" t="s">
        <v>4538</v>
      </c>
      <c r="D2249" t="s">
        <v>3053</v>
      </c>
      <c r="E2249" s="1">
        <v>-50.72</v>
      </c>
      <c r="F2249" t="s">
        <v>11807</v>
      </c>
      <c r="G2249" t="s">
        <v>2835</v>
      </c>
      <c r="I2249">
        <v>130692</v>
      </c>
      <c r="J2249" t="s">
        <v>2852</v>
      </c>
      <c r="K2249" t="s">
        <v>2120</v>
      </c>
    </row>
    <row r="2250" spans="1:11" x14ac:dyDescent="0.25">
      <c r="A2250" t="s">
        <v>11808</v>
      </c>
      <c r="B2250" t="s">
        <v>11809</v>
      </c>
      <c r="C2250" t="s">
        <v>11810</v>
      </c>
      <c r="D2250" t="s">
        <v>11811</v>
      </c>
      <c r="E2250" s="1">
        <v>-36.47</v>
      </c>
      <c r="F2250" t="s">
        <v>11812</v>
      </c>
      <c r="G2250" t="s">
        <v>2713</v>
      </c>
      <c r="H2250">
        <v>2004</v>
      </c>
      <c r="I2250">
        <v>506076</v>
      </c>
      <c r="J2250" t="s">
        <v>2885</v>
      </c>
      <c r="K2250" t="s">
        <v>7874</v>
      </c>
    </row>
    <row r="2251" spans="1:11" x14ac:dyDescent="0.25">
      <c r="A2251" t="s">
        <v>11813</v>
      </c>
      <c r="B2251" t="s">
        <v>11814</v>
      </c>
      <c r="C2251" t="s">
        <v>11815</v>
      </c>
      <c r="D2251" t="s">
        <v>11816</v>
      </c>
      <c r="E2251" t="s">
        <v>11817</v>
      </c>
      <c r="F2251" t="s">
        <v>11818</v>
      </c>
      <c r="G2251" t="s">
        <v>2734</v>
      </c>
      <c r="H2251">
        <v>2010</v>
      </c>
      <c r="I2251">
        <v>1814903</v>
      </c>
      <c r="J2251" t="s">
        <v>2802</v>
      </c>
      <c r="K2251" t="s">
        <v>1152</v>
      </c>
    </row>
    <row r="2252" spans="1:11" x14ac:dyDescent="0.25">
      <c r="A2252" t="s">
        <v>11819</v>
      </c>
      <c r="B2252" t="s">
        <v>11820</v>
      </c>
      <c r="C2252" t="s">
        <v>11821</v>
      </c>
      <c r="D2252" t="s">
        <v>11822</v>
      </c>
      <c r="E2252" t="s">
        <v>7420</v>
      </c>
      <c r="F2252" t="s">
        <v>11823</v>
      </c>
      <c r="G2252" t="s">
        <v>2713</v>
      </c>
      <c r="H2252">
        <v>2021</v>
      </c>
      <c r="I2252">
        <v>38732</v>
      </c>
    </row>
    <row r="2253" spans="1:11" x14ac:dyDescent="0.25">
      <c r="A2253" t="s">
        <v>11824</v>
      </c>
      <c r="B2253" t="s">
        <v>11825</v>
      </c>
      <c r="C2253" t="s">
        <v>11826</v>
      </c>
      <c r="D2253" t="s">
        <v>11827</v>
      </c>
      <c r="E2253" t="s">
        <v>11828</v>
      </c>
      <c r="F2253" t="s">
        <v>2724</v>
      </c>
      <c r="G2253" t="s">
        <v>2713</v>
      </c>
      <c r="H2253">
        <v>2021</v>
      </c>
      <c r="I2253">
        <v>15600</v>
      </c>
    </row>
    <row r="2254" spans="1:11" x14ac:dyDescent="0.25">
      <c r="A2254" t="s">
        <v>11829</v>
      </c>
      <c r="B2254" t="s">
        <v>11830</v>
      </c>
      <c r="C2254" t="s">
        <v>11831</v>
      </c>
      <c r="D2254" t="s">
        <v>1064</v>
      </c>
      <c r="E2254" s="1">
        <v>-40.22</v>
      </c>
      <c r="F2254" t="s">
        <v>11832</v>
      </c>
      <c r="G2254" t="s">
        <v>5574</v>
      </c>
      <c r="I2254">
        <v>234876</v>
      </c>
      <c r="J2254" t="s">
        <v>2720</v>
      </c>
      <c r="K2254" t="s">
        <v>5157</v>
      </c>
    </row>
    <row r="2255" spans="1:11" x14ac:dyDescent="0.25">
      <c r="A2255" t="s">
        <v>11833</v>
      </c>
      <c r="B2255" t="s">
        <v>11834</v>
      </c>
      <c r="C2255" t="s">
        <v>11835</v>
      </c>
      <c r="D2255" t="s">
        <v>1057</v>
      </c>
      <c r="E2255" t="s">
        <v>11836</v>
      </c>
      <c r="F2255" t="s">
        <v>11837</v>
      </c>
      <c r="G2255" t="s">
        <v>2713</v>
      </c>
      <c r="I2255">
        <v>1623079</v>
      </c>
      <c r="J2255" t="s">
        <v>2755</v>
      </c>
      <c r="K2255" t="s">
        <v>2756</v>
      </c>
    </row>
    <row r="2256" spans="1:11" x14ac:dyDescent="0.25">
      <c r="A2256" t="s">
        <v>11838</v>
      </c>
      <c r="B2256" t="s">
        <v>11839</v>
      </c>
      <c r="C2256" t="s">
        <v>11840</v>
      </c>
      <c r="D2256" t="s">
        <v>2794</v>
      </c>
      <c r="E2256" s="1">
        <v>-18.77</v>
      </c>
      <c r="F2256" t="s">
        <v>11841</v>
      </c>
      <c r="G2256" t="s">
        <v>2713</v>
      </c>
      <c r="H2256">
        <v>2005</v>
      </c>
      <c r="I2256">
        <v>2050466</v>
      </c>
      <c r="J2256" t="s">
        <v>2755</v>
      </c>
      <c r="K2256" t="s">
        <v>2756</v>
      </c>
    </row>
    <row r="2257" spans="1:11" x14ac:dyDescent="0.25">
      <c r="A2257" t="s">
        <v>11842</v>
      </c>
      <c r="B2257" t="s">
        <v>11843</v>
      </c>
      <c r="C2257" t="s">
        <v>11844</v>
      </c>
      <c r="D2257" t="s">
        <v>4122</v>
      </c>
      <c r="E2257" t="s">
        <v>11845</v>
      </c>
      <c r="G2257" t="s">
        <v>2713</v>
      </c>
      <c r="I2257">
        <v>640</v>
      </c>
    </row>
    <row r="2258" spans="1:11" x14ac:dyDescent="0.25">
      <c r="A2258" t="s">
        <v>11846</v>
      </c>
      <c r="B2258" t="s">
        <v>11847</v>
      </c>
      <c r="C2258" t="s">
        <v>11848</v>
      </c>
      <c r="D2258" t="s">
        <v>11849</v>
      </c>
      <c r="E2258" s="1">
        <v>-18.260000000000002</v>
      </c>
      <c r="F2258" t="s">
        <v>11850</v>
      </c>
      <c r="G2258" t="s">
        <v>2713</v>
      </c>
      <c r="I2258">
        <v>931372</v>
      </c>
      <c r="J2258" t="s">
        <v>2755</v>
      </c>
      <c r="K2258" t="s">
        <v>2476</v>
      </c>
    </row>
    <row r="2259" spans="1:11" x14ac:dyDescent="0.25">
      <c r="A2259" t="s">
        <v>11851</v>
      </c>
      <c r="B2259" t="s">
        <v>11852</v>
      </c>
      <c r="C2259" t="s">
        <v>4388</v>
      </c>
      <c r="D2259" t="s">
        <v>830</v>
      </c>
      <c r="E2259" s="1">
        <v>-76.680000000000007</v>
      </c>
      <c r="F2259" t="s">
        <v>11853</v>
      </c>
      <c r="G2259" t="s">
        <v>4230</v>
      </c>
      <c r="I2259">
        <v>190616</v>
      </c>
      <c r="J2259" t="s">
        <v>2749</v>
      </c>
      <c r="K2259" t="s">
        <v>2910</v>
      </c>
    </row>
    <row r="2260" spans="1:11" x14ac:dyDescent="0.25">
      <c r="A2260" t="s">
        <v>11854</v>
      </c>
      <c r="B2260" t="s">
        <v>11855</v>
      </c>
      <c r="C2260" t="s">
        <v>11856</v>
      </c>
      <c r="D2260" t="s">
        <v>2975</v>
      </c>
      <c r="E2260" s="1">
        <v>23.81</v>
      </c>
      <c r="F2260" t="s">
        <v>11857</v>
      </c>
      <c r="G2260" t="s">
        <v>2713</v>
      </c>
      <c r="H2260">
        <v>2021</v>
      </c>
      <c r="I2260">
        <v>137948</v>
      </c>
      <c r="J2260" t="s">
        <v>2749</v>
      </c>
      <c r="K2260" t="s">
        <v>2750</v>
      </c>
    </row>
    <row r="2261" spans="1:11" x14ac:dyDescent="0.25">
      <c r="A2261" t="s">
        <v>11858</v>
      </c>
      <c r="B2261" t="s">
        <v>11859</v>
      </c>
      <c r="C2261" t="s">
        <v>6541</v>
      </c>
      <c r="D2261" t="s">
        <v>3104</v>
      </c>
      <c r="E2261" t="s">
        <v>11860</v>
      </c>
      <c r="F2261" t="s">
        <v>2724</v>
      </c>
      <c r="G2261" t="s">
        <v>2713</v>
      </c>
      <c r="H2261">
        <v>2021</v>
      </c>
      <c r="I2261">
        <v>12813</v>
      </c>
      <c r="J2261" t="s">
        <v>2749</v>
      </c>
      <c r="K2261" t="s">
        <v>2750</v>
      </c>
    </row>
    <row r="2262" spans="1:11" x14ac:dyDescent="0.25">
      <c r="A2262" t="s">
        <v>11861</v>
      </c>
      <c r="B2262" t="s">
        <v>11862</v>
      </c>
      <c r="C2262" t="s">
        <v>11863</v>
      </c>
      <c r="D2262" t="s">
        <v>5077</v>
      </c>
      <c r="E2262" t="s">
        <v>11864</v>
      </c>
      <c r="F2262" t="s">
        <v>11865</v>
      </c>
      <c r="G2262" t="s">
        <v>2713</v>
      </c>
      <c r="H2262">
        <v>1997</v>
      </c>
      <c r="I2262">
        <v>348527</v>
      </c>
      <c r="J2262" t="s">
        <v>3415</v>
      </c>
      <c r="K2262" t="s">
        <v>2721</v>
      </c>
    </row>
    <row r="2263" spans="1:11" x14ac:dyDescent="0.25">
      <c r="A2263" t="s">
        <v>11866</v>
      </c>
      <c r="B2263" t="s">
        <v>11867</v>
      </c>
      <c r="C2263" t="s">
        <v>11868</v>
      </c>
      <c r="D2263" t="s">
        <v>11869</v>
      </c>
      <c r="E2263" s="1">
        <v>-47.77</v>
      </c>
      <c r="F2263" t="s">
        <v>11870</v>
      </c>
      <c r="G2263" t="s">
        <v>2713</v>
      </c>
      <c r="H2263">
        <v>2000</v>
      </c>
      <c r="I2263">
        <v>669123</v>
      </c>
      <c r="J2263" t="s">
        <v>2749</v>
      </c>
      <c r="K2263" t="s">
        <v>2750</v>
      </c>
    </row>
    <row r="2264" spans="1:11" x14ac:dyDescent="0.25">
      <c r="A2264" t="s">
        <v>11871</v>
      </c>
      <c r="B2264" t="s">
        <v>11872</v>
      </c>
      <c r="C2264" t="s">
        <v>7718</v>
      </c>
      <c r="D2264" t="s">
        <v>2828</v>
      </c>
      <c r="E2264" t="s">
        <v>11873</v>
      </c>
      <c r="F2264" t="s">
        <v>11874</v>
      </c>
      <c r="G2264" t="s">
        <v>2835</v>
      </c>
      <c r="I2264">
        <v>25561</v>
      </c>
    </row>
    <row r="2265" spans="1:11" x14ac:dyDescent="0.25">
      <c r="A2265" t="s">
        <v>11875</v>
      </c>
      <c r="B2265" t="s">
        <v>11876</v>
      </c>
      <c r="C2265" t="s">
        <v>6622</v>
      </c>
      <c r="D2265" t="s">
        <v>4056</v>
      </c>
      <c r="E2265" s="1">
        <v>18.18</v>
      </c>
      <c r="F2265" t="s">
        <v>11877</v>
      </c>
      <c r="G2265" t="s">
        <v>2835</v>
      </c>
      <c r="I2265">
        <v>21666</v>
      </c>
    </row>
    <row r="2266" spans="1:11" x14ac:dyDescent="0.25">
      <c r="A2266" t="s">
        <v>11878</v>
      </c>
      <c r="B2266" t="s">
        <v>11879</v>
      </c>
      <c r="C2266" t="s">
        <v>6789</v>
      </c>
      <c r="D2266" t="s">
        <v>8268</v>
      </c>
      <c r="E2266" s="1">
        <v>-24.41</v>
      </c>
      <c r="F2266" t="s">
        <v>11880</v>
      </c>
      <c r="G2266" t="s">
        <v>2713</v>
      </c>
      <c r="H2266">
        <v>2021</v>
      </c>
      <c r="I2266">
        <v>615343</v>
      </c>
    </row>
    <row r="2267" spans="1:11" x14ac:dyDescent="0.25">
      <c r="A2267" t="s">
        <v>11881</v>
      </c>
      <c r="B2267" t="s">
        <v>11882</v>
      </c>
      <c r="C2267" t="s">
        <v>3470</v>
      </c>
      <c r="D2267" t="s">
        <v>2954</v>
      </c>
      <c r="E2267" s="1">
        <v>-28.78</v>
      </c>
      <c r="F2267" t="s">
        <v>11883</v>
      </c>
      <c r="G2267" t="s">
        <v>2713</v>
      </c>
      <c r="I2267">
        <v>2119270</v>
      </c>
      <c r="J2267" t="s">
        <v>2755</v>
      </c>
      <c r="K2267" t="s">
        <v>4394</v>
      </c>
    </row>
    <row r="2268" spans="1:11" x14ac:dyDescent="0.25">
      <c r="A2268" t="s">
        <v>11884</v>
      </c>
      <c r="B2268" t="s">
        <v>11885</v>
      </c>
      <c r="C2268" t="s">
        <v>11886</v>
      </c>
      <c r="D2268" t="s">
        <v>1023</v>
      </c>
      <c r="E2268" s="1">
        <v>-16.239999999999998</v>
      </c>
      <c r="G2268" t="s">
        <v>2713</v>
      </c>
      <c r="I2268">
        <v>14832</v>
      </c>
    </row>
    <row r="2269" spans="1:11" x14ac:dyDescent="0.25">
      <c r="A2269" t="s">
        <v>11887</v>
      </c>
      <c r="B2269" t="s">
        <v>11888</v>
      </c>
      <c r="C2269" t="s">
        <v>11889</v>
      </c>
      <c r="D2269" t="s">
        <v>870</v>
      </c>
      <c r="E2269" t="s">
        <v>11890</v>
      </c>
      <c r="G2269" t="s">
        <v>2713</v>
      </c>
      <c r="I2269">
        <v>3562</v>
      </c>
    </row>
    <row r="2270" spans="1:11" x14ac:dyDescent="0.25">
      <c r="A2270" t="s">
        <v>11891</v>
      </c>
      <c r="B2270" t="s">
        <v>11892</v>
      </c>
      <c r="C2270" t="s">
        <v>2929</v>
      </c>
      <c r="D2270" t="s">
        <v>3165</v>
      </c>
      <c r="E2270" t="s">
        <v>11893</v>
      </c>
      <c r="G2270" t="s">
        <v>2713</v>
      </c>
      <c r="I2270">
        <v>202</v>
      </c>
    </row>
    <row r="2271" spans="1:11" x14ac:dyDescent="0.25">
      <c r="A2271" t="s">
        <v>11894</v>
      </c>
      <c r="B2271" t="s">
        <v>11895</v>
      </c>
      <c r="C2271" t="s">
        <v>4246</v>
      </c>
      <c r="D2271" t="s">
        <v>2724</v>
      </c>
      <c r="E2271" t="s">
        <v>2725</v>
      </c>
      <c r="F2271" t="s">
        <v>11896</v>
      </c>
      <c r="G2271" t="s">
        <v>2991</v>
      </c>
      <c r="H2271">
        <v>2020</v>
      </c>
      <c r="I2271">
        <v>22</v>
      </c>
      <c r="J2271" t="s">
        <v>2727</v>
      </c>
      <c r="K2271" t="s">
        <v>2728</v>
      </c>
    </row>
    <row r="2272" spans="1:11" x14ac:dyDescent="0.25">
      <c r="A2272" t="s">
        <v>11897</v>
      </c>
      <c r="B2272" t="s">
        <v>11898</v>
      </c>
      <c r="C2272" t="s">
        <v>9065</v>
      </c>
      <c r="D2272" t="s">
        <v>2724</v>
      </c>
      <c r="E2272" t="s">
        <v>2725</v>
      </c>
      <c r="F2272" t="s">
        <v>2724</v>
      </c>
      <c r="G2272" t="s">
        <v>2991</v>
      </c>
      <c r="H2272">
        <v>2020</v>
      </c>
      <c r="I2272">
        <v>1</v>
      </c>
      <c r="J2272" t="s">
        <v>2727</v>
      </c>
      <c r="K2272" t="s">
        <v>2728</v>
      </c>
    </row>
    <row r="2273" spans="1:11" x14ac:dyDescent="0.25">
      <c r="A2273" t="s">
        <v>11899</v>
      </c>
      <c r="B2273" t="s">
        <v>11900</v>
      </c>
      <c r="C2273" t="s">
        <v>11901</v>
      </c>
      <c r="D2273" t="s">
        <v>966</v>
      </c>
      <c r="E2273" s="1">
        <v>-43.87</v>
      </c>
      <c r="F2273" t="s">
        <v>11902</v>
      </c>
      <c r="G2273" t="s">
        <v>2713</v>
      </c>
      <c r="H2273">
        <v>2021</v>
      </c>
      <c r="I2273">
        <v>1162117</v>
      </c>
      <c r="J2273" t="s">
        <v>2852</v>
      </c>
      <c r="K2273" t="s">
        <v>1869</v>
      </c>
    </row>
    <row r="2274" spans="1:11" x14ac:dyDescent="0.25">
      <c r="A2274" t="s">
        <v>11903</v>
      </c>
      <c r="B2274" t="s">
        <v>11904</v>
      </c>
      <c r="C2274" t="s">
        <v>7573</v>
      </c>
      <c r="D2274" t="s">
        <v>5234</v>
      </c>
      <c r="E2274" t="s">
        <v>11905</v>
      </c>
      <c r="F2274" t="s">
        <v>11906</v>
      </c>
      <c r="G2274" t="s">
        <v>2713</v>
      </c>
      <c r="H2274">
        <v>2021</v>
      </c>
      <c r="I2274">
        <v>144251</v>
      </c>
      <c r="J2274" t="s">
        <v>2749</v>
      </c>
      <c r="K2274" t="s">
        <v>2750</v>
      </c>
    </row>
    <row r="2275" spans="1:11" x14ac:dyDescent="0.25">
      <c r="A2275" t="s">
        <v>11907</v>
      </c>
      <c r="B2275" t="s">
        <v>11908</v>
      </c>
      <c r="C2275" t="s">
        <v>11909</v>
      </c>
      <c r="D2275" t="s">
        <v>6187</v>
      </c>
      <c r="E2275" t="s">
        <v>3912</v>
      </c>
      <c r="F2275" t="s">
        <v>11910</v>
      </c>
      <c r="G2275" t="s">
        <v>2835</v>
      </c>
      <c r="I2275">
        <v>140018</v>
      </c>
    </row>
    <row r="2276" spans="1:11" x14ac:dyDescent="0.25">
      <c r="A2276" t="s">
        <v>11911</v>
      </c>
      <c r="B2276" t="s">
        <v>11912</v>
      </c>
      <c r="C2276" t="s">
        <v>11913</v>
      </c>
      <c r="D2276" t="s">
        <v>2986</v>
      </c>
      <c r="E2276" s="1">
        <v>-11.92</v>
      </c>
      <c r="F2276" t="s">
        <v>11914</v>
      </c>
      <c r="G2276" t="s">
        <v>2713</v>
      </c>
      <c r="H2276">
        <v>2015</v>
      </c>
      <c r="I2276">
        <v>250951</v>
      </c>
    </row>
    <row r="2277" spans="1:11" x14ac:dyDescent="0.25">
      <c r="A2277" t="s">
        <v>11915</v>
      </c>
      <c r="B2277" t="s">
        <v>11916</v>
      </c>
      <c r="C2277" t="s">
        <v>11917</v>
      </c>
      <c r="D2277" t="s">
        <v>11827</v>
      </c>
      <c r="E2277" s="1">
        <v>106.58</v>
      </c>
      <c r="F2277" t="s">
        <v>2724</v>
      </c>
      <c r="G2277" t="s">
        <v>2713</v>
      </c>
      <c r="H2277">
        <v>2015</v>
      </c>
      <c r="I2277">
        <v>189343</v>
      </c>
    </row>
    <row r="2278" spans="1:11" x14ac:dyDescent="0.25">
      <c r="A2278" t="s">
        <v>11918</v>
      </c>
      <c r="B2278" t="s">
        <v>11919</v>
      </c>
      <c r="C2278" t="s">
        <v>11920</v>
      </c>
      <c r="D2278" t="s">
        <v>5714</v>
      </c>
      <c r="E2278" s="1">
        <v>-19.010000000000002</v>
      </c>
      <c r="F2278" t="s">
        <v>11921</v>
      </c>
      <c r="H2278">
        <v>2013</v>
      </c>
      <c r="I2278">
        <v>602565</v>
      </c>
      <c r="J2278" t="s">
        <v>2727</v>
      </c>
      <c r="K2278" t="s">
        <v>3593</v>
      </c>
    </row>
    <row r="2279" spans="1:11" x14ac:dyDescent="0.25">
      <c r="A2279" t="s">
        <v>11922</v>
      </c>
      <c r="B2279" t="s">
        <v>11923</v>
      </c>
      <c r="C2279" t="s">
        <v>7968</v>
      </c>
      <c r="D2279" t="s">
        <v>3752</v>
      </c>
      <c r="E2279" s="1">
        <v>-12.95</v>
      </c>
      <c r="F2279" t="s">
        <v>11924</v>
      </c>
      <c r="G2279" t="s">
        <v>2713</v>
      </c>
      <c r="H2279">
        <v>1989</v>
      </c>
      <c r="I2279">
        <v>176654</v>
      </c>
      <c r="J2279" t="s">
        <v>2727</v>
      </c>
      <c r="K2279" t="s">
        <v>2845</v>
      </c>
    </row>
    <row r="2280" spans="1:11" x14ac:dyDescent="0.25">
      <c r="A2280" t="s">
        <v>11925</v>
      </c>
      <c r="B2280" t="s">
        <v>11926</v>
      </c>
      <c r="C2280" t="s">
        <v>4627</v>
      </c>
      <c r="D2280" t="s">
        <v>3069</v>
      </c>
      <c r="E2280" s="1">
        <v>-25.96</v>
      </c>
      <c r="F2280" t="s">
        <v>11927</v>
      </c>
      <c r="G2280" t="s">
        <v>2713</v>
      </c>
      <c r="H2280">
        <v>2021</v>
      </c>
      <c r="I2280">
        <v>72702</v>
      </c>
      <c r="J2280" t="s">
        <v>2802</v>
      </c>
      <c r="K2280" t="s">
        <v>3097</v>
      </c>
    </row>
    <row r="2281" spans="1:11" x14ac:dyDescent="0.25">
      <c r="A2281" t="s">
        <v>11928</v>
      </c>
      <c r="B2281" t="s">
        <v>11929</v>
      </c>
      <c r="C2281" t="s">
        <v>5549</v>
      </c>
      <c r="D2281" t="s">
        <v>4989</v>
      </c>
      <c r="E2281" t="s">
        <v>8719</v>
      </c>
      <c r="F2281" t="s">
        <v>11930</v>
      </c>
      <c r="G2281" t="s">
        <v>2713</v>
      </c>
      <c r="I2281">
        <v>651203</v>
      </c>
      <c r="J2281" t="s">
        <v>2755</v>
      </c>
      <c r="K2281" t="s">
        <v>3018</v>
      </c>
    </row>
    <row r="2282" spans="1:11" x14ac:dyDescent="0.25">
      <c r="A2282" t="s">
        <v>11931</v>
      </c>
      <c r="B2282" t="s">
        <v>11932</v>
      </c>
      <c r="C2282" t="s">
        <v>5092</v>
      </c>
      <c r="D2282" t="s">
        <v>2893</v>
      </c>
      <c r="E2282" t="s">
        <v>11933</v>
      </c>
      <c r="F2282" t="s">
        <v>11934</v>
      </c>
      <c r="G2282" t="s">
        <v>2713</v>
      </c>
      <c r="H2282">
        <v>1998</v>
      </c>
      <c r="I2282">
        <v>139938</v>
      </c>
      <c r="J2282" t="s">
        <v>2727</v>
      </c>
      <c r="K2282" t="s">
        <v>3748</v>
      </c>
    </row>
    <row r="2283" spans="1:11" x14ac:dyDescent="0.25">
      <c r="A2283" t="s">
        <v>11935</v>
      </c>
      <c r="B2283" t="s">
        <v>11936</v>
      </c>
      <c r="C2283" t="s">
        <v>11937</v>
      </c>
      <c r="D2283" t="s">
        <v>2975</v>
      </c>
      <c r="E2283" s="1">
        <v>10.36</v>
      </c>
      <c r="F2283" t="s">
        <v>11938</v>
      </c>
      <c r="G2283" t="s">
        <v>11939</v>
      </c>
      <c r="H2283">
        <v>1995</v>
      </c>
      <c r="I2283">
        <v>12505</v>
      </c>
      <c r="J2283" t="s">
        <v>2885</v>
      </c>
      <c r="K2283" t="s">
        <v>6576</v>
      </c>
    </row>
    <row r="2284" spans="1:11" x14ac:dyDescent="0.25">
      <c r="A2284" t="s">
        <v>11940</v>
      </c>
      <c r="B2284" t="s">
        <v>11941</v>
      </c>
      <c r="C2284" t="s">
        <v>11942</v>
      </c>
      <c r="D2284" t="s">
        <v>2986</v>
      </c>
      <c r="E2284" s="1">
        <v>-27.92</v>
      </c>
      <c r="F2284" t="s">
        <v>11943</v>
      </c>
      <c r="G2284" t="s">
        <v>9645</v>
      </c>
      <c r="H2284">
        <v>2005</v>
      </c>
      <c r="I2284">
        <v>448065</v>
      </c>
      <c r="J2284" t="s">
        <v>2774</v>
      </c>
      <c r="K2284" t="s">
        <v>5185</v>
      </c>
    </row>
    <row r="2285" spans="1:11" x14ac:dyDescent="0.25">
      <c r="A2285" t="s">
        <v>11944</v>
      </c>
      <c r="B2285" t="s">
        <v>11945</v>
      </c>
      <c r="C2285" t="s">
        <v>11946</v>
      </c>
      <c r="D2285" t="s">
        <v>11947</v>
      </c>
      <c r="E2285" t="s">
        <v>11948</v>
      </c>
      <c r="G2285" t="s">
        <v>9645</v>
      </c>
      <c r="I2285">
        <v>1779</v>
      </c>
    </row>
    <row r="2286" spans="1:11" x14ac:dyDescent="0.25">
      <c r="A2286" t="s">
        <v>11949</v>
      </c>
      <c r="B2286" t="s">
        <v>11950</v>
      </c>
      <c r="C2286" t="s">
        <v>11951</v>
      </c>
      <c r="D2286" t="s">
        <v>1023</v>
      </c>
      <c r="E2286" t="s">
        <v>11952</v>
      </c>
      <c r="F2286" t="s">
        <v>11953</v>
      </c>
      <c r="G2286" t="s">
        <v>2713</v>
      </c>
      <c r="H2286">
        <v>2019</v>
      </c>
      <c r="I2286">
        <v>2282755</v>
      </c>
      <c r="J2286" t="s">
        <v>2802</v>
      </c>
      <c r="K2286" t="s">
        <v>3097</v>
      </c>
    </row>
    <row r="2287" spans="1:11" x14ac:dyDescent="0.25">
      <c r="A2287" t="s">
        <v>11954</v>
      </c>
      <c r="B2287" t="s">
        <v>11955</v>
      </c>
      <c r="C2287" t="s">
        <v>4951</v>
      </c>
      <c r="D2287" t="s">
        <v>2800</v>
      </c>
      <c r="E2287" t="s">
        <v>11956</v>
      </c>
      <c r="F2287" t="s">
        <v>2724</v>
      </c>
      <c r="G2287" t="s">
        <v>2713</v>
      </c>
      <c r="H2287">
        <v>2020</v>
      </c>
      <c r="I2287">
        <v>11996</v>
      </c>
      <c r="J2287" t="s">
        <v>3445</v>
      </c>
      <c r="K2287" t="s">
        <v>3518</v>
      </c>
    </row>
    <row r="2288" spans="1:11" x14ac:dyDescent="0.25">
      <c r="A2288" t="s">
        <v>11957</v>
      </c>
      <c r="B2288" t="s">
        <v>11958</v>
      </c>
      <c r="C2288" t="s">
        <v>11959</v>
      </c>
      <c r="D2288" t="s">
        <v>2940</v>
      </c>
      <c r="E2288" t="s">
        <v>3363</v>
      </c>
      <c r="F2288" t="s">
        <v>11960</v>
      </c>
      <c r="H2288">
        <v>2021</v>
      </c>
      <c r="I2288">
        <v>586296</v>
      </c>
      <c r="J2288" t="s">
        <v>2735</v>
      </c>
      <c r="K2288" t="s">
        <v>2797</v>
      </c>
    </row>
    <row r="2289" spans="1:11" x14ac:dyDescent="0.25">
      <c r="A2289" t="s">
        <v>11961</v>
      </c>
      <c r="B2289" t="s">
        <v>11962</v>
      </c>
      <c r="C2289" t="s">
        <v>11963</v>
      </c>
      <c r="D2289" t="s">
        <v>3206</v>
      </c>
      <c r="E2289" t="s">
        <v>11964</v>
      </c>
      <c r="F2289" t="s">
        <v>11965</v>
      </c>
      <c r="G2289" t="s">
        <v>2713</v>
      </c>
      <c r="I2289">
        <v>714335</v>
      </c>
      <c r="J2289" t="s">
        <v>3445</v>
      </c>
      <c r="K2289" t="s">
        <v>3518</v>
      </c>
    </row>
    <row r="2290" spans="1:11" x14ac:dyDescent="0.25">
      <c r="A2290" t="s">
        <v>11966</v>
      </c>
      <c r="B2290" t="s">
        <v>11967</v>
      </c>
      <c r="C2290" t="s">
        <v>6365</v>
      </c>
      <c r="D2290" t="s">
        <v>2739</v>
      </c>
      <c r="E2290" t="s">
        <v>4585</v>
      </c>
      <c r="F2290" t="s">
        <v>11968</v>
      </c>
      <c r="G2290" t="s">
        <v>2835</v>
      </c>
      <c r="H2290">
        <v>2015</v>
      </c>
      <c r="I2290">
        <v>49288</v>
      </c>
    </row>
    <row r="2291" spans="1:11" x14ac:dyDescent="0.25">
      <c r="A2291" t="s">
        <v>11969</v>
      </c>
      <c r="B2291" t="s">
        <v>11970</v>
      </c>
      <c r="C2291" t="s">
        <v>3839</v>
      </c>
      <c r="D2291" t="s">
        <v>2958</v>
      </c>
      <c r="E2291" s="1">
        <v>-10.15</v>
      </c>
      <c r="F2291" t="s">
        <v>11971</v>
      </c>
      <c r="G2291" t="s">
        <v>2713</v>
      </c>
      <c r="H2291">
        <v>1991</v>
      </c>
      <c r="I2291">
        <v>16534</v>
      </c>
      <c r="J2291" t="s">
        <v>2727</v>
      </c>
      <c r="K2291" t="s">
        <v>2845</v>
      </c>
    </row>
    <row r="2292" spans="1:11" x14ac:dyDescent="0.25">
      <c r="A2292" t="s">
        <v>11972</v>
      </c>
      <c r="B2292" t="s">
        <v>11973</v>
      </c>
      <c r="C2292" t="s">
        <v>11974</v>
      </c>
      <c r="D2292" t="s">
        <v>3237</v>
      </c>
      <c r="E2292" t="s">
        <v>3781</v>
      </c>
      <c r="F2292" t="s">
        <v>2724</v>
      </c>
      <c r="G2292" t="s">
        <v>2713</v>
      </c>
      <c r="H2292">
        <v>2021</v>
      </c>
      <c r="I2292">
        <v>24975</v>
      </c>
      <c r="J2292" t="s">
        <v>3445</v>
      </c>
      <c r="K2292" t="s">
        <v>3518</v>
      </c>
    </row>
    <row r="2293" spans="1:11" x14ac:dyDescent="0.25">
      <c r="A2293" t="s">
        <v>11975</v>
      </c>
      <c r="B2293" t="s">
        <v>11976</v>
      </c>
      <c r="C2293" t="s">
        <v>11977</v>
      </c>
      <c r="D2293" t="s">
        <v>3177</v>
      </c>
      <c r="E2293" s="1">
        <v>-25.49</v>
      </c>
      <c r="F2293" t="s">
        <v>11978</v>
      </c>
      <c r="G2293" t="s">
        <v>2713</v>
      </c>
      <c r="H2293">
        <v>2019</v>
      </c>
      <c r="I2293">
        <v>598240</v>
      </c>
      <c r="J2293" t="s">
        <v>2749</v>
      </c>
      <c r="K2293" t="s">
        <v>2750</v>
      </c>
    </row>
    <row r="2294" spans="1:11" x14ac:dyDescent="0.25">
      <c r="A2294" t="s">
        <v>11979</v>
      </c>
      <c r="B2294" t="s">
        <v>11980</v>
      </c>
      <c r="C2294" t="s">
        <v>11981</v>
      </c>
      <c r="D2294" t="s">
        <v>11982</v>
      </c>
      <c r="E2294" t="s">
        <v>10557</v>
      </c>
      <c r="I2294">
        <v>8010</v>
      </c>
    </row>
    <row r="2295" spans="1:11" x14ac:dyDescent="0.25">
      <c r="A2295" t="s">
        <v>11983</v>
      </c>
      <c r="B2295" t="s">
        <v>11984</v>
      </c>
      <c r="C2295" t="s">
        <v>2842</v>
      </c>
      <c r="D2295" t="s">
        <v>966</v>
      </c>
      <c r="E2295" s="1">
        <v>-10.74</v>
      </c>
      <c r="F2295" t="s">
        <v>11985</v>
      </c>
      <c r="H2295">
        <v>2021</v>
      </c>
      <c r="I2295">
        <v>310665</v>
      </c>
      <c r="J2295" t="s">
        <v>3445</v>
      </c>
      <c r="K2295" t="s">
        <v>4321</v>
      </c>
    </row>
    <row r="2296" spans="1:11" x14ac:dyDescent="0.25">
      <c r="A2296" t="s">
        <v>11986</v>
      </c>
      <c r="B2296" t="s">
        <v>11987</v>
      </c>
      <c r="C2296" t="s">
        <v>2892</v>
      </c>
      <c r="D2296" t="s">
        <v>3237</v>
      </c>
      <c r="E2296" t="s">
        <v>11988</v>
      </c>
      <c r="F2296" t="s">
        <v>11989</v>
      </c>
      <c r="G2296" t="s">
        <v>2713</v>
      </c>
      <c r="H2296">
        <v>2021</v>
      </c>
      <c r="I2296">
        <v>186</v>
      </c>
    </row>
    <row r="2297" spans="1:11" x14ac:dyDescent="0.25">
      <c r="A2297" t="s">
        <v>11990</v>
      </c>
      <c r="B2297" t="s">
        <v>11991</v>
      </c>
      <c r="C2297" t="s">
        <v>4246</v>
      </c>
      <c r="D2297" t="s">
        <v>2724</v>
      </c>
      <c r="E2297" t="s">
        <v>2725</v>
      </c>
      <c r="F2297" t="s">
        <v>2724</v>
      </c>
      <c r="G2297" t="s">
        <v>2713</v>
      </c>
      <c r="H2297">
        <v>2021</v>
      </c>
      <c r="I2297">
        <v>138</v>
      </c>
    </row>
    <row r="2298" spans="1:11" x14ac:dyDescent="0.25">
      <c r="A2298" t="s">
        <v>11992</v>
      </c>
      <c r="B2298" t="s">
        <v>11993</v>
      </c>
      <c r="C2298" t="s">
        <v>11994</v>
      </c>
      <c r="D2298" t="s">
        <v>11995</v>
      </c>
      <c r="E2298" t="s">
        <v>11996</v>
      </c>
      <c r="F2298" t="s">
        <v>2724</v>
      </c>
      <c r="G2298" t="s">
        <v>2713</v>
      </c>
      <c r="H2298">
        <v>2021</v>
      </c>
      <c r="I2298">
        <v>120417</v>
      </c>
    </row>
    <row r="2299" spans="1:11" x14ac:dyDescent="0.25">
      <c r="A2299" t="s">
        <v>11997</v>
      </c>
      <c r="B2299" t="s">
        <v>11998</v>
      </c>
      <c r="C2299" t="s">
        <v>11999</v>
      </c>
      <c r="D2299" t="s">
        <v>2986</v>
      </c>
      <c r="E2299" t="s">
        <v>7265</v>
      </c>
      <c r="F2299" t="s">
        <v>2724</v>
      </c>
      <c r="G2299" t="s">
        <v>2713</v>
      </c>
      <c r="I2299">
        <v>6571</v>
      </c>
      <c r="J2299" t="s">
        <v>3445</v>
      </c>
      <c r="K2299" t="s">
        <v>3518</v>
      </c>
    </row>
    <row r="2300" spans="1:11" x14ac:dyDescent="0.25">
      <c r="A2300" t="s">
        <v>12000</v>
      </c>
      <c r="B2300" t="s">
        <v>12001</v>
      </c>
      <c r="C2300" t="s">
        <v>3903</v>
      </c>
      <c r="D2300" t="s">
        <v>3878</v>
      </c>
      <c r="E2300" s="1">
        <v>-43.27</v>
      </c>
      <c r="F2300" t="s">
        <v>12002</v>
      </c>
      <c r="G2300" t="s">
        <v>2713</v>
      </c>
      <c r="H2300">
        <v>2021</v>
      </c>
      <c r="I2300">
        <v>580</v>
      </c>
    </row>
    <row r="2301" spans="1:11" x14ac:dyDescent="0.25">
      <c r="A2301" t="s">
        <v>12003</v>
      </c>
      <c r="B2301" t="s">
        <v>12004</v>
      </c>
      <c r="C2301" t="s">
        <v>12005</v>
      </c>
      <c r="D2301" t="s">
        <v>3130</v>
      </c>
      <c r="E2301" s="1">
        <v>11.85</v>
      </c>
      <c r="F2301" t="s">
        <v>2724</v>
      </c>
      <c r="G2301" t="s">
        <v>2713</v>
      </c>
      <c r="H2301">
        <v>2021</v>
      </c>
      <c r="I2301">
        <v>102</v>
      </c>
    </row>
    <row r="2302" spans="1:11" x14ac:dyDescent="0.25">
      <c r="A2302" t="s">
        <v>12006</v>
      </c>
      <c r="B2302" t="s">
        <v>12007</v>
      </c>
      <c r="C2302" t="s">
        <v>12008</v>
      </c>
      <c r="D2302" t="s">
        <v>4855</v>
      </c>
      <c r="E2302" t="s">
        <v>5210</v>
      </c>
      <c r="F2302" t="s">
        <v>2724</v>
      </c>
      <c r="G2302" t="s">
        <v>2713</v>
      </c>
      <c r="H2302">
        <v>2021</v>
      </c>
      <c r="I2302">
        <v>200</v>
      </c>
    </row>
    <row r="2303" spans="1:11" x14ac:dyDescent="0.25">
      <c r="A2303" t="s">
        <v>12009</v>
      </c>
      <c r="B2303" t="s">
        <v>12010</v>
      </c>
      <c r="C2303" t="s">
        <v>12011</v>
      </c>
      <c r="D2303" t="s">
        <v>2724</v>
      </c>
      <c r="E2303" t="s">
        <v>2725</v>
      </c>
      <c r="F2303" t="s">
        <v>12012</v>
      </c>
      <c r="G2303" t="s">
        <v>2734</v>
      </c>
      <c r="I2303">
        <v>58262</v>
      </c>
      <c r="J2303" t="s">
        <v>2802</v>
      </c>
      <c r="K2303" t="s">
        <v>4565</v>
      </c>
    </row>
    <row r="2304" spans="1:11" x14ac:dyDescent="0.25">
      <c r="A2304" t="s">
        <v>12013</v>
      </c>
      <c r="B2304" t="s">
        <v>12014</v>
      </c>
      <c r="C2304" t="s">
        <v>12015</v>
      </c>
      <c r="D2304" t="s">
        <v>2954</v>
      </c>
      <c r="E2304" s="1">
        <v>-12.62</v>
      </c>
      <c r="F2304" t="s">
        <v>12016</v>
      </c>
      <c r="G2304" t="s">
        <v>2713</v>
      </c>
      <c r="I2304">
        <v>112913</v>
      </c>
      <c r="J2304" t="s">
        <v>2802</v>
      </c>
      <c r="K2304" t="s">
        <v>3097</v>
      </c>
    </row>
    <row r="2305" spans="1:11" x14ac:dyDescent="0.25">
      <c r="A2305" t="s">
        <v>12017</v>
      </c>
      <c r="B2305" t="s">
        <v>12018</v>
      </c>
      <c r="C2305" t="s">
        <v>12019</v>
      </c>
      <c r="D2305" t="s">
        <v>2724</v>
      </c>
      <c r="E2305" t="s">
        <v>2725</v>
      </c>
      <c r="F2305" t="s">
        <v>2724</v>
      </c>
      <c r="G2305" t="s">
        <v>2713</v>
      </c>
      <c r="I2305">
        <v>50</v>
      </c>
      <c r="J2305" t="s">
        <v>2802</v>
      </c>
      <c r="K2305" t="s">
        <v>3097</v>
      </c>
    </row>
    <row r="2306" spans="1:11" x14ac:dyDescent="0.25">
      <c r="A2306" t="s">
        <v>12020</v>
      </c>
      <c r="B2306" t="s">
        <v>12021</v>
      </c>
      <c r="C2306" t="s">
        <v>12022</v>
      </c>
      <c r="D2306" t="s">
        <v>2724</v>
      </c>
      <c r="E2306" t="s">
        <v>2725</v>
      </c>
      <c r="F2306" t="s">
        <v>2724</v>
      </c>
      <c r="G2306" t="s">
        <v>2713</v>
      </c>
      <c r="H2306">
        <v>2017</v>
      </c>
      <c r="I2306">
        <v>11159</v>
      </c>
      <c r="J2306" t="s">
        <v>3445</v>
      </c>
      <c r="K2306" t="s">
        <v>3518</v>
      </c>
    </row>
    <row r="2307" spans="1:11" x14ac:dyDescent="0.25">
      <c r="A2307" t="s">
        <v>12023</v>
      </c>
      <c r="B2307" t="s">
        <v>12024</v>
      </c>
      <c r="C2307" t="s">
        <v>7653</v>
      </c>
      <c r="D2307" t="s">
        <v>2779</v>
      </c>
      <c r="E2307" t="s">
        <v>12025</v>
      </c>
      <c r="F2307" t="s">
        <v>2724</v>
      </c>
      <c r="G2307" t="s">
        <v>12026</v>
      </c>
      <c r="H2307">
        <v>2022</v>
      </c>
      <c r="I2307">
        <v>3464585</v>
      </c>
    </row>
    <row r="2308" spans="1:11" x14ac:dyDescent="0.25">
      <c r="A2308" t="s">
        <v>12027</v>
      </c>
      <c r="B2308" t="s">
        <v>12028</v>
      </c>
      <c r="C2308" t="s">
        <v>12029</v>
      </c>
      <c r="D2308" t="s">
        <v>4613</v>
      </c>
      <c r="E2308" t="s">
        <v>12030</v>
      </c>
      <c r="F2308" t="s">
        <v>12031</v>
      </c>
      <c r="G2308" t="s">
        <v>2713</v>
      </c>
      <c r="I2308">
        <v>2427042</v>
      </c>
      <c r="J2308" t="s">
        <v>3445</v>
      </c>
      <c r="K2308" t="s">
        <v>3446</v>
      </c>
    </row>
    <row r="2309" spans="1:11" x14ac:dyDescent="0.25">
      <c r="A2309" t="s">
        <v>12032</v>
      </c>
      <c r="B2309" t="s">
        <v>12033</v>
      </c>
      <c r="C2309" t="s">
        <v>12034</v>
      </c>
      <c r="D2309" t="s">
        <v>2731</v>
      </c>
      <c r="E2309" t="s">
        <v>3852</v>
      </c>
      <c r="G2309" t="s">
        <v>2713</v>
      </c>
      <c r="I2309">
        <v>52611</v>
      </c>
    </row>
    <row r="2310" spans="1:11" x14ac:dyDescent="0.25">
      <c r="A2310" t="s">
        <v>12035</v>
      </c>
      <c r="B2310" t="s">
        <v>12036</v>
      </c>
      <c r="C2310" t="s">
        <v>12037</v>
      </c>
      <c r="D2310" t="s">
        <v>3392</v>
      </c>
      <c r="E2310" t="s">
        <v>10379</v>
      </c>
      <c r="F2310" t="s">
        <v>2724</v>
      </c>
      <c r="G2310" t="s">
        <v>2713</v>
      </c>
      <c r="H2310">
        <v>2018</v>
      </c>
      <c r="I2310">
        <v>16162</v>
      </c>
      <c r="J2310" t="s">
        <v>3445</v>
      </c>
      <c r="K2310" t="s">
        <v>3446</v>
      </c>
    </row>
    <row r="2311" spans="1:11" x14ac:dyDescent="0.25">
      <c r="A2311" t="s">
        <v>12038</v>
      </c>
      <c r="B2311" t="s">
        <v>12039</v>
      </c>
      <c r="C2311" t="s">
        <v>3570</v>
      </c>
      <c r="D2311" t="s">
        <v>2784</v>
      </c>
      <c r="E2311" t="s">
        <v>5546</v>
      </c>
      <c r="F2311" t="s">
        <v>3572</v>
      </c>
      <c r="G2311" t="s">
        <v>2713</v>
      </c>
      <c r="H2311">
        <v>2021</v>
      </c>
      <c r="I2311">
        <v>1062</v>
      </c>
    </row>
    <row r="2312" spans="1:11" x14ac:dyDescent="0.25">
      <c r="A2312" t="s">
        <v>12040</v>
      </c>
      <c r="B2312" t="s">
        <v>12041</v>
      </c>
      <c r="C2312" t="s">
        <v>12042</v>
      </c>
      <c r="D2312" t="s">
        <v>2784</v>
      </c>
      <c r="E2312" t="s">
        <v>12043</v>
      </c>
      <c r="F2312" t="s">
        <v>2724</v>
      </c>
      <c r="G2312" t="s">
        <v>2713</v>
      </c>
      <c r="H2312">
        <v>2020</v>
      </c>
      <c r="I2312">
        <v>300</v>
      </c>
    </row>
    <row r="2313" spans="1:11" x14ac:dyDescent="0.25">
      <c r="A2313" t="s">
        <v>12044</v>
      </c>
      <c r="B2313" t="s">
        <v>12045</v>
      </c>
      <c r="C2313" t="s">
        <v>5465</v>
      </c>
      <c r="D2313" t="s">
        <v>12046</v>
      </c>
      <c r="E2313" s="1">
        <v>-21.84</v>
      </c>
      <c r="F2313" t="s">
        <v>2724</v>
      </c>
      <c r="G2313" t="s">
        <v>2713</v>
      </c>
      <c r="H2313">
        <v>2021</v>
      </c>
      <c r="I2313">
        <v>85852</v>
      </c>
    </row>
    <row r="2314" spans="1:11" x14ac:dyDescent="0.25">
      <c r="A2314" t="s">
        <v>12047</v>
      </c>
      <c r="B2314" t="s">
        <v>12048</v>
      </c>
      <c r="C2314" t="s">
        <v>12049</v>
      </c>
      <c r="D2314" t="s">
        <v>12050</v>
      </c>
      <c r="E2314" s="1">
        <v>55.62</v>
      </c>
      <c r="F2314" t="s">
        <v>12051</v>
      </c>
      <c r="G2314" t="s">
        <v>2734</v>
      </c>
      <c r="H2314">
        <v>2019</v>
      </c>
      <c r="I2314">
        <v>460184</v>
      </c>
      <c r="J2314" t="s">
        <v>2802</v>
      </c>
      <c r="K2314" t="s">
        <v>6831</v>
      </c>
    </row>
    <row r="2315" spans="1:11" x14ac:dyDescent="0.25">
      <c r="A2315" t="s">
        <v>12052</v>
      </c>
      <c r="B2315" t="s">
        <v>12053</v>
      </c>
      <c r="C2315" t="s">
        <v>12054</v>
      </c>
      <c r="D2315" t="s">
        <v>12055</v>
      </c>
      <c r="E2315" s="1">
        <v>25.43</v>
      </c>
      <c r="F2315" t="s">
        <v>12056</v>
      </c>
      <c r="G2315" t="s">
        <v>2713</v>
      </c>
      <c r="H2315">
        <v>2021</v>
      </c>
      <c r="I2315">
        <v>340018</v>
      </c>
      <c r="J2315" t="s">
        <v>2802</v>
      </c>
      <c r="K2315" t="s">
        <v>3248</v>
      </c>
    </row>
    <row r="2316" spans="1:11" x14ac:dyDescent="0.25">
      <c r="A2316" t="s">
        <v>12057</v>
      </c>
      <c r="B2316" t="s">
        <v>12058</v>
      </c>
      <c r="C2316" t="s">
        <v>4723</v>
      </c>
      <c r="D2316" t="s">
        <v>5790</v>
      </c>
      <c r="E2316" s="1">
        <v>38.96</v>
      </c>
      <c r="F2316" t="s">
        <v>12059</v>
      </c>
      <c r="G2316" t="s">
        <v>2713</v>
      </c>
      <c r="I2316">
        <v>451</v>
      </c>
      <c r="J2316" t="s">
        <v>2802</v>
      </c>
      <c r="K2316" t="s">
        <v>3248</v>
      </c>
    </row>
    <row r="2317" spans="1:11" x14ac:dyDescent="0.25">
      <c r="A2317" t="s">
        <v>12060</v>
      </c>
      <c r="B2317" t="s">
        <v>12061</v>
      </c>
      <c r="C2317" t="s">
        <v>7786</v>
      </c>
      <c r="D2317" t="s">
        <v>12062</v>
      </c>
      <c r="E2317" s="1">
        <v>21.49</v>
      </c>
      <c r="F2317" t="s">
        <v>12063</v>
      </c>
      <c r="H2317">
        <v>2021</v>
      </c>
      <c r="I2317">
        <v>622833</v>
      </c>
      <c r="J2317" t="s">
        <v>2802</v>
      </c>
      <c r="K2317" t="s">
        <v>3248</v>
      </c>
    </row>
    <row r="2318" spans="1:11" x14ac:dyDescent="0.25">
      <c r="A2318" t="s">
        <v>12064</v>
      </c>
      <c r="B2318" t="s">
        <v>12065</v>
      </c>
      <c r="C2318" t="s">
        <v>12066</v>
      </c>
      <c r="D2318" t="s">
        <v>3025</v>
      </c>
      <c r="E2318" t="s">
        <v>12067</v>
      </c>
      <c r="F2318" t="s">
        <v>12068</v>
      </c>
      <c r="G2318" t="s">
        <v>2713</v>
      </c>
      <c r="I2318">
        <v>404975</v>
      </c>
      <c r="J2318" t="s">
        <v>2749</v>
      </c>
      <c r="K2318" t="s">
        <v>3389</v>
      </c>
    </row>
    <row r="2319" spans="1:11" x14ac:dyDescent="0.25">
      <c r="A2319" t="s">
        <v>12069</v>
      </c>
      <c r="B2319" t="s">
        <v>12070</v>
      </c>
      <c r="C2319" t="s">
        <v>4255</v>
      </c>
      <c r="D2319" t="s">
        <v>5899</v>
      </c>
      <c r="E2319" s="1">
        <v>32.99</v>
      </c>
      <c r="F2319" t="s">
        <v>12071</v>
      </c>
      <c r="G2319" t="s">
        <v>2713</v>
      </c>
      <c r="H2319">
        <v>2004</v>
      </c>
      <c r="I2319">
        <v>1895082</v>
      </c>
      <c r="J2319" t="s">
        <v>2749</v>
      </c>
      <c r="K2319" t="s">
        <v>2750</v>
      </c>
    </row>
    <row r="2320" spans="1:11" x14ac:dyDescent="0.25">
      <c r="A2320" t="s">
        <v>12072</v>
      </c>
      <c r="B2320" t="s">
        <v>12073</v>
      </c>
      <c r="C2320" t="s">
        <v>12074</v>
      </c>
      <c r="D2320" t="s">
        <v>5714</v>
      </c>
      <c r="E2320" t="s">
        <v>12075</v>
      </c>
      <c r="F2320" t="s">
        <v>12076</v>
      </c>
      <c r="G2320" t="s">
        <v>2713</v>
      </c>
      <c r="I2320">
        <v>13374448</v>
      </c>
      <c r="J2320" t="s">
        <v>3415</v>
      </c>
      <c r="K2320" t="s">
        <v>4321</v>
      </c>
    </row>
    <row r="2321" spans="1:11" x14ac:dyDescent="0.25">
      <c r="A2321" t="s">
        <v>12077</v>
      </c>
      <c r="B2321" t="s">
        <v>12078</v>
      </c>
      <c r="C2321" t="s">
        <v>12079</v>
      </c>
      <c r="D2321" t="s">
        <v>12080</v>
      </c>
      <c r="E2321" t="s">
        <v>12081</v>
      </c>
      <c r="F2321" t="s">
        <v>12082</v>
      </c>
      <c r="G2321" t="s">
        <v>2713</v>
      </c>
      <c r="H2321">
        <v>2021</v>
      </c>
      <c r="I2321">
        <v>12408863</v>
      </c>
    </row>
    <row r="2322" spans="1:11" x14ac:dyDescent="0.25">
      <c r="A2322" t="s">
        <v>12083</v>
      </c>
      <c r="B2322" t="s">
        <v>12084</v>
      </c>
      <c r="C2322" t="s">
        <v>12085</v>
      </c>
      <c r="D2322" t="s">
        <v>12086</v>
      </c>
      <c r="E2322" s="1">
        <v>43.36</v>
      </c>
      <c r="F2322" t="s">
        <v>2724</v>
      </c>
      <c r="G2322" t="s">
        <v>2713</v>
      </c>
      <c r="H2322">
        <v>2021</v>
      </c>
      <c r="I2322">
        <v>22814</v>
      </c>
    </row>
    <row r="2323" spans="1:11" x14ac:dyDescent="0.25">
      <c r="A2323" t="s">
        <v>12087</v>
      </c>
      <c r="B2323" t="s">
        <v>12088</v>
      </c>
      <c r="C2323" t="s">
        <v>12089</v>
      </c>
      <c r="D2323" t="s">
        <v>12090</v>
      </c>
      <c r="E2323" s="1">
        <v>62.25</v>
      </c>
      <c r="F2323" t="s">
        <v>2724</v>
      </c>
      <c r="G2323" t="s">
        <v>2713</v>
      </c>
      <c r="H2323">
        <v>2021</v>
      </c>
      <c r="I2323">
        <v>2588337</v>
      </c>
    </row>
    <row r="2324" spans="1:11" x14ac:dyDescent="0.25">
      <c r="A2324" t="s">
        <v>12091</v>
      </c>
      <c r="B2324" t="s">
        <v>12092</v>
      </c>
      <c r="C2324" t="s">
        <v>2974</v>
      </c>
      <c r="D2324" t="s">
        <v>2724</v>
      </c>
      <c r="E2324" t="s">
        <v>2725</v>
      </c>
      <c r="F2324" t="s">
        <v>12093</v>
      </c>
      <c r="H2324">
        <v>2021</v>
      </c>
      <c r="I2324">
        <v>4785</v>
      </c>
    </row>
    <row r="2325" spans="1:11" x14ac:dyDescent="0.25">
      <c r="A2325" t="s">
        <v>12094</v>
      </c>
      <c r="B2325" t="s">
        <v>12095</v>
      </c>
      <c r="C2325" t="s">
        <v>9516</v>
      </c>
      <c r="D2325" t="s">
        <v>5550</v>
      </c>
      <c r="E2325" t="s">
        <v>12096</v>
      </c>
      <c r="F2325" t="s">
        <v>12097</v>
      </c>
      <c r="G2325" t="s">
        <v>2713</v>
      </c>
      <c r="I2325">
        <v>52001</v>
      </c>
      <c r="J2325" t="s">
        <v>3415</v>
      </c>
      <c r="K2325" t="s">
        <v>4321</v>
      </c>
    </row>
    <row r="2326" spans="1:11" x14ac:dyDescent="0.25">
      <c r="A2326" t="s">
        <v>12098</v>
      </c>
      <c r="B2326" t="s">
        <v>12099</v>
      </c>
      <c r="C2326" t="s">
        <v>10877</v>
      </c>
      <c r="D2326" t="s">
        <v>3378</v>
      </c>
      <c r="E2326" s="1">
        <v>-19.73</v>
      </c>
      <c r="F2326" t="s">
        <v>12100</v>
      </c>
      <c r="G2326" t="s">
        <v>2713</v>
      </c>
      <c r="I2326">
        <v>864414</v>
      </c>
      <c r="J2326" t="s">
        <v>2755</v>
      </c>
      <c r="K2326" t="s">
        <v>2756</v>
      </c>
    </row>
    <row r="2327" spans="1:11" x14ac:dyDescent="0.25">
      <c r="A2327" t="s">
        <v>12101</v>
      </c>
      <c r="B2327" t="s">
        <v>12102</v>
      </c>
      <c r="C2327" t="s">
        <v>12103</v>
      </c>
      <c r="D2327" t="s">
        <v>12104</v>
      </c>
      <c r="E2327" t="s">
        <v>6058</v>
      </c>
      <c r="G2327" t="s">
        <v>2713</v>
      </c>
      <c r="I2327">
        <v>6528</v>
      </c>
    </row>
    <row r="2328" spans="1:11" x14ac:dyDescent="0.25">
      <c r="A2328" t="s">
        <v>12105</v>
      </c>
      <c r="B2328" t="s">
        <v>12106</v>
      </c>
      <c r="C2328" t="s">
        <v>12107</v>
      </c>
      <c r="D2328" t="s">
        <v>3237</v>
      </c>
      <c r="E2328" t="s">
        <v>12108</v>
      </c>
      <c r="F2328" t="s">
        <v>12109</v>
      </c>
      <c r="I2328">
        <v>1637041</v>
      </c>
      <c r="J2328" t="s">
        <v>2802</v>
      </c>
      <c r="K2328" t="s">
        <v>3097</v>
      </c>
    </row>
    <row r="2329" spans="1:11" x14ac:dyDescent="0.25">
      <c r="A2329" t="s">
        <v>12110</v>
      </c>
      <c r="B2329" t="s">
        <v>12111</v>
      </c>
      <c r="C2329" t="s">
        <v>12112</v>
      </c>
      <c r="D2329" t="s">
        <v>7714</v>
      </c>
      <c r="E2329" t="s">
        <v>12113</v>
      </c>
      <c r="F2329" t="s">
        <v>12114</v>
      </c>
      <c r="G2329" t="s">
        <v>2713</v>
      </c>
      <c r="H2329">
        <v>2005</v>
      </c>
      <c r="I2329">
        <v>851661</v>
      </c>
      <c r="J2329" t="s">
        <v>2749</v>
      </c>
      <c r="K2329" t="s">
        <v>3924</v>
      </c>
    </row>
    <row r="2330" spans="1:11" x14ac:dyDescent="0.25">
      <c r="A2330" t="s">
        <v>12115</v>
      </c>
      <c r="B2330" t="s">
        <v>12116</v>
      </c>
      <c r="C2330" t="s">
        <v>12117</v>
      </c>
      <c r="D2330" t="s">
        <v>6066</v>
      </c>
      <c r="E2330" s="1">
        <v>-29.94</v>
      </c>
      <c r="F2330" t="s">
        <v>12118</v>
      </c>
      <c r="G2330" t="s">
        <v>2734</v>
      </c>
      <c r="I2330">
        <v>444664</v>
      </c>
      <c r="J2330" t="s">
        <v>2885</v>
      </c>
      <c r="K2330" t="s">
        <v>7921</v>
      </c>
    </row>
    <row r="2331" spans="1:11" x14ac:dyDescent="0.25">
      <c r="A2331" t="s">
        <v>12119</v>
      </c>
      <c r="B2331" t="s">
        <v>12120</v>
      </c>
      <c r="C2331" t="s">
        <v>12121</v>
      </c>
      <c r="D2331" t="s">
        <v>3094</v>
      </c>
      <c r="E2331" s="1">
        <v>-53.57</v>
      </c>
      <c r="F2331" t="s">
        <v>12122</v>
      </c>
      <c r="G2331" t="s">
        <v>2713</v>
      </c>
      <c r="I2331">
        <v>898345</v>
      </c>
      <c r="J2331" t="s">
        <v>2755</v>
      </c>
      <c r="K2331" t="s">
        <v>3513</v>
      </c>
    </row>
    <row r="2332" spans="1:11" x14ac:dyDescent="0.25">
      <c r="A2332" t="s">
        <v>12123</v>
      </c>
      <c r="B2332" t="s">
        <v>12124</v>
      </c>
      <c r="C2332" t="s">
        <v>2778</v>
      </c>
      <c r="D2332" t="s">
        <v>3025</v>
      </c>
      <c r="E2332" t="s">
        <v>12125</v>
      </c>
      <c r="F2332" t="s">
        <v>12126</v>
      </c>
      <c r="G2332" t="s">
        <v>2713</v>
      </c>
      <c r="I2332">
        <v>89529</v>
      </c>
      <c r="J2332" t="s">
        <v>2714</v>
      </c>
      <c r="K2332" t="s">
        <v>2807</v>
      </c>
    </row>
    <row r="2333" spans="1:11" x14ac:dyDescent="0.25">
      <c r="A2333" t="s">
        <v>12127</v>
      </c>
      <c r="B2333" t="s">
        <v>12128</v>
      </c>
      <c r="C2333" t="s">
        <v>12129</v>
      </c>
      <c r="D2333" t="s">
        <v>3226</v>
      </c>
      <c r="E2333" s="1">
        <v>14.55</v>
      </c>
      <c r="F2333" t="s">
        <v>12130</v>
      </c>
      <c r="G2333" t="s">
        <v>2713</v>
      </c>
      <c r="I2333">
        <v>2570</v>
      </c>
      <c r="J2333" t="s">
        <v>2749</v>
      </c>
      <c r="K2333" t="s">
        <v>2910</v>
      </c>
    </row>
    <row r="2334" spans="1:11" x14ac:dyDescent="0.25">
      <c r="A2334" t="s">
        <v>12131</v>
      </c>
      <c r="B2334" t="s">
        <v>12132</v>
      </c>
      <c r="C2334" t="s">
        <v>10863</v>
      </c>
      <c r="D2334" t="s">
        <v>3053</v>
      </c>
      <c r="E2334" s="1">
        <v>-14.34</v>
      </c>
      <c r="F2334" t="s">
        <v>12133</v>
      </c>
      <c r="G2334" t="s">
        <v>2713</v>
      </c>
      <c r="I2334">
        <v>16381</v>
      </c>
      <c r="J2334" t="s">
        <v>2852</v>
      </c>
      <c r="K2334" t="s">
        <v>3209</v>
      </c>
    </row>
    <row r="2335" spans="1:11" x14ac:dyDescent="0.25">
      <c r="A2335" t="s">
        <v>12134</v>
      </c>
      <c r="B2335" t="s">
        <v>12135</v>
      </c>
      <c r="C2335" t="s">
        <v>12136</v>
      </c>
      <c r="D2335" t="s">
        <v>8869</v>
      </c>
      <c r="E2335" s="1">
        <v>-33.83</v>
      </c>
      <c r="F2335" t="s">
        <v>12137</v>
      </c>
      <c r="G2335" t="s">
        <v>2713</v>
      </c>
      <c r="I2335">
        <v>177522</v>
      </c>
      <c r="J2335" t="s">
        <v>2720</v>
      </c>
      <c r="K2335" t="s">
        <v>4512</v>
      </c>
    </row>
    <row r="2336" spans="1:11" x14ac:dyDescent="0.25">
      <c r="A2336" t="s">
        <v>12138</v>
      </c>
      <c r="B2336" t="s">
        <v>12139</v>
      </c>
      <c r="C2336" t="s">
        <v>6238</v>
      </c>
      <c r="D2336" t="s">
        <v>2986</v>
      </c>
      <c r="E2336" s="1">
        <v>-27.23</v>
      </c>
      <c r="F2336" t="s">
        <v>12140</v>
      </c>
      <c r="G2336" t="s">
        <v>2713</v>
      </c>
      <c r="I2336">
        <v>67109</v>
      </c>
      <c r="J2336" t="s">
        <v>2749</v>
      </c>
      <c r="K2336" t="s">
        <v>2877</v>
      </c>
    </row>
    <row r="2337" spans="1:11" x14ac:dyDescent="0.25">
      <c r="A2337" t="s">
        <v>12141</v>
      </c>
      <c r="B2337" t="s">
        <v>12142</v>
      </c>
      <c r="C2337" t="s">
        <v>6370</v>
      </c>
      <c r="D2337" t="s">
        <v>2731</v>
      </c>
      <c r="E2337" t="s">
        <v>8365</v>
      </c>
      <c r="F2337" t="s">
        <v>12143</v>
      </c>
      <c r="H2337">
        <v>2020</v>
      </c>
      <c r="I2337">
        <v>9098</v>
      </c>
      <c r="J2337" t="s">
        <v>2727</v>
      </c>
      <c r="K2337" t="s">
        <v>3215</v>
      </c>
    </row>
    <row r="2338" spans="1:11" x14ac:dyDescent="0.25">
      <c r="A2338" t="s">
        <v>12144</v>
      </c>
      <c r="B2338" t="s">
        <v>12145</v>
      </c>
      <c r="C2338" t="s">
        <v>12146</v>
      </c>
      <c r="D2338" t="s">
        <v>3878</v>
      </c>
      <c r="E2338" s="1">
        <v>-58.06</v>
      </c>
      <c r="F2338" t="s">
        <v>12147</v>
      </c>
      <c r="G2338" t="s">
        <v>2713</v>
      </c>
      <c r="H2338">
        <v>2020</v>
      </c>
      <c r="I2338">
        <v>230782</v>
      </c>
      <c r="J2338" t="s">
        <v>2852</v>
      </c>
      <c r="K2338" t="s">
        <v>1869</v>
      </c>
    </row>
    <row r="2339" spans="1:11" x14ac:dyDescent="0.25">
      <c r="A2339" t="s">
        <v>12148</v>
      </c>
      <c r="B2339" t="s">
        <v>12149</v>
      </c>
      <c r="C2339" t="s">
        <v>7357</v>
      </c>
      <c r="D2339" t="s">
        <v>2893</v>
      </c>
      <c r="E2339" t="s">
        <v>5171</v>
      </c>
      <c r="F2339" t="s">
        <v>12150</v>
      </c>
      <c r="G2339" t="s">
        <v>2713</v>
      </c>
      <c r="H2339">
        <v>2021</v>
      </c>
      <c r="I2339">
        <v>42910</v>
      </c>
    </row>
    <row r="2340" spans="1:11" x14ac:dyDescent="0.25">
      <c r="A2340" t="s">
        <v>12151</v>
      </c>
      <c r="B2340" t="s">
        <v>12152</v>
      </c>
      <c r="C2340" t="s">
        <v>12153</v>
      </c>
      <c r="D2340" t="s">
        <v>3152</v>
      </c>
      <c r="E2340" t="s">
        <v>6522</v>
      </c>
      <c r="F2340" t="s">
        <v>12154</v>
      </c>
      <c r="G2340" t="s">
        <v>2713</v>
      </c>
      <c r="I2340">
        <v>55216</v>
      </c>
      <c r="J2340" t="s">
        <v>2749</v>
      </c>
      <c r="K2340" t="s">
        <v>2910</v>
      </c>
    </row>
    <row r="2341" spans="1:11" x14ac:dyDescent="0.25">
      <c r="A2341" t="s">
        <v>12155</v>
      </c>
      <c r="B2341" t="s">
        <v>12156</v>
      </c>
      <c r="C2341" t="s">
        <v>12157</v>
      </c>
      <c r="D2341" t="s">
        <v>8099</v>
      </c>
      <c r="E2341" s="1">
        <v>16.14</v>
      </c>
      <c r="F2341" t="s">
        <v>12158</v>
      </c>
      <c r="G2341" t="s">
        <v>2713</v>
      </c>
      <c r="I2341">
        <v>118314</v>
      </c>
      <c r="J2341" t="s">
        <v>3445</v>
      </c>
      <c r="K2341" t="s">
        <v>3380</v>
      </c>
    </row>
    <row r="2342" spans="1:11" x14ac:dyDescent="0.25">
      <c r="A2342" t="s">
        <v>12159</v>
      </c>
      <c r="B2342" t="s">
        <v>12160</v>
      </c>
      <c r="C2342" t="s">
        <v>12161</v>
      </c>
      <c r="D2342" t="s">
        <v>859</v>
      </c>
      <c r="E2342" s="1">
        <v>-21.96</v>
      </c>
      <c r="F2342" t="s">
        <v>12162</v>
      </c>
      <c r="G2342" t="s">
        <v>12163</v>
      </c>
      <c r="I2342">
        <v>386723</v>
      </c>
      <c r="J2342" t="s">
        <v>3415</v>
      </c>
      <c r="K2342" t="s">
        <v>4321</v>
      </c>
    </row>
    <row r="2343" spans="1:11" x14ac:dyDescent="0.25">
      <c r="A2343" t="s">
        <v>12164</v>
      </c>
      <c r="B2343" t="s">
        <v>12165</v>
      </c>
      <c r="C2343" t="s">
        <v>12166</v>
      </c>
      <c r="D2343" t="s">
        <v>12167</v>
      </c>
      <c r="E2343" s="1">
        <v>14.39</v>
      </c>
      <c r="F2343" t="s">
        <v>12168</v>
      </c>
      <c r="G2343" t="s">
        <v>2713</v>
      </c>
      <c r="I2343">
        <v>3116937</v>
      </c>
      <c r="J2343" t="s">
        <v>2802</v>
      </c>
      <c r="K2343" t="s">
        <v>3248</v>
      </c>
    </row>
    <row r="2344" spans="1:11" x14ac:dyDescent="0.25">
      <c r="A2344" t="s">
        <v>12169</v>
      </c>
      <c r="B2344" t="s">
        <v>12170</v>
      </c>
      <c r="C2344" t="s">
        <v>2723</v>
      </c>
      <c r="D2344" t="s">
        <v>2731</v>
      </c>
      <c r="E2344" t="s">
        <v>3674</v>
      </c>
      <c r="F2344" t="s">
        <v>5543</v>
      </c>
      <c r="G2344" t="s">
        <v>2713</v>
      </c>
      <c r="H2344">
        <v>2021</v>
      </c>
      <c r="I2344">
        <v>136942</v>
      </c>
    </row>
    <row r="2345" spans="1:11" x14ac:dyDescent="0.25">
      <c r="A2345" t="s">
        <v>12171</v>
      </c>
      <c r="B2345" t="s">
        <v>12172</v>
      </c>
      <c r="C2345" t="s">
        <v>3903</v>
      </c>
      <c r="D2345" t="s">
        <v>12173</v>
      </c>
      <c r="E2345" t="s">
        <v>12174</v>
      </c>
      <c r="F2345" t="s">
        <v>2724</v>
      </c>
      <c r="G2345" t="s">
        <v>2713</v>
      </c>
      <c r="H2345">
        <v>2021</v>
      </c>
      <c r="I2345">
        <v>1202</v>
      </c>
    </row>
    <row r="2346" spans="1:11" x14ac:dyDescent="0.25">
      <c r="A2346" t="s">
        <v>12175</v>
      </c>
      <c r="B2346" t="s">
        <v>12176</v>
      </c>
      <c r="C2346" t="s">
        <v>5884</v>
      </c>
      <c r="D2346" t="s">
        <v>2739</v>
      </c>
      <c r="E2346" t="s">
        <v>12177</v>
      </c>
      <c r="F2346" t="s">
        <v>12178</v>
      </c>
      <c r="G2346" t="s">
        <v>2713</v>
      </c>
      <c r="H2346">
        <v>2003</v>
      </c>
      <c r="I2346">
        <v>240437</v>
      </c>
      <c r="J2346" t="s">
        <v>2727</v>
      </c>
      <c r="K2346" t="s">
        <v>3215</v>
      </c>
    </row>
    <row r="2347" spans="1:11" x14ac:dyDescent="0.25">
      <c r="A2347" t="s">
        <v>12179</v>
      </c>
      <c r="B2347" t="s">
        <v>12180</v>
      </c>
      <c r="C2347" t="s">
        <v>12181</v>
      </c>
      <c r="D2347" t="s">
        <v>1005</v>
      </c>
      <c r="E2347" s="1">
        <v>-40.32</v>
      </c>
      <c r="F2347" t="s">
        <v>12182</v>
      </c>
      <c r="G2347" t="s">
        <v>2713</v>
      </c>
      <c r="H2347">
        <v>2018</v>
      </c>
      <c r="I2347">
        <v>1900144</v>
      </c>
      <c r="J2347" t="s">
        <v>2852</v>
      </c>
      <c r="K2347" t="s">
        <v>2721</v>
      </c>
    </row>
    <row r="2348" spans="1:11" x14ac:dyDescent="0.25">
      <c r="A2348" t="s">
        <v>12183</v>
      </c>
      <c r="B2348" t="s">
        <v>12184</v>
      </c>
      <c r="C2348" t="s">
        <v>9242</v>
      </c>
      <c r="D2348" t="s">
        <v>12185</v>
      </c>
      <c r="E2348" t="s">
        <v>3663</v>
      </c>
      <c r="F2348" t="s">
        <v>2724</v>
      </c>
      <c r="G2348" t="s">
        <v>2713</v>
      </c>
      <c r="H2348">
        <v>2016</v>
      </c>
      <c r="I2348">
        <v>7769</v>
      </c>
    </row>
    <row r="2349" spans="1:11" x14ac:dyDescent="0.25">
      <c r="A2349" t="s">
        <v>12186</v>
      </c>
      <c r="B2349" t="s">
        <v>12187</v>
      </c>
      <c r="C2349" t="s">
        <v>12188</v>
      </c>
      <c r="D2349" t="s">
        <v>3025</v>
      </c>
      <c r="E2349" s="1">
        <v>-44.66</v>
      </c>
      <c r="F2349" t="s">
        <v>12189</v>
      </c>
      <c r="G2349" t="s">
        <v>2713</v>
      </c>
      <c r="H2349">
        <v>2020</v>
      </c>
      <c r="I2349">
        <v>1433947</v>
      </c>
      <c r="J2349" t="s">
        <v>2749</v>
      </c>
      <c r="K2349" t="s">
        <v>3924</v>
      </c>
    </row>
    <row r="2350" spans="1:11" x14ac:dyDescent="0.25">
      <c r="A2350" t="s">
        <v>12190</v>
      </c>
      <c r="B2350" t="s">
        <v>12191</v>
      </c>
      <c r="C2350" t="s">
        <v>12192</v>
      </c>
      <c r="D2350" t="s">
        <v>3177</v>
      </c>
      <c r="E2350" s="1">
        <v>-12.21</v>
      </c>
      <c r="F2350" t="s">
        <v>12193</v>
      </c>
      <c r="G2350" t="s">
        <v>2713</v>
      </c>
      <c r="H2350">
        <v>2013</v>
      </c>
      <c r="I2350">
        <v>106656</v>
      </c>
      <c r="J2350" t="s">
        <v>2755</v>
      </c>
      <c r="K2350" t="s">
        <v>2756</v>
      </c>
    </row>
    <row r="2351" spans="1:11" x14ac:dyDescent="0.25">
      <c r="A2351" t="s">
        <v>12194</v>
      </c>
      <c r="B2351" t="s">
        <v>12195</v>
      </c>
      <c r="C2351" t="s">
        <v>6630</v>
      </c>
      <c r="D2351" t="s">
        <v>2954</v>
      </c>
      <c r="E2351" t="s">
        <v>4374</v>
      </c>
      <c r="F2351" t="s">
        <v>12196</v>
      </c>
      <c r="G2351" t="s">
        <v>2713</v>
      </c>
      <c r="I2351">
        <v>43961</v>
      </c>
      <c r="J2351" t="s">
        <v>2885</v>
      </c>
      <c r="K2351" t="s">
        <v>2886</v>
      </c>
    </row>
    <row r="2352" spans="1:11" x14ac:dyDescent="0.25">
      <c r="A2352" t="s">
        <v>12197</v>
      </c>
      <c r="B2352" t="s">
        <v>12198</v>
      </c>
      <c r="C2352" t="s">
        <v>12199</v>
      </c>
      <c r="D2352" t="s">
        <v>640</v>
      </c>
      <c r="E2352" s="1">
        <v>-39.47</v>
      </c>
      <c r="F2352" t="s">
        <v>12200</v>
      </c>
      <c r="G2352" t="s">
        <v>2713</v>
      </c>
      <c r="I2352">
        <v>833500</v>
      </c>
      <c r="J2352" t="s">
        <v>2755</v>
      </c>
      <c r="K2352" t="s">
        <v>2476</v>
      </c>
    </row>
    <row r="2353" spans="1:11" x14ac:dyDescent="0.25">
      <c r="A2353" t="s">
        <v>12201</v>
      </c>
      <c r="B2353" t="s">
        <v>12202</v>
      </c>
      <c r="C2353" t="s">
        <v>10754</v>
      </c>
      <c r="D2353" t="s">
        <v>2918</v>
      </c>
      <c r="E2353" s="1">
        <v>-13.33</v>
      </c>
      <c r="F2353" t="s">
        <v>12203</v>
      </c>
      <c r="G2353" t="s">
        <v>2713</v>
      </c>
      <c r="H2353">
        <v>2018</v>
      </c>
      <c r="I2353">
        <v>899899</v>
      </c>
      <c r="J2353" t="s">
        <v>2802</v>
      </c>
      <c r="K2353" t="s">
        <v>3097</v>
      </c>
    </row>
    <row r="2354" spans="1:11" x14ac:dyDescent="0.25">
      <c r="A2354" t="s">
        <v>12204</v>
      </c>
      <c r="B2354" t="s">
        <v>12205</v>
      </c>
      <c r="C2354" t="s">
        <v>2892</v>
      </c>
      <c r="D2354" t="s">
        <v>2731</v>
      </c>
      <c r="E2354" t="s">
        <v>3674</v>
      </c>
      <c r="F2354" t="s">
        <v>12206</v>
      </c>
      <c r="G2354" t="s">
        <v>3459</v>
      </c>
      <c r="H2354">
        <v>2021</v>
      </c>
      <c r="I2354">
        <v>26407</v>
      </c>
      <c r="J2354" t="s">
        <v>2727</v>
      </c>
      <c r="K2354" t="s">
        <v>2728</v>
      </c>
    </row>
    <row r="2355" spans="1:11" x14ac:dyDescent="0.25">
      <c r="A2355" t="s">
        <v>12207</v>
      </c>
      <c r="B2355" t="s">
        <v>12208</v>
      </c>
      <c r="C2355" t="s">
        <v>2982</v>
      </c>
      <c r="D2355" t="s">
        <v>3237</v>
      </c>
      <c r="E2355" t="s">
        <v>3571</v>
      </c>
      <c r="F2355" t="s">
        <v>2724</v>
      </c>
      <c r="G2355" t="s">
        <v>3459</v>
      </c>
      <c r="H2355">
        <v>2021</v>
      </c>
      <c r="I2355">
        <v>1008</v>
      </c>
      <c r="J2355" t="s">
        <v>2727</v>
      </c>
      <c r="K2355" t="s">
        <v>2728</v>
      </c>
    </row>
    <row r="2356" spans="1:11" x14ac:dyDescent="0.25">
      <c r="A2356" t="s">
        <v>12209</v>
      </c>
      <c r="B2356" t="s">
        <v>12210</v>
      </c>
      <c r="C2356" t="s">
        <v>12211</v>
      </c>
      <c r="D2356" t="s">
        <v>12046</v>
      </c>
      <c r="E2356" t="s">
        <v>12212</v>
      </c>
      <c r="F2356" t="s">
        <v>2724</v>
      </c>
      <c r="G2356" t="s">
        <v>3459</v>
      </c>
      <c r="H2356">
        <v>2021</v>
      </c>
      <c r="I2356">
        <v>56071</v>
      </c>
      <c r="J2356" t="s">
        <v>2727</v>
      </c>
      <c r="K2356" t="s">
        <v>2728</v>
      </c>
    </row>
    <row r="2357" spans="1:11" x14ac:dyDescent="0.25">
      <c r="A2357" t="s">
        <v>12213</v>
      </c>
      <c r="B2357" t="s">
        <v>12214</v>
      </c>
      <c r="C2357" t="s">
        <v>12215</v>
      </c>
      <c r="D2357" t="s">
        <v>3511</v>
      </c>
      <c r="E2357" s="1">
        <v>-25.37</v>
      </c>
      <c r="F2357" t="s">
        <v>12216</v>
      </c>
      <c r="G2357" t="s">
        <v>2713</v>
      </c>
      <c r="H2357">
        <v>1998</v>
      </c>
      <c r="I2357">
        <v>5352535</v>
      </c>
      <c r="J2357" t="s">
        <v>2755</v>
      </c>
      <c r="K2357" t="s">
        <v>4576</v>
      </c>
    </row>
    <row r="2358" spans="1:11" x14ac:dyDescent="0.25">
      <c r="A2358" t="s">
        <v>12217</v>
      </c>
      <c r="B2358" t="s">
        <v>12218</v>
      </c>
      <c r="C2358" t="s">
        <v>12219</v>
      </c>
      <c r="D2358" t="s">
        <v>4270</v>
      </c>
      <c r="E2358" s="1">
        <v>-18.59</v>
      </c>
      <c r="F2358" t="s">
        <v>12220</v>
      </c>
      <c r="G2358" t="s">
        <v>2713</v>
      </c>
      <c r="H2358">
        <v>2020</v>
      </c>
      <c r="I2358">
        <v>543055</v>
      </c>
      <c r="J2358" t="s">
        <v>2727</v>
      </c>
      <c r="K2358" t="s">
        <v>2867</v>
      </c>
    </row>
    <row r="2359" spans="1:11" x14ac:dyDescent="0.25">
      <c r="A2359" t="s">
        <v>12221</v>
      </c>
      <c r="B2359" t="s">
        <v>12222</v>
      </c>
      <c r="C2359" t="s">
        <v>3016</v>
      </c>
      <c r="D2359" t="s">
        <v>6024</v>
      </c>
      <c r="E2359" s="1">
        <v>-65.25</v>
      </c>
      <c r="F2359" t="s">
        <v>12223</v>
      </c>
      <c r="G2359" t="s">
        <v>2713</v>
      </c>
      <c r="H2359">
        <v>2021</v>
      </c>
      <c r="I2359">
        <v>72908</v>
      </c>
      <c r="J2359" t="s">
        <v>2755</v>
      </c>
      <c r="K2359" t="s">
        <v>8627</v>
      </c>
    </row>
    <row r="2360" spans="1:11" x14ac:dyDescent="0.25">
      <c r="A2360" t="s">
        <v>12224</v>
      </c>
      <c r="B2360" t="s">
        <v>12225</v>
      </c>
      <c r="C2360" t="s">
        <v>8518</v>
      </c>
      <c r="D2360" t="s">
        <v>5007</v>
      </c>
      <c r="E2360" s="1">
        <v>-16.68</v>
      </c>
      <c r="F2360" t="s">
        <v>12226</v>
      </c>
      <c r="G2360" t="s">
        <v>2713</v>
      </c>
      <c r="I2360">
        <v>82723</v>
      </c>
      <c r="J2360" t="s">
        <v>2755</v>
      </c>
      <c r="K2360" t="s">
        <v>4532</v>
      </c>
    </row>
    <row r="2361" spans="1:11" x14ac:dyDescent="0.25">
      <c r="A2361" t="s">
        <v>12227</v>
      </c>
      <c r="B2361" t="s">
        <v>12228</v>
      </c>
      <c r="C2361" t="s">
        <v>12229</v>
      </c>
      <c r="D2361" t="s">
        <v>908</v>
      </c>
      <c r="E2361" t="s">
        <v>12230</v>
      </c>
      <c r="F2361" t="s">
        <v>12231</v>
      </c>
      <c r="G2361" t="s">
        <v>2713</v>
      </c>
      <c r="I2361">
        <v>131375</v>
      </c>
      <c r="J2361" t="s">
        <v>2802</v>
      </c>
      <c r="K2361" t="s">
        <v>3097</v>
      </c>
    </row>
    <row r="2362" spans="1:11" x14ac:dyDescent="0.25">
      <c r="A2362" t="s">
        <v>12232</v>
      </c>
      <c r="B2362" t="s">
        <v>12233</v>
      </c>
      <c r="C2362" t="s">
        <v>12234</v>
      </c>
      <c r="D2362" t="s">
        <v>2940</v>
      </c>
      <c r="E2362" t="s">
        <v>12235</v>
      </c>
      <c r="F2362" t="s">
        <v>12236</v>
      </c>
      <c r="G2362" t="s">
        <v>2713</v>
      </c>
      <c r="I2362">
        <v>10190</v>
      </c>
      <c r="J2362" t="s">
        <v>2727</v>
      </c>
      <c r="K2362" t="s">
        <v>5877</v>
      </c>
    </row>
    <row r="2363" spans="1:11" x14ac:dyDescent="0.25">
      <c r="A2363" t="s">
        <v>12237</v>
      </c>
      <c r="B2363" t="s">
        <v>12238</v>
      </c>
      <c r="C2363" t="s">
        <v>12239</v>
      </c>
      <c r="D2363" t="s">
        <v>12240</v>
      </c>
      <c r="E2363" t="s">
        <v>12241</v>
      </c>
      <c r="F2363" t="s">
        <v>12242</v>
      </c>
      <c r="G2363" t="s">
        <v>2734</v>
      </c>
      <c r="H2363">
        <v>2020</v>
      </c>
      <c r="I2363">
        <v>1048181</v>
      </c>
      <c r="J2363" t="s">
        <v>2802</v>
      </c>
      <c r="K2363" t="s">
        <v>1152</v>
      </c>
    </row>
    <row r="2364" spans="1:11" x14ac:dyDescent="0.25">
      <c r="A2364" t="s">
        <v>12243</v>
      </c>
      <c r="B2364" t="s">
        <v>12244</v>
      </c>
      <c r="C2364" t="s">
        <v>12245</v>
      </c>
      <c r="D2364" t="s">
        <v>3450</v>
      </c>
      <c r="E2364" s="1">
        <v>14.83</v>
      </c>
      <c r="F2364" t="s">
        <v>12246</v>
      </c>
      <c r="H2364">
        <v>2016</v>
      </c>
      <c r="I2364">
        <v>1298715</v>
      </c>
      <c r="J2364" t="s">
        <v>3445</v>
      </c>
      <c r="K2364" t="s">
        <v>3518</v>
      </c>
    </row>
    <row r="2365" spans="1:11" x14ac:dyDescent="0.25">
      <c r="A2365" t="s">
        <v>12247</v>
      </c>
      <c r="B2365" t="s">
        <v>12248</v>
      </c>
      <c r="C2365" t="s">
        <v>12249</v>
      </c>
      <c r="D2365" t="s">
        <v>12250</v>
      </c>
      <c r="E2365" t="s">
        <v>12251</v>
      </c>
      <c r="F2365" t="s">
        <v>12252</v>
      </c>
      <c r="G2365" t="s">
        <v>2713</v>
      </c>
      <c r="H2365">
        <v>2006</v>
      </c>
      <c r="I2365">
        <v>610265</v>
      </c>
      <c r="J2365" t="s">
        <v>2749</v>
      </c>
      <c r="K2365" t="s">
        <v>2750</v>
      </c>
    </row>
    <row r="2366" spans="1:11" x14ac:dyDescent="0.25">
      <c r="A2366" t="s">
        <v>12253</v>
      </c>
      <c r="B2366" t="s">
        <v>12254</v>
      </c>
      <c r="C2366" t="s">
        <v>12255</v>
      </c>
      <c r="D2366" t="s">
        <v>762</v>
      </c>
      <c r="E2366" s="1">
        <v>-22.25</v>
      </c>
      <c r="F2366" t="s">
        <v>12256</v>
      </c>
      <c r="G2366" t="s">
        <v>2713</v>
      </c>
      <c r="I2366">
        <v>6615</v>
      </c>
      <c r="J2366" t="s">
        <v>2727</v>
      </c>
      <c r="K2366" t="s">
        <v>2867</v>
      </c>
    </row>
    <row r="2367" spans="1:11" x14ac:dyDescent="0.25">
      <c r="A2367" t="s">
        <v>12257</v>
      </c>
      <c r="B2367" t="s">
        <v>12258</v>
      </c>
      <c r="C2367" t="s">
        <v>12259</v>
      </c>
      <c r="D2367" t="s">
        <v>1050</v>
      </c>
      <c r="E2367" s="1">
        <v>-25.45</v>
      </c>
      <c r="F2367" t="s">
        <v>12260</v>
      </c>
      <c r="G2367" t="s">
        <v>9172</v>
      </c>
      <c r="I2367">
        <v>975790</v>
      </c>
      <c r="J2367" t="s">
        <v>3415</v>
      </c>
      <c r="K2367" t="s">
        <v>4321</v>
      </c>
    </row>
    <row r="2368" spans="1:11" x14ac:dyDescent="0.25">
      <c r="A2368" t="s">
        <v>12261</v>
      </c>
      <c r="B2368" t="s">
        <v>12262</v>
      </c>
      <c r="C2368" t="s">
        <v>12263</v>
      </c>
      <c r="D2368" t="s">
        <v>3367</v>
      </c>
      <c r="E2368" s="1">
        <v>-15.68</v>
      </c>
      <c r="F2368" t="s">
        <v>12264</v>
      </c>
      <c r="H2368">
        <v>2021</v>
      </c>
      <c r="I2368">
        <v>287744</v>
      </c>
      <c r="J2368" t="s">
        <v>2727</v>
      </c>
      <c r="K2368" t="s">
        <v>3593</v>
      </c>
    </row>
    <row r="2369" spans="1:11" x14ac:dyDescent="0.25">
      <c r="A2369" t="s">
        <v>12265</v>
      </c>
      <c r="B2369" t="s">
        <v>12266</v>
      </c>
      <c r="C2369" t="s">
        <v>12267</v>
      </c>
      <c r="D2369" t="s">
        <v>2848</v>
      </c>
      <c r="E2369" t="s">
        <v>12268</v>
      </c>
      <c r="F2369" t="s">
        <v>12269</v>
      </c>
      <c r="G2369" t="s">
        <v>2713</v>
      </c>
      <c r="H2369">
        <v>2014</v>
      </c>
      <c r="I2369">
        <v>258671</v>
      </c>
      <c r="J2369" t="s">
        <v>2727</v>
      </c>
      <c r="K2369" t="s">
        <v>3593</v>
      </c>
    </row>
    <row r="2370" spans="1:11" x14ac:dyDescent="0.25">
      <c r="A2370" t="s">
        <v>12270</v>
      </c>
      <c r="B2370" t="s">
        <v>12271</v>
      </c>
      <c r="C2370" t="s">
        <v>12272</v>
      </c>
      <c r="D2370" t="s">
        <v>2954</v>
      </c>
      <c r="E2370" t="s">
        <v>12273</v>
      </c>
      <c r="G2370" t="s">
        <v>2713</v>
      </c>
      <c r="I2370">
        <v>6351</v>
      </c>
    </row>
    <row r="2371" spans="1:11" x14ac:dyDescent="0.25">
      <c r="A2371" t="s">
        <v>12274</v>
      </c>
      <c r="B2371" t="s">
        <v>12275</v>
      </c>
      <c r="C2371" t="s">
        <v>7909</v>
      </c>
      <c r="D2371" t="s">
        <v>2739</v>
      </c>
      <c r="E2371" t="s">
        <v>9239</v>
      </c>
      <c r="F2371" t="s">
        <v>2724</v>
      </c>
      <c r="G2371" t="s">
        <v>2713</v>
      </c>
      <c r="H2371">
        <v>2016</v>
      </c>
      <c r="I2371">
        <v>14870</v>
      </c>
      <c r="J2371" t="s">
        <v>2727</v>
      </c>
      <c r="K2371" t="s">
        <v>3593</v>
      </c>
    </row>
    <row r="2372" spans="1:11" x14ac:dyDescent="0.25">
      <c r="A2372" t="s">
        <v>12276</v>
      </c>
      <c r="B2372" t="s">
        <v>12277</v>
      </c>
      <c r="C2372" t="s">
        <v>5400</v>
      </c>
      <c r="D2372" t="s">
        <v>2724</v>
      </c>
      <c r="E2372" t="s">
        <v>2725</v>
      </c>
      <c r="F2372" t="s">
        <v>2724</v>
      </c>
      <c r="G2372" t="s">
        <v>2713</v>
      </c>
      <c r="I2372">
        <v>25884</v>
      </c>
      <c r="J2372" t="s">
        <v>2727</v>
      </c>
      <c r="K2372" t="s">
        <v>3593</v>
      </c>
    </row>
    <row r="2373" spans="1:11" x14ac:dyDescent="0.25">
      <c r="A2373" t="s">
        <v>12278</v>
      </c>
      <c r="B2373" t="s">
        <v>12279</v>
      </c>
      <c r="C2373" t="s">
        <v>12280</v>
      </c>
      <c r="D2373" t="s">
        <v>12281</v>
      </c>
      <c r="E2373" t="s">
        <v>12282</v>
      </c>
      <c r="F2373" t="s">
        <v>2724</v>
      </c>
      <c r="G2373" t="s">
        <v>2713</v>
      </c>
      <c r="H2373">
        <v>2021</v>
      </c>
      <c r="I2373">
        <v>901</v>
      </c>
      <c r="J2373" t="s">
        <v>2727</v>
      </c>
      <c r="K2373" t="s">
        <v>3593</v>
      </c>
    </row>
    <row r="2374" spans="1:11" x14ac:dyDescent="0.25">
      <c r="A2374" t="s">
        <v>12283</v>
      </c>
      <c r="B2374" t="s">
        <v>12284</v>
      </c>
      <c r="C2374" t="s">
        <v>2932</v>
      </c>
      <c r="D2374" t="s">
        <v>4056</v>
      </c>
      <c r="E2374" t="s">
        <v>3238</v>
      </c>
      <c r="F2374" t="s">
        <v>2724</v>
      </c>
      <c r="G2374" t="s">
        <v>2713</v>
      </c>
      <c r="H2374">
        <v>2018</v>
      </c>
      <c r="I2374">
        <v>17547</v>
      </c>
      <c r="J2374" t="s">
        <v>2727</v>
      </c>
      <c r="K2374" t="s">
        <v>3593</v>
      </c>
    </row>
    <row r="2375" spans="1:11" x14ac:dyDescent="0.25">
      <c r="A2375" t="s">
        <v>12285</v>
      </c>
      <c r="B2375" t="s">
        <v>12286</v>
      </c>
      <c r="C2375" t="s">
        <v>9049</v>
      </c>
      <c r="D2375" t="s">
        <v>2893</v>
      </c>
      <c r="E2375" t="s">
        <v>12287</v>
      </c>
      <c r="F2375" t="s">
        <v>2724</v>
      </c>
      <c r="G2375" t="s">
        <v>2713</v>
      </c>
      <c r="H2375">
        <v>2017</v>
      </c>
      <c r="I2375">
        <v>12870</v>
      </c>
      <c r="J2375" t="s">
        <v>2727</v>
      </c>
      <c r="K2375" t="s">
        <v>3593</v>
      </c>
    </row>
    <row r="2376" spans="1:11" x14ac:dyDescent="0.25">
      <c r="A2376" t="s">
        <v>12288</v>
      </c>
      <c r="B2376" t="s">
        <v>12289</v>
      </c>
      <c r="C2376" t="s">
        <v>12290</v>
      </c>
      <c r="D2376" t="s">
        <v>3237</v>
      </c>
      <c r="E2376" t="s">
        <v>12291</v>
      </c>
      <c r="F2376" t="s">
        <v>12292</v>
      </c>
      <c r="G2376" t="s">
        <v>2713</v>
      </c>
      <c r="H2376">
        <v>1986</v>
      </c>
      <c r="I2376">
        <v>89435</v>
      </c>
      <c r="J2376" t="s">
        <v>2727</v>
      </c>
      <c r="K2376" t="s">
        <v>3215</v>
      </c>
    </row>
    <row r="2377" spans="1:11" x14ac:dyDescent="0.25">
      <c r="A2377" t="s">
        <v>12293</v>
      </c>
      <c r="B2377" t="s">
        <v>12294</v>
      </c>
      <c r="C2377" t="s">
        <v>4201</v>
      </c>
      <c r="D2377" t="s">
        <v>2724</v>
      </c>
      <c r="E2377" t="s">
        <v>2725</v>
      </c>
      <c r="G2377" t="s">
        <v>2713</v>
      </c>
      <c r="I2377">
        <v>1040</v>
      </c>
    </row>
    <row r="2378" spans="1:11" x14ac:dyDescent="0.25">
      <c r="A2378" t="s">
        <v>12295</v>
      </c>
      <c r="B2378" t="s">
        <v>12296</v>
      </c>
      <c r="C2378" t="s">
        <v>12297</v>
      </c>
      <c r="D2378" t="s">
        <v>12298</v>
      </c>
      <c r="E2378" t="s">
        <v>8752</v>
      </c>
      <c r="F2378" t="s">
        <v>12299</v>
      </c>
      <c r="G2378" t="s">
        <v>2713</v>
      </c>
      <c r="I2378">
        <v>1361298</v>
      </c>
      <c r="J2378" t="s">
        <v>2885</v>
      </c>
      <c r="K2378" t="s">
        <v>8980</v>
      </c>
    </row>
    <row r="2379" spans="1:11" x14ac:dyDescent="0.25">
      <c r="A2379" t="s">
        <v>12300</v>
      </c>
      <c r="B2379" t="s">
        <v>12301</v>
      </c>
      <c r="C2379" t="s">
        <v>11203</v>
      </c>
      <c r="D2379" t="s">
        <v>779</v>
      </c>
      <c r="E2379" s="1">
        <v>-29.69</v>
      </c>
      <c r="F2379" t="s">
        <v>12302</v>
      </c>
      <c r="G2379" t="s">
        <v>2713</v>
      </c>
      <c r="I2379">
        <v>108483</v>
      </c>
      <c r="J2379" t="s">
        <v>3445</v>
      </c>
      <c r="K2379" t="s">
        <v>3535</v>
      </c>
    </row>
    <row r="2380" spans="1:11" x14ac:dyDescent="0.25">
      <c r="A2380" t="s">
        <v>12303</v>
      </c>
      <c r="B2380" t="s">
        <v>12304</v>
      </c>
      <c r="C2380" t="s">
        <v>12305</v>
      </c>
      <c r="D2380" t="s">
        <v>12306</v>
      </c>
      <c r="E2380" s="1">
        <v>21.42</v>
      </c>
      <c r="F2380" t="s">
        <v>12307</v>
      </c>
      <c r="G2380" t="s">
        <v>2713</v>
      </c>
      <c r="H2380">
        <v>2013</v>
      </c>
      <c r="I2380">
        <v>259713</v>
      </c>
      <c r="J2380" t="s">
        <v>2802</v>
      </c>
      <c r="K2380" t="s">
        <v>3248</v>
      </c>
    </row>
    <row r="2381" spans="1:11" x14ac:dyDescent="0.25">
      <c r="A2381" t="s">
        <v>12308</v>
      </c>
      <c r="B2381" t="s">
        <v>12309</v>
      </c>
      <c r="C2381" t="s">
        <v>12310</v>
      </c>
      <c r="D2381" t="s">
        <v>12311</v>
      </c>
      <c r="E2381" s="1">
        <v>-28.26</v>
      </c>
      <c r="F2381" t="s">
        <v>12312</v>
      </c>
      <c r="G2381" t="s">
        <v>2713</v>
      </c>
      <c r="H2381">
        <v>2018</v>
      </c>
      <c r="I2381">
        <v>1237839</v>
      </c>
      <c r="J2381" t="s">
        <v>2749</v>
      </c>
      <c r="K2381" t="s">
        <v>3630</v>
      </c>
    </row>
    <row r="2382" spans="1:11" x14ac:dyDescent="0.25">
      <c r="A2382" t="s">
        <v>12313</v>
      </c>
      <c r="B2382" t="s">
        <v>12314</v>
      </c>
      <c r="C2382" t="s">
        <v>12315</v>
      </c>
      <c r="D2382" t="s">
        <v>12316</v>
      </c>
      <c r="E2382" s="1">
        <v>-29.21</v>
      </c>
      <c r="F2382" t="s">
        <v>12317</v>
      </c>
      <c r="G2382" t="s">
        <v>2713</v>
      </c>
      <c r="I2382">
        <v>489976</v>
      </c>
    </row>
    <row r="2383" spans="1:11" x14ac:dyDescent="0.25">
      <c r="A2383" t="s">
        <v>12318</v>
      </c>
      <c r="B2383" t="s">
        <v>12319</v>
      </c>
      <c r="C2383" t="s">
        <v>4252</v>
      </c>
      <c r="D2383" t="s">
        <v>3069</v>
      </c>
      <c r="E2383" s="1">
        <v>-20.43</v>
      </c>
      <c r="F2383" t="s">
        <v>12320</v>
      </c>
      <c r="G2383" t="s">
        <v>2713</v>
      </c>
      <c r="H2383">
        <v>2017</v>
      </c>
      <c r="I2383">
        <v>270784</v>
      </c>
      <c r="J2383" t="s">
        <v>2720</v>
      </c>
      <c r="K2383" t="s">
        <v>5207</v>
      </c>
    </row>
    <row r="2384" spans="1:11" x14ac:dyDescent="0.25">
      <c r="A2384" t="s">
        <v>12321</v>
      </c>
      <c r="B2384" t="s">
        <v>12322</v>
      </c>
      <c r="C2384" t="s">
        <v>12323</v>
      </c>
      <c r="D2384" t="s">
        <v>2986</v>
      </c>
      <c r="E2384" t="s">
        <v>12324</v>
      </c>
      <c r="F2384" t="s">
        <v>12325</v>
      </c>
      <c r="G2384" t="s">
        <v>2713</v>
      </c>
      <c r="I2384">
        <v>2727086</v>
      </c>
      <c r="J2384" t="s">
        <v>3445</v>
      </c>
      <c r="K2384" t="s">
        <v>3446</v>
      </c>
    </row>
    <row r="2385" spans="1:11" x14ac:dyDescent="0.25">
      <c r="A2385" t="s">
        <v>12326</v>
      </c>
      <c r="B2385" t="s">
        <v>12327</v>
      </c>
      <c r="C2385" t="s">
        <v>3712</v>
      </c>
      <c r="D2385" t="s">
        <v>3218</v>
      </c>
      <c r="E2385" s="1">
        <v>37.04</v>
      </c>
      <c r="F2385" t="s">
        <v>12328</v>
      </c>
      <c r="G2385" t="s">
        <v>5721</v>
      </c>
      <c r="H2385">
        <v>1997</v>
      </c>
      <c r="I2385">
        <v>98027</v>
      </c>
      <c r="J2385" t="s">
        <v>2749</v>
      </c>
      <c r="K2385" t="s">
        <v>3630</v>
      </c>
    </row>
    <row r="2386" spans="1:11" x14ac:dyDescent="0.25">
      <c r="A2386" t="s">
        <v>12329</v>
      </c>
      <c r="B2386" t="s">
        <v>12330</v>
      </c>
      <c r="C2386" t="s">
        <v>12331</v>
      </c>
      <c r="D2386" t="s">
        <v>2975</v>
      </c>
      <c r="E2386" t="s">
        <v>12332</v>
      </c>
      <c r="F2386" t="s">
        <v>12333</v>
      </c>
      <c r="G2386" t="s">
        <v>2713</v>
      </c>
      <c r="H2386">
        <v>2007</v>
      </c>
      <c r="I2386">
        <v>131148</v>
      </c>
      <c r="J2386" t="s">
        <v>2727</v>
      </c>
      <c r="K2386" t="s">
        <v>3748</v>
      </c>
    </row>
    <row r="2387" spans="1:11" x14ac:dyDescent="0.25">
      <c r="A2387" t="s">
        <v>12334</v>
      </c>
      <c r="B2387" t="s">
        <v>12335</v>
      </c>
      <c r="C2387" t="s">
        <v>10499</v>
      </c>
      <c r="D2387" t="s">
        <v>2724</v>
      </c>
      <c r="E2387" t="s">
        <v>2725</v>
      </c>
      <c r="F2387" t="s">
        <v>12336</v>
      </c>
      <c r="G2387" t="s">
        <v>2713</v>
      </c>
      <c r="H2387">
        <v>2010</v>
      </c>
      <c r="I2387">
        <v>72726</v>
      </c>
      <c r="J2387" t="s">
        <v>2727</v>
      </c>
      <c r="K2387" t="s">
        <v>2845</v>
      </c>
    </row>
    <row r="2388" spans="1:11" x14ac:dyDescent="0.25">
      <c r="A2388" t="s">
        <v>12337</v>
      </c>
      <c r="B2388" t="s">
        <v>12338</v>
      </c>
      <c r="C2388" t="s">
        <v>12339</v>
      </c>
      <c r="D2388" t="s">
        <v>4056</v>
      </c>
      <c r="E2388" t="s">
        <v>12340</v>
      </c>
      <c r="F2388" t="s">
        <v>12341</v>
      </c>
      <c r="G2388" t="s">
        <v>2713</v>
      </c>
      <c r="H2388">
        <v>2012</v>
      </c>
      <c r="I2388">
        <v>17096</v>
      </c>
      <c r="J2388" t="s">
        <v>2727</v>
      </c>
      <c r="K2388" t="s">
        <v>3748</v>
      </c>
    </row>
    <row r="2389" spans="1:11" x14ac:dyDescent="0.25">
      <c r="A2389" t="s">
        <v>12342</v>
      </c>
      <c r="B2389" t="s">
        <v>12343</v>
      </c>
      <c r="C2389" t="s">
        <v>12344</v>
      </c>
      <c r="D2389" t="s">
        <v>686</v>
      </c>
      <c r="E2389" t="s">
        <v>12345</v>
      </c>
      <c r="F2389" t="s">
        <v>12346</v>
      </c>
      <c r="G2389" t="s">
        <v>2713</v>
      </c>
      <c r="H2389">
        <v>2016</v>
      </c>
      <c r="I2389">
        <v>2173798</v>
      </c>
      <c r="J2389" t="s">
        <v>2749</v>
      </c>
      <c r="K2389" t="s">
        <v>2750</v>
      </c>
    </row>
    <row r="2390" spans="1:11" x14ac:dyDescent="0.25">
      <c r="A2390" t="s">
        <v>12347</v>
      </c>
      <c r="B2390" t="s">
        <v>12348</v>
      </c>
      <c r="C2390" t="s">
        <v>12349</v>
      </c>
      <c r="D2390" t="s">
        <v>12350</v>
      </c>
      <c r="E2390" t="s">
        <v>12351</v>
      </c>
      <c r="F2390" t="s">
        <v>12352</v>
      </c>
      <c r="G2390" t="s">
        <v>4949</v>
      </c>
      <c r="H2390">
        <v>2007</v>
      </c>
      <c r="I2390">
        <v>11084</v>
      </c>
      <c r="J2390" t="s">
        <v>3445</v>
      </c>
      <c r="K2390" t="s">
        <v>3518</v>
      </c>
    </row>
    <row r="2391" spans="1:11" x14ac:dyDescent="0.25">
      <c r="A2391" t="s">
        <v>12353</v>
      </c>
      <c r="B2391" t="s">
        <v>12354</v>
      </c>
      <c r="C2391" t="s">
        <v>2982</v>
      </c>
      <c r="D2391" t="s">
        <v>12355</v>
      </c>
      <c r="E2391" t="s">
        <v>12356</v>
      </c>
      <c r="F2391" t="s">
        <v>2724</v>
      </c>
      <c r="G2391" t="s">
        <v>2713</v>
      </c>
      <c r="H2391">
        <v>2021</v>
      </c>
      <c r="I2391">
        <v>480</v>
      </c>
    </row>
    <row r="2392" spans="1:11" x14ac:dyDescent="0.25">
      <c r="A2392" t="s">
        <v>12357</v>
      </c>
      <c r="B2392" t="s">
        <v>12358</v>
      </c>
      <c r="C2392" t="s">
        <v>12359</v>
      </c>
      <c r="D2392" t="s">
        <v>3424</v>
      </c>
      <c r="E2392" t="s">
        <v>12360</v>
      </c>
      <c r="F2392" t="s">
        <v>2724</v>
      </c>
      <c r="G2392" t="s">
        <v>2713</v>
      </c>
      <c r="H2392">
        <v>2021</v>
      </c>
      <c r="I2392">
        <v>620</v>
      </c>
    </row>
    <row r="2393" spans="1:11" x14ac:dyDescent="0.25">
      <c r="A2393" t="s">
        <v>12361</v>
      </c>
      <c r="B2393" t="s">
        <v>12362</v>
      </c>
      <c r="C2393" t="s">
        <v>12363</v>
      </c>
      <c r="D2393" t="s">
        <v>1050</v>
      </c>
      <c r="E2393" s="1">
        <v>-12.41</v>
      </c>
      <c r="F2393" t="s">
        <v>12364</v>
      </c>
      <c r="H2393">
        <v>2021</v>
      </c>
      <c r="I2393">
        <v>940761</v>
      </c>
      <c r="J2393" t="s">
        <v>2755</v>
      </c>
      <c r="K2393" t="s">
        <v>4394</v>
      </c>
    </row>
    <row r="2394" spans="1:11" x14ac:dyDescent="0.25">
      <c r="A2394" t="s">
        <v>12365</v>
      </c>
      <c r="B2394" t="s">
        <v>12366</v>
      </c>
      <c r="C2394" t="s">
        <v>12367</v>
      </c>
      <c r="D2394" t="s">
        <v>988</v>
      </c>
      <c r="E2394" s="1">
        <v>-26.02</v>
      </c>
      <c r="F2394" t="s">
        <v>12368</v>
      </c>
      <c r="G2394" t="s">
        <v>9645</v>
      </c>
      <c r="I2394">
        <v>30740</v>
      </c>
      <c r="J2394" t="s">
        <v>2755</v>
      </c>
      <c r="K2394" t="s">
        <v>5185</v>
      </c>
    </row>
    <row r="2395" spans="1:11" x14ac:dyDescent="0.25">
      <c r="A2395" t="s">
        <v>12369</v>
      </c>
      <c r="B2395" t="s">
        <v>12370</v>
      </c>
      <c r="C2395" t="s">
        <v>3090</v>
      </c>
      <c r="D2395" t="s">
        <v>2794</v>
      </c>
      <c r="E2395" s="1">
        <v>-38.79</v>
      </c>
      <c r="F2395" t="s">
        <v>12371</v>
      </c>
      <c r="G2395" t="s">
        <v>2713</v>
      </c>
      <c r="I2395">
        <v>155918</v>
      </c>
    </row>
    <row r="2396" spans="1:11" x14ac:dyDescent="0.25">
      <c r="A2396" t="s">
        <v>12372</v>
      </c>
      <c r="B2396" t="s">
        <v>12373</v>
      </c>
      <c r="C2396" t="s">
        <v>5961</v>
      </c>
      <c r="D2396" t="s">
        <v>3769</v>
      </c>
      <c r="E2396" t="s">
        <v>2936</v>
      </c>
      <c r="F2396" t="s">
        <v>12374</v>
      </c>
      <c r="G2396" t="s">
        <v>2734</v>
      </c>
      <c r="H2396">
        <v>2020</v>
      </c>
      <c r="I2396">
        <v>353126</v>
      </c>
      <c r="J2396" t="s">
        <v>2755</v>
      </c>
      <c r="K2396" t="s">
        <v>2915</v>
      </c>
    </row>
    <row r="2397" spans="1:11" x14ac:dyDescent="0.25">
      <c r="A2397" t="s">
        <v>12375</v>
      </c>
      <c r="B2397" t="s">
        <v>12376</v>
      </c>
      <c r="C2397" t="s">
        <v>10013</v>
      </c>
      <c r="D2397" t="s">
        <v>2739</v>
      </c>
      <c r="E2397" t="s">
        <v>2969</v>
      </c>
      <c r="F2397" t="s">
        <v>12377</v>
      </c>
      <c r="G2397" t="s">
        <v>2876</v>
      </c>
      <c r="H2397">
        <v>2021</v>
      </c>
      <c r="I2397">
        <v>564</v>
      </c>
    </row>
    <row r="2398" spans="1:11" x14ac:dyDescent="0.25">
      <c r="A2398" t="s">
        <v>12378</v>
      </c>
      <c r="B2398" t="s">
        <v>12379</v>
      </c>
      <c r="C2398" t="s">
        <v>12380</v>
      </c>
      <c r="D2398" t="s">
        <v>2779</v>
      </c>
      <c r="E2398" s="1">
        <v>-17.34</v>
      </c>
      <c r="F2398" t="s">
        <v>12381</v>
      </c>
      <c r="G2398" t="s">
        <v>2734</v>
      </c>
      <c r="H2398">
        <v>2006</v>
      </c>
      <c r="I2398">
        <v>19002872</v>
      </c>
      <c r="J2398" t="s">
        <v>2735</v>
      </c>
      <c r="K2398" t="s">
        <v>2915</v>
      </c>
    </row>
    <row r="2399" spans="1:11" x14ac:dyDescent="0.25">
      <c r="A2399" t="s">
        <v>12382</v>
      </c>
      <c r="B2399" t="s">
        <v>12383</v>
      </c>
      <c r="C2399" t="s">
        <v>12384</v>
      </c>
      <c r="D2399" t="s">
        <v>2800</v>
      </c>
      <c r="E2399" s="1">
        <v>-15.75</v>
      </c>
      <c r="F2399" t="s">
        <v>12385</v>
      </c>
      <c r="G2399" t="s">
        <v>2713</v>
      </c>
      <c r="I2399">
        <v>28551</v>
      </c>
      <c r="J2399" t="s">
        <v>2755</v>
      </c>
      <c r="K2399" t="s">
        <v>12386</v>
      </c>
    </row>
    <row r="2400" spans="1:11" x14ac:dyDescent="0.25">
      <c r="A2400" t="s">
        <v>12387</v>
      </c>
      <c r="B2400" t="s">
        <v>12388</v>
      </c>
      <c r="C2400" t="s">
        <v>12389</v>
      </c>
      <c r="D2400" t="s">
        <v>12390</v>
      </c>
      <c r="E2400" s="1">
        <v>14.85</v>
      </c>
      <c r="F2400" t="s">
        <v>12391</v>
      </c>
      <c r="G2400" t="s">
        <v>2713</v>
      </c>
      <c r="I2400">
        <v>1025</v>
      </c>
      <c r="J2400" t="s">
        <v>2727</v>
      </c>
      <c r="K2400" t="s">
        <v>3593</v>
      </c>
    </row>
    <row r="2401" spans="1:11" x14ac:dyDescent="0.25">
      <c r="A2401" t="s">
        <v>12392</v>
      </c>
      <c r="B2401" t="s">
        <v>12393</v>
      </c>
      <c r="C2401" t="s">
        <v>12394</v>
      </c>
      <c r="D2401" t="s">
        <v>4894</v>
      </c>
      <c r="E2401" t="s">
        <v>12395</v>
      </c>
      <c r="F2401" t="s">
        <v>12396</v>
      </c>
      <c r="G2401" t="s">
        <v>2713</v>
      </c>
      <c r="H2401">
        <v>1997</v>
      </c>
      <c r="I2401">
        <v>217975</v>
      </c>
      <c r="J2401" t="s">
        <v>2802</v>
      </c>
      <c r="K2401" t="s">
        <v>3097</v>
      </c>
    </row>
    <row r="2402" spans="1:11" x14ac:dyDescent="0.25">
      <c r="A2402" t="s">
        <v>12397</v>
      </c>
      <c r="B2402" t="s">
        <v>12398</v>
      </c>
      <c r="C2402" t="s">
        <v>12399</v>
      </c>
      <c r="D2402" t="s">
        <v>2724</v>
      </c>
      <c r="E2402" t="s">
        <v>2725</v>
      </c>
      <c r="F2402" t="s">
        <v>12400</v>
      </c>
      <c r="G2402" t="s">
        <v>2713</v>
      </c>
      <c r="H2402">
        <v>2021</v>
      </c>
      <c r="I2402">
        <v>15276</v>
      </c>
      <c r="J2402" t="s">
        <v>2755</v>
      </c>
      <c r="K2402" t="s">
        <v>2915</v>
      </c>
    </row>
    <row r="2403" spans="1:11" x14ac:dyDescent="0.25">
      <c r="A2403" t="s">
        <v>12401</v>
      </c>
      <c r="B2403" t="s">
        <v>12402</v>
      </c>
      <c r="C2403" t="s">
        <v>2953</v>
      </c>
      <c r="D2403" t="s">
        <v>2986</v>
      </c>
      <c r="E2403" s="1">
        <v>-34.81</v>
      </c>
      <c r="F2403" t="s">
        <v>12403</v>
      </c>
      <c r="G2403" t="s">
        <v>2713</v>
      </c>
      <c r="H2403">
        <v>2017</v>
      </c>
      <c r="I2403">
        <v>62872</v>
      </c>
      <c r="J2403" t="s">
        <v>2802</v>
      </c>
      <c r="K2403" t="s">
        <v>3011</v>
      </c>
    </row>
    <row r="2404" spans="1:11" x14ac:dyDescent="0.25">
      <c r="A2404" t="s">
        <v>12404</v>
      </c>
      <c r="B2404" t="s">
        <v>12405</v>
      </c>
      <c r="C2404" t="s">
        <v>10797</v>
      </c>
      <c r="D2404" t="s">
        <v>2848</v>
      </c>
      <c r="E2404" t="s">
        <v>12406</v>
      </c>
      <c r="F2404" t="s">
        <v>12407</v>
      </c>
      <c r="G2404" t="s">
        <v>2713</v>
      </c>
      <c r="H2404">
        <v>2010</v>
      </c>
      <c r="I2404">
        <v>617188</v>
      </c>
      <c r="J2404" t="s">
        <v>2755</v>
      </c>
      <c r="K2404" t="s">
        <v>2756</v>
      </c>
    </row>
    <row r="2405" spans="1:11" x14ac:dyDescent="0.25">
      <c r="A2405" t="s">
        <v>12408</v>
      </c>
      <c r="B2405" t="s">
        <v>12409</v>
      </c>
      <c r="C2405" t="s">
        <v>3984</v>
      </c>
      <c r="D2405" t="s">
        <v>12410</v>
      </c>
      <c r="E2405" s="1">
        <v>-11.87</v>
      </c>
      <c r="G2405" t="s">
        <v>2713</v>
      </c>
      <c r="I2405">
        <v>13562</v>
      </c>
    </row>
    <row r="2406" spans="1:11" x14ac:dyDescent="0.25">
      <c r="A2406" t="s">
        <v>12411</v>
      </c>
      <c r="B2406" t="s">
        <v>12412</v>
      </c>
      <c r="C2406" t="s">
        <v>10519</v>
      </c>
      <c r="D2406" t="s">
        <v>3752</v>
      </c>
      <c r="E2406" t="s">
        <v>6327</v>
      </c>
      <c r="G2406" t="s">
        <v>2713</v>
      </c>
      <c r="I2406">
        <v>10303</v>
      </c>
    </row>
    <row r="2407" spans="1:11" x14ac:dyDescent="0.25">
      <c r="A2407" t="s">
        <v>12413</v>
      </c>
      <c r="B2407" t="s">
        <v>12414</v>
      </c>
      <c r="C2407" t="s">
        <v>8886</v>
      </c>
      <c r="D2407" t="s">
        <v>3392</v>
      </c>
      <c r="E2407" t="s">
        <v>12415</v>
      </c>
      <c r="F2407" t="s">
        <v>12416</v>
      </c>
      <c r="G2407" t="s">
        <v>2713</v>
      </c>
      <c r="H2407">
        <v>2017</v>
      </c>
      <c r="I2407">
        <v>79825</v>
      </c>
      <c r="J2407" t="s">
        <v>2727</v>
      </c>
      <c r="K2407" t="s">
        <v>3593</v>
      </c>
    </row>
    <row r="2408" spans="1:11" x14ac:dyDescent="0.25">
      <c r="A2408" t="s">
        <v>12417</v>
      </c>
      <c r="B2408" t="s">
        <v>12418</v>
      </c>
      <c r="C2408" t="s">
        <v>5797</v>
      </c>
      <c r="D2408" t="s">
        <v>2794</v>
      </c>
      <c r="E2408" s="1">
        <v>-88.24</v>
      </c>
      <c r="F2408" t="s">
        <v>12419</v>
      </c>
      <c r="G2408" t="s">
        <v>2713</v>
      </c>
      <c r="I2408">
        <v>658995</v>
      </c>
      <c r="J2408" t="s">
        <v>2852</v>
      </c>
      <c r="K2408" t="s">
        <v>3473</v>
      </c>
    </row>
    <row r="2409" spans="1:11" x14ac:dyDescent="0.25">
      <c r="A2409" t="s">
        <v>12420</v>
      </c>
      <c r="B2409" t="s">
        <v>12421</v>
      </c>
      <c r="C2409" t="s">
        <v>12422</v>
      </c>
      <c r="D2409" t="s">
        <v>4759</v>
      </c>
      <c r="E2409" t="s">
        <v>10925</v>
      </c>
      <c r="F2409" t="s">
        <v>12423</v>
      </c>
      <c r="G2409" t="s">
        <v>2713</v>
      </c>
      <c r="H2409">
        <v>2003</v>
      </c>
      <c r="I2409">
        <v>191256</v>
      </c>
      <c r="J2409" t="s">
        <v>2727</v>
      </c>
      <c r="K2409" t="s">
        <v>3593</v>
      </c>
    </row>
    <row r="2410" spans="1:11" x14ac:dyDescent="0.25">
      <c r="A2410" t="s">
        <v>12424</v>
      </c>
      <c r="B2410" t="s">
        <v>12425</v>
      </c>
      <c r="C2410" t="s">
        <v>12426</v>
      </c>
      <c r="D2410" t="s">
        <v>709</v>
      </c>
      <c r="E2410" s="1">
        <v>-22.09</v>
      </c>
      <c r="F2410" t="s">
        <v>12427</v>
      </c>
      <c r="G2410" t="s">
        <v>2713</v>
      </c>
      <c r="I2410">
        <v>100220</v>
      </c>
      <c r="J2410" t="s">
        <v>2727</v>
      </c>
      <c r="K2410" t="s">
        <v>2867</v>
      </c>
    </row>
    <row r="2411" spans="1:11" x14ac:dyDescent="0.25">
      <c r="A2411" t="s">
        <v>12428</v>
      </c>
      <c r="B2411" t="s">
        <v>12429</v>
      </c>
      <c r="C2411" t="s">
        <v>7491</v>
      </c>
      <c r="D2411" t="s">
        <v>2731</v>
      </c>
      <c r="E2411" t="s">
        <v>5926</v>
      </c>
      <c r="F2411" t="s">
        <v>2724</v>
      </c>
      <c r="G2411" t="s">
        <v>2713</v>
      </c>
      <c r="I2411">
        <v>4437</v>
      </c>
      <c r="J2411" t="s">
        <v>2727</v>
      </c>
      <c r="K2411" t="s">
        <v>2867</v>
      </c>
    </row>
    <row r="2412" spans="1:11" x14ac:dyDescent="0.25">
      <c r="A2412" t="s">
        <v>12430</v>
      </c>
      <c r="B2412" t="s">
        <v>12431</v>
      </c>
      <c r="C2412" t="s">
        <v>12432</v>
      </c>
      <c r="D2412" t="s">
        <v>2800</v>
      </c>
      <c r="E2412" t="s">
        <v>12433</v>
      </c>
      <c r="F2412" t="s">
        <v>12434</v>
      </c>
      <c r="G2412" t="s">
        <v>2713</v>
      </c>
      <c r="H2412">
        <v>2004</v>
      </c>
      <c r="I2412">
        <v>191363</v>
      </c>
      <c r="J2412" t="s">
        <v>2727</v>
      </c>
      <c r="K2412" t="s">
        <v>3748</v>
      </c>
    </row>
    <row r="2413" spans="1:11" x14ac:dyDescent="0.25">
      <c r="A2413" t="s">
        <v>12435</v>
      </c>
      <c r="B2413" t="s">
        <v>12436</v>
      </c>
      <c r="C2413" t="s">
        <v>12437</v>
      </c>
      <c r="D2413" t="s">
        <v>988</v>
      </c>
      <c r="E2413" s="1">
        <v>-71.23</v>
      </c>
      <c r="F2413" t="s">
        <v>12438</v>
      </c>
      <c r="G2413" t="s">
        <v>2713</v>
      </c>
      <c r="H2413">
        <v>2021</v>
      </c>
      <c r="I2413">
        <v>22560</v>
      </c>
      <c r="J2413" t="s">
        <v>2749</v>
      </c>
      <c r="K2413" t="s">
        <v>2750</v>
      </c>
    </row>
    <row r="2414" spans="1:11" x14ac:dyDescent="0.25">
      <c r="A2414" t="s">
        <v>12439</v>
      </c>
      <c r="B2414" t="s">
        <v>12440</v>
      </c>
      <c r="C2414" t="s">
        <v>12441</v>
      </c>
      <c r="D2414" t="s">
        <v>7358</v>
      </c>
      <c r="E2414" s="1">
        <v>-15.47</v>
      </c>
      <c r="F2414" t="s">
        <v>2724</v>
      </c>
      <c r="G2414" t="s">
        <v>2713</v>
      </c>
      <c r="H2414">
        <v>2021</v>
      </c>
      <c r="I2414">
        <v>175</v>
      </c>
      <c r="J2414" t="s">
        <v>2749</v>
      </c>
      <c r="K2414" t="s">
        <v>2750</v>
      </c>
    </row>
    <row r="2415" spans="1:11" x14ac:dyDescent="0.25">
      <c r="A2415" t="s">
        <v>12442</v>
      </c>
      <c r="B2415" t="s">
        <v>12443</v>
      </c>
      <c r="C2415" t="s">
        <v>12444</v>
      </c>
      <c r="D2415" t="s">
        <v>12445</v>
      </c>
      <c r="E2415" s="1">
        <v>-22.53</v>
      </c>
      <c r="F2415" t="s">
        <v>12446</v>
      </c>
      <c r="G2415" t="s">
        <v>2713</v>
      </c>
      <c r="I2415">
        <v>1901930</v>
      </c>
      <c r="J2415" t="s">
        <v>2802</v>
      </c>
      <c r="K2415" t="s">
        <v>3011</v>
      </c>
    </row>
    <row r="2416" spans="1:11" x14ac:dyDescent="0.25">
      <c r="A2416" t="s">
        <v>12447</v>
      </c>
      <c r="B2416" t="s">
        <v>12448</v>
      </c>
      <c r="C2416" t="s">
        <v>3864</v>
      </c>
      <c r="D2416" t="s">
        <v>3053</v>
      </c>
      <c r="E2416" t="s">
        <v>12449</v>
      </c>
      <c r="F2416" t="s">
        <v>12450</v>
      </c>
      <c r="G2416" t="s">
        <v>2713</v>
      </c>
      <c r="H2416">
        <v>1999</v>
      </c>
      <c r="I2416">
        <v>63184</v>
      </c>
      <c r="J2416" t="s">
        <v>2802</v>
      </c>
      <c r="K2416" t="s">
        <v>3248</v>
      </c>
    </row>
    <row r="2417" spans="1:11" x14ac:dyDescent="0.25">
      <c r="A2417" t="s">
        <v>12451</v>
      </c>
      <c r="B2417" t="s">
        <v>12452</v>
      </c>
      <c r="C2417" t="s">
        <v>12453</v>
      </c>
      <c r="D2417" t="s">
        <v>7601</v>
      </c>
      <c r="E2417" s="1">
        <v>-20.079999999999998</v>
      </c>
      <c r="F2417" t="s">
        <v>12454</v>
      </c>
      <c r="G2417" t="s">
        <v>2713</v>
      </c>
      <c r="I2417">
        <v>126738</v>
      </c>
      <c r="J2417" t="s">
        <v>2727</v>
      </c>
      <c r="K2417" t="s">
        <v>2867</v>
      </c>
    </row>
    <row r="2418" spans="1:11" x14ac:dyDescent="0.25">
      <c r="A2418" t="s">
        <v>12455</v>
      </c>
      <c r="B2418" t="s">
        <v>12456</v>
      </c>
      <c r="C2418" t="s">
        <v>12457</v>
      </c>
      <c r="D2418" t="s">
        <v>2893</v>
      </c>
      <c r="E2418" t="s">
        <v>12458</v>
      </c>
      <c r="F2418" t="s">
        <v>12459</v>
      </c>
      <c r="G2418" t="s">
        <v>2713</v>
      </c>
      <c r="H2418">
        <v>2005</v>
      </c>
      <c r="I2418">
        <v>1510</v>
      </c>
      <c r="J2418" t="s">
        <v>2727</v>
      </c>
      <c r="K2418" t="s">
        <v>3593</v>
      </c>
    </row>
    <row r="2419" spans="1:11" x14ac:dyDescent="0.25">
      <c r="A2419" t="s">
        <v>12460</v>
      </c>
      <c r="B2419" t="s">
        <v>12461</v>
      </c>
      <c r="C2419" t="s">
        <v>3086</v>
      </c>
      <c r="D2419" t="s">
        <v>2724</v>
      </c>
      <c r="E2419" t="s">
        <v>2725</v>
      </c>
      <c r="F2419" t="s">
        <v>12462</v>
      </c>
      <c r="H2419">
        <v>2021</v>
      </c>
      <c r="I2419">
        <v>38</v>
      </c>
    </row>
    <row r="2420" spans="1:11" x14ac:dyDescent="0.25">
      <c r="A2420" t="s">
        <v>12463</v>
      </c>
      <c r="B2420" t="s">
        <v>12464</v>
      </c>
      <c r="C2420" t="s">
        <v>12465</v>
      </c>
      <c r="D2420" t="s">
        <v>2986</v>
      </c>
      <c r="E2420" t="s">
        <v>12466</v>
      </c>
      <c r="F2420" t="s">
        <v>12467</v>
      </c>
      <c r="G2420" t="s">
        <v>2713</v>
      </c>
      <c r="I2420">
        <v>1085754</v>
      </c>
      <c r="J2420" t="s">
        <v>2802</v>
      </c>
      <c r="K2420" t="s">
        <v>3097</v>
      </c>
    </row>
    <row r="2421" spans="1:11" x14ac:dyDescent="0.25">
      <c r="A2421" t="s">
        <v>12468</v>
      </c>
      <c r="B2421" t="s">
        <v>12469</v>
      </c>
      <c r="C2421" t="s">
        <v>12470</v>
      </c>
      <c r="D2421" t="s">
        <v>3053</v>
      </c>
      <c r="E2421" t="s">
        <v>6111</v>
      </c>
      <c r="F2421" t="s">
        <v>12471</v>
      </c>
      <c r="G2421" t="s">
        <v>2713</v>
      </c>
      <c r="I2421">
        <v>171780</v>
      </c>
      <c r="J2421" t="s">
        <v>2774</v>
      </c>
      <c r="K2421" t="s">
        <v>5185</v>
      </c>
    </row>
    <row r="2422" spans="1:11" x14ac:dyDescent="0.25">
      <c r="A2422" t="s">
        <v>12472</v>
      </c>
      <c r="B2422" t="s">
        <v>12473</v>
      </c>
      <c r="C2422" t="s">
        <v>3400</v>
      </c>
      <c r="D2422" t="s">
        <v>3053</v>
      </c>
      <c r="E2422" s="1">
        <v>-29.29</v>
      </c>
      <c r="F2422" t="s">
        <v>12474</v>
      </c>
      <c r="G2422" t="s">
        <v>2835</v>
      </c>
      <c r="I2422">
        <v>636916</v>
      </c>
    </row>
    <row r="2423" spans="1:11" x14ac:dyDescent="0.25">
      <c r="A2423" t="s">
        <v>12475</v>
      </c>
      <c r="B2423" t="s">
        <v>12476</v>
      </c>
      <c r="C2423" t="s">
        <v>12477</v>
      </c>
      <c r="D2423" t="s">
        <v>1023</v>
      </c>
      <c r="E2423" s="1">
        <v>-41.37</v>
      </c>
      <c r="F2423" t="s">
        <v>12478</v>
      </c>
      <c r="G2423" t="s">
        <v>2835</v>
      </c>
      <c r="I2423">
        <v>2635321</v>
      </c>
    </row>
    <row r="2424" spans="1:11" x14ac:dyDescent="0.25">
      <c r="A2424" t="s">
        <v>12479</v>
      </c>
      <c r="B2424" t="s">
        <v>12480</v>
      </c>
      <c r="C2424" t="s">
        <v>12481</v>
      </c>
      <c r="D2424" t="s">
        <v>12482</v>
      </c>
      <c r="E2424" t="s">
        <v>12483</v>
      </c>
      <c r="F2424" t="s">
        <v>12484</v>
      </c>
      <c r="G2424" t="s">
        <v>2713</v>
      </c>
      <c r="I2424">
        <v>154991</v>
      </c>
      <c r="J2424" t="s">
        <v>2755</v>
      </c>
      <c r="K2424" t="s">
        <v>2756</v>
      </c>
    </row>
    <row r="2425" spans="1:11" x14ac:dyDescent="0.25">
      <c r="A2425" t="s">
        <v>12485</v>
      </c>
      <c r="B2425" t="s">
        <v>12486</v>
      </c>
      <c r="C2425" t="s">
        <v>4872</v>
      </c>
      <c r="D2425" t="s">
        <v>2739</v>
      </c>
      <c r="E2425" t="s">
        <v>3105</v>
      </c>
      <c r="F2425" t="s">
        <v>12487</v>
      </c>
      <c r="G2425" t="s">
        <v>2713</v>
      </c>
      <c r="H2425">
        <v>2014</v>
      </c>
      <c r="I2425">
        <v>128821</v>
      </c>
      <c r="J2425" t="s">
        <v>2749</v>
      </c>
      <c r="K2425" t="s">
        <v>2750</v>
      </c>
    </row>
    <row r="2426" spans="1:11" x14ac:dyDescent="0.25">
      <c r="A2426" t="s">
        <v>12488</v>
      </c>
      <c r="B2426" t="s">
        <v>12489</v>
      </c>
      <c r="C2426" t="s">
        <v>8085</v>
      </c>
      <c r="D2426" t="s">
        <v>2800</v>
      </c>
      <c r="E2426" s="1">
        <v>-28.85</v>
      </c>
      <c r="F2426" t="s">
        <v>12490</v>
      </c>
      <c r="G2426" t="s">
        <v>2713</v>
      </c>
      <c r="I2426">
        <v>361148</v>
      </c>
      <c r="J2426" t="s">
        <v>3415</v>
      </c>
      <c r="K2426" t="s">
        <v>4321</v>
      </c>
    </row>
    <row r="2427" spans="1:11" x14ac:dyDescent="0.25">
      <c r="A2427" t="s">
        <v>12491</v>
      </c>
      <c r="B2427" t="s">
        <v>12492</v>
      </c>
      <c r="C2427" t="s">
        <v>12493</v>
      </c>
      <c r="D2427" t="s">
        <v>12494</v>
      </c>
      <c r="E2427" t="s">
        <v>12495</v>
      </c>
      <c r="F2427" t="s">
        <v>12496</v>
      </c>
      <c r="G2427" t="s">
        <v>2734</v>
      </c>
      <c r="H2427">
        <v>2019</v>
      </c>
      <c r="I2427">
        <v>2500562</v>
      </c>
      <c r="J2427" t="s">
        <v>2774</v>
      </c>
      <c r="K2427" t="s">
        <v>2775</v>
      </c>
    </row>
    <row r="2428" spans="1:11" x14ac:dyDescent="0.25">
      <c r="A2428" t="s">
        <v>12497</v>
      </c>
      <c r="B2428" t="s">
        <v>12498</v>
      </c>
      <c r="C2428" t="s">
        <v>3646</v>
      </c>
      <c r="D2428" t="s">
        <v>6962</v>
      </c>
      <c r="E2428" s="1">
        <v>11.11</v>
      </c>
      <c r="F2428" t="s">
        <v>12499</v>
      </c>
      <c r="G2428" t="s">
        <v>2713</v>
      </c>
      <c r="I2428">
        <v>2035520</v>
      </c>
      <c r="J2428" t="s">
        <v>2749</v>
      </c>
      <c r="K2428" t="s">
        <v>3066</v>
      </c>
    </row>
    <row r="2429" spans="1:11" x14ac:dyDescent="0.25">
      <c r="A2429" t="s">
        <v>12500</v>
      </c>
      <c r="B2429" t="s">
        <v>12501</v>
      </c>
      <c r="C2429" t="s">
        <v>2892</v>
      </c>
      <c r="D2429" t="s">
        <v>3053</v>
      </c>
      <c r="E2429" t="s">
        <v>12502</v>
      </c>
      <c r="F2429" t="s">
        <v>12503</v>
      </c>
      <c r="G2429" t="s">
        <v>2713</v>
      </c>
      <c r="H2429">
        <v>2003</v>
      </c>
      <c r="I2429">
        <v>29362</v>
      </c>
      <c r="J2429" t="s">
        <v>2727</v>
      </c>
      <c r="K2429" t="s">
        <v>2845</v>
      </c>
    </row>
    <row r="2430" spans="1:11" x14ac:dyDescent="0.25">
      <c r="A2430" t="s">
        <v>12504</v>
      </c>
      <c r="B2430" t="s">
        <v>12505</v>
      </c>
      <c r="C2430" t="s">
        <v>12506</v>
      </c>
      <c r="D2430" t="s">
        <v>12507</v>
      </c>
      <c r="E2430" t="s">
        <v>12508</v>
      </c>
      <c r="F2430" t="s">
        <v>12509</v>
      </c>
      <c r="G2430" t="s">
        <v>2713</v>
      </c>
      <c r="H2430">
        <v>2006</v>
      </c>
      <c r="I2430">
        <v>267522</v>
      </c>
      <c r="J2430" t="s">
        <v>2727</v>
      </c>
      <c r="K2430" t="s">
        <v>3191</v>
      </c>
    </row>
    <row r="2431" spans="1:11" x14ac:dyDescent="0.25">
      <c r="A2431" t="s">
        <v>12510</v>
      </c>
      <c r="B2431" t="s">
        <v>12511</v>
      </c>
      <c r="C2431" t="s">
        <v>3340</v>
      </c>
      <c r="D2431" t="s">
        <v>2954</v>
      </c>
      <c r="E2431" t="s">
        <v>12512</v>
      </c>
      <c r="F2431" t="s">
        <v>2724</v>
      </c>
      <c r="H2431">
        <v>2019</v>
      </c>
      <c r="I2431">
        <v>18544</v>
      </c>
      <c r="J2431" t="s">
        <v>2727</v>
      </c>
      <c r="K2431" t="s">
        <v>3215</v>
      </c>
    </row>
    <row r="2432" spans="1:11" x14ac:dyDescent="0.25">
      <c r="A2432" t="s">
        <v>12513</v>
      </c>
      <c r="B2432" t="s">
        <v>12514</v>
      </c>
      <c r="C2432" t="s">
        <v>12515</v>
      </c>
      <c r="D2432" t="s">
        <v>12516</v>
      </c>
      <c r="E2432" t="s">
        <v>12517</v>
      </c>
      <c r="F2432" t="s">
        <v>2724</v>
      </c>
      <c r="H2432">
        <v>2021</v>
      </c>
      <c r="I2432">
        <v>4139</v>
      </c>
      <c r="J2432" t="s">
        <v>2727</v>
      </c>
      <c r="K2432" t="s">
        <v>3215</v>
      </c>
    </row>
    <row r="2433" spans="1:11" x14ac:dyDescent="0.25">
      <c r="A2433" t="s">
        <v>12518</v>
      </c>
      <c r="B2433" t="s">
        <v>12519</v>
      </c>
      <c r="C2433" t="s">
        <v>12520</v>
      </c>
      <c r="D2433" t="s">
        <v>1039</v>
      </c>
      <c r="E2433" s="1">
        <v>-10.14</v>
      </c>
      <c r="F2433" t="s">
        <v>12521</v>
      </c>
      <c r="G2433" t="s">
        <v>2713</v>
      </c>
      <c r="H2433">
        <v>2007</v>
      </c>
      <c r="I2433">
        <v>68924</v>
      </c>
      <c r="J2433" t="s">
        <v>2727</v>
      </c>
      <c r="K2433" t="s">
        <v>3045</v>
      </c>
    </row>
    <row r="2434" spans="1:11" x14ac:dyDescent="0.25">
      <c r="A2434" t="s">
        <v>12522</v>
      </c>
      <c r="B2434" t="s">
        <v>12523</v>
      </c>
      <c r="C2434" t="s">
        <v>4889</v>
      </c>
      <c r="D2434" t="s">
        <v>2986</v>
      </c>
      <c r="E2434" t="s">
        <v>12524</v>
      </c>
      <c r="F2434" t="s">
        <v>12525</v>
      </c>
      <c r="G2434" t="s">
        <v>2713</v>
      </c>
      <c r="H2434">
        <v>2014</v>
      </c>
      <c r="I2434">
        <v>164357</v>
      </c>
      <c r="J2434" t="s">
        <v>2749</v>
      </c>
      <c r="K2434" t="s">
        <v>2877</v>
      </c>
    </row>
    <row r="2435" spans="1:11" x14ac:dyDescent="0.25">
      <c r="A2435" t="s">
        <v>12526</v>
      </c>
      <c r="B2435" t="s">
        <v>12527</v>
      </c>
      <c r="C2435" t="s">
        <v>12528</v>
      </c>
      <c r="D2435" t="s">
        <v>2940</v>
      </c>
      <c r="E2435" t="s">
        <v>3951</v>
      </c>
      <c r="F2435" t="s">
        <v>12529</v>
      </c>
      <c r="G2435" t="s">
        <v>2713</v>
      </c>
      <c r="H2435">
        <v>2002</v>
      </c>
      <c r="I2435">
        <v>193102</v>
      </c>
      <c r="J2435" t="s">
        <v>2727</v>
      </c>
      <c r="K2435" t="s">
        <v>3215</v>
      </c>
    </row>
    <row r="2436" spans="1:11" x14ac:dyDescent="0.25">
      <c r="A2436" t="s">
        <v>12530</v>
      </c>
      <c r="B2436" t="s">
        <v>12531</v>
      </c>
      <c r="C2436" t="s">
        <v>12532</v>
      </c>
      <c r="D2436" t="s">
        <v>2800</v>
      </c>
      <c r="E2436" t="s">
        <v>12533</v>
      </c>
      <c r="F2436" t="s">
        <v>12534</v>
      </c>
      <c r="G2436" t="s">
        <v>2713</v>
      </c>
      <c r="I2436">
        <v>1791554</v>
      </c>
      <c r="J2436" t="s">
        <v>3445</v>
      </c>
      <c r="K2436" t="s">
        <v>3518</v>
      </c>
    </row>
    <row r="2437" spans="1:11" x14ac:dyDescent="0.25">
      <c r="A2437" t="s">
        <v>12535</v>
      </c>
      <c r="B2437" t="s">
        <v>12536</v>
      </c>
      <c r="C2437" t="s">
        <v>2974</v>
      </c>
      <c r="D2437" t="s">
        <v>2724</v>
      </c>
      <c r="E2437" t="s">
        <v>2725</v>
      </c>
      <c r="F2437" t="s">
        <v>12537</v>
      </c>
      <c r="G2437" t="s">
        <v>2713</v>
      </c>
      <c r="H2437">
        <v>2021</v>
      </c>
      <c r="I2437">
        <v>185874</v>
      </c>
      <c r="J2437" t="s">
        <v>2727</v>
      </c>
      <c r="K2437" t="s">
        <v>2728</v>
      </c>
    </row>
    <row r="2438" spans="1:11" x14ac:dyDescent="0.25">
      <c r="A2438" t="s">
        <v>12538</v>
      </c>
      <c r="B2438" t="s">
        <v>12539</v>
      </c>
      <c r="C2438" t="s">
        <v>10966</v>
      </c>
      <c r="D2438" t="s">
        <v>2954</v>
      </c>
      <c r="E2438" t="s">
        <v>12540</v>
      </c>
      <c r="F2438" t="s">
        <v>2724</v>
      </c>
      <c r="G2438" t="s">
        <v>2713</v>
      </c>
      <c r="H2438">
        <v>2021</v>
      </c>
      <c r="I2438">
        <v>10960</v>
      </c>
      <c r="J2438" t="s">
        <v>2727</v>
      </c>
      <c r="K2438" t="s">
        <v>2728</v>
      </c>
    </row>
    <row r="2439" spans="1:11" x14ac:dyDescent="0.25">
      <c r="A2439" t="s">
        <v>12541</v>
      </c>
      <c r="B2439" t="s">
        <v>12542</v>
      </c>
      <c r="C2439" t="s">
        <v>12543</v>
      </c>
      <c r="D2439" t="s">
        <v>12544</v>
      </c>
      <c r="E2439" s="1">
        <v>-31.53</v>
      </c>
      <c r="F2439" t="s">
        <v>12545</v>
      </c>
      <c r="G2439" t="s">
        <v>2734</v>
      </c>
      <c r="H2439">
        <v>2021</v>
      </c>
      <c r="I2439">
        <v>6130951</v>
      </c>
      <c r="J2439" t="s">
        <v>2755</v>
      </c>
      <c r="K2439" t="s">
        <v>2915</v>
      </c>
    </row>
    <row r="2440" spans="1:11" x14ac:dyDescent="0.25">
      <c r="A2440" t="s">
        <v>12546</v>
      </c>
      <c r="B2440" t="s">
        <v>12547</v>
      </c>
      <c r="C2440" t="s">
        <v>10859</v>
      </c>
      <c r="D2440" t="s">
        <v>3237</v>
      </c>
      <c r="E2440" t="s">
        <v>12548</v>
      </c>
      <c r="F2440" t="s">
        <v>12549</v>
      </c>
      <c r="G2440" t="s">
        <v>2713</v>
      </c>
      <c r="I2440">
        <v>36033</v>
      </c>
      <c r="J2440" t="s">
        <v>2749</v>
      </c>
      <c r="K2440" t="s">
        <v>2910</v>
      </c>
    </row>
    <row r="2441" spans="1:11" x14ac:dyDescent="0.25">
      <c r="A2441" t="s">
        <v>12550</v>
      </c>
      <c r="B2441" t="s">
        <v>12551</v>
      </c>
      <c r="C2441" t="s">
        <v>12552</v>
      </c>
      <c r="D2441" t="s">
        <v>12553</v>
      </c>
      <c r="E2441" s="1">
        <v>-27.33</v>
      </c>
      <c r="F2441" t="s">
        <v>12554</v>
      </c>
      <c r="G2441" t="s">
        <v>2713</v>
      </c>
      <c r="H2441">
        <v>1995</v>
      </c>
      <c r="I2441">
        <v>2036266</v>
      </c>
      <c r="J2441" t="s">
        <v>2885</v>
      </c>
      <c r="K2441" t="s">
        <v>8980</v>
      </c>
    </row>
    <row r="2442" spans="1:11" x14ac:dyDescent="0.25">
      <c r="A2442" t="s">
        <v>12555</v>
      </c>
      <c r="B2442" t="s">
        <v>12556</v>
      </c>
      <c r="C2442" t="s">
        <v>12557</v>
      </c>
      <c r="D2442" t="s">
        <v>2739</v>
      </c>
      <c r="E2442" t="s">
        <v>12558</v>
      </c>
      <c r="F2442" t="s">
        <v>12559</v>
      </c>
      <c r="G2442" t="s">
        <v>2713</v>
      </c>
      <c r="I2442">
        <v>80268</v>
      </c>
      <c r="J2442" t="s">
        <v>2755</v>
      </c>
      <c r="K2442" t="s">
        <v>7621</v>
      </c>
    </row>
    <row r="2443" spans="1:11" x14ac:dyDescent="0.25">
      <c r="A2443" t="s">
        <v>12560</v>
      </c>
      <c r="B2443" t="s">
        <v>12561</v>
      </c>
      <c r="C2443" t="s">
        <v>9682</v>
      </c>
      <c r="D2443" t="s">
        <v>5015</v>
      </c>
      <c r="E2443" s="1">
        <v>16.670000000000002</v>
      </c>
      <c r="F2443" t="s">
        <v>12562</v>
      </c>
      <c r="G2443" t="s">
        <v>2713</v>
      </c>
      <c r="H2443">
        <v>2018</v>
      </c>
      <c r="I2443">
        <v>2975519</v>
      </c>
      <c r="J2443" t="s">
        <v>2749</v>
      </c>
      <c r="K2443" t="s">
        <v>2750</v>
      </c>
    </row>
    <row r="2444" spans="1:11" x14ac:dyDescent="0.25">
      <c r="A2444" t="s">
        <v>12563</v>
      </c>
      <c r="B2444" t="s">
        <v>12564</v>
      </c>
      <c r="C2444" t="s">
        <v>12565</v>
      </c>
      <c r="D2444" t="s">
        <v>12566</v>
      </c>
      <c r="E2444" s="1">
        <v>10.09</v>
      </c>
      <c r="F2444" t="s">
        <v>2724</v>
      </c>
      <c r="G2444" t="s">
        <v>2713</v>
      </c>
      <c r="H2444">
        <v>2020</v>
      </c>
      <c r="I2444">
        <v>4979</v>
      </c>
      <c r="J2444" t="s">
        <v>2749</v>
      </c>
      <c r="K2444" t="s">
        <v>2750</v>
      </c>
    </row>
    <row r="2445" spans="1:11" x14ac:dyDescent="0.25">
      <c r="A2445" t="s">
        <v>12567</v>
      </c>
      <c r="B2445" t="s">
        <v>12568</v>
      </c>
      <c r="C2445" t="s">
        <v>12569</v>
      </c>
      <c r="D2445" t="s">
        <v>2731</v>
      </c>
      <c r="E2445" t="s">
        <v>4262</v>
      </c>
      <c r="F2445" t="s">
        <v>2724</v>
      </c>
      <c r="G2445" t="s">
        <v>2713</v>
      </c>
      <c r="H2445">
        <v>2016</v>
      </c>
      <c r="I2445">
        <v>17774</v>
      </c>
    </row>
    <row r="2446" spans="1:11" x14ac:dyDescent="0.25">
      <c r="A2446" t="s">
        <v>12570</v>
      </c>
      <c r="B2446" t="s">
        <v>12571</v>
      </c>
      <c r="C2446" t="s">
        <v>6626</v>
      </c>
      <c r="D2446" t="s">
        <v>3496</v>
      </c>
      <c r="E2446" s="1">
        <v>47.12</v>
      </c>
      <c r="F2446" t="s">
        <v>12572</v>
      </c>
      <c r="G2446" t="s">
        <v>2713</v>
      </c>
      <c r="H2446">
        <v>2014</v>
      </c>
      <c r="I2446">
        <v>1743203</v>
      </c>
      <c r="J2446" t="s">
        <v>2749</v>
      </c>
      <c r="K2446" t="s">
        <v>2750</v>
      </c>
    </row>
    <row r="2447" spans="1:11" x14ac:dyDescent="0.25">
      <c r="A2447" t="s">
        <v>12573</v>
      </c>
      <c r="B2447" t="s">
        <v>12574</v>
      </c>
      <c r="C2447" t="s">
        <v>12575</v>
      </c>
      <c r="D2447" t="s">
        <v>2724</v>
      </c>
      <c r="E2447" t="s">
        <v>2725</v>
      </c>
      <c r="F2447" t="s">
        <v>12576</v>
      </c>
      <c r="G2447" t="s">
        <v>2713</v>
      </c>
      <c r="H2447">
        <v>2021</v>
      </c>
      <c r="I2447">
        <v>39345</v>
      </c>
      <c r="J2447" t="s">
        <v>2749</v>
      </c>
      <c r="K2447" t="s">
        <v>2750</v>
      </c>
    </row>
    <row r="2448" spans="1:11" x14ac:dyDescent="0.25">
      <c r="A2448" t="s">
        <v>12577</v>
      </c>
      <c r="B2448" t="s">
        <v>12578</v>
      </c>
      <c r="C2448" t="s">
        <v>12579</v>
      </c>
      <c r="D2448" t="s">
        <v>2747</v>
      </c>
      <c r="E2448" t="s">
        <v>5197</v>
      </c>
      <c r="F2448" t="s">
        <v>12580</v>
      </c>
      <c r="G2448" t="s">
        <v>2713</v>
      </c>
      <c r="H2448">
        <v>2016</v>
      </c>
      <c r="I2448">
        <v>337878</v>
      </c>
      <c r="J2448" t="s">
        <v>2885</v>
      </c>
      <c r="K2448" t="s">
        <v>8980</v>
      </c>
    </row>
    <row r="2449" spans="1:11" x14ac:dyDescent="0.25">
      <c r="A2449" t="s">
        <v>12581</v>
      </c>
      <c r="B2449" t="s">
        <v>12582</v>
      </c>
      <c r="C2449" t="s">
        <v>12583</v>
      </c>
      <c r="D2449" t="s">
        <v>2724</v>
      </c>
      <c r="E2449" t="s">
        <v>2725</v>
      </c>
      <c r="F2449" t="s">
        <v>12584</v>
      </c>
      <c r="G2449" t="s">
        <v>4230</v>
      </c>
      <c r="I2449">
        <v>8</v>
      </c>
      <c r="J2449" t="s">
        <v>3445</v>
      </c>
      <c r="K2449" t="s">
        <v>3518</v>
      </c>
    </row>
    <row r="2450" spans="1:11" x14ac:dyDescent="0.25">
      <c r="A2450" t="s">
        <v>12585</v>
      </c>
      <c r="B2450" t="s">
        <v>12586</v>
      </c>
      <c r="C2450" t="s">
        <v>12587</v>
      </c>
      <c r="D2450" t="s">
        <v>2739</v>
      </c>
      <c r="E2450" t="s">
        <v>3861</v>
      </c>
      <c r="F2450" t="s">
        <v>12588</v>
      </c>
      <c r="G2450" t="s">
        <v>2713</v>
      </c>
      <c r="H2450">
        <v>2011</v>
      </c>
      <c r="I2450">
        <v>8503</v>
      </c>
      <c r="J2450" t="s">
        <v>2749</v>
      </c>
      <c r="K2450" t="s">
        <v>3630</v>
      </c>
    </row>
    <row r="2451" spans="1:11" x14ac:dyDescent="0.25">
      <c r="A2451" t="s">
        <v>12589</v>
      </c>
      <c r="B2451" t="s">
        <v>12590</v>
      </c>
      <c r="C2451" t="s">
        <v>12591</v>
      </c>
      <c r="D2451" t="s">
        <v>2918</v>
      </c>
      <c r="E2451" s="1">
        <v>-32.729999999999997</v>
      </c>
      <c r="F2451" t="s">
        <v>12592</v>
      </c>
      <c r="G2451" t="s">
        <v>2713</v>
      </c>
      <c r="H2451">
        <v>2021</v>
      </c>
      <c r="I2451">
        <v>305119</v>
      </c>
      <c r="J2451" t="s">
        <v>2714</v>
      </c>
      <c r="K2451" t="s">
        <v>5134</v>
      </c>
    </row>
    <row r="2452" spans="1:11" x14ac:dyDescent="0.25">
      <c r="A2452" t="s">
        <v>12593</v>
      </c>
      <c r="B2452" t="s">
        <v>12594</v>
      </c>
      <c r="C2452" t="s">
        <v>10613</v>
      </c>
      <c r="D2452" t="s">
        <v>3752</v>
      </c>
      <c r="E2452" s="1">
        <v>-79.37</v>
      </c>
      <c r="F2452" t="s">
        <v>2724</v>
      </c>
      <c r="G2452" t="s">
        <v>2713</v>
      </c>
      <c r="H2452">
        <v>2020</v>
      </c>
      <c r="I2452">
        <v>14912</v>
      </c>
      <c r="J2452" t="s">
        <v>2714</v>
      </c>
      <c r="K2452" t="s">
        <v>5134</v>
      </c>
    </row>
    <row r="2453" spans="1:11" x14ac:dyDescent="0.25">
      <c r="A2453" t="s">
        <v>12595</v>
      </c>
      <c r="B2453" t="s">
        <v>12596</v>
      </c>
      <c r="C2453" t="s">
        <v>12597</v>
      </c>
      <c r="D2453" t="s">
        <v>3480</v>
      </c>
      <c r="E2453" s="1">
        <v>-25.68</v>
      </c>
      <c r="F2453" t="s">
        <v>12598</v>
      </c>
      <c r="G2453" t="s">
        <v>2713</v>
      </c>
      <c r="I2453">
        <v>248779</v>
      </c>
      <c r="J2453" t="s">
        <v>2749</v>
      </c>
      <c r="K2453" t="s">
        <v>2750</v>
      </c>
    </row>
    <row r="2454" spans="1:11" x14ac:dyDescent="0.25">
      <c r="A2454" t="s">
        <v>12599</v>
      </c>
      <c r="B2454" t="s">
        <v>12600</v>
      </c>
      <c r="C2454" t="s">
        <v>12601</v>
      </c>
      <c r="D2454" t="s">
        <v>3392</v>
      </c>
      <c r="E2454" s="1">
        <v>12.05</v>
      </c>
      <c r="F2454" t="s">
        <v>12602</v>
      </c>
      <c r="G2454" t="s">
        <v>3669</v>
      </c>
      <c r="H2454">
        <v>2021</v>
      </c>
      <c r="I2454">
        <v>491431</v>
      </c>
      <c r="J2454" t="s">
        <v>3445</v>
      </c>
      <c r="K2454" t="s">
        <v>3518</v>
      </c>
    </row>
    <row r="2455" spans="1:11" x14ac:dyDescent="0.25">
      <c r="A2455" t="s">
        <v>12603</v>
      </c>
      <c r="B2455" t="s">
        <v>12604</v>
      </c>
      <c r="C2455" t="s">
        <v>12605</v>
      </c>
      <c r="D2455" t="s">
        <v>3259</v>
      </c>
      <c r="E2455" s="1">
        <v>-13.94</v>
      </c>
      <c r="F2455" t="s">
        <v>12606</v>
      </c>
      <c r="G2455" t="s">
        <v>2713</v>
      </c>
      <c r="I2455">
        <v>1156208</v>
      </c>
      <c r="J2455" t="s">
        <v>2755</v>
      </c>
      <c r="K2455" t="s">
        <v>2756</v>
      </c>
    </row>
    <row r="2456" spans="1:11" x14ac:dyDescent="0.25">
      <c r="A2456" t="s">
        <v>12607</v>
      </c>
      <c r="B2456" t="s">
        <v>12608</v>
      </c>
      <c r="C2456" t="s">
        <v>12609</v>
      </c>
      <c r="D2456" t="s">
        <v>12610</v>
      </c>
      <c r="E2456" s="1">
        <v>-14.91</v>
      </c>
      <c r="F2456" t="s">
        <v>12611</v>
      </c>
      <c r="G2456" t="s">
        <v>2713</v>
      </c>
      <c r="I2456">
        <v>2929</v>
      </c>
      <c r="J2456" t="s">
        <v>2714</v>
      </c>
      <c r="K2456" t="s">
        <v>2807</v>
      </c>
    </row>
    <row r="2457" spans="1:11" x14ac:dyDescent="0.25">
      <c r="A2457" t="s">
        <v>12612</v>
      </c>
      <c r="B2457" t="s">
        <v>12613</v>
      </c>
      <c r="C2457" t="s">
        <v>4717</v>
      </c>
      <c r="D2457" t="s">
        <v>3450</v>
      </c>
      <c r="E2457" s="1">
        <v>23.56</v>
      </c>
      <c r="F2457" t="s">
        <v>12614</v>
      </c>
      <c r="G2457" t="s">
        <v>4230</v>
      </c>
      <c r="H2457">
        <v>1997</v>
      </c>
      <c r="I2457">
        <v>6698</v>
      </c>
      <c r="J2457" t="s">
        <v>2802</v>
      </c>
      <c r="K2457" t="s">
        <v>2715</v>
      </c>
    </row>
    <row r="2458" spans="1:11" x14ac:dyDescent="0.25">
      <c r="A2458" t="s">
        <v>12615</v>
      </c>
      <c r="B2458" t="s">
        <v>12616</v>
      </c>
      <c r="C2458" t="s">
        <v>12617</v>
      </c>
      <c r="D2458" t="s">
        <v>2779</v>
      </c>
      <c r="E2458" s="1">
        <v>-10.14</v>
      </c>
      <c r="F2458" t="s">
        <v>12618</v>
      </c>
      <c r="G2458" t="s">
        <v>2713</v>
      </c>
      <c r="H2458">
        <v>2017</v>
      </c>
      <c r="I2458">
        <v>264120</v>
      </c>
      <c r="J2458" t="s">
        <v>2727</v>
      </c>
      <c r="K2458" t="s">
        <v>3748</v>
      </c>
    </row>
    <row r="2459" spans="1:11" x14ac:dyDescent="0.25">
      <c r="A2459" t="s">
        <v>12619</v>
      </c>
      <c r="B2459" t="s">
        <v>12620</v>
      </c>
      <c r="C2459" t="s">
        <v>12621</v>
      </c>
      <c r="D2459" t="s">
        <v>972</v>
      </c>
      <c r="E2459" s="1">
        <v>-21.29</v>
      </c>
      <c r="F2459" t="s">
        <v>12622</v>
      </c>
      <c r="G2459" t="s">
        <v>2713</v>
      </c>
      <c r="H2459">
        <v>1992</v>
      </c>
      <c r="I2459">
        <v>2114995</v>
      </c>
      <c r="J2459" t="s">
        <v>2885</v>
      </c>
      <c r="K2459" t="s">
        <v>3018</v>
      </c>
    </row>
    <row r="2460" spans="1:11" x14ac:dyDescent="0.25">
      <c r="A2460" t="s">
        <v>12623</v>
      </c>
      <c r="B2460" t="s">
        <v>12624</v>
      </c>
      <c r="C2460" t="s">
        <v>12625</v>
      </c>
      <c r="D2460" t="s">
        <v>1039</v>
      </c>
      <c r="E2460" s="1">
        <v>-42.11</v>
      </c>
      <c r="F2460" t="s">
        <v>12626</v>
      </c>
      <c r="G2460" t="s">
        <v>2713</v>
      </c>
      <c r="H2460">
        <v>2021</v>
      </c>
      <c r="I2460">
        <v>25152</v>
      </c>
      <c r="J2460" t="s">
        <v>2749</v>
      </c>
      <c r="K2460" t="s">
        <v>2750</v>
      </c>
    </row>
    <row r="2461" spans="1:11" x14ac:dyDescent="0.25">
      <c r="A2461" t="s">
        <v>12627</v>
      </c>
      <c r="B2461" t="s">
        <v>12628</v>
      </c>
      <c r="C2461" t="s">
        <v>7046</v>
      </c>
      <c r="D2461" t="s">
        <v>3496</v>
      </c>
      <c r="E2461" s="1">
        <v>78.95</v>
      </c>
      <c r="F2461" t="s">
        <v>12629</v>
      </c>
      <c r="G2461" t="s">
        <v>2835</v>
      </c>
      <c r="I2461">
        <v>379872</v>
      </c>
      <c r="J2461" t="s">
        <v>2755</v>
      </c>
      <c r="K2461" t="s">
        <v>4394</v>
      </c>
    </row>
    <row r="2462" spans="1:11" x14ac:dyDescent="0.25">
      <c r="A2462" t="s">
        <v>12630</v>
      </c>
      <c r="B2462" t="s">
        <v>12631</v>
      </c>
      <c r="C2462" t="s">
        <v>6228</v>
      </c>
      <c r="D2462" t="s">
        <v>2848</v>
      </c>
      <c r="E2462" s="1">
        <v>-29.85</v>
      </c>
      <c r="F2462" t="s">
        <v>12632</v>
      </c>
      <c r="G2462" t="s">
        <v>2734</v>
      </c>
      <c r="H2462">
        <v>2021</v>
      </c>
      <c r="I2462">
        <v>215804</v>
      </c>
      <c r="J2462" t="s">
        <v>2755</v>
      </c>
      <c r="K2462" t="s">
        <v>2915</v>
      </c>
    </row>
    <row r="2463" spans="1:11" x14ac:dyDescent="0.25">
      <c r="A2463" t="s">
        <v>12633</v>
      </c>
      <c r="B2463" t="s">
        <v>12634</v>
      </c>
      <c r="C2463" t="s">
        <v>9420</v>
      </c>
      <c r="D2463" t="s">
        <v>2893</v>
      </c>
      <c r="E2463" t="s">
        <v>12635</v>
      </c>
      <c r="F2463" t="s">
        <v>12636</v>
      </c>
      <c r="G2463" t="s">
        <v>2713</v>
      </c>
      <c r="I2463">
        <v>597042</v>
      </c>
      <c r="J2463" t="s">
        <v>2714</v>
      </c>
      <c r="K2463" t="s">
        <v>2807</v>
      </c>
    </row>
    <row r="2464" spans="1:11" x14ac:dyDescent="0.25">
      <c r="A2464" t="s">
        <v>12637</v>
      </c>
      <c r="B2464" t="s">
        <v>12638</v>
      </c>
      <c r="C2464" t="s">
        <v>10264</v>
      </c>
      <c r="D2464" t="s">
        <v>3169</v>
      </c>
      <c r="E2464" s="1">
        <v>-60.68</v>
      </c>
      <c r="F2464" t="s">
        <v>12639</v>
      </c>
      <c r="G2464" t="s">
        <v>2713</v>
      </c>
      <c r="I2464">
        <v>1254352</v>
      </c>
      <c r="J2464" t="s">
        <v>2802</v>
      </c>
      <c r="K2464" t="s">
        <v>3248</v>
      </c>
    </row>
    <row r="2465" spans="1:11" x14ac:dyDescent="0.25">
      <c r="A2465" t="s">
        <v>12640</v>
      </c>
      <c r="B2465" t="s">
        <v>12641</v>
      </c>
      <c r="C2465" t="s">
        <v>12642</v>
      </c>
      <c r="D2465" t="s">
        <v>12643</v>
      </c>
      <c r="E2465" s="1">
        <v>-87.27</v>
      </c>
      <c r="F2465" t="s">
        <v>2724</v>
      </c>
      <c r="G2465" t="s">
        <v>2713</v>
      </c>
      <c r="I2465">
        <v>15069</v>
      </c>
      <c r="J2465" t="s">
        <v>2802</v>
      </c>
      <c r="K2465" t="s">
        <v>3248</v>
      </c>
    </row>
    <row r="2466" spans="1:11" x14ac:dyDescent="0.25">
      <c r="A2466" t="s">
        <v>12644</v>
      </c>
      <c r="B2466" t="s">
        <v>12645</v>
      </c>
      <c r="C2466" t="s">
        <v>12161</v>
      </c>
      <c r="D2466" t="s">
        <v>3442</v>
      </c>
      <c r="E2466" t="s">
        <v>12646</v>
      </c>
      <c r="F2466" t="s">
        <v>12647</v>
      </c>
      <c r="G2466" t="s">
        <v>2713</v>
      </c>
      <c r="I2466">
        <v>842</v>
      </c>
      <c r="J2466" t="s">
        <v>2727</v>
      </c>
      <c r="K2466" t="s">
        <v>2867</v>
      </c>
    </row>
    <row r="2467" spans="1:11" x14ac:dyDescent="0.25">
      <c r="A2467" t="s">
        <v>12648</v>
      </c>
      <c r="B2467" t="s">
        <v>12649</v>
      </c>
      <c r="C2467" t="s">
        <v>12650</v>
      </c>
      <c r="D2467" t="s">
        <v>3025</v>
      </c>
      <c r="E2467" s="1">
        <v>-19.059999999999999</v>
      </c>
      <c r="F2467" t="s">
        <v>12651</v>
      </c>
      <c r="G2467" t="s">
        <v>2713</v>
      </c>
      <c r="I2467">
        <v>1000270</v>
      </c>
      <c r="J2467" t="s">
        <v>2727</v>
      </c>
      <c r="K2467" t="s">
        <v>3215</v>
      </c>
    </row>
    <row r="2468" spans="1:11" x14ac:dyDescent="0.25">
      <c r="A2468" t="s">
        <v>12652</v>
      </c>
      <c r="B2468" t="s">
        <v>12653</v>
      </c>
      <c r="C2468" t="s">
        <v>12654</v>
      </c>
      <c r="D2468" t="s">
        <v>664</v>
      </c>
      <c r="E2468" s="1">
        <v>-10.57</v>
      </c>
      <c r="F2468" t="s">
        <v>12655</v>
      </c>
      <c r="G2468" t="s">
        <v>2713</v>
      </c>
      <c r="I2468">
        <v>291826</v>
      </c>
      <c r="J2468" t="s">
        <v>2714</v>
      </c>
      <c r="K2468" t="s">
        <v>1354</v>
      </c>
    </row>
    <row r="2469" spans="1:11" x14ac:dyDescent="0.25">
      <c r="A2469" t="s">
        <v>12656</v>
      </c>
      <c r="B2469" t="s">
        <v>12657</v>
      </c>
      <c r="C2469" t="s">
        <v>12658</v>
      </c>
      <c r="D2469" t="s">
        <v>3805</v>
      </c>
      <c r="E2469" s="1">
        <v>10.59</v>
      </c>
      <c r="F2469" t="s">
        <v>12659</v>
      </c>
      <c r="G2469" t="s">
        <v>2713</v>
      </c>
      <c r="H2469">
        <v>1987</v>
      </c>
      <c r="I2469">
        <v>15263</v>
      </c>
      <c r="J2469" t="s">
        <v>2727</v>
      </c>
      <c r="K2469" t="s">
        <v>3215</v>
      </c>
    </row>
    <row r="2470" spans="1:11" x14ac:dyDescent="0.25">
      <c r="A2470" t="s">
        <v>12660</v>
      </c>
      <c r="B2470" t="s">
        <v>12661</v>
      </c>
      <c r="C2470" t="s">
        <v>4947</v>
      </c>
      <c r="D2470" t="s">
        <v>3177</v>
      </c>
      <c r="E2470" s="1">
        <v>-22.53</v>
      </c>
      <c r="F2470" t="s">
        <v>12662</v>
      </c>
      <c r="G2470" t="s">
        <v>2713</v>
      </c>
      <c r="H2470">
        <v>1997</v>
      </c>
      <c r="I2470">
        <v>320918</v>
      </c>
      <c r="J2470" t="s">
        <v>2802</v>
      </c>
      <c r="K2470" t="s">
        <v>1152</v>
      </c>
    </row>
    <row r="2471" spans="1:11" x14ac:dyDescent="0.25">
      <c r="A2471" t="s">
        <v>12663</v>
      </c>
      <c r="B2471" t="s">
        <v>12664</v>
      </c>
      <c r="C2471" t="s">
        <v>5400</v>
      </c>
      <c r="D2471" t="s">
        <v>773</v>
      </c>
      <c r="E2471" s="1">
        <v>-35.78</v>
      </c>
      <c r="F2471" t="s">
        <v>12665</v>
      </c>
      <c r="G2471" t="s">
        <v>2713</v>
      </c>
      <c r="I2471">
        <v>4685</v>
      </c>
      <c r="J2471" t="s">
        <v>2714</v>
      </c>
      <c r="K2471" t="s">
        <v>3276</v>
      </c>
    </row>
    <row r="2472" spans="1:11" x14ac:dyDescent="0.25">
      <c r="A2472" t="s">
        <v>12666</v>
      </c>
      <c r="B2472" t="s">
        <v>12667</v>
      </c>
      <c r="C2472" t="s">
        <v>3030</v>
      </c>
      <c r="D2472" t="s">
        <v>2739</v>
      </c>
      <c r="E2472" t="s">
        <v>2969</v>
      </c>
      <c r="F2472" t="s">
        <v>2724</v>
      </c>
      <c r="G2472" t="s">
        <v>2713</v>
      </c>
      <c r="H2472">
        <v>2021</v>
      </c>
      <c r="I2472">
        <v>2535</v>
      </c>
    </row>
    <row r="2473" spans="1:11" x14ac:dyDescent="0.25">
      <c r="A2473" t="s">
        <v>12668</v>
      </c>
      <c r="B2473" t="s">
        <v>12669</v>
      </c>
      <c r="C2473" t="s">
        <v>12670</v>
      </c>
      <c r="D2473" t="s">
        <v>12671</v>
      </c>
      <c r="E2473" s="1">
        <v>-41.88</v>
      </c>
      <c r="F2473" t="s">
        <v>12672</v>
      </c>
      <c r="G2473" t="s">
        <v>2713</v>
      </c>
      <c r="I2473">
        <v>1875198</v>
      </c>
      <c r="J2473" t="s">
        <v>2720</v>
      </c>
      <c r="K2473" t="s">
        <v>5207</v>
      </c>
    </row>
    <row r="2474" spans="1:11" x14ac:dyDescent="0.25">
      <c r="A2474" t="s">
        <v>12673</v>
      </c>
      <c r="B2474" t="s">
        <v>12674</v>
      </c>
      <c r="C2474" t="s">
        <v>12675</v>
      </c>
      <c r="D2474" t="s">
        <v>5007</v>
      </c>
      <c r="E2474" s="1">
        <v>-12.89</v>
      </c>
      <c r="F2474" t="s">
        <v>12676</v>
      </c>
      <c r="G2474" t="s">
        <v>2713</v>
      </c>
      <c r="H2474">
        <v>2011</v>
      </c>
      <c r="I2474">
        <v>41617</v>
      </c>
      <c r="J2474" t="s">
        <v>2727</v>
      </c>
      <c r="K2474" t="s">
        <v>2845</v>
      </c>
    </row>
    <row r="2475" spans="1:11" x14ac:dyDescent="0.25">
      <c r="A2475" t="s">
        <v>12677</v>
      </c>
      <c r="B2475" t="s">
        <v>12678</v>
      </c>
      <c r="C2475" t="s">
        <v>9236</v>
      </c>
      <c r="D2475" t="s">
        <v>2784</v>
      </c>
      <c r="E2475" t="s">
        <v>9935</v>
      </c>
      <c r="F2475" t="s">
        <v>2724</v>
      </c>
      <c r="G2475" t="s">
        <v>2713</v>
      </c>
      <c r="H2475">
        <v>2016</v>
      </c>
      <c r="I2475">
        <v>8509</v>
      </c>
    </row>
    <row r="2476" spans="1:11" x14ac:dyDescent="0.25">
      <c r="A2476" t="s">
        <v>12679</v>
      </c>
      <c r="B2476" t="s">
        <v>12680</v>
      </c>
      <c r="C2476" t="s">
        <v>4932</v>
      </c>
      <c r="D2476" t="s">
        <v>4883</v>
      </c>
      <c r="E2476" s="1">
        <v>-13.38</v>
      </c>
      <c r="F2476" t="s">
        <v>12681</v>
      </c>
      <c r="G2476" t="s">
        <v>2713</v>
      </c>
      <c r="I2476">
        <v>2417679</v>
      </c>
      <c r="J2476" t="s">
        <v>2714</v>
      </c>
      <c r="K2476" t="s">
        <v>2807</v>
      </c>
    </row>
    <row r="2477" spans="1:11" x14ac:dyDescent="0.25">
      <c r="A2477" t="s">
        <v>12682</v>
      </c>
      <c r="B2477" t="s">
        <v>12683</v>
      </c>
      <c r="C2477" t="s">
        <v>7292</v>
      </c>
      <c r="D2477" t="s">
        <v>3392</v>
      </c>
      <c r="E2477" s="1">
        <v>31.53</v>
      </c>
      <c r="F2477" t="s">
        <v>12684</v>
      </c>
      <c r="G2477" t="s">
        <v>2835</v>
      </c>
      <c r="I2477">
        <v>155947</v>
      </c>
    </row>
    <row r="2478" spans="1:11" x14ac:dyDescent="0.25">
      <c r="A2478" t="s">
        <v>12685</v>
      </c>
      <c r="B2478" t="s">
        <v>12686</v>
      </c>
      <c r="C2478" t="s">
        <v>12687</v>
      </c>
      <c r="D2478" t="s">
        <v>1064</v>
      </c>
      <c r="E2478" t="s">
        <v>12688</v>
      </c>
      <c r="F2478" t="s">
        <v>12689</v>
      </c>
      <c r="G2478" t="s">
        <v>2835</v>
      </c>
      <c r="I2478">
        <v>7449654</v>
      </c>
      <c r="J2478" t="s">
        <v>3415</v>
      </c>
      <c r="K2478" t="s">
        <v>4321</v>
      </c>
    </row>
    <row r="2479" spans="1:11" x14ac:dyDescent="0.25">
      <c r="A2479" t="s">
        <v>12690</v>
      </c>
      <c r="B2479" t="s">
        <v>12691</v>
      </c>
      <c r="C2479" t="s">
        <v>12692</v>
      </c>
      <c r="D2479" t="s">
        <v>3752</v>
      </c>
      <c r="E2479" t="s">
        <v>12693</v>
      </c>
      <c r="F2479" t="s">
        <v>2724</v>
      </c>
      <c r="G2479" t="s">
        <v>2835</v>
      </c>
      <c r="H2479">
        <v>2018</v>
      </c>
      <c r="I2479">
        <v>31514</v>
      </c>
      <c r="J2479" t="s">
        <v>3415</v>
      </c>
      <c r="K2479" t="s">
        <v>4321</v>
      </c>
    </row>
    <row r="2480" spans="1:11" x14ac:dyDescent="0.25">
      <c r="A2480" t="s">
        <v>12694</v>
      </c>
      <c r="B2480" t="s">
        <v>12695</v>
      </c>
      <c r="C2480" t="s">
        <v>4246</v>
      </c>
      <c r="D2480" t="s">
        <v>5022</v>
      </c>
      <c r="E2480" t="s">
        <v>10014</v>
      </c>
      <c r="F2480" t="s">
        <v>12696</v>
      </c>
      <c r="G2480" t="s">
        <v>12026</v>
      </c>
      <c r="H2480">
        <v>2022</v>
      </c>
      <c r="I2480">
        <v>77360</v>
      </c>
    </row>
    <row r="2481" spans="1:11" x14ac:dyDescent="0.25">
      <c r="A2481" t="s">
        <v>12697</v>
      </c>
      <c r="B2481" t="s">
        <v>12698</v>
      </c>
      <c r="C2481" t="s">
        <v>12699</v>
      </c>
      <c r="D2481" t="s">
        <v>12700</v>
      </c>
      <c r="E2481" s="1">
        <v>-129.33000000000001</v>
      </c>
      <c r="F2481" t="s">
        <v>2724</v>
      </c>
      <c r="G2481" t="s">
        <v>12026</v>
      </c>
      <c r="H2481">
        <v>2022</v>
      </c>
      <c r="I2481">
        <v>28200</v>
      </c>
    </row>
    <row r="2482" spans="1:11" x14ac:dyDescent="0.25">
      <c r="A2482" t="s">
        <v>12701</v>
      </c>
      <c r="B2482" t="s">
        <v>12702</v>
      </c>
      <c r="C2482" t="s">
        <v>12703</v>
      </c>
      <c r="D2482" t="s">
        <v>2779</v>
      </c>
      <c r="E2482" t="s">
        <v>12704</v>
      </c>
      <c r="F2482" t="s">
        <v>12705</v>
      </c>
      <c r="G2482" t="s">
        <v>3124</v>
      </c>
      <c r="I2482">
        <v>4501588</v>
      </c>
      <c r="J2482" t="s">
        <v>2749</v>
      </c>
      <c r="K2482" t="s">
        <v>2750</v>
      </c>
    </row>
    <row r="2483" spans="1:11" x14ac:dyDescent="0.25">
      <c r="A2483" t="s">
        <v>12706</v>
      </c>
      <c r="B2483" t="s">
        <v>12707</v>
      </c>
      <c r="C2483" t="s">
        <v>3419</v>
      </c>
      <c r="D2483" t="s">
        <v>2724</v>
      </c>
      <c r="E2483" t="s">
        <v>2725</v>
      </c>
      <c r="F2483" t="s">
        <v>12708</v>
      </c>
      <c r="G2483" t="s">
        <v>2713</v>
      </c>
      <c r="H2483">
        <v>2021</v>
      </c>
      <c r="I2483">
        <v>18</v>
      </c>
    </row>
    <row r="2484" spans="1:11" x14ac:dyDescent="0.25">
      <c r="A2484" t="s">
        <v>12709</v>
      </c>
      <c r="B2484" t="s">
        <v>12710</v>
      </c>
      <c r="C2484" t="s">
        <v>7304</v>
      </c>
      <c r="D2484" t="s">
        <v>2739</v>
      </c>
      <c r="E2484" s="1">
        <v>-33.33</v>
      </c>
      <c r="F2484" t="s">
        <v>2724</v>
      </c>
      <c r="G2484" t="s">
        <v>2713</v>
      </c>
      <c r="H2484">
        <v>2021</v>
      </c>
      <c r="I2484">
        <v>130</v>
      </c>
    </row>
    <row r="2485" spans="1:11" x14ac:dyDescent="0.25">
      <c r="A2485" t="s">
        <v>12711</v>
      </c>
      <c r="B2485" t="s">
        <v>12712</v>
      </c>
      <c r="C2485" t="s">
        <v>6537</v>
      </c>
      <c r="D2485" t="s">
        <v>2724</v>
      </c>
      <c r="E2485" t="s">
        <v>2725</v>
      </c>
      <c r="F2485" t="s">
        <v>2724</v>
      </c>
      <c r="G2485" t="s">
        <v>2713</v>
      </c>
      <c r="H2485">
        <v>2021</v>
      </c>
      <c r="I2485">
        <v>21</v>
      </c>
    </row>
    <row r="2486" spans="1:11" x14ac:dyDescent="0.25">
      <c r="A2486" t="s">
        <v>12713</v>
      </c>
      <c r="B2486" t="s">
        <v>12714</v>
      </c>
      <c r="C2486" t="s">
        <v>12715</v>
      </c>
      <c r="D2486" t="s">
        <v>2893</v>
      </c>
      <c r="E2486" s="1">
        <v>-52.63</v>
      </c>
      <c r="F2486" t="s">
        <v>2724</v>
      </c>
      <c r="G2486" t="s">
        <v>2713</v>
      </c>
      <c r="H2486">
        <v>2021</v>
      </c>
      <c r="I2486">
        <v>188765</v>
      </c>
    </row>
    <row r="2487" spans="1:11" x14ac:dyDescent="0.25">
      <c r="A2487" t="s">
        <v>12716</v>
      </c>
      <c r="B2487" t="s">
        <v>12717</v>
      </c>
      <c r="C2487" t="s">
        <v>12718</v>
      </c>
      <c r="D2487" t="s">
        <v>5077</v>
      </c>
      <c r="E2487" s="1">
        <v>-31.63</v>
      </c>
      <c r="F2487" t="s">
        <v>12719</v>
      </c>
      <c r="H2487">
        <v>2021</v>
      </c>
      <c r="I2487">
        <v>204565</v>
      </c>
      <c r="J2487" t="s">
        <v>2802</v>
      </c>
      <c r="K2487" t="s">
        <v>3248</v>
      </c>
    </row>
    <row r="2488" spans="1:11" x14ac:dyDescent="0.25">
      <c r="A2488" t="s">
        <v>12720</v>
      </c>
      <c r="B2488" t="s">
        <v>12721</v>
      </c>
      <c r="C2488" t="s">
        <v>12722</v>
      </c>
      <c r="D2488" t="s">
        <v>12723</v>
      </c>
      <c r="E2488" t="s">
        <v>12724</v>
      </c>
      <c r="F2488" t="s">
        <v>12725</v>
      </c>
      <c r="G2488" t="s">
        <v>2713</v>
      </c>
      <c r="I2488">
        <v>950111</v>
      </c>
      <c r="J2488" t="s">
        <v>2755</v>
      </c>
      <c r="K2488" t="s">
        <v>3115</v>
      </c>
    </row>
    <row r="2489" spans="1:11" x14ac:dyDescent="0.25">
      <c r="A2489" t="s">
        <v>12726</v>
      </c>
      <c r="B2489" t="s">
        <v>12727</v>
      </c>
      <c r="C2489" t="s">
        <v>12601</v>
      </c>
      <c r="D2489" t="s">
        <v>2893</v>
      </c>
      <c r="E2489" t="s">
        <v>12406</v>
      </c>
      <c r="F2489" t="s">
        <v>12728</v>
      </c>
      <c r="G2489" t="s">
        <v>4048</v>
      </c>
      <c r="I2489">
        <v>804613</v>
      </c>
      <c r="J2489" t="s">
        <v>3445</v>
      </c>
      <c r="K2489" t="s">
        <v>3518</v>
      </c>
    </row>
    <row r="2490" spans="1:11" x14ac:dyDescent="0.25">
      <c r="A2490" t="s">
        <v>12729</v>
      </c>
      <c r="B2490" t="s">
        <v>12730</v>
      </c>
      <c r="C2490" t="s">
        <v>3506</v>
      </c>
      <c r="D2490" t="s">
        <v>2739</v>
      </c>
      <c r="E2490" t="s">
        <v>12731</v>
      </c>
      <c r="F2490" t="s">
        <v>12732</v>
      </c>
      <c r="H2490">
        <v>2016</v>
      </c>
      <c r="I2490">
        <v>505991</v>
      </c>
      <c r="J2490" t="s">
        <v>3445</v>
      </c>
      <c r="K2490" t="s">
        <v>3518</v>
      </c>
    </row>
    <row r="2491" spans="1:11" x14ac:dyDescent="0.25">
      <c r="A2491" t="s">
        <v>12733</v>
      </c>
      <c r="B2491" t="s">
        <v>12734</v>
      </c>
      <c r="C2491" t="s">
        <v>2932</v>
      </c>
      <c r="D2491" t="s">
        <v>2739</v>
      </c>
      <c r="E2491" t="s">
        <v>9239</v>
      </c>
      <c r="F2491" t="s">
        <v>2724</v>
      </c>
      <c r="G2491" t="s">
        <v>2713</v>
      </c>
      <c r="I2491">
        <v>1300</v>
      </c>
      <c r="J2491" t="s">
        <v>3445</v>
      </c>
      <c r="K2491" t="s">
        <v>3446</v>
      </c>
    </row>
    <row r="2492" spans="1:11" x14ac:dyDescent="0.25">
      <c r="A2492" t="s">
        <v>12735</v>
      </c>
      <c r="B2492" t="s">
        <v>12736</v>
      </c>
      <c r="C2492" t="s">
        <v>7392</v>
      </c>
      <c r="D2492" t="s">
        <v>2779</v>
      </c>
      <c r="E2492" t="s">
        <v>12737</v>
      </c>
      <c r="F2492" t="s">
        <v>12738</v>
      </c>
      <c r="G2492" t="s">
        <v>2713</v>
      </c>
      <c r="H2492">
        <v>2021</v>
      </c>
      <c r="I2492">
        <v>47600</v>
      </c>
      <c r="J2492" t="s">
        <v>2735</v>
      </c>
      <c r="K2492" t="s">
        <v>2797</v>
      </c>
    </row>
    <row r="2493" spans="1:11" x14ac:dyDescent="0.25">
      <c r="A2493" t="s">
        <v>12739</v>
      </c>
      <c r="B2493" t="s">
        <v>12740</v>
      </c>
      <c r="C2493" t="s">
        <v>7219</v>
      </c>
      <c r="D2493" t="s">
        <v>2724</v>
      </c>
      <c r="E2493" t="s">
        <v>2725</v>
      </c>
      <c r="F2493" t="s">
        <v>2724</v>
      </c>
      <c r="G2493" t="s">
        <v>2713</v>
      </c>
      <c r="H2493">
        <v>2021</v>
      </c>
      <c r="I2493">
        <v>231</v>
      </c>
      <c r="J2493" t="s">
        <v>2735</v>
      </c>
      <c r="K2493" t="s">
        <v>2797</v>
      </c>
    </row>
    <row r="2494" spans="1:11" x14ac:dyDescent="0.25">
      <c r="A2494" t="s">
        <v>12741</v>
      </c>
      <c r="B2494" t="s">
        <v>12742</v>
      </c>
      <c r="C2494" t="s">
        <v>12743</v>
      </c>
      <c r="D2494" t="s">
        <v>3348</v>
      </c>
      <c r="E2494" s="1">
        <v>-19.010000000000002</v>
      </c>
      <c r="F2494" t="s">
        <v>12744</v>
      </c>
      <c r="I2494">
        <v>2013949</v>
      </c>
      <c r="J2494" t="s">
        <v>3445</v>
      </c>
      <c r="K2494" t="s">
        <v>4357</v>
      </c>
    </row>
    <row r="2495" spans="1:11" x14ac:dyDescent="0.25">
      <c r="A2495" t="s">
        <v>12745</v>
      </c>
      <c r="B2495" t="s">
        <v>12746</v>
      </c>
      <c r="C2495" t="s">
        <v>12747</v>
      </c>
      <c r="D2495" t="s">
        <v>3226</v>
      </c>
      <c r="E2495" s="1">
        <v>27.59</v>
      </c>
      <c r="F2495" t="s">
        <v>12748</v>
      </c>
      <c r="G2495" t="s">
        <v>4230</v>
      </c>
      <c r="H2495">
        <v>2014</v>
      </c>
      <c r="I2495">
        <v>251886</v>
      </c>
      <c r="J2495" t="s">
        <v>2749</v>
      </c>
      <c r="K2495" t="s">
        <v>2750</v>
      </c>
    </row>
    <row r="2496" spans="1:11" x14ac:dyDescent="0.25">
      <c r="A2496" t="s">
        <v>12749</v>
      </c>
      <c r="B2496" t="s">
        <v>12750</v>
      </c>
      <c r="C2496" t="s">
        <v>7653</v>
      </c>
      <c r="D2496" t="s">
        <v>3237</v>
      </c>
      <c r="E2496" t="s">
        <v>8280</v>
      </c>
      <c r="F2496" t="s">
        <v>12751</v>
      </c>
      <c r="G2496" t="s">
        <v>2713</v>
      </c>
      <c r="H2496">
        <v>2021</v>
      </c>
      <c r="I2496">
        <v>500246</v>
      </c>
    </row>
    <row r="2497" spans="1:11" x14ac:dyDescent="0.25">
      <c r="A2497" t="s">
        <v>12752</v>
      </c>
      <c r="B2497" t="s">
        <v>12753</v>
      </c>
      <c r="C2497" t="s">
        <v>3575</v>
      </c>
      <c r="D2497" t="s">
        <v>12754</v>
      </c>
      <c r="E2497" t="s">
        <v>12755</v>
      </c>
      <c r="F2497" t="s">
        <v>2724</v>
      </c>
      <c r="G2497" t="s">
        <v>2713</v>
      </c>
      <c r="H2497">
        <v>2021</v>
      </c>
      <c r="I2497">
        <v>471</v>
      </c>
    </row>
    <row r="2498" spans="1:11" x14ac:dyDescent="0.25">
      <c r="A2498" t="s">
        <v>12756</v>
      </c>
      <c r="B2498" t="s">
        <v>12757</v>
      </c>
      <c r="C2498" t="s">
        <v>12758</v>
      </c>
      <c r="D2498" t="s">
        <v>2954</v>
      </c>
      <c r="E2498" s="1">
        <v>-72.73</v>
      </c>
      <c r="F2498" t="s">
        <v>2724</v>
      </c>
      <c r="G2498" t="s">
        <v>2713</v>
      </c>
      <c r="H2498">
        <v>2021</v>
      </c>
      <c r="I2498">
        <v>22562</v>
      </c>
    </row>
    <row r="2499" spans="1:11" x14ac:dyDescent="0.25">
      <c r="A2499" t="s">
        <v>12759</v>
      </c>
      <c r="B2499" t="s">
        <v>12760</v>
      </c>
      <c r="C2499" t="s">
        <v>12569</v>
      </c>
      <c r="D2499" t="s">
        <v>2731</v>
      </c>
      <c r="E2499" t="s">
        <v>4262</v>
      </c>
      <c r="F2499" t="s">
        <v>2724</v>
      </c>
      <c r="G2499" t="s">
        <v>2713</v>
      </c>
      <c r="H2499">
        <v>2016</v>
      </c>
      <c r="I2499">
        <v>2539</v>
      </c>
    </row>
    <row r="2500" spans="1:11" x14ac:dyDescent="0.25">
      <c r="A2500" t="s">
        <v>12761</v>
      </c>
      <c r="B2500" t="s">
        <v>12762</v>
      </c>
      <c r="C2500" t="s">
        <v>3555</v>
      </c>
      <c r="D2500" t="s">
        <v>3041</v>
      </c>
      <c r="E2500" s="1">
        <v>-55.03</v>
      </c>
      <c r="F2500" t="s">
        <v>12763</v>
      </c>
      <c r="G2500" t="s">
        <v>2713</v>
      </c>
      <c r="I2500">
        <v>158061</v>
      </c>
      <c r="J2500" t="s">
        <v>2749</v>
      </c>
      <c r="K2500" t="s">
        <v>2750</v>
      </c>
    </row>
    <row r="2501" spans="1:11" x14ac:dyDescent="0.25">
      <c r="A2501" t="s">
        <v>12764</v>
      </c>
      <c r="B2501" t="s">
        <v>12765</v>
      </c>
      <c r="C2501" t="s">
        <v>7357</v>
      </c>
      <c r="D2501" t="s">
        <v>2731</v>
      </c>
      <c r="E2501" t="s">
        <v>5147</v>
      </c>
      <c r="F2501" t="s">
        <v>12766</v>
      </c>
      <c r="H2501">
        <v>2020</v>
      </c>
      <c r="I2501">
        <v>24087</v>
      </c>
    </row>
    <row r="2502" spans="1:11" x14ac:dyDescent="0.25">
      <c r="A2502" t="s">
        <v>12767</v>
      </c>
      <c r="B2502" t="s">
        <v>12768</v>
      </c>
      <c r="C2502" t="s">
        <v>12769</v>
      </c>
      <c r="D2502" t="s">
        <v>3165</v>
      </c>
      <c r="E2502" t="s">
        <v>4739</v>
      </c>
      <c r="F2502" t="s">
        <v>12770</v>
      </c>
      <c r="G2502" t="s">
        <v>2713</v>
      </c>
      <c r="H2502">
        <v>2012</v>
      </c>
      <c r="I2502">
        <v>2711195</v>
      </c>
      <c r="J2502" t="s">
        <v>2714</v>
      </c>
      <c r="K2502" t="s">
        <v>2715</v>
      </c>
    </row>
    <row r="2503" spans="1:11" x14ac:dyDescent="0.25">
      <c r="A2503" t="s">
        <v>12771</v>
      </c>
      <c r="B2503" t="s">
        <v>12772</v>
      </c>
      <c r="C2503" t="s">
        <v>12773</v>
      </c>
      <c r="D2503" t="s">
        <v>697</v>
      </c>
      <c r="E2503" s="1">
        <v>-27.53</v>
      </c>
      <c r="F2503" t="s">
        <v>12774</v>
      </c>
      <c r="G2503" t="s">
        <v>2713</v>
      </c>
      <c r="H2503">
        <v>2015</v>
      </c>
      <c r="I2503">
        <v>625694</v>
      </c>
      <c r="J2503" t="s">
        <v>2720</v>
      </c>
      <c r="K2503" t="s">
        <v>2721</v>
      </c>
    </row>
    <row r="2504" spans="1:11" x14ac:dyDescent="0.25">
      <c r="A2504" t="s">
        <v>12775</v>
      </c>
      <c r="B2504" t="s">
        <v>12776</v>
      </c>
      <c r="C2504" t="s">
        <v>12777</v>
      </c>
      <c r="D2504" t="s">
        <v>618</v>
      </c>
      <c r="E2504" t="s">
        <v>12778</v>
      </c>
      <c r="F2504" t="s">
        <v>12779</v>
      </c>
      <c r="G2504" t="s">
        <v>2713</v>
      </c>
      <c r="H2504">
        <v>2004</v>
      </c>
      <c r="I2504">
        <v>132948</v>
      </c>
      <c r="J2504" t="s">
        <v>2885</v>
      </c>
      <c r="K2504" t="s">
        <v>3380</v>
      </c>
    </row>
    <row r="2505" spans="1:11" x14ac:dyDescent="0.25">
      <c r="A2505" t="s">
        <v>12780</v>
      </c>
      <c r="B2505" t="s">
        <v>12781</v>
      </c>
      <c r="C2505" t="s">
        <v>7628</v>
      </c>
      <c r="D2505" t="s">
        <v>3206</v>
      </c>
      <c r="E2505" t="s">
        <v>3869</v>
      </c>
      <c r="F2505" t="s">
        <v>12782</v>
      </c>
      <c r="G2505" t="s">
        <v>2713</v>
      </c>
      <c r="I2505">
        <v>546893</v>
      </c>
      <c r="J2505" t="s">
        <v>2749</v>
      </c>
      <c r="K2505" t="s">
        <v>2750</v>
      </c>
    </row>
    <row r="2506" spans="1:11" x14ac:dyDescent="0.25">
      <c r="A2506" t="s">
        <v>12783</v>
      </c>
      <c r="B2506" t="s">
        <v>12784</v>
      </c>
      <c r="C2506" t="s">
        <v>12785</v>
      </c>
      <c r="D2506" t="s">
        <v>2986</v>
      </c>
      <c r="E2506" t="s">
        <v>12786</v>
      </c>
      <c r="F2506" t="s">
        <v>12787</v>
      </c>
      <c r="G2506" t="s">
        <v>2713</v>
      </c>
      <c r="H2506">
        <v>2007</v>
      </c>
      <c r="I2506">
        <v>121139</v>
      </c>
      <c r="J2506" t="s">
        <v>2749</v>
      </c>
      <c r="K2506" t="s">
        <v>3066</v>
      </c>
    </row>
    <row r="2507" spans="1:11" x14ac:dyDescent="0.25">
      <c r="A2507" t="s">
        <v>12788</v>
      </c>
      <c r="B2507" t="s">
        <v>12789</v>
      </c>
      <c r="C2507" t="s">
        <v>12790</v>
      </c>
      <c r="D2507" t="s">
        <v>12791</v>
      </c>
      <c r="E2507" s="1">
        <v>-90.63</v>
      </c>
      <c r="F2507" t="s">
        <v>12792</v>
      </c>
      <c r="G2507" t="s">
        <v>2713</v>
      </c>
      <c r="I2507">
        <v>263406</v>
      </c>
      <c r="J2507" t="s">
        <v>3415</v>
      </c>
      <c r="K2507" t="s">
        <v>3416</v>
      </c>
    </row>
    <row r="2508" spans="1:11" x14ac:dyDescent="0.25">
      <c r="A2508" t="s">
        <v>12793</v>
      </c>
      <c r="B2508" t="s">
        <v>12794</v>
      </c>
      <c r="C2508" t="s">
        <v>12795</v>
      </c>
      <c r="D2508" t="s">
        <v>5815</v>
      </c>
      <c r="E2508" s="1">
        <v>-27.59</v>
      </c>
      <c r="F2508" t="s">
        <v>12796</v>
      </c>
      <c r="G2508" t="s">
        <v>2713</v>
      </c>
      <c r="H2508">
        <v>2013</v>
      </c>
      <c r="I2508">
        <v>222497</v>
      </c>
      <c r="J2508" t="s">
        <v>2749</v>
      </c>
      <c r="K2508" t="s">
        <v>2900</v>
      </c>
    </row>
    <row r="2509" spans="1:11" x14ac:dyDescent="0.25">
      <c r="A2509" t="s">
        <v>12797</v>
      </c>
      <c r="B2509" t="s">
        <v>12798</v>
      </c>
      <c r="C2509" t="s">
        <v>3262</v>
      </c>
      <c r="D2509" t="s">
        <v>2731</v>
      </c>
      <c r="E2509" t="s">
        <v>5147</v>
      </c>
      <c r="F2509" t="s">
        <v>2724</v>
      </c>
      <c r="G2509" t="s">
        <v>2713</v>
      </c>
      <c r="H2509">
        <v>2021</v>
      </c>
      <c r="I2509">
        <v>100154</v>
      </c>
    </row>
    <row r="2510" spans="1:11" x14ac:dyDescent="0.25">
      <c r="A2510" t="s">
        <v>12799</v>
      </c>
      <c r="B2510" t="s">
        <v>12800</v>
      </c>
      <c r="C2510" t="s">
        <v>4365</v>
      </c>
      <c r="D2510" t="s">
        <v>2893</v>
      </c>
      <c r="E2510" t="s">
        <v>3161</v>
      </c>
      <c r="F2510" t="s">
        <v>2724</v>
      </c>
      <c r="G2510" t="s">
        <v>2713</v>
      </c>
      <c r="H2510">
        <v>2021</v>
      </c>
      <c r="I2510">
        <v>100</v>
      </c>
    </row>
    <row r="2511" spans="1:11" x14ac:dyDescent="0.25">
      <c r="A2511" t="s">
        <v>12801</v>
      </c>
      <c r="B2511" t="s">
        <v>12802</v>
      </c>
      <c r="C2511" t="s">
        <v>8379</v>
      </c>
      <c r="D2511" t="s">
        <v>3424</v>
      </c>
      <c r="E2511" t="s">
        <v>10725</v>
      </c>
      <c r="F2511" t="s">
        <v>2724</v>
      </c>
      <c r="G2511" t="s">
        <v>2713</v>
      </c>
      <c r="H2511">
        <v>2021</v>
      </c>
      <c r="I2511">
        <v>138</v>
      </c>
    </row>
    <row r="2512" spans="1:11" x14ac:dyDescent="0.25">
      <c r="A2512" t="s">
        <v>12803</v>
      </c>
      <c r="B2512" t="s">
        <v>12804</v>
      </c>
      <c r="C2512" t="s">
        <v>12805</v>
      </c>
      <c r="D2512" t="s">
        <v>12806</v>
      </c>
      <c r="E2512" s="1">
        <v>-27.31</v>
      </c>
      <c r="F2512" t="s">
        <v>12807</v>
      </c>
      <c r="G2512" t="s">
        <v>2713</v>
      </c>
      <c r="H2512">
        <v>2000</v>
      </c>
      <c r="I2512">
        <v>1608020</v>
      </c>
      <c r="J2512" t="s">
        <v>2802</v>
      </c>
      <c r="K2512" t="s">
        <v>1152</v>
      </c>
    </row>
    <row r="2513" spans="1:11" x14ac:dyDescent="0.25">
      <c r="A2513" t="s">
        <v>12808</v>
      </c>
      <c r="B2513" t="s">
        <v>12809</v>
      </c>
      <c r="C2513" t="s">
        <v>8876</v>
      </c>
      <c r="D2513" t="s">
        <v>3728</v>
      </c>
      <c r="E2513" s="1">
        <v>-65.13</v>
      </c>
      <c r="F2513" t="s">
        <v>12810</v>
      </c>
      <c r="G2513" t="s">
        <v>4230</v>
      </c>
      <c r="H2513">
        <v>2018</v>
      </c>
      <c r="I2513">
        <v>305612</v>
      </c>
      <c r="J2513" t="s">
        <v>2749</v>
      </c>
      <c r="K2513" t="s">
        <v>2877</v>
      </c>
    </row>
    <row r="2514" spans="1:11" x14ac:dyDescent="0.25">
      <c r="A2514" t="s">
        <v>12811</v>
      </c>
      <c r="B2514" t="s">
        <v>12812</v>
      </c>
      <c r="C2514" t="s">
        <v>12813</v>
      </c>
      <c r="D2514" t="s">
        <v>12814</v>
      </c>
      <c r="E2514" s="1">
        <v>-31.63</v>
      </c>
      <c r="F2514" t="s">
        <v>2724</v>
      </c>
      <c r="G2514" t="s">
        <v>4230</v>
      </c>
      <c r="H2514">
        <v>2018</v>
      </c>
      <c r="I2514">
        <v>4952</v>
      </c>
      <c r="J2514" t="s">
        <v>2749</v>
      </c>
      <c r="K2514" t="s">
        <v>2877</v>
      </c>
    </row>
    <row r="2515" spans="1:11" x14ac:dyDescent="0.25">
      <c r="A2515" t="s">
        <v>12815</v>
      </c>
      <c r="B2515" t="s">
        <v>12816</v>
      </c>
      <c r="C2515" t="s">
        <v>7331</v>
      </c>
      <c r="D2515" t="s">
        <v>4191</v>
      </c>
      <c r="E2515" t="s">
        <v>9484</v>
      </c>
      <c r="F2515" t="s">
        <v>12817</v>
      </c>
      <c r="G2515" t="s">
        <v>2713</v>
      </c>
      <c r="H2515">
        <v>2010</v>
      </c>
      <c r="I2515">
        <v>226542</v>
      </c>
      <c r="J2515" t="s">
        <v>2802</v>
      </c>
      <c r="K2515" t="s">
        <v>3097</v>
      </c>
    </row>
    <row r="2516" spans="1:11" x14ac:dyDescent="0.25">
      <c r="A2516" t="s">
        <v>12818</v>
      </c>
      <c r="B2516" t="s">
        <v>12819</v>
      </c>
      <c r="C2516" t="s">
        <v>12820</v>
      </c>
      <c r="D2516" t="s">
        <v>847</v>
      </c>
      <c r="E2516" s="1">
        <v>-17.38</v>
      </c>
      <c r="F2516" t="s">
        <v>12821</v>
      </c>
      <c r="G2516" t="s">
        <v>2713</v>
      </c>
      <c r="H2516">
        <v>2014</v>
      </c>
      <c r="I2516">
        <v>259525</v>
      </c>
      <c r="J2516" t="s">
        <v>2727</v>
      </c>
      <c r="K2516" t="s">
        <v>3837</v>
      </c>
    </row>
    <row r="2517" spans="1:11" x14ac:dyDescent="0.25">
      <c r="A2517" t="s">
        <v>12822</v>
      </c>
      <c r="B2517" t="s">
        <v>12823</v>
      </c>
      <c r="C2517" t="s">
        <v>12824</v>
      </c>
      <c r="D2517" t="s">
        <v>12825</v>
      </c>
      <c r="E2517" s="1">
        <v>-10.25</v>
      </c>
      <c r="F2517" t="s">
        <v>12826</v>
      </c>
      <c r="G2517" t="s">
        <v>2713</v>
      </c>
      <c r="I2517">
        <v>147768</v>
      </c>
      <c r="J2517" t="s">
        <v>2749</v>
      </c>
      <c r="K2517" t="s">
        <v>2750</v>
      </c>
    </row>
    <row r="2518" spans="1:11" x14ac:dyDescent="0.25">
      <c r="A2518" t="s">
        <v>12827</v>
      </c>
      <c r="B2518" t="s">
        <v>12828</v>
      </c>
      <c r="C2518" t="s">
        <v>7653</v>
      </c>
      <c r="D2518" t="s">
        <v>2731</v>
      </c>
      <c r="E2518" t="s">
        <v>12829</v>
      </c>
      <c r="F2518" t="s">
        <v>12830</v>
      </c>
      <c r="G2518" t="s">
        <v>2713</v>
      </c>
      <c r="H2518">
        <v>2021</v>
      </c>
      <c r="I2518">
        <v>153739</v>
      </c>
    </row>
    <row r="2519" spans="1:11" x14ac:dyDescent="0.25">
      <c r="A2519" t="s">
        <v>12831</v>
      </c>
      <c r="B2519" t="s">
        <v>12832</v>
      </c>
      <c r="C2519" t="s">
        <v>12833</v>
      </c>
      <c r="D2519" t="s">
        <v>12834</v>
      </c>
      <c r="E2519" t="s">
        <v>12835</v>
      </c>
      <c r="F2519" t="s">
        <v>2724</v>
      </c>
      <c r="G2519" t="s">
        <v>2713</v>
      </c>
      <c r="H2519">
        <v>2021</v>
      </c>
      <c r="I2519">
        <v>5134</v>
      </c>
    </row>
    <row r="2520" spans="1:11" x14ac:dyDescent="0.25">
      <c r="A2520" t="s">
        <v>12836</v>
      </c>
      <c r="B2520" t="s">
        <v>12837</v>
      </c>
      <c r="C2520" t="s">
        <v>12838</v>
      </c>
      <c r="D2520" t="s">
        <v>12839</v>
      </c>
      <c r="E2520" s="1">
        <v>90.46</v>
      </c>
      <c r="F2520" t="s">
        <v>2724</v>
      </c>
      <c r="G2520" t="s">
        <v>2713</v>
      </c>
      <c r="H2520">
        <v>2021</v>
      </c>
      <c r="I2520">
        <v>63081</v>
      </c>
    </row>
    <row r="2521" spans="1:11" x14ac:dyDescent="0.25">
      <c r="A2521" t="s">
        <v>12840</v>
      </c>
      <c r="B2521" t="s">
        <v>12841</v>
      </c>
      <c r="C2521" t="s">
        <v>8540</v>
      </c>
      <c r="D2521" t="s">
        <v>1039</v>
      </c>
      <c r="E2521" s="1">
        <v>-23.38</v>
      </c>
      <c r="F2521" t="s">
        <v>12842</v>
      </c>
      <c r="G2521" t="s">
        <v>2713</v>
      </c>
      <c r="H2521">
        <v>2021</v>
      </c>
      <c r="I2521">
        <v>953319</v>
      </c>
      <c r="J2521" t="s">
        <v>2714</v>
      </c>
      <c r="K2521" t="s">
        <v>2807</v>
      </c>
    </row>
    <row r="2522" spans="1:11" x14ac:dyDescent="0.25">
      <c r="A2522" t="s">
        <v>12843</v>
      </c>
      <c r="B2522" t="s">
        <v>12844</v>
      </c>
      <c r="C2522" t="s">
        <v>12845</v>
      </c>
      <c r="D2522" t="s">
        <v>3058</v>
      </c>
      <c r="E2522" t="s">
        <v>12846</v>
      </c>
      <c r="F2522" t="s">
        <v>12847</v>
      </c>
      <c r="G2522" t="s">
        <v>2713</v>
      </c>
      <c r="H2522">
        <v>2002</v>
      </c>
      <c r="I2522">
        <v>40364</v>
      </c>
      <c r="J2522" t="s">
        <v>2727</v>
      </c>
      <c r="K2522" t="s">
        <v>3215</v>
      </c>
    </row>
    <row r="2523" spans="1:11" x14ac:dyDescent="0.25">
      <c r="A2523" t="s">
        <v>12848</v>
      </c>
      <c r="B2523" t="s">
        <v>12849</v>
      </c>
      <c r="C2523" t="s">
        <v>4624</v>
      </c>
      <c r="D2523" t="s">
        <v>2784</v>
      </c>
      <c r="E2523" t="s">
        <v>12850</v>
      </c>
      <c r="F2523" t="s">
        <v>12851</v>
      </c>
      <c r="G2523" t="s">
        <v>2713</v>
      </c>
      <c r="I2523">
        <v>152686</v>
      </c>
      <c r="J2523" t="s">
        <v>2749</v>
      </c>
      <c r="K2523" t="s">
        <v>3924</v>
      </c>
    </row>
    <row r="2524" spans="1:11" x14ac:dyDescent="0.25">
      <c r="A2524" t="s">
        <v>12852</v>
      </c>
      <c r="B2524" t="s">
        <v>12853</v>
      </c>
      <c r="C2524" t="s">
        <v>2892</v>
      </c>
      <c r="D2524" t="s">
        <v>2893</v>
      </c>
      <c r="E2524" t="s">
        <v>2894</v>
      </c>
      <c r="F2524" t="s">
        <v>12854</v>
      </c>
      <c r="H2524">
        <v>2021</v>
      </c>
      <c r="I2524">
        <v>5527</v>
      </c>
    </row>
    <row r="2525" spans="1:11" x14ac:dyDescent="0.25">
      <c r="A2525" t="s">
        <v>12855</v>
      </c>
      <c r="B2525" t="s">
        <v>12856</v>
      </c>
      <c r="C2525" t="s">
        <v>4690</v>
      </c>
      <c r="D2525" t="s">
        <v>2848</v>
      </c>
      <c r="E2525" s="1">
        <v>-10.49</v>
      </c>
      <c r="F2525" t="s">
        <v>12857</v>
      </c>
      <c r="G2525" t="s">
        <v>2713</v>
      </c>
      <c r="H2525">
        <v>2007</v>
      </c>
      <c r="I2525">
        <v>267121</v>
      </c>
      <c r="J2525" t="s">
        <v>2727</v>
      </c>
      <c r="K2525" t="s">
        <v>2845</v>
      </c>
    </row>
    <row r="2526" spans="1:11" x14ac:dyDescent="0.25">
      <c r="A2526" t="s">
        <v>12858</v>
      </c>
      <c r="B2526" t="s">
        <v>12859</v>
      </c>
      <c r="C2526" t="s">
        <v>12860</v>
      </c>
      <c r="D2526" t="s">
        <v>12298</v>
      </c>
      <c r="E2526" t="s">
        <v>8729</v>
      </c>
      <c r="F2526" t="s">
        <v>12861</v>
      </c>
      <c r="G2526" t="s">
        <v>2713</v>
      </c>
      <c r="I2526">
        <v>4863461</v>
      </c>
      <c r="J2526" t="s">
        <v>3415</v>
      </c>
      <c r="K2526" t="s">
        <v>4321</v>
      </c>
    </row>
    <row r="2527" spans="1:11" x14ac:dyDescent="0.25">
      <c r="A2527" t="s">
        <v>12862</v>
      </c>
      <c r="B2527" t="s">
        <v>12863</v>
      </c>
      <c r="C2527" t="s">
        <v>12864</v>
      </c>
      <c r="D2527" t="s">
        <v>2828</v>
      </c>
      <c r="E2527" t="s">
        <v>12865</v>
      </c>
      <c r="F2527" t="s">
        <v>12866</v>
      </c>
      <c r="G2527" t="s">
        <v>2713</v>
      </c>
      <c r="H2527">
        <v>2004</v>
      </c>
      <c r="I2527">
        <v>85071</v>
      </c>
      <c r="J2527" t="s">
        <v>2755</v>
      </c>
      <c r="K2527" t="s">
        <v>2756</v>
      </c>
    </row>
    <row r="2528" spans="1:11" x14ac:dyDescent="0.25">
      <c r="A2528" t="s">
        <v>12867</v>
      </c>
      <c r="B2528" t="s">
        <v>12868</v>
      </c>
      <c r="C2528" t="s">
        <v>12331</v>
      </c>
      <c r="D2528" t="s">
        <v>3218</v>
      </c>
      <c r="E2528" s="1">
        <v>47.26</v>
      </c>
      <c r="F2528" t="s">
        <v>12869</v>
      </c>
      <c r="G2528" t="s">
        <v>2713</v>
      </c>
      <c r="H2528">
        <v>2018</v>
      </c>
      <c r="I2528">
        <v>302362</v>
      </c>
      <c r="J2528" t="s">
        <v>2852</v>
      </c>
      <c r="K2528" t="s">
        <v>1869</v>
      </c>
    </row>
    <row r="2529" spans="1:11" x14ac:dyDescent="0.25">
      <c r="A2529" t="s">
        <v>12870</v>
      </c>
      <c r="B2529" t="s">
        <v>12871</v>
      </c>
      <c r="C2529" t="s">
        <v>12872</v>
      </c>
      <c r="D2529" t="s">
        <v>3348</v>
      </c>
      <c r="E2529" t="s">
        <v>6308</v>
      </c>
      <c r="F2529" t="s">
        <v>12873</v>
      </c>
      <c r="H2529">
        <v>2005</v>
      </c>
      <c r="I2529">
        <v>234965</v>
      </c>
      <c r="J2529" t="s">
        <v>2727</v>
      </c>
      <c r="K2529" t="s">
        <v>3593</v>
      </c>
    </row>
    <row r="2530" spans="1:11" x14ac:dyDescent="0.25">
      <c r="A2530" t="s">
        <v>12874</v>
      </c>
      <c r="B2530" t="s">
        <v>12875</v>
      </c>
      <c r="C2530" t="s">
        <v>7474</v>
      </c>
      <c r="D2530" t="s">
        <v>5007</v>
      </c>
      <c r="E2530" s="1">
        <v>-63.75</v>
      </c>
      <c r="F2530" t="s">
        <v>12876</v>
      </c>
      <c r="G2530" t="s">
        <v>2713</v>
      </c>
      <c r="I2530">
        <v>604659</v>
      </c>
      <c r="J2530" t="s">
        <v>2802</v>
      </c>
      <c r="K2530" t="s">
        <v>2120</v>
      </c>
    </row>
    <row r="2531" spans="1:11" x14ac:dyDescent="0.25">
      <c r="A2531" t="s">
        <v>12877</v>
      </c>
      <c r="B2531" t="s">
        <v>12878</v>
      </c>
      <c r="C2531" t="s">
        <v>12879</v>
      </c>
      <c r="D2531" t="s">
        <v>3752</v>
      </c>
      <c r="E2531" s="1">
        <v>-58.14</v>
      </c>
      <c r="F2531" t="s">
        <v>2724</v>
      </c>
      <c r="G2531" t="s">
        <v>2713</v>
      </c>
      <c r="I2531">
        <v>1099</v>
      </c>
      <c r="J2531" t="s">
        <v>2802</v>
      </c>
      <c r="K2531" t="s">
        <v>2120</v>
      </c>
    </row>
    <row r="2532" spans="1:11" x14ac:dyDescent="0.25">
      <c r="A2532" t="s">
        <v>12880</v>
      </c>
      <c r="B2532" t="s">
        <v>12881</v>
      </c>
      <c r="C2532" t="s">
        <v>12882</v>
      </c>
      <c r="D2532" t="s">
        <v>1017</v>
      </c>
      <c r="E2532" s="1">
        <v>-20.239999999999998</v>
      </c>
      <c r="F2532" t="s">
        <v>12883</v>
      </c>
      <c r="G2532" t="s">
        <v>2713</v>
      </c>
      <c r="H2532">
        <v>2009</v>
      </c>
      <c r="I2532">
        <v>17116</v>
      </c>
      <c r="J2532" t="s">
        <v>2727</v>
      </c>
      <c r="K2532" t="s">
        <v>3593</v>
      </c>
    </row>
    <row r="2533" spans="1:11" x14ac:dyDescent="0.25">
      <c r="A2533" t="s">
        <v>12884</v>
      </c>
      <c r="B2533" t="s">
        <v>12885</v>
      </c>
      <c r="C2533" t="s">
        <v>12886</v>
      </c>
      <c r="D2533" t="s">
        <v>12887</v>
      </c>
      <c r="E2533" t="s">
        <v>12888</v>
      </c>
      <c r="G2533" t="s">
        <v>2713</v>
      </c>
      <c r="I2533">
        <v>1811</v>
      </c>
    </row>
    <row r="2534" spans="1:11" x14ac:dyDescent="0.25">
      <c r="A2534" t="s">
        <v>12889</v>
      </c>
      <c r="B2534" t="s">
        <v>12890</v>
      </c>
      <c r="C2534" t="s">
        <v>12891</v>
      </c>
      <c r="D2534" t="s">
        <v>3413</v>
      </c>
      <c r="E2534" s="1">
        <v>-40.880000000000003</v>
      </c>
      <c r="F2534" t="s">
        <v>12892</v>
      </c>
      <c r="G2534" t="s">
        <v>2713</v>
      </c>
      <c r="I2534">
        <v>153823</v>
      </c>
      <c r="J2534" t="s">
        <v>2714</v>
      </c>
      <c r="K2534" t="s">
        <v>2807</v>
      </c>
    </row>
    <row r="2535" spans="1:11" x14ac:dyDescent="0.25">
      <c r="A2535" t="s">
        <v>12893</v>
      </c>
      <c r="B2535" t="s">
        <v>12894</v>
      </c>
      <c r="C2535" t="s">
        <v>12895</v>
      </c>
      <c r="D2535" t="s">
        <v>12896</v>
      </c>
      <c r="E2535" s="1">
        <v>-16.010000000000002</v>
      </c>
      <c r="F2535" t="s">
        <v>12897</v>
      </c>
      <c r="G2535" t="s">
        <v>2713</v>
      </c>
      <c r="H2535">
        <v>2012</v>
      </c>
      <c r="I2535">
        <v>709744</v>
      </c>
      <c r="J2535" t="s">
        <v>2802</v>
      </c>
      <c r="K2535" t="s">
        <v>3097</v>
      </c>
    </row>
    <row r="2536" spans="1:11" x14ac:dyDescent="0.25">
      <c r="A2536" t="s">
        <v>12898</v>
      </c>
      <c r="B2536" t="s">
        <v>12899</v>
      </c>
      <c r="C2536" t="s">
        <v>12900</v>
      </c>
      <c r="D2536" t="s">
        <v>3053</v>
      </c>
      <c r="E2536" t="s">
        <v>12901</v>
      </c>
      <c r="F2536" t="s">
        <v>12902</v>
      </c>
      <c r="G2536" t="s">
        <v>2713</v>
      </c>
      <c r="H2536">
        <v>1999</v>
      </c>
      <c r="I2536">
        <v>1556874</v>
      </c>
      <c r="J2536" t="s">
        <v>2802</v>
      </c>
      <c r="K2536" t="s">
        <v>3097</v>
      </c>
    </row>
    <row r="2537" spans="1:11" x14ac:dyDescent="0.25">
      <c r="A2537" t="s">
        <v>12903</v>
      </c>
      <c r="B2537" t="s">
        <v>12904</v>
      </c>
      <c r="C2537" t="s">
        <v>12905</v>
      </c>
      <c r="D2537" t="s">
        <v>618</v>
      </c>
      <c r="E2537" t="s">
        <v>12906</v>
      </c>
      <c r="F2537" t="s">
        <v>12907</v>
      </c>
      <c r="I2537">
        <v>678254</v>
      </c>
      <c r="J2537" t="s">
        <v>2885</v>
      </c>
      <c r="K2537" t="s">
        <v>8980</v>
      </c>
    </row>
    <row r="2538" spans="1:11" x14ac:dyDescent="0.25">
      <c r="A2538" t="s">
        <v>12908</v>
      </c>
      <c r="B2538" t="s">
        <v>12909</v>
      </c>
      <c r="C2538" t="s">
        <v>12910</v>
      </c>
      <c r="D2538" t="s">
        <v>2828</v>
      </c>
      <c r="E2538" t="s">
        <v>12911</v>
      </c>
      <c r="F2538" t="s">
        <v>12912</v>
      </c>
      <c r="G2538" t="s">
        <v>2713</v>
      </c>
      <c r="I2538">
        <v>5844804</v>
      </c>
      <c r="J2538" t="s">
        <v>3445</v>
      </c>
      <c r="K2538" t="s">
        <v>4357</v>
      </c>
    </row>
    <row r="2539" spans="1:11" x14ac:dyDescent="0.25">
      <c r="A2539" t="s">
        <v>12913</v>
      </c>
      <c r="B2539" t="s">
        <v>12914</v>
      </c>
      <c r="C2539" t="s">
        <v>2723</v>
      </c>
      <c r="D2539" t="s">
        <v>2893</v>
      </c>
      <c r="E2539" t="s">
        <v>2894</v>
      </c>
      <c r="F2539" t="s">
        <v>12915</v>
      </c>
      <c r="G2539" t="s">
        <v>2713</v>
      </c>
      <c r="H2539">
        <v>2021</v>
      </c>
      <c r="I2539">
        <v>43253</v>
      </c>
    </row>
    <row r="2540" spans="1:11" x14ac:dyDescent="0.25">
      <c r="A2540" t="s">
        <v>12916</v>
      </c>
      <c r="B2540" t="s">
        <v>12917</v>
      </c>
      <c r="C2540" t="s">
        <v>4246</v>
      </c>
      <c r="D2540" t="s">
        <v>3104</v>
      </c>
      <c r="E2540" t="s">
        <v>12918</v>
      </c>
      <c r="F2540" t="s">
        <v>2724</v>
      </c>
      <c r="G2540" t="s">
        <v>2713</v>
      </c>
      <c r="H2540">
        <v>2021</v>
      </c>
      <c r="I2540">
        <v>4511</v>
      </c>
    </row>
    <row r="2541" spans="1:11" x14ac:dyDescent="0.25">
      <c r="A2541" t="s">
        <v>12919</v>
      </c>
      <c r="B2541" t="s">
        <v>12920</v>
      </c>
      <c r="C2541" t="s">
        <v>12921</v>
      </c>
      <c r="D2541" t="s">
        <v>9827</v>
      </c>
      <c r="E2541" s="1">
        <v>-63.62</v>
      </c>
      <c r="F2541" t="s">
        <v>2724</v>
      </c>
      <c r="G2541" t="s">
        <v>2713</v>
      </c>
      <c r="H2541">
        <v>2021</v>
      </c>
      <c r="I2541">
        <v>47406</v>
      </c>
    </row>
    <row r="2542" spans="1:11" x14ac:dyDescent="0.25">
      <c r="A2542" t="s">
        <v>12922</v>
      </c>
      <c r="B2542" t="s">
        <v>12923</v>
      </c>
      <c r="C2542" t="s">
        <v>11214</v>
      </c>
      <c r="D2542" t="s">
        <v>3728</v>
      </c>
      <c r="E2542" s="1">
        <v>-20.43</v>
      </c>
      <c r="F2542" t="s">
        <v>12924</v>
      </c>
      <c r="G2542" t="s">
        <v>2835</v>
      </c>
      <c r="I2542">
        <v>188309</v>
      </c>
    </row>
    <row r="2543" spans="1:11" x14ac:dyDescent="0.25">
      <c r="A2543" t="s">
        <v>12925</v>
      </c>
      <c r="B2543" t="s">
        <v>12926</v>
      </c>
      <c r="C2543" t="s">
        <v>9082</v>
      </c>
      <c r="D2543" t="s">
        <v>2958</v>
      </c>
      <c r="E2543" s="1">
        <v>-25.04</v>
      </c>
      <c r="F2543" t="s">
        <v>12927</v>
      </c>
      <c r="G2543" t="s">
        <v>2713</v>
      </c>
      <c r="I2543">
        <v>145826</v>
      </c>
      <c r="J2543" t="s">
        <v>3415</v>
      </c>
      <c r="K2543" t="s">
        <v>4321</v>
      </c>
    </row>
    <row r="2544" spans="1:11" x14ac:dyDescent="0.25">
      <c r="A2544" t="s">
        <v>12928</v>
      </c>
      <c r="B2544" t="s">
        <v>12929</v>
      </c>
      <c r="C2544" t="s">
        <v>12930</v>
      </c>
      <c r="D2544" t="s">
        <v>4922</v>
      </c>
      <c r="E2544" s="1">
        <v>-36.49</v>
      </c>
      <c r="F2544" t="s">
        <v>12931</v>
      </c>
      <c r="G2544" t="s">
        <v>2713</v>
      </c>
      <c r="H2544">
        <v>1997</v>
      </c>
      <c r="I2544">
        <v>715294</v>
      </c>
      <c r="J2544" t="s">
        <v>2755</v>
      </c>
      <c r="K2544" t="s">
        <v>2756</v>
      </c>
    </row>
    <row r="2545" spans="1:11" x14ac:dyDescent="0.25">
      <c r="A2545" t="s">
        <v>12932</v>
      </c>
      <c r="B2545" t="s">
        <v>12933</v>
      </c>
      <c r="C2545" t="s">
        <v>8873</v>
      </c>
      <c r="D2545" t="s">
        <v>5714</v>
      </c>
      <c r="E2545" s="1">
        <v>-11.79</v>
      </c>
      <c r="G2545" t="s">
        <v>2713</v>
      </c>
      <c r="I2545">
        <v>3674</v>
      </c>
    </row>
    <row r="2546" spans="1:11" x14ac:dyDescent="0.25">
      <c r="A2546" t="s">
        <v>12934</v>
      </c>
      <c r="B2546" t="s">
        <v>12935</v>
      </c>
      <c r="C2546" t="s">
        <v>12936</v>
      </c>
      <c r="D2546" t="s">
        <v>3591</v>
      </c>
      <c r="E2546" t="s">
        <v>9110</v>
      </c>
      <c r="G2546" t="s">
        <v>2713</v>
      </c>
      <c r="I2546">
        <v>5681</v>
      </c>
    </row>
    <row r="2547" spans="1:11" x14ac:dyDescent="0.25">
      <c r="A2547" t="s">
        <v>12937</v>
      </c>
      <c r="B2547" t="s">
        <v>12938</v>
      </c>
      <c r="C2547" t="s">
        <v>9049</v>
      </c>
      <c r="D2547" t="s">
        <v>2739</v>
      </c>
      <c r="E2547" t="s">
        <v>9239</v>
      </c>
      <c r="G2547" t="s">
        <v>2713</v>
      </c>
      <c r="I2547">
        <v>25468</v>
      </c>
    </row>
    <row r="2548" spans="1:11" x14ac:dyDescent="0.25">
      <c r="A2548" t="s">
        <v>12939</v>
      </c>
      <c r="B2548" t="s">
        <v>12940</v>
      </c>
      <c r="C2548" t="s">
        <v>12941</v>
      </c>
      <c r="D2548" t="s">
        <v>6086</v>
      </c>
      <c r="E2548" s="1">
        <v>-38.119999999999997</v>
      </c>
      <c r="F2548" t="s">
        <v>12942</v>
      </c>
      <c r="G2548" t="s">
        <v>2713</v>
      </c>
      <c r="H2548">
        <v>2018</v>
      </c>
      <c r="I2548">
        <v>755486</v>
      </c>
      <c r="J2548" t="s">
        <v>2755</v>
      </c>
      <c r="K2548" t="s">
        <v>2756</v>
      </c>
    </row>
    <row r="2549" spans="1:11" x14ac:dyDescent="0.25">
      <c r="A2549" t="s">
        <v>12943</v>
      </c>
      <c r="B2549" t="s">
        <v>12944</v>
      </c>
      <c r="C2549" t="s">
        <v>12945</v>
      </c>
      <c r="D2549" t="s">
        <v>12946</v>
      </c>
      <c r="E2549" t="s">
        <v>10909</v>
      </c>
      <c r="F2549" t="s">
        <v>12947</v>
      </c>
      <c r="G2549" t="s">
        <v>2713</v>
      </c>
      <c r="I2549">
        <v>13422</v>
      </c>
    </row>
    <row r="2550" spans="1:11" x14ac:dyDescent="0.25">
      <c r="A2550" t="s">
        <v>12948</v>
      </c>
      <c r="B2550" t="s">
        <v>12949</v>
      </c>
      <c r="C2550" t="s">
        <v>3086</v>
      </c>
      <c r="D2550" t="s">
        <v>2724</v>
      </c>
      <c r="E2550" t="s">
        <v>2725</v>
      </c>
      <c r="F2550" t="s">
        <v>12950</v>
      </c>
      <c r="H2550">
        <v>2021</v>
      </c>
      <c r="I2550">
        <v>3</v>
      </c>
    </row>
    <row r="2551" spans="1:11" x14ac:dyDescent="0.25">
      <c r="A2551" t="s">
        <v>12951</v>
      </c>
      <c r="B2551" t="s">
        <v>12952</v>
      </c>
      <c r="C2551" t="s">
        <v>3709</v>
      </c>
      <c r="D2551" t="s">
        <v>3450</v>
      </c>
      <c r="E2551" s="1">
        <v>42.86</v>
      </c>
      <c r="F2551" t="s">
        <v>12953</v>
      </c>
      <c r="G2551" t="s">
        <v>2713</v>
      </c>
      <c r="H2551">
        <v>2013</v>
      </c>
      <c r="I2551">
        <v>1281183</v>
      </c>
      <c r="J2551" t="s">
        <v>2749</v>
      </c>
      <c r="K2551" t="s">
        <v>2750</v>
      </c>
    </row>
    <row r="2552" spans="1:11" x14ac:dyDescent="0.25">
      <c r="A2552" t="s">
        <v>12954</v>
      </c>
      <c r="B2552" t="s">
        <v>12955</v>
      </c>
      <c r="C2552" t="s">
        <v>7537</v>
      </c>
      <c r="D2552" t="s">
        <v>3237</v>
      </c>
      <c r="E2552" t="s">
        <v>12956</v>
      </c>
      <c r="F2552" t="s">
        <v>12957</v>
      </c>
      <c r="G2552" t="s">
        <v>2713</v>
      </c>
      <c r="H2552">
        <v>2018</v>
      </c>
      <c r="I2552">
        <v>98727</v>
      </c>
      <c r="J2552" t="s">
        <v>2749</v>
      </c>
      <c r="K2552" t="s">
        <v>2750</v>
      </c>
    </row>
    <row r="2553" spans="1:11" x14ac:dyDescent="0.25">
      <c r="A2553" t="s">
        <v>12958</v>
      </c>
      <c r="B2553" t="s">
        <v>12959</v>
      </c>
      <c r="C2553" t="s">
        <v>5254</v>
      </c>
      <c r="D2553" t="s">
        <v>925</v>
      </c>
      <c r="E2553" s="1">
        <v>-17.18</v>
      </c>
      <c r="F2553" t="s">
        <v>12960</v>
      </c>
      <c r="G2553" t="s">
        <v>2713</v>
      </c>
      <c r="H2553">
        <v>2015</v>
      </c>
      <c r="I2553">
        <v>33610</v>
      </c>
      <c r="J2553" t="s">
        <v>2727</v>
      </c>
      <c r="K2553" t="s">
        <v>3837</v>
      </c>
    </row>
    <row r="2554" spans="1:11" x14ac:dyDescent="0.25">
      <c r="A2554" t="s">
        <v>12961</v>
      </c>
      <c r="B2554" t="s">
        <v>12962</v>
      </c>
      <c r="C2554" t="s">
        <v>8009</v>
      </c>
      <c r="D2554" t="s">
        <v>3025</v>
      </c>
      <c r="E2554" t="s">
        <v>8172</v>
      </c>
      <c r="F2554" t="s">
        <v>12963</v>
      </c>
      <c r="G2554" t="s">
        <v>2713</v>
      </c>
      <c r="I2554">
        <v>830621</v>
      </c>
      <c r="J2554" t="s">
        <v>2755</v>
      </c>
      <c r="K2554" t="s">
        <v>2756</v>
      </c>
    </row>
    <row r="2555" spans="1:11" x14ac:dyDescent="0.25">
      <c r="A2555" t="s">
        <v>12964</v>
      </c>
      <c r="B2555" t="s">
        <v>12965</v>
      </c>
      <c r="C2555" t="s">
        <v>10373</v>
      </c>
      <c r="D2555" t="s">
        <v>3833</v>
      </c>
      <c r="E2555" t="s">
        <v>12966</v>
      </c>
      <c r="G2555" t="s">
        <v>2713</v>
      </c>
      <c r="I2555">
        <v>38254</v>
      </c>
    </row>
    <row r="2556" spans="1:11" x14ac:dyDescent="0.25">
      <c r="A2556" t="s">
        <v>12967</v>
      </c>
      <c r="B2556" t="s">
        <v>12968</v>
      </c>
      <c r="C2556" t="s">
        <v>2738</v>
      </c>
      <c r="D2556" t="s">
        <v>2739</v>
      </c>
      <c r="E2556" t="s">
        <v>2740</v>
      </c>
      <c r="F2556" t="s">
        <v>12969</v>
      </c>
      <c r="G2556" t="s">
        <v>2713</v>
      </c>
      <c r="H2556">
        <v>2020</v>
      </c>
      <c r="I2556">
        <v>6210</v>
      </c>
    </row>
    <row r="2557" spans="1:11" x14ac:dyDescent="0.25">
      <c r="A2557" t="s">
        <v>12970</v>
      </c>
      <c r="B2557" t="s">
        <v>12971</v>
      </c>
      <c r="C2557" t="s">
        <v>12972</v>
      </c>
      <c r="D2557" t="s">
        <v>2940</v>
      </c>
      <c r="E2557" t="s">
        <v>3492</v>
      </c>
      <c r="F2557" t="s">
        <v>12973</v>
      </c>
      <c r="G2557" t="s">
        <v>2713</v>
      </c>
      <c r="H2557">
        <v>2018</v>
      </c>
      <c r="I2557">
        <v>2055027</v>
      </c>
    </row>
    <row r="2558" spans="1:11" x14ac:dyDescent="0.25">
      <c r="A2558" t="s">
        <v>12974</v>
      </c>
      <c r="B2558" t="s">
        <v>12975</v>
      </c>
      <c r="C2558" t="s">
        <v>12976</v>
      </c>
      <c r="D2558" t="s">
        <v>2975</v>
      </c>
      <c r="E2558" t="s">
        <v>12977</v>
      </c>
      <c r="G2558" t="s">
        <v>2713</v>
      </c>
      <c r="I2558">
        <v>28359</v>
      </c>
    </row>
    <row r="2559" spans="1:11" x14ac:dyDescent="0.25">
      <c r="A2559" t="s">
        <v>12978</v>
      </c>
      <c r="B2559" t="s">
        <v>12979</v>
      </c>
      <c r="C2559" t="s">
        <v>12980</v>
      </c>
      <c r="D2559" t="s">
        <v>12981</v>
      </c>
      <c r="E2559" t="s">
        <v>4115</v>
      </c>
      <c r="G2559" t="s">
        <v>2713</v>
      </c>
      <c r="I2559">
        <v>17477</v>
      </c>
    </row>
    <row r="2560" spans="1:11" x14ac:dyDescent="0.25">
      <c r="A2560" t="s">
        <v>12982</v>
      </c>
      <c r="B2560" t="s">
        <v>12983</v>
      </c>
      <c r="C2560" t="s">
        <v>3086</v>
      </c>
      <c r="D2560" t="s">
        <v>2731</v>
      </c>
      <c r="E2560" t="s">
        <v>3674</v>
      </c>
      <c r="F2560" t="s">
        <v>12984</v>
      </c>
      <c r="H2560">
        <v>2021</v>
      </c>
      <c r="I2560">
        <v>88450</v>
      </c>
    </row>
    <row r="2561" spans="1:11" x14ac:dyDescent="0.25">
      <c r="A2561" t="s">
        <v>12985</v>
      </c>
      <c r="B2561" t="s">
        <v>12986</v>
      </c>
      <c r="C2561" t="s">
        <v>12987</v>
      </c>
      <c r="D2561" t="s">
        <v>3237</v>
      </c>
      <c r="E2561" t="s">
        <v>12988</v>
      </c>
      <c r="F2561" t="s">
        <v>12989</v>
      </c>
      <c r="G2561" t="s">
        <v>2713</v>
      </c>
      <c r="H2561">
        <v>2000</v>
      </c>
      <c r="I2561">
        <v>425309</v>
      </c>
      <c r="J2561" t="s">
        <v>2755</v>
      </c>
      <c r="K2561" t="s">
        <v>2756</v>
      </c>
    </row>
    <row r="2562" spans="1:11" x14ac:dyDescent="0.25">
      <c r="A2562" t="s">
        <v>12990</v>
      </c>
      <c r="B2562" t="s">
        <v>12991</v>
      </c>
      <c r="C2562" t="s">
        <v>12992</v>
      </c>
      <c r="D2562" t="s">
        <v>2739</v>
      </c>
      <c r="E2562" t="s">
        <v>8081</v>
      </c>
      <c r="F2562" t="s">
        <v>12993</v>
      </c>
      <c r="G2562" t="s">
        <v>12994</v>
      </c>
      <c r="I2562">
        <v>2424111</v>
      </c>
      <c r="J2562" t="s">
        <v>3415</v>
      </c>
      <c r="K2562" t="s">
        <v>7438</v>
      </c>
    </row>
    <row r="2563" spans="1:11" x14ac:dyDescent="0.25">
      <c r="A2563" t="s">
        <v>12995</v>
      </c>
      <c r="B2563" t="s">
        <v>12996</v>
      </c>
      <c r="C2563" t="s">
        <v>9492</v>
      </c>
      <c r="D2563" t="s">
        <v>2731</v>
      </c>
      <c r="E2563" t="s">
        <v>12997</v>
      </c>
      <c r="F2563" t="s">
        <v>12998</v>
      </c>
      <c r="G2563" t="s">
        <v>5216</v>
      </c>
      <c r="H2563">
        <v>2019</v>
      </c>
      <c r="I2563">
        <v>218919</v>
      </c>
      <c r="J2563" t="s">
        <v>2735</v>
      </c>
      <c r="K2563" t="s">
        <v>2728</v>
      </c>
    </row>
    <row r="2564" spans="1:11" x14ac:dyDescent="0.25">
      <c r="A2564" t="s">
        <v>12999</v>
      </c>
      <c r="B2564" t="s">
        <v>13000</v>
      </c>
      <c r="C2564" t="s">
        <v>13001</v>
      </c>
      <c r="D2564" t="s">
        <v>4144</v>
      </c>
      <c r="E2564" t="s">
        <v>9309</v>
      </c>
      <c r="F2564" t="s">
        <v>13002</v>
      </c>
      <c r="G2564" t="s">
        <v>2713</v>
      </c>
      <c r="I2564">
        <v>1902363</v>
      </c>
      <c r="J2564" t="s">
        <v>2755</v>
      </c>
      <c r="K2564" t="s">
        <v>2756</v>
      </c>
    </row>
    <row r="2565" spans="1:11" x14ac:dyDescent="0.25">
      <c r="A2565" t="s">
        <v>13003</v>
      </c>
      <c r="B2565" t="s">
        <v>13004</v>
      </c>
      <c r="C2565" t="s">
        <v>4162</v>
      </c>
      <c r="D2565" t="s">
        <v>4705</v>
      </c>
      <c r="E2565" s="1">
        <v>-162.06</v>
      </c>
      <c r="F2565" t="s">
        <v>13005</v>
      </c>
      <c r="G2565" t="s">
        <v>2713</v>
      </c>
      <c r="H2565">
        <v>2021</v>
      </c>
      <c r="I2565">
        <v>3273738</v>
      </c>
      <c r="J2565" t="s">
        <v>2749</v>
      </c>
      <c r="K2565" t="s">
        <v>2750</v>
      </c>
    </row>
    <row r="2566" spans="1:11" x14ac:dyDescent="0.25">
      <c r="A2566" t="s">
        <v>13006</v>
      </c>
      <c r="B2566" t="s">
        <v>13007</v>
      </c>
      <c r="C2566" t="s">
        <v>13008</v>
      </c>
      <c r="D2566" t="s">
        <v>13009</v>
      </c>
      <c r="E2566" s="1">
        <v>-124.82</v>
      </c>
      <c r="F2566" t="s">
        <v>2724</v>
      </c>
      <c r="G2566" t="s">
        <v>2713</v>
      </c>
      <c r="H2566">
        <v>2021</v>
      </c>
      <c r="I2566">
        <v>38474</v>
      </c>
      <c r="J2566" t="s">
        <v>2749</v>
      </c>
      <c r="K2566" t="s">
        <v>2750</v>
      </c>
    </row>
    <row r="2567" spans="1:11" x14ac:dyDescent="0.25">
      <c r="A2567" t="s">
        <v>13010</v>
      </c>
      <c r="B2567" t="s">
        <v>13011</v>
      </c>
      <c r="C2567" t="s">
        <v>8876</v>
      </c>
      <c r="D2567" t="s">
        <v>2893</v>
      </c>
      <c r="E2567" t="s">
        <v>13012</v>
      </c>
      <c r="F2567" t="s">
        <v>13013</v>
      </c>
      <c r="G2567" t="s">
        <v>2713</v>
      </c>
      <c r="I2567">
        <v>9613</v>
      </c>
      <c r="J2567" t="s">
        <v>2727</v>
      </c>
      <c r="K2567" t="s">
        <v>3215</v>
      </c>
    </row>
    <row r="2568" spans="1:11" x14ac:dyDescent="0.25">
      <c r="A2568" t="s">
        <v>13014</v>
      </c>
      <c r="B2568" t="s">
        <v>13015</v>
      </c>
      <c r="C2568" t="s">
        <v>13016</v>
      </c>
      <c r="D2568" t="s">
        <v>4102</v>
      </c>
      <c r="E2568" s="1">
        <v>-48.65</v>
      </c>
      <c r="F2568" t="s">
        <v>13017</v>
      </c>
      <c r="G2568" t="s">
        <v>2713</v>
      </c>
      <c r="I2568">
        <v>8034854</v>
      </c>
      <c r="J2568" t="s">
        <v>3415</v>
      </c>
      <c r="K2568" t="s">
        <v>4321</v>
      </c>
    </row>
    <row r="2569" spans="1:11" x14ac:dyDescent="0.25">
      <c r="A2569" t="s">
        <v>13018</v>
      </c>
      <c r="B2569" t="s">
        <v>13019</v>
      </c>
      <c r="C2569" t="s">
        <v>4158</v>
      </c>
      <c r="D2569" t="s">
        <v>2873</v>
      </c>
      <c r="E2569" s="1">
        <v>-21.71</v>
      </c>
      <c r="F2569" t="s">
        <v>13020</v>
      </c>
      <c r="G2569" t="s">
        <v>2835</v>
      </c>
      <c r="I2569">
        <v>1819541</v>
      </c>
    </row>
    <row r="2570" spans="1:11" x14ac:dyDescent="0.25">
      <c r="A2570" t="s">
        <v>13021</v>
      </c>
      <c r="B2570" t="s">
        <v>13022</v>
      </c>
      <c r="C2570" t="s">
        <v>13023</v>
      </c>
      <c r="D2570" t="s">
        <v>3165</v>
      </c>
      <c r="E2570" t="s">
        <v>13024</v>
      </c>
      <c r="F2570" t="s">
        <v>13025</v>
      </c>
      <c r="G2570" t="s">
        <v>2713</v>
      </c>
      <c r="H2570">
        <v>2021</v>
      </c>
      <c r="I2570">
        <v>1545711</v>
      </c>
      <c r="J2570" t="s">
        <v>2749</v>
      </c>
      <c r="K2570" t="s">
        <v>2750</v>
      </c>
    </row>
    <row r="2571" spans="1:11" x14ac:dyDescent="0.25">
      <c r="A2571" t="s">
        <v>13026</v>
      </c>
      <c r="B2571" t="s">
        <v>13027</v>
      </c>
      <c r="C2571" t="s">
        <v>13028</v>
      </c>
      <c r="D2571" t="s">
        <v>13029</v>
      </c>
      <c r="E2571" t="s">
        <v>13030</v>
      </c>
      <c r="F2571" t="s">
        <v>13031</v>
      </c>
      <c r="G2571" t="s">
        <v>2713</v>
      </c>
      <c r="H2571">
        <v>2003</v>
      </c>
      <c r="I2571">
        <v>139828</v>
      </c>
      <c r="J2571" t="s">
        <v>2727</v>
      </c>
      <c r="K2571" t="s">
        <v>3215</v>
      </c>
    </row>
    <row r="2572" spans="1:11" x14ac:dyDescent="0.25">
      <c r="A2572" t="s">
        <v>13032</v>
      </c>
      <c r="B2572" t="s">
        <v>13033</v>
      </c>
      <c r="C2572" t="s">
        <v>3262</v>
      </c>
      <c r="D2572" t="s">
        <v>2893</v>
      </c>
      <c r="E2572" t="s">
        <v>6401</v>
      </c>
      <c r="F2572" t="s">
        <v>13034</v>
      </c>
      <c r="G2572" t="s">
        <v>2713</v>
      </c>
      <c r="H2572">
        <v>2020</v>
      </c>
      <c r="I2572">
        <v>13552</v>
      </c>
    </row>
    <row r="2573" spans="1:11" x14ac:dyDescent="0.25">
      <c r="A2573" t="s">
        <v>13035</v>
      </c>
      <c r="B2573" t="s">
        <v>13036</v>
      </c>
      <c r="C2573" t="s">
        <v>3575</v>
      </c>
      <c r="D2573" t="s">
        <v>3237</v>
      </c>
      <c r="E2573" t="s">
        <v>3238</v>
      </c>
      <c r="F2573" t="s">
        <v>2724</v>
      </c>
      <c r="G2573" t="s">
        <v>2713</v>
      </c>
      <c r="H2573">
        <v>2020</v>
      </c>
      <c r="I2573">
        <v>1089</v>
      </c>
    </row>
    <row r="2574" spans="1:11" x14ac:dyDescent="0.25">
      <c r="A2574" t="s">
        <v>13037</v>
      </c>
      <c r="B2574" t="s">
        <v>13038</v>
      </c>
      <c r="C2574" t="s">
        <v>13039</v>
      </c>
      <c r="D2574" t="s">
        <v>3104</v>
      </c>
      <c r="E2574" t="s">
        <v>4233</v>
      </c>
      <c r="F2574" t="s">
        <v>2724</v>
      </c>
      <c r="G2574" t="s">
        <v>2713</v>
      </c>
      <c r="H2574">
        <v>2020</v>
      </c>
      <c r="I2574">
        <v>16025</v>
      </c>
    </row>
    <row r="2575" spans="1:11" x14ac:dyDescent="0.25">
      <c r="A2575" t="s">
        <v>13040</v>
      </c>
      <c r="B2575" t="s">
        <v>13041</v>
      </c>
      <c r="C2575" t="s">
        <v>13042</v>
      </c>
      <c r="D2575" t="s">
        <v>3354</v>
      </c>
      <c r="E2575" s="1">
        <v>-22.39</v>
      </c>
      <c r="F2575" t="s">
        <v>13043</v>
      </c>
      <c r="G2575" t="s">
        <v>2835</v>
      </c>
      <c r="I2575">
        <v>2702684</v>
      </c>
    </row>
    <row r="2576" spans="1:11" x14ac:dyDescent="0.25">
      <c r="A2576" t="s">
        <v>13044</v>
      </c>
      <c r="B2576" t="s">
        <v>13045</v>
      </c>
      <c r="C2576" t="s">
        <v>5499</v>
      </c>
      <c r="D2576" t="s">
        <v>2784</v>
      </c>
      <c r="E2576" t="s">
        <v>13046</v>
      </c>
      <c r="F2576" t="s">
        <v>13047</v>
      </c>
      <c r="H2576">
        <v>2004</v>
      </c>
      <c r="I2576">
        <v>10618</v>
      </c>
      <c r="J2576" t="s">
        <v>2727</v>
      </c>
      <c r="K2576" t="s">
        <v>3215</v>
      </c>
    </row>
    <row r="2577" spans="1:11" x14ac:dyDescent="0.25">
      <c r="A2577" t="s">
        <v>13048</v>
      </c>
      <c r="B2577" t="s">
        <v>13049</v>
      </c>
      <c r="C2577" t="s">
        <v>13050</v>
      </c>
      <c r="D2577" t="s">
        <v>2828</v>
      </c>
      <c r="E2577" t="s">
        <v>13051</v>
      </c>
      <c r="F2577" t="s">
        <v>13052</v>
      </c>
      <c r="G2577" t="s">
        <v>4338</v>
      </c>
      <c r="I2577">
        <v>6943572</v>
      </c>
      <c r="J2577" t="s">
        <v>2802</v>
      </c>
      <c r="K2577" t="s">
        <v>3248</v>
      </c>
    </row>
    <row r="2578" spans="1:11" x14ac:dyDescent="0.25">
      <c r="A2578" t="s">
        <v>13053</v>
      </c>
      <c r="B2578" t="s">
        <v>13054</v>
      </c>
      <c r="C2578" t="s">
        <v>13055</v>
      </c>
      <c r="D2578" t="s">
        <v>4705</v>
      </c>
      <c r="E2578" t="s">
        <v>7654</v>
      </c>
      <c r="F2578" t="s">
        <v>13056</v>
      </c>
      <c r="G2578" t="s">
        <v>2713</v>
      </c>
      <c r="I2578">
        <v>51049</v>
      </c>
      <c r="J2578" t="s">
        <v>2727</v>
      </c>
      <c r="K2578" t="s">
        <v>3191</v>
      </c>
    </row>
    <row r="2579" spans="1:11" x14ac:dyDescent="0.25">
      <c r="A2579" t="s">
        <v>13057</v>
      </c>
      <c r="B2579" t="s">
        <v>13058</v>
      </c>
      <c r="C2579" t="s">
        <v>6360</v>
      </c>
      <c r="D2579" t="s">
        <v>3041</v>
      </c>
      <c r="E2579" s="1">
        <v>-15.25</v>
      </c>
      <c r="F2579" t="s">
        <v>13059</v>
      </c>
      <c r="G2579" t="s">
        <v>2713</v>
      </c>
      <c r="H2579">
        <v>2008</v>
      </c>
      <c r="I2579">
        <v>354352</v>
      </c>
      <c r="J2579" t="s">
        <v>2802</v>
      </c>
      <c r="K2579" t="s">
        <v>2807</v>
      </c>
    </row>
    <row r="2580" spans="1:11" x14ac:dyDescent="0.25">
      <c r="A2580" t="s">
        <v>13060</v>
      </c>
      <c r="B2580" t="s">
        <v>13061</v>
      </c>
      <c r="C2580" t="s">
        <v>13062</v>
      </c>
      <c r="D2580" t="s">
        <v>3894</v>
      </c>
      <c r="E2580" s="1">
        <v>23.95</v>
      </c>
      <c r="F2580" t="s">
        <v>13063</v>
      </c>
      <c r="G2580" t="s">
        <v>3669</v>
      </c>
      <c r="H2580">
        <v>2000</v>
      </c>
      <c r="I2580">
        <v>2647252</v>
      </c>
      <c r="J2580" t="s">
        <v>2714</v>
      </c>
      <c r="K2580" t="s">
        <v>3075</v>
      </c>
    </row>
    <row r="2581" spans="1:11" x14ac:dyDescent="0.25">
      <c r="A2581" t="s">
        <v>13064</v>
      </c>
      <c r="B2581" t="s">
        <v>13065</v>
      </c>
      <c r="C2581" t="s">
        <v>10881</v>
      </c>
      <c r="D2581" t="s">
        <v>4056</v>
      </c>
      <c r="E2581" t="s">
        <v>13066</v>
      </c>
      <c r="F2581" t="s">
        <v>13067</v>
      </c>
      <c r="H2581">
        <v>2021</v>
      </c>
      <c r="I2581">
        <v>102076</v>
      </c>
    </row>
    <row r="2582" spans="1:11" x14ac:dyDescent="0.25">
      <c r="A2582" t="s">
        <v>13068</v>
      </c>
      <c r="B2582" t="s">
        <v>13069</v>
      </c>
      <c r="C2582" t="s">
        <v>13070</v>
      </c>
      <c r="D2582" t="s">
        <v>2893</v>
      </c>
      <c r="E2582" t="s">
        <v>4977</v>
      </c>
      <c r="F2582" t="s">
        <v>13071</v>
      </c>
      <c r="G2582" t="s">
        <v>5721</v>
      </c>
      <c r="H2582">
        <v>2017</v>
      </c>
      <c r="I2582">
        <v>12624</v>
      </c>
      <c r="J2582" t="s">
        <v>2749</v>
      </c>
      <c r="K2582" t="s">
        <v>2877</v>
      </c>
    </row>
    <row r="2583" spans="1:11" x14ac:dyDescent="0.25">
      <c r="A2583" t="s">
        <v>13072</v>
      </c>
      <c r="B2583" t="s">
        <v>13073</v>
      </c>
      <c r="C2583" t="s">
        <v>13074</v>
      </c>
      <c r="D2583" t="s">
        <v>2918</v>
      </c>
      <c r="E2583" t="s">
        <v>3455</v>
      </c>
      <c r="F2583" t="s">
        <v>13075</v>
      </c>
      <c r="G2583" t="s">
        <v>2713</v>
      </c>
      <c r="I2583">
        <v>1087928</v>
      </c>
      <c r="J2583" t="s">
        <v>3445</v>
      </c>
      <c r="K2583" t="s">
        <v>3518</v>
      </c>
    </row>
    <row r="2584" spans="1:11" x14ac:dyDescent="0.25">
      <c r="A2584" t="s">
        <v>13076</v>
      </c>
      <c r="B2584" t="s">
        <v>13077</v>
      </c>
      <c r="C2584" t="s">
        <v>4246</v>
      </c>
      <c r="D2584" t="s">
        <v>2739</v>
      </c>
      <c r="E2584" t="s">
        <v>3387</v>
      </c>
      <c r="F2584" t="s">
        <v>2724</v>
      </c>
      <c r="G2584" t="s">
        <v>2713</v>
      </c>
      <c r="H2584">
        <v>2021</v>
      </c>
      <c r="I2584">
        <v>400</v>
      </c>
    </row>
    <row r="2585" spans="1:11" x14ac:dyDescent="0.25">
      <c r="A2585" t="s">
        <v>13078</v>
      </c>
      <c r="B2585" t="s">
        <v>13079</v>
      </c>
      <c r="C2585" t="s">
        <v>13080</v>
      </c>
      <c r="D2585" t="s">
        <v>3324</v>
      </c>
      <c r="E2585" s="1">
        <v>23.58</v>
      </c>
      <c r="F2585" t="s">
        <v>2724</v>
      </c>
      <c r="G2585" t="s">
        <v>2713</v>
      </c>
      <c r="H2585">
        <v>2021</v>
      </c>
      <c r="I2585">
        <v>500</v>
      </c>
    </row>
    <row r="2586" spans="1:11" x14ac:dyDescent="0.25">
      <c r="A2586" t="s">
        <v>13081</v>
      </c>
      <c r="B2586" t="s">
        <v>13082</v>
      </c>
      <c r="C2586" t="s">
        <v>13083</v>
      </c>
      <c r="D2586" t="s">
        <v>2893</v>
      </c>
      <c r="E2586" t="s">
        <v>13084</v>
      </c>
      <c r="F2586" t="s">
        <v>13085</v>
      </c>
      <c r="G2586" t="s">
        <v>2713</v>
      </c>
      <c r="I2586">
        <v>993</v>
      </c>
      <c r="J2586" t="s">
        <v>2727</v>
      </c>
      <c r="K2586" t="s">
        <v>2867</v>
      </c>
    </row>
    <row r="2587" spans="1:11" x14ac:dyDescent="0.25">
      <c r="A2587" t="s">
        <v>13086</v>
      </c>
      <c r="B2587" t="s">
        <v>13087</v>
      </c>
      <c r="C2587" t="s">
        <v>8058</v>
      </c>
      <c r="D2587" t="s">
        <v>3058</v>
      </c>
      <c r="E2587" t="s">
        <v>13088</v>
      </c>
      <c r="F2587" t="s">
        <v>13089</v>
      </c>
      <c r="G2587" t="s">
        <v>2713</v>
      </c>
      <c r="I2587">
        <v>24957</v>
      </c>
      <c r="J2587" t="s">
        <v>2885</v>
      </c>
      <c r="K2587" t="s">
        <v>3018</v>
      </c>
    </row>
    <row r="2588" spans="1:11" x14ac:dyDescent="0.25">
      <c r="A2588" t="s">
        <v>13090</v>
      </c>
      <c r="B2588" t="s">
        <v>13091</v>
      </c>
      <c r="C2588" t="s">
        <v>13092</v>
      </c>
      <c r="D2588" t="s">
        <v>13093</v>
      </c>
      <c r="E2588" s="1">
        <v>-43.94</v>
      </c>
      <c r="F2588" t="s">
        <v>13094</v>
      </c>
      <c r="G2588" t="s">
        <v>2713</v>
      </c>
      <c r="I2588">
        <v>98588</v>
      </c>
      <c r="J2588" t="s">
        <v>2714</v>
      </c>
      <c r="K2588" t="s">
        <v>3380</v>
      </c>
    </row>
    <row r="2589" spans="1:11" x14ac:dyDescent="0.25">
      <c r="A2589" t="s">
        <v>13095</v>
      </c>
      <c r="B2589" t="s">
        <v>13096</v>
      </c>
      <c r="C2589" t="s">
        <v>13097</v>
      </c>
      <c r="D2589" t="s">
        <v>853</v>
      </c>
      <c r="E2589" s="1">
        <v>-23.79</v>
      </c>
      <c r="F2589" t="s">
        <v>13098</v>
      </c>
      <c r="G2589" t="s">
        <v>9645</v>
      </c>
      <c r="I2589">
        <v>134775</v>
      </c>
      <c r="J2589" t="s">
        <v>2774</v>
      </c>
      <c r="K2589" t="s">
        <v>5185</v>
      </c>
    </row>
    <row r="2590" spans="1:11" x14ac:dyDescent="0.25">
      <c r="A2590" t="s">
        <v>13099</v>
      </c>
      <c r="B2590" t="s">
        <v>13100</v>
      </c>
      <c r="C2590" t="s">
        <v>13101</v>
      </c>
      <c r="D2590" t="s">
        <v>6884</v>
      </c>
      <c r="E2590" s="1">
        <v>-43.53</v>
      </c>
      <c r="F2590" t="s">
        <v>13102</v>
      </c>
      <c r="H2590">
        <v>2013</v>
      </c>
      <c r="I2590">
        <v>3217323</v>
      </c>
      <c r="J2590" t="s">
        <v>2755</v>
      </c>
      <c r="K2590" t="s">
        <v>4394</v>
      </c>
    </row>
    <row r="2591" spans="1:11" x14ac:dyDescent="0.25">
      <c r="A2591" t="s">
        <v>13103</v>
      </c>
      <c r="B2591" t="s">
        <v>13104</v>
      </c>
      <c r="C2591" t="s">
        <v>13105</v>
      </c>
      <c r="D2591" t="s">
        <v>13106</v>
      </c>
      <c r="E2591" t="s">
        <v>13107</v>
      </c>
      <c r="F2591" t="s">
        <v>13108</v>
      </c>
      <c r="G2591" t="s">
        <v>3044</v>
      </c>
      <c r="I2591">
        <v>39198</v>
      </c>
      <c r="J2591" t="s">
        <v>2727</v>
      </c>
      <c r="K2591" t="s">
        <v>3045</v>
      </c>
    </row>
    <row r="2592" spans="1:11" x14ac:dyDescent="0.25">
      <c r="A2592" t="s">
        <v>13109</v>
      </c>
      <c r="B2592" t="s">
        <v>13110</v>
      </c>
      <c r="C2592" t="s">
        <v>3491</v>
      </c>
      <c r="D2592" t="s">
        <v>2784</v>
      </c>
      <c r="E2592" t="s">
        <v>2785</v>
      </c>
      <c r="F2592" t="s">
        <v>2724</v>
      </c>
      <c r="G2592" t="s">
        <v>3044</v>
      </c>
      <c r="I2592">
        <v>2897</v>
      </c>
      <c r="J2592" t="s">
        <v>2727</v>
      </c>
      <c r="K2592" t="s">
        <v>3045</v>
      </c>
    </row>
    <row r="2593" spans="1:11" x14ac:dyDescent="0.25">
      <c r="A2593" t="s">
        <v>13111</v>
      </c>
      <c r="B2593" t="s">
        <v>13112</v>
      </c>
      <c r="C2593" t="s">
        <v>13113</v>
      </c>
      <c r="D2593" t="s">
        <v>2724</v>
      </c>
      <c r="E2593" t="s">
        <v>2725</v>
      </c>
      <c r="F2593" t="s">
        <v>2724</v>
      </c>
      <c r="G2593" t="s">
        <v>3044</v>
      </c>
      <c r="I2593">
        <v>38871</v>
      </c>
      <c r="J2593" t="s">
        <v>2727</v>
      </c>
      <c r="K2593" t="s">
        <v>3045</v>
      </c>
    </row>
    <row r="2594" spans="1:11" x14ac:dyDescent="0.25">
      <c r="A2594" t="s">
        <v>13114</v>
      </c>
      <c r="B2594" t="s">
        <v>13115</v>
      </c>
      <c r="C2594" t="s">
        <v>13116</v>
      </c>
      <c r="D2594" t="s">
        <v>4186</v>
      </c>
      <c r="E2594" s="1">
        <v>-23.42</v>
      </c>
      <c r="F2594" t="s">
        <v>13117</v>
      </c>
      <c r="G2594" t="s">
        <v>2713</v>
      </c>
      <c r="H2594">
        <v>2014</v>
      </c>
      <c r="I2594">
        <v>831958</v>
      </c>
      <c r="J2594" t="s">
        <v>2720</v>
      </c>
      <c r="K2594" t="s">
        <v>3276</v>
      </c>
    </row>
    <row r="2595" spans="1:11" x14ac:dyDescent="0.25">
      <c r="A2595" t="s">
        <v>13118</v>
      </c>
      <c r="B2595" t="s">
        <v>13119</v>
      </c>
      <c r="C2595" t="s">
        <v>13120</v>
      </c>
      <c r="D2595" t="s">
        <v>527</v>
      </c>
      <c r="E2595" s="1">
        <v>-40.630000000000003</v>
      </c>
      <c r="F2595" t="s">
        <v>13121</v>
      </c>
      <c r="G2595" t="s">
        <v>4230</v>
      </c>
      <c r="I2595">
        <v>74724</v>
      </c>
      <c r="J2595" t="s">
        <v>2714</v>
      </c>
      <c r="K2595" t="s">
        <v>3115</v>
      </c>
    </row>
    <row r="2596" spans="1:11" x14ac:dyDescent="0.25">
      <c r="A2596" t="s">
        <v>13122</v>
      </c>
      <c r="B2596" t="s">
        <v>13123</v>
      </c>
      <c r="C2596" t="s">
        <v>4491</v>
      </c>
      <c r="D2596" t="s">
        <v>2893</v>
      </c>
      <c r="E2596" t="s">
        <v>3173</v>
      </c>
      <c r="F2596" t="s">
        <v>13124</v>
      </c>
      <c r="H2596">
        <v>2021</v>
      </c>
      <c r="I2596">
        <v>124311</v>
      </c>
      <c r="J2596" t="s">
        <v>2727</v>
      </c>
      <c r="K2596" t="s">
        <v>2867</v>
      </c>
    </row>
    <row r="2597" spans="1:11" x14ac:dyDescent="0.25">
      <c r="A2597" t="s">
        <v>13125</v>
      </c>
      <c r="B2597" t="s">
        <v>13126</v>
      </c>
      <c r="C2597" t="s">
        <v>13127</v>
      </c>
      <c r="D2597" t="s">
        <v>10281</v>
      </c>
      <c r="E2597" s="1">
        <v>29.07</v>
      </c>
      <c r="F2597" t="s">
        <v>13128</v>
      </c>
      <c r="H2597">
        <v>2021</v>
      </c>
      <c r="I2597">
        <v>337511</v>
      </c>
      <c r="J2597" t="s">
        <v>2802</v>
      </c>
      <c r="K2597" t="s">
        <v>3097</v>
      </c>
    </row>
    <row r="2598" spans="1:11" x14ac:dyDescent="0.25">
      <c r="A2598" t="s">
        <v>13129</v>
      </c>
      <c r="B2598" t="s">
        <v>13130</v>
      </c>
      <c r="C2598" t="s">
        <v>13131</v>
      </c>
      <c r="D2598" t="s">
        <v>5514</v>
      </c>
      <c r="E2598" s="1">
        <v>-13.25</v>
      </c>
      <c r="F2598" t="s">
        <v>13132</v>
      </c>
      <c r="H2598">
        <v>2013</v>
      </c>
      <c r="I2598">
        <v>722844</v>
      </c>
      <c r="J2598" t="s">
        <v>2727</v>
      </c>
      <c r="K2598" t="s">
        <v>3045</v>
      </c>
    </row>
    <row r="2599" spans="1:11" x14ac:dyDescent="0.25">
      <c r="A2599" t="s">
        <v>13133</v>
      </c>
      <c r="B2599" t="s">
        <v>13134</v>
      </c>
      <c r="C2599" t="s">
        <v>13135</v>
      </c>
      <c r="D2599" t="s">
        <v>2724</v>
      </c>
      <c r="E2599" t="s">
        <v>2725</v>
      </c>
      <c r="F2599" t="s">
        <v>13136</v>
      </c>
      <c r="G2599" t="s">
        <v>2713</v>
      </c>
      <c r="I2599">
        <v>1316</v>
      </c>
      <c r="J2599" t="s">
        <v>2714</v>
      </c>
      <c r="K2599" t="s">
        <v>2807</v>
      </c>
    </row>
    <row r="2600" spans="1:11" x14ac:dyDescent="0.25">
      <c r="A2600" t="s">
        <v>13137</v>
      </c>
      <c r="B2600" t="s">
        <v>13138</v>
      </c>
      <c r="C2600" t="s">
        <v>3846</v>
      </c>
      <c r="D2600" t="s">
        <v>2975</v>
      </c>
      <c r="E2600" s="1">
        <v>10.72</v>
      </c>
      <c r="F2600" t="s">
        <v>13139</v>
      </c>
      <c r="G2600" t="s">
        <v>2713</v>
      </c>
      <c r="H2600">
        <v>2013</v>
      </c>
      <c r="I2600">
        <v>937930</v>
      </c>
      <c r="J2600" t="s">
        <v>2749</v>
      </c>
      <c r="K2600" t="s">
        <v>2750</v>
      </c>
    </row>
    <row r="2601" spans="1:11" x14ac:dyDescent="0.25">
      <c r="A2601" t="s">
        <v>13140</v>
      </c>
      <c r="B2601" t="s">
        <v>13141</v>
      </c>
      <c r="C2601" t="s">
        <v>9939</v>
      </c>
      <c r="D2601" t="s">
        <v>939</v>
      </c>
      <c r="E2601" s="1">
        <v>-17.38</v>
      </c>
      <c r="F2601" t="s">
        <v>13142</v>
      </c>
      <c r="G2601" t="s">
        <v>2713</v>
      </c>
      <c r="H2601">
        <v>2017</v>
      </c>
      <c r="I2601">
        <v>16129</v>
      </c>
      <c r="J2601" t="s">
        <v>2727</v>
      </c>
      <c r="K2601" t="s">
        <v>4286</v>
      </c>
    </row>
    <row r="2602" spans="1:11" x14ac:dyDescent="0.25">
      <c r="A2602" t="s">
        <v>13143</v>
      </c>
      <c r="B2602" t="s">
        <v>13144</v>
      </c>
      <c r="C2602" t="s">
        <v>3877</v>
      </c>
      <c r="D2602" t="s">
        <v>3177</v>
      </c>
      <c r="E2602" s="1">
        <v>-13.96</v>
      </c>
      <c r="F2602" t="s">
        <v>13145</v>
      </c>
      <c r="G2602" t="s">
        <v>2713</v>
      </c>
      <c r="H2602">
        <v>2013</v>
      </c>
      <c r="I2602">
        <v>1703789</v>
      </c>
      <c r="J2602" t="s">
        <v>2755</v>
      </c>
      <c r="K2602" t="s">
        <v>2756</v>
      </c>
    </row>
    <row r="2603" spans="1:11" x14ac:dyDescent="0.25">
      <c r="A2603" t="s">
        <v>13146</v>
      </c>
      <c r="B2603" t="s">
        <v>13147</v>
      </c>
      <c r="C2603" t="s">
        <v>13148</v>
      </c>
      <c r="D2603" t="s">
        <v>13149</v>
      </c>
      <c r="E2603" s="1">
        <v>-10.84</v>
      </c>
      <c r="F2603" t="s">
        <v>13150</v>
      </c>
      <c r="G2603" t="s">
        <v>2713</v>
      </c>
      <c r="H2603">
        <v>1994</v>
      </c>
      <c r="I2603">
        <v>314618</v>
      </c>
      <c r="J2603" t="s">
        <v>2755</v>
      </c>
      <c r="K2603" t="s">
        <v>2756</v>
      </c>
    </row>
    <row r="2604" spans="1:11" x14ac:dyDescent="0.25">
      <c r="A2604" t="s">
        <v>13151</v>
      </c>
      <c r="B2604" t="s">
        <v>13152</v>
      </c>
      <c r="C2604" t="s">
        <v>12263</v>
      </c>
      <c r="D2604" t="s">
        <v>3058</v>
      </c>
      <c r="E2604" t="s">
        <v>7733</v>
      </c>
      <c r="F2604" t="s">
        <v>13153</v>
      </c>
      <c r="G2604" t="s">
        <v>2713</v>
      </c>
      <c r="I2604">
        <v>8079</v>
      </c>
      <c r="J2604" t="s">
        <v>2727</v>
      </c>
      <c r="K2604" t="s">
        <v>8290</v>
      </c>
    </row>
    <row r="2605" spans="1:11" x14ac:dyDescent="0.25">
      <c r="A2605" t="s">
        <v>13154</v>
      </c>
      <c r="B2605" t="s">
        <v>13155</v>
      </c>
      <c r="C2605" t="s">
        <v>7287</v>
      </c>
      <c r="D2605" t="s">
        <v>950</v>
      </c>
      <c r="E2605" s="1">
        <v>-48.98</v>
      </c>
      <c r="F2605" t="s">
        <v>13156</v>
      </c>
      <c r="G2605" t="s">
        <v>2713</v>
      </c>
      <c r="H2605">
        <v>2020</v>
      </c>
      <c r="I2605">
        <v>944315</v>
      </c>
      <c r="J2605" t="s">
        <v>2727</v>
      </c>
      <c r="K2605" t="s">
        <v>2728</v>
      </c>
    </row>
    <row r="2606" spans="1:11" x14ac:dyDescent="0.25">
      <c r="A2606" t="s">
        <v>13157</v>
      </c>
      <c r="B2606" t="s">
        <v>13158</v>
      </c>
      <c r="C2606" t="s">
        <v>2980</v>
      </c>
      <c r="D2606" t="s">
        <v>3237</v>
      </c>
      <c r="E2606" s="1">
        <v>39.22</v>
      </c>
      <c r="F2606" t="s">
        <v>2724</v>
      </c>
      <c r="G2606" t="s">
        <v>2713</v>
      </c>
      <c r="H2606">
        <v>2020</v>
      </c>
      <c r="I2606">
        <v>144573</v>
      </c>
      <c r="J2606" t="s">
        <v>2727</v>
      </c>
      <c r="K2606" t="s">
        <v>2728</v>
      </c>
    </row>
    <row r="2607" spans="1:11" x14ac:dyDescent="0.25">
      <c r="A2607" t="s">
        <v>13159</v>
      </c>
      <c r="B2607" t="s">
        <v>13160</v>
      </c>
      <c r="C2607" t="s">
        <v>13161</v>
      </c>
      <c r="D2607" t="s">
        <v>13162</v>
      </c>
      <c r="E2607" s="1">
        <v>-95.87</v>
      </c>
      <c r="F2607" t="s">
        <v>2724</v>
      </c>
      <c r="G2607" t="s">
        <v>2713</v>
      </c>
      <c r="H2607">
        <v>2020</v>
      </c>
      <c r="I2607">
        <v>381526</v>
      </c>
      <c r="J2607" t="s">
        <v>2727</v>
      </c>
      <c r="K2607" t="s">
        <v>2728</v>
      </c>
    </row>
    <row r="2608" spans="1:11" x14ac:dyDescent="0.25">
      <c r="A2608" t="s">
        <v>13163</v>
      </c>
      <c r="B2608" t="s">
        <v>13164</v>
      </c>
      <c r="C2608" t="s">
        <v>13165</v>
      </c>
      <c r="D2608" t="s">
        <v>8462</v>
      </c>
      <c r="E2608" s="1">
        <v>-26.51</v>
      </c>
      <c r="F2608" t="s">
        <v>13166</v>
      </c>
      <c r="G2608" t="s">
        <v>13167</v>
      </c>
      <c r="H2608">
        <v>2018</v>
      </c>
      <c r="I2608">
        <v>86275</v>
      </c>
      <c r="J2608" t="s">
        <v>2749</v>
      </c>
      <c r="K2608" t="s">
        <v>3276</v>
      </c>
    </row>
    <row r="2609" spans="1:11" x14ac:dyDescent="0.25">
      <c r="A2609" t="s">
        <v>13168</v>
      </c>
      <c r="B2609" t="s">
        <v>13169</v>
      </c>
      <c r="C2609" t="s">
        <v>13170</v>
      </c>
      <c r="D2609" t="s">
        <v>13171</v>
      </c>
      <c r="E2609" s="1">
        <v>-35.64</v>
      </c>
      <c r="F2609" t="s">
        <v>13172</v>
      </c>
      <c r="G2609" t="s">
        <v>2713</v>
      </c>
      <c r="H2609">
        <v>2018</v>
      </c>
      <c r="I2609">
        <v>2595357</v>
      </c>
      <c r="J2609" t="s">
        <v>2802</v>
      </c>
      <c r="K2609" t="s">
        <v>3248</v>
      </c>
    </row>
    <row r="2610" spans="1:11" x14ac:dyDescent="0.25">
      <c r="A2610" t="s">
        <v>13173</v>
      </c>
      <c r="B2610" t="s">
        <v>13174</v>
      </c>
      <c r="C2610" t="s">
        <v>7195</v>
      </c>
      <c r="D2610" t="s">
        <v>1050</v>
      </c>
      <c r="E2610" s="1">
        <v>-28.17</v>
      </c>
      <c r="F2610" t="s">
        <v>13175</v>
      </c>
      <c r="G2610" t="s">
        <v>2713</v>
      </c>
      <c r="I2610">
        <v>565906</v>
      </c>
      <c r="J2610" t="s">
        <v>3415</v>
      </c>
      <c r="K2610" t="s">
        <v>4321</v>
      </c>
    </row>
    <row r="2611" spans="1:11" x14ac:dyDescent="0.25">
      <c r="A2611" t="s">
        <v>13176</v>
      </c>
      <c r="B2611" t="s">
        <v>13177</v>
      </c>
      <c r="C2611" t="s">
        <v>13178</v>
      </c>
      <c r="D2611" t="s">
        <v>2848</v>
      </c>
      <c r="E2611" t="s">
        <v>6341</v>
      </c>
      <c r="F2611" t="s">
        <v>13179</v>
      </c>
      <c r="G2611" t="s">
        <v>2713</v>
      </c>
      <c r="I2611">
        <v>19031672</v>
      </c>
      <c r="J2611" t="s">
        <v>3445</v>
      </c>
      <c r="K2611" t="s">
        <v>4357</v>
      </c>
    </row>
    <row r="2612" spans="1:11" x14ac:dyDescent="0.25">
      <c r="A2612" t="s">
        <v>13180</v>
      </c>
      <c r="B2612" t="s">
        <v>13181</v>
      </c>
      <c r="C2612" t="s">
        <v>13182</v>
      </c>
      <c r="D2612" t="s">
        <v>3752</v>
      </c>
      <c r="E2612" t="s">
        <v>13183</v>
      </c>
      <c r="G2612" t="s">
        <v>2713</v>
      </c>
      <c r="I2612">
        <v>42618</v>
      </c>
    </row>
    <row r="2613" spans="1:11" x14ac:dyDescent="0.25">
      <c r="A2613" t="s">
        <v>13184</v>
      </c>
      <c r="B2613" t="s">
        <v>13185</v>
      </c>
      <c r="C2613" t="s">
        <v>5657</v>
      </c>
      <c r="D2613" t="s">
        <v>3728</v>
      </c>
      <c r="E2613" t="s">
        <v>13186</v>
      </c>
      <c r="G2613" t="s">
        <v>2713</v>
      </c>
      <c r="I2613">
        <v>74386</v>
      </c>
    </row>
    <row r="2614" spans="1:11" x14ac:dyDescent="0.25">
      <c r="A2614" t="s">
        <v>13187</v>
      </c>
      <c r="B2614" t="s">
        <v>13188</v>
      </c>
      <c r="C2614" t="s">
        <v>13189</v>
      </c>
      <c r="D2614" t="s">
        <v>2918</v>
      </c>
      <c r="E2614" t="s">
        <v>13190</v>
      </c>
      <c r="G2614" t="s">
        <v>2713</v>
      </c>
      <c r="I2614">
        <v>72301</v>
      </c>
    </row>
    <row r="2615" spans="1:11" x14ac:dyDescent="0.25">
      <c r="A2615" t="s">
        <v>13191</v>
      </c>
      <c r="B2615" t="s">
        <v>13192</v>
      </c>
      <c r="C2615" t="s">
        <v>3262</v>
      </c>
      <c r="D2615" t="s">
        <v>2724</v>
      </c>
      <c r="E2615" t="s">
        <v>2725</v>
      </c>
      <c r="F2615" t="s">
        <v>13193</v>
      </c>
      <c r="G2615" t="s">
        <v>2713</v>
      </c>
      <c r="H2615">
        <v>2020</v>
      </c>
      <c r="I2615">
        <v>38090</v>
      </c>
    </row>
    <row r="2616" spans="1:11" x14ac:dyDescent="0.25">
      <c r="A2616" t="s">
        <v>13194</v>
      </c>
      <c r="B2616" t="s">
        <v>13195</v>
      </c>
      <c r="C2616" t="s">
        <v>2968</v>
      </c>
      <c r="D2616" t="s">
        <v>2739</v>
      </c>
      <c r="E2616" t="s">
        <v>2969</v>
      </c>
      <c r="F2616" t="s">
        <v>2724</v>
      </c>
      <c r="G2616" t="s">
        <v>2713</v>
      </c>
      <c r="H2616">
        <v>2020</v>
      </c>
      <c r="I2616">
        <v>218</v>
      </c>
    </row>
    <row r="2617" spans="1:11" x14ac:dyDescent="0.25">
      <c r="A2617" t="s">
        <v>13196</v>
      </c>
      <c r="B2617" t="s">
        <v>13197</v>
      </c>
      <c r="C2617" t="s">
        <v>13198</v>
      </c>
      <c r="D2617" t="s">
        <v>13199</v>
      </c>
      <c r="E2617" s="1">
        <v>18.45</v>
      </c>
      <c r="F2617" t="s">
        <v>2724</v>
      </c>
      <c r="G2617" t="s">
        <v>2713</v>
      </c>
      <c r="H2617">
        <v>2020</v>
      </c>
      <c r="I2617">
        <v>22855</v>
      </c>
    </row>
    <row r="2618" spans="1:11" x14ac:dyDescent="0.25">
      <c r="A2618" t="s">
        <v>13200</v>
      </c>
      <c r="B2618" t="s">
        <v>13201</v>
      </c>
      <c r="C2618" t="s">
        <v>13202</v>
      </c>
      <c r="D2618" t="s">
        <v>3053</v>
      </c>
      <c r="E2618" t="s">
        <v>12865</v>
      </c>
      <c r="F2618" t="s">
        <v>13203</v>
      </c>
      <c r="G2618" t="s">
        <v>2713</v>
      </c>
      <c r="H2618">
        <v>2005</v>
      </c>
      <c r="I2618">
        <v>36100</v>
      </c>
      <c r="J2618" t="s">
        <v>2727</v>
      </c>
      <c r="K2618" t="s">
        <v>3593</v>
      </c>
    </row>
    <row r="2619" spans="1:11" x14ac:dyDescent="0.25">
      <c r="A2619" t="s">
        <v>13204</v>
      </c>
      <c r="B2619" t="s">
        <v>13205</v>
      </c>
      <c r="C2619" t="s">
        <v>7511</v>
      </c>
      <c r="D2619" t="s">
        <v>3081</v>
      </c>
      <c r="E2619" s="1">
        <v>-46.01</v>
      </c>
      <c r="F2619" t="s">
        <v>13206</v>
      </c>
      <c r="G2619" t="s">
        <v>2713</v>
      </c>
      <c r="I2619">
        <v>299960</v>
      </c>
      <c r="J2619" t="s">
        <v>2852</v>
      </c>
      <c r="K2619" t="s">
        <v>3209</v>
      </c>
    </row>
    <row r="2620" spans="1:11" x14ac:dyDescent="0.25">
      <c r="A2620" t="s">
        <v>13207</v>
      </c>
      <c r="B2620" t="s">
        <v>13208</v>
      </c>
      <c r="C2620" t="s">
        <v>13209</v>
      </c>
      <c r="D2620" t="s">
        <v>1011</v>
      </c>
      <c r="E2620" s="1">
        <v>-19.91</v>
      </c>
      <c r="F2620" t="s">
        <v>13210</v>
      </c>
      <c r="G2620" t="s">
        <v>2713</v>
      </c>
      <c r="H2620">
        <v>2004</v>
      </c>
      <c r="I2620">
        <v>158700</v>
      </c>
      <c r="J2620" t="s">
        <v>2727</v>
      </c>
      <c r="K2620" t="s">
        <v>2845</v>
      </c>
    </row>
    <row r="2621" spans="1:11" x14ac:dyDescent="0.25">
      <c r="A2621" t="s">
        <v>13211</v>
      </c>
      <c r="B2621" t="s">
        <v>13212</v>
      </c>
      <c r="C2621" t="s">
        <v>5522</v>
      </c>
      <c r="D2621" t="s">
        <v>2893</v>
      </c>
      <c r="E2621" t="s">
        <v>10309</v>
      </c>
      <c r="G2621" t="s">
        <v>2713</v>
      </c>
      <c r="I2621">
        <v>10664</v>
      </c>
    </row>
    <row r="2622" spans="1:11" x14ac:dyDescent="0.25">
      <c r="A2622" t="s">
        <v>13213</v>
      </c>
      <c r="B2622" t="s">
        <v>13214</v>
      </c>
      <c r="C2622" t="s">
        <v>7658</v>
      </c>
      <c r="D2622" t="s">
        <v>3053</v>
      </c>
      <c r="E2622" t="s">
        <v>13215</v>
      </c>
      <c r="F2622" t="s">
        <v>13216</v>
      </c>
      <c r="G2622" t="s">
        <v>2713</v>
      </c>
      <c r="H2622">
        <v>2007</v>
      </c>
      <c r="I2622">
        <v>178809</v>
      </c>
      <c r="J2622" t="s">
        <v>2727</v>
      </c>
      <c r="K2622" t="s">
        <v>3748</v>
      </c>
    </row>
    <row r="2623" spans="1:11" x14ac:dyDescent="0.25">
      <c r="A2623" t="s">
        <v>13217</v>
      </c>
      <c r="B2623" t="s">
        <v>13218</v>
      </c>
      <c r="C2623" t="s">
        <v>13219</v>
      </c>
      <c r="D2623" t="s">
        <v>13220</v>
      </c>
      <c r="E2623" s="1">
        <v>-14.26</v>
      </c>
      <c r="F2623" t="s">
        <v>13221</v>
      </c>
      <c r="G2623" t="s">
        <v>3124</v>
      </c>
      <c r="I2623">
        <v>2067469</v>
      </c>
      <c r="J2623" t="s">
        <v>2714</v>
      </c>
      <c r="K2623" t="s">
        <v>2807</v>
      </c>
    </row>
    <row r="2624" spans="1:11" x14ac:dyDescent="0.25">
      <c r="A2624" t="s">
        <v>13222</v>
      </c>
      <c r="B2624" t="s">
        <v>13223</v>
      </c>
      <c r="C2624" t="s">
        <v>13224</v>
      </c>
      <c r="D2624" t="s">
        <v>1050</v>
      </c>
      <c r="E2624" s="1">
        <v>-34.14</v>
      </c>
      <c r="F2624" t="s">
        <v>13225</v>
      </c>
      <c r="G2624" t="s">
        <v>2713</v>
      </c>
      <c r="H2624">
        <v>2019</v>
      </c>
      <c r="I2624">
        <v>48550</v>
      </c>
      <c r="J2624" t="s">
        <v>2749</v>
      </c>
      <c r="K2624" t="s">
        <v>2750</v>
      </c>
    </row>
    <row r="2625" spans="1:11" x14ac:dyDescent="0.25">
      <c r="A2625" t="s">
        <v>13226</v>
      </c>
      <c r="B2625" t="s">
        <v>13227</v>
      </c>
      <c r="C2625" t="s">
        <v>13228</v>
      </c>
      <c r="D2625" t="s">
        <v>3206</v>
      </c>
      <c r="E2625" t="s">
        <v>4159</v>
      </c>
      <c r="F2625" t="s">
        <v>13229</v>
      </c>
      <c r="G2625" t="s">
        <v>2713</v>
      </c>
      <c r="H2625">
        <v>2004</v>
      </c>
      <c r="I2625">
        <v>47392</v>
      </c>
      <c r="J2625" t="s">
        <v>2727</v>
      </c>
      <c r="K2625" t="s">
        <v>2845</v>
      </c>
    </row>
    <row r="2626" spans="1:11" x14ac:dyDescent="0.25">
      <c r="A2626" t="s">
        <v>13230</v>
      </c>
      <c r="B2626" t="s">
        <v>13231</v>
      </c>
      <c r="C2626" t="s">
        <v>13232</v>
      </c>
      <c r="D2626" t="s">
        <v>3053</v>
      </c>
      <c r="E2626" s="1">
        <v>-18.32</v>
      </c>
      <c r="F2626" t="s">
        <v>13233</v>
      </c>
      <c r="G2626" t="s">
        <v>2713</v>
      </c>
      <c r="H2626">
        <v>2018</v>
      </c>
      <c r="I2626">
        <v>229526</v>
      </c>
      <c r="J2626" t="s">
        <v>2749</v>
      </c>
      <c r="K2626" t="s">
        <v>2750</v>
      </c>
    </row>
    <row r="2627" spans="1:11" x14ac:dyDescent="0.25">
      <c r="A2627" t="s">
        <v>13234</v>
      </c>
      <c r="B2627" t="s">
        <v>13235</v>
      </c>
      <c r="C2627" t="s">
        <v>13236</v>
      </c>
      <c r="D2627" t="s">
        <v>1064</v>
      </c>
      <c r="E2627" t="s">
        <v>13237</v>
      </c>
      <c r="F2627" t="s">
        <v>13238</v>
      </c>
      <c r="G2627" t="s">
        <v>2713</v>
      </c>
      <c r="I2627">
        <v>1027782</v>
      </c>
      <c r="J2627" t="s">
        <v>3445</v>
      </c>
      <c r="K2627" t="s">
        <v>3518</v>
      </c>
    </row>
    <row r="2628" spans="1:11" x14ac:dyDescent="0.25">
      <c r="A2628" t="s">
        <v>13239</v>
      </c>
      <c r="B2628" t="s">
        <v>13240</v>
      </c>
      <c r="C2628" t="s">
        <v>13241</v>
      </c>
      <c r="D2628" t="s">
        <v>3169</v>
      </c>
      <c r="E2628" s="1">
        <v>-23.13</v>
      </c>
      <c r="F2628" t="s">
        <v>13242</v>
      </c>
      <c r="H2628">
        <v>2018</v>
      </c>
      <c r="I2628">
        <v>2480315</v>
      </c>
      <c r="J2628" t="s">
        <v>3415</v>
      </c>
      <c r="K2628" t="s">
        <v>3416</v>
      </c>
    </row>
    <row r="2629" spans="1:11" x14ac:dyDescent="0.25">
      <c r="A2629" t="s">
        <v>13243</v>
      </c>
      <c r="B2629" t="s">
        <v>13244</v>
      </c>
      <c r="C2629" t="s">
        <v>13245</v>
      </c>
      <c r="D2629" t="s">
        <v>13246</v>
      </c>
      <c r="E2629" t="s">
        <v>13247</v>
      </c>
      <c r="F2629" t="s">
        <v>13248</v>
      </c>
      <c r="G2629" t="s">
        <v>2713</v>
      </c>
      <c r="H2629">
        <v>2015</v>
      </c>
      <c r="I2629">
        <v>3123522</v>
      </c>
      <c r="J2629" t="s">
        <v>2755</v>
      </c>
      <c r="K2629" t="s">
        <v>4576</v>
      </c>
    </row>
    <row r="2630" spans="1:11" x14ac:dyDescent="0.25">
      <c r="A2630" t="s">
        <v>13249</v>
      </c>
      <c r="B2630" t="s">
        <v>13250</v>
      </c>
      <c r="C2630" t="s">
        <v>13251</v>
      </c>
      <c r="D2630" t="s">
        <v>2954</v>
      </c>
      <c r="E2630" s="1">
        <v>-21.28</v>
      </c>
      <c r="F2630" t="s">
        <v>13252</v>
      </c>
      <c r="G2630" t="s">
        <v>2713</v>
      </c>
      <c r="H2630">
        <v>2018</v>
      </c>
      <c r="I2630">
        <v>69848</v>
      </c>
      <c r="J2630" t="s">
        <v>2749</v>
      </c>
      <c r="K2630" t="s">
        <v>2750</v>
      </c>
    </row>
    <row r="2631" spans="1:11" x14ac:dyDescent="0.25">
      <c r="A2631" t="s">
        <v>13253</v>
      </c>
      <c r="B2631" t="s">
        <v>13254</v>
      </c>
      <c r="C2631" t="s">
        <v>4955</v>
      </c>
      <c r="D2631" t="s">
        <v>3591</v>
      </c>
      <c r="E2631" s="1">
        <v>-11.84</v>
      </c>
      <c r="F2631" t="s">
        <v>13255</v>
      </c>
      <c r="G2631" t="s">
        <v>2713</v>
      </c>
      <c r="H2631">
        <v>2005</v>
      </c>
      <c r="I2631">
        <v>450224</v>
      </c>
      <c r="J2631" t="s">
        <v>2727</v>
      </c>
      <c r="K2631" t="s">
        <v>3593</v>
      </c>
    </row>
    <row r="2632" spans="1:11" x14ac:dyDescent="0.25">
      <c r="A2632" t="s">
        <v>13256</v>
      </c>
      <c r="B2632" t="s">
        <v>13257</v>
      </c>
      <c r="C2632" t="s">
        <v>13258</v>
      </c>
      <c r="D2632" t="s">
        <v>2958</v>
      </c>
      <c r="E2632" s="1">
        <v>-12.51</v>
      </c>
      <c r="F2632" t="s">
        <v>13259</v>
      </c>
      <c r="G2632" t="s">
        <v>2713</v>
      </c>
      <c r="H2632">
        <v>2005</v>
      </c>
      <c r="I2632">
        <v>239140</v>
      </c>
      <c r="J2632" t="s">
        <v>2727</v>
      </c>
      <c r="K2632" t="s">
        <v>2845</v>
      </c>
    </row>
    <row r="2633" spans="1:11" x14ac:dyDescent="0.25">
      <c r="A2633" t="s">
        <v>13260</v>
      </c>
      <c r="B2633" t="s">
        <v>13261</v>
      </c>
      <c r="C2633" t="s">
        <v>5025</v>
      </c>
      <c r="D2633" t="s">
        <v>6273</v>
      </c>
      <c r="E2633" s="1">
        <v>36.94</v>
      </c>
      <c r="F2633" t="s">
        <v>13262</v>
      </c>
      <c r="H2633">
        <v>2020</v>
      </c>
      <c r="I2633">
        <v>7581412</v>
      </c>
      <c r="J2633" t="s">
        <v>2802</v>
      </c>
      <c r="K2633" t="s">
        <v>3248</v>
      </c>
    </row>
    <row r="2634" spans="1:11" x14ac:dyDescent="0.25">
      <c r="A2634" t="s">
        <v>13263</v>
      </c>
      <c r="B2634" t="s">
        <v>13264</v>
      </c>
      <c r="C2634" t="s">
        <v>8476</v>
      </c>
      <c r="D2634" t="s">
        <v>2800</v>
      </c>
      <c r="E2634" t="s">
        <v>13265</v>
      </c>
      <c r="F2634" t="s">
        <v>13266</v>
      </c>
      <c r="H2634">
        <v>2013</v>
      </c>
      <c r="I2634">
        <v>27388</v>
      </c>
      <c r="J2634" t="s">
        <v>2727</v>
      </c>
      <c r="K2634" t="s">
        <v>3748</v>
      </c>
    </row>
    <row r="2635" spans="1:11" x14ac:dyDescent="0.25">
      <c r="A2635" t="s">
        <v>13267</v>
      </c>
      <c r="B2635" t="s">
        <v>13268</v>
      </c>
      <c r="C2635" t="s">
        <v>13269</v>
      </c>
      <c r="D2635" t="s">
        <v>2918</v>
      </c>
      <c r="E2635" s="1">
        <v>-13.93</v>
      </c>
      <c r="F2635" t="s">
        <v>13270</v>
      </c>
      <c r="G2635" t="s">
        <v>2713</v>
      </c>
      <c r="H2635">
        <v>2006</v>
      </c>
      <c r="I2635">
        <v>275461</v>
      </c>
      <c r="J2635" t="s">
        <v>2727</v>
      </c>
      <c r="K2635" t="s">
        <v>3748</v>
      </c>
    </row>
    <row r="2636" spans="1:11" x14ac:dyDescent="0.25">
      <c r="A2636" t="s">
        <v>13271</v>
      </c>
      <c r="B2636" t="s">
        <v>13272</v>
      </c>
      <c r="C2636" t="s">
        <v>4815</v>
      </c>
      <c r="D2636" t="s">
        <v>2779</v>
      </c>
      <c r="E2636" t="s">
        <v>3122</v>
      </c>
      <c r="F2636" t="s">
        <v>13273</v>
      </c>
      <c r="G2636" t="s">
        <v>2713</v>
      </c>
      <c r="H2636">
        <v>2020</v>
      </c>
      <c r="I2636">
        <v>8759</v>
      </c>
      <c r="J2636" t="s">
        <v>2727</v>
      </c>
      <c r="K2636" t="s">
        <v>2728</v>
      </c>
    </row>
    <row r="2637" spans="1:11" x14ac:dyDescent="0.25">
      <c r="A2637" t="s">
        <v>13274</v>
      </c>
      <c r="B2637" t="s">
        <v>13275</v>
      </c>
      <c r="C2637" t="s">
        <v>4903</v>
      </c>
      <c r="D2637" t="s">
        <v>13276</v>
      </c>
      <c r="E2637" t="s">
        <v>9261</v>
      </c>
      <c r="F2637" t="s">
        <v>2724</v>
      </c>
      <c r="G2637" t="s">
        <v>2713</v>
      </c>
      <c r="H2637">
        <v>2020</v>
      </c>
      <c r="I2637">
        <v>7095</v>
      </c>
      <c r="J2637" t="s">
        <v>2727</v>
      </c>
      <c r="K2637" t="s">
        <v>2728</v>
      </c>
    </row>
    <row r="2638" spans="1:11" x14ac:dyDescent="0.25">
      <c r="A2638" t="s">
        <v>13277</v>
      </c>
      <c r="B2638" t="s">
        <v>13278</v>
      </c>
      <c r="C2638" t="s">
        <v>13279</v>
      </c>
      <c r="D2638" t="s">
        <v>2724</v>
      </c>
      <c r="E2638" t="s">
        <v>2725</v>
      </c>
      <c r="F2638" t="s">
        <v>2724</v>
      </c>
      <c r="G2638" t="s">
        <v>2713</v>
      </c>
      <c r="H2638">
        <v>2020</v>
      </c>
      <c r="I2638">
        <v>26</v>
      </c>
      <c r="J2638" t="s">
        <v>2727</v>
      </c>
      <c r="K2638" t="s">
        <v>2728</v>
      </c>
    </row>
    <row r="2639" spans="1:11" x14ac:dyDescent="0.25">
      <c r="A2639" t="s">
        <v>13280</v>
      </c>
      <c r="B2639" t="s">
        <v>13281</v>
      </c>
      <c r="C2639" t="s">
        <v>7938</v>
      </c>
      <c r="D2639" t="s">
        <v>3728</v>
      </c>
      <c r="E2639" s="1">
        <v>-18.850000000000001</v>
      </c>
      <c r="F2639" t="s">
        <v>13282</v>
      </c>
      <c r="H2639">
        <v>2015</v>
      </c>
      <c r="I2639">
        <v>759327</v>
      </c>
      <c r="J2639" t="s">
        <v>2774</v>
      </c>
      <c r="K2639" t="s">
        <v>5185</v>
      </c>
    </row>
    <row r="2640" spans="1:11" x14ac:dyDescent="0.25">
      <c r="A2640" t="s">
        <v>13283</v>
      </c>
      <c r="B2640" t="s">
        <v>13284</v>
      </c>
      <c r="C2640" t="s">
        <v>13285</v>
      </c>
      <c r="D2640" t="s">
        <v>859</v>
      </c>
      <c r="E2640" t="s">
        <v>13286</v>
      </c>
      <c r="F2640" t="s">
        <v>13287</v>
      </c>
      <c r="G2640" t="s">
        <v>2713</v>
      </c>
      <c r="H2640">
        <v>2015</v>
      </c>
      <c r="I2640">
        <v>1336539</v>
      </c>
    </row>
    <row r="2641" spans="1:11" x14ac:dyDescent="0.25">
      <c r="A2641" t="s">
        <v>13288</v>
      </c>
      <c r="B2641" t="s">
        <v>13289</v>
      </c>
      <c r="C2641" t="s">
        <v>7384</v>
      </c>
      <c r="D2641" t="s">
        <v>3177</v>
      </c>
      <c r="E2641" s="1">
        <v>-33.42</v>
      </c>
      <c r="F2641" t="s">
        <v>13290</v>
      </c>
      <c r="G2641" t="s">
        <v>5231</v>
      </c>
      <c r="H2641">
        <v>2021</v>
      </c>
      <c r="I2641">
        <v>133667</v>
      </c>
      <c r="J2641" t="s">
        <v>2749</v>
      </c>
      <c r="K2641" t="s">
        <v>2877</v>
      </c>
    </row>
    <row r="2642" spans="1:11" x14ac:dyDescent="0.25">
      <c r="A2642" t="s">
        <v>13291</v>
      </c>
      <c r="B2642" t="s">
        <v>13292</v>
      </c>
      <c r="C2642" t="s">
        <v>13293</v>
      </c>
      <c r="D2642" t="s">
        <v>5443</v>
      </c>
      <c r="E2642" t="s">
        <v>13294</v>
      </c>
      <c r="F2642" t="s">
        <v>13295</v>
      </c>
      <c r="G2642" t="s">
        <v>2713</v>
      </c>
      <c r="H2642">
        <v>2016</v>
      </c>
      <c r="I2642">
        <v>1045323</v>
      </c>
      <c r="J2642" t="s">
        <v>2802</v>
      </c>
      <c r="K2642" t="s">
        <v>4565</v>
      </c>
    </row>
    <row r="2643" spans="1:11" x14ac:dyDescent="0.25">
      <c r="A2643" t="s">
        <v>13296</v>
      </c>
      <c r="B2643" t="s">
        <v>13297</v>
      </c>
      <c r="C2643" t="s">
        <v>13298</v>
      </c>
      <c r="D2643" t="s">
        <v>859</v>
      </c>
      <c r="E2643" s="1">
        <v>-16.07</v>
      </c>
      <c r="F2643" t="s">
        <v>13299</v>
      </c>
      <c r="G2643" t="s">
        <v>2713</v>
      </c>
      <c r="I2643">
        <v>8587</v>
      </c>
      <c r="J2643" t="s">
        <v>2727</v>
      </c>
      <c r="K2643" t="s">
        <v>2867</v>
      </c>
    </row>
    <row r="2644" spans="1:11" x14ac:dyDescent="0.25">
      <c r="A2644" t="s">
        <v>13300</v>
      </c>
      <c r="B2644" t="s">
        <v>13301</v>
      </c>
      <c r="C2644" t="s">
        <v>13302</v>
      </c>
      <c r="D2644" t="s">
        <v>3094</v>
      </c>
      <c r="E2644" s="1">
        <v>-45.61</v>
      </c>
      <c r="F2644" t="s">
        <v>13303</v>
      </c>
      <c r="G2644" t="s">
        <v>2713</v>
      </c>
      <c r="H2644">
        <v>2000</v>
      </c>
      <c r="I2644">
        <v>359243</v>
      </c>
      <c r="J2644" t="s">
        <v>2755</v>
      </c>
      <c r="K2644" t="s">
        <v>4403</v>
      </c>
    </row>
    <row r="2645" spans="1:11" x14ac:dyDescent="0.25">
      <c r="A2645" t="s">
        <v>13304</v>
      </c>
      <c r="B2645" t="s">
        <v>13305</v>
      </c>
      <c r="C2645" t="s">
        <v>13306</v>
      </c>
      <c r="D2645" t="s">
        <v>3367</v>
      </c>
      <c r="E2645" s="1">
        <v>-23.51</v>
      </c>
      <c r="F2645" t="s">
        <v>13307</v>
      </c>
      <c r="G2645" t="s">
        <v>2713</v>
      </c>
      <c r="H2645">
        <v>2021</v>
      </c>
      <c r="I2645">
        <v>395550</v>
      </c>
      <c r="J2645" t="s">
        <v>2802</v>
      </c>
      <c r="K2645" t="s">
        <v>3097</v>
      </c>
    </row>
    <row r="2646" spans="1:11" x14ac:dyDescent="0.25">
      <c r="A2646" t="s">
        <v>13308</v>
      </c>
      <c r="B2646" t="s">
        <v>13309</v>
      </c>
      <c r="C2646" t="s">
        <v>11649</v>
      </c>
      <c r="D2646" t="s">
        <v>2918</v>
      </c>
      <c r="E2646" s="1">
        <v>-12.87</v>
      </c>
      <c r="F2646" t="s">
        <v>13310</v>
      </c>
      <c r="G2646" t="s">
        <v>2713</v>
      </c>
      <c r="H2646">
        <v>2018</v>
      </c>
      <c r="I2646">
        <v>256747</v>
      </c>
      <c r="J2646" t="s">
        <v>2802</v>
      </c>
      <c r="K2646" t="s">
        <v>3097</v>
      </c>
    </row>
    <row r="2647" spans="1:11" x14ac:dyDescent="0.25">
      <c r="A2647" t="s">
        <v>13311</v>
      </c>
      <c r="B2647" t="s">
        <v>13312</v>
      </c>
      <c r="C2647" t="s">
        <v>3391</v>
      </c>
      <c r="D2647" t="s">
        <v>2954</v>
      </c>
      <c r="E2647" t="s">
        <v>13313</v>
      </c>
      <c r="F2647" t="s">
        <v>13314</v>
      </c>
      <c r="G2647" t="s">
        <v>2713</v>
      </c>
      <c r="H2647">
        <v>1998</v>
      </c>
      <c r="I2647">
        <v>54587</v>
      </c>
      <c r="J2647" t="s">
        <v>2727</v>
      </c>
      <c r="K2647" t="s">
        <v>3593</v>
      </c>
    </row>
    <row r="2648" spans="1:11" x14ac:dyDescent="0.25">
      <c r="A2648" t="s">
        <v>13315</v>
      </c>
      <c r="B2648" t="s">
        <v>13316</v>
      </c>
      <c r="C2648" t="s">
        <v>5465</v>
      </c>
      <c r="D2648" t="s">
        <v>13317</v>
      </c>
      <c r="E2648" s="1">
        <v>-117.95</v>
      </c>
      <c r="F2648" t="s">
        <v>13318</v>
      </c>
      <c r="G2648" t="s">
        <v>2713</v>
      </c>
      <c r="H2648">
        <v>2014</v>
      </c>
      <c r="I2648">
        <v>5117054</v>
      </c>
      <c r="J2648" t="s">
        <v>2749</v>
      </c>
      <c r="K2648" t="s">
        <v>2750</v>
      </c>
    </row>
    <row r="2649" spans="1:11" x14ac:dyDescent="0.25">
      <c r="A2649" t="s">
        <v>13319</v>
      </c>
      <c r="B2649" t="s">
        <v>13320</v>
      </c>
      <c r="C2649" t="s">
        <v>13321</v>
      </c>
      <c r="D2649" t="s">
        <v>3354</v>
      </c>
      <c r="E2649" s="1">
        <v>-19.420000000000002</v>
      </c>
      <c r="F2649" t="s">
        <v>13322</v>
      </c>
      <c r="G2649" t="s">
        <v>2713</v>
      </c>
      <c r="H2649">
        <v>2005</v>
      </c>
      <c r="I2649">
        <v>68360</v>
      </c>
      <c r="J2649" t="s">
        <v>2727</v>
      </c>
      <c r="K2649" t="s">
        <v>2845</v>
      </c>
    </row>
    <row r="2650" spans="1:11" x14ac:dyDescent="0.25">
      <c r="A2650" t="s">
        <v>13323</v>
      </c>
      <c r="B2650" t="s">
        <v>13324</v>
      </c>
      <c r="C2650" t="s">
        <v>13325</v>
      </c>
      <c r="D2650" t="s">
        <v>2724</v>
      </c>
      <c r="E2650" t="s">
        <v>2725</v>
      </c>
      <c r="F2650" t="s">
        <v>13326</v>
      </c>
      <c r="G2650" t="s">
        <v>4230</v>
      </c>
      <c r="I2650">
        <v>262010</v>
      </c>
      <c r="J2650" t="s">
        <v>2720</v>
      </c>
      <c r="K2650" t="s">
        <v>5716</v>
      </c>
    </row>
    <row r="2651" spans="1:11" x14ac:dyDescent="0.25">
      <c r="A2651" t="s">
        <v>13327</v>
      </c>
      <c r="B2651" t="s">
        <v>13328</v>
      </c>
      <c r="C2651" t="s">
        <v>9622</v>
      </c>
      <c r="D2651" t="s">
        <v>2958</v>
      </c>
      <c r="E2651" s="1">
        <v>-16.79</v>
      </c>
      <c r="F2651" t="s">
        <v>13329</v>
      </c>
      <c r="G2651" t="s">
        <v>2713</v>
      </c>
      <c r="I2651">
        <v>2245393</v>
      </c>
      <c r="J2651" t="s">
        <v>2755</v>
      </c>
      <c r="K2651" t="s">
        <v>4576</v>
      </c>
    </row>
    <row r="2652" spans="1:11" x14ac:dyDescent="0.25">
      <c r="A2652" t="s">
        <v>13330</v>
      </c>
      <c r="B2652" t="s">
        <v>13331</v>
      </c>
      <c r="C2652" t="s">
        <v>13332</v>
      </c>
      <c r="D2652" t="s">
        <v>11392</v>
      </c>
      <c r="E2652" t="s">
        <v>13333</v>
      </c>
      <c r="F2652" t="s">
        <v>2724</v>
      </c>
      <c r="G2652" t="s">
        <v>2713</v>
      </c>
      <c r="I2652">
        <v>78951</v>
      </c>
      <c r="J2652" t="s">
        <v>2755</v>
      </c>
      <c r="K2652" t="s">
        <v>4576</v>
      </c>
    </row>
    <row r="2653" spans="1:11" x14ac:dyDescent="0.25">
      <c r="A2653" t="s">
        <v>13334</v>
      </c>
      <c r="B2653" t="s">
        <v>13335</v>
      </c>
      <c r="C2653" t="s">
        <v>13336</v>
      </c>
      <c r="D2653" t="s">
        <v>5973</v>
      </c>
      <c r="E2653" s="1">
        <v>-32.72</v>
      </c>
      <c r="F2653" t="s">
        <v>13337</v>
      </c>
      <c r="G2653" t="s">
        <v>2713</v>
      </c>
      <c r="H2653">
        <v>2015</v>
      </c>
      <c r="I2653">
        <v>889620</v>
      </c>
      <c r="J2653" t="s">
        <v>2749</v>
      </c>
      <c r="K2653" t="s">
        <v>3740</v>
      </c>
    </row>
    <row r="2654" spans="1:11" x14ac:dyDescent="0.25">
      <c r="A2654" t="s">
        <v>13338</v>
      </c>
      <c r="B2654" t="s">
        <v>13339</v>
      </c>
      <c r="C2654" t="s">
        <v>13340</v>
      </c>
      <c r="D2654" t="s">
        <v>773</v>
      </c>
      <c r="E2654" s="1">
        <v>-40.409999999999997</v>
      </c>
      <c r="F2654" t="s">
        <v>13341</v>
      </c>
      <c r="G2654" t="s">
        <v>2713</v>
      </c>
      <c r="I2654">
        <v>9007</v>
      </c>
      <c r="J2654" t="s">
        <v>2714</v>
      </c>
      <c r="K2654" t="s">
        <v>2807</v>
      </c>
    </row>
    <row r="2655" spans="1:11" x14ac:dyDescent="0.25">
      <c r="A2655" t="s">
        <v>13342</v>
      </c>
      <c r="B2655" t="s">
        <v>13343</v>
      </c>
      <c r="C2655" t="s">
        <v>3628</v>
      </c>
      <c r="D2655" t="s">
        <v>3450</v>
      </c>
      <c r="E2655" s="1">
        <v>40.54</v>
      </c>
      <c r="F2655" t="s">
        <v>13344</v>
      </c>
      <c r="G2655" t="s">
        <v>2734</v>
      </c>
      <c r="I2655">
        <v>57822</v>
      </c>
      <c r="J2655" t="s">
        <v>2885</v>
      </c>
      <c r="K2655" t="s">
        <v>7921</v>
      </c>
    </row>
    <row r="2656" spans="1:11" x14ac:dyDescent="0.25">
      <c r="A2656" t="s">
        <v>13345</v>
      </c>
      <c r="B2656" t="s">
        <v>13346</v>
      </c>
      <c r="C2656" t="s">
        <v>3555</v>
      </c>
      <c r="D2656" t="s">
        <v>3053</v>
      </c>
      <c r="E2656" s="1">
        <v>-13.86</v>
      </c>
      <c r="F2656" t="s">
        <v>13347</v>
      </c>
      <c r="G2656" t="s">
        <v>2713</v>
      </c>
      <c r="H2656">
        <v>2018</v>
      </c>
      <c r="I2656">
        <v>160331</v>
      </c>
      <c r="J2656" t="s">
        <v>2852</v>
      </c>
      <c r="K2656" t="s">
        <v>1869</v>
      </c>
    </row>
    <row r="2657" spans="1:11" x14ac:dyDescent="0.25">
      <c r="A2657" t="s">
        <v>13348</v>
      </c>
      <c r="B2657" t="s">
        <v>13349</v>
      </c>
      <c r="C2657" t="s">
        <v>10678</v>
      </c>
      <c r="D2657" t="s">
        <v>2873</v>
      </c>
      <c r="E2657" s="1">
        <v>-43.72</v>
      </c>
      <c r="F2657" t="s">
        <v>13350</v>
      </c>
      <c r="G2657" t="s">
        <v>2713</v>
      </c>
      <c r="H2657">
        <v>2020</v>
      </c>
      <c r="I2657">
        <v>453093</v>
      </c>
      <c r="J2657" t="s">
        <v>2735</v>
      </c>
      <c r="K2657" t="s">
        <v>5041</v>
      </c>
    </row>
    <row r="2658" spans="1:11" x14ac:dyDescent="0.25">
      <c r="A2658" t="s">
        <v>13351</v>
      </c>
      <c r="B2658" t="s">
        <v>13352</v>
      </c>
      <c r="C2658" t="s">
        <v>13353</v>
      </c>
      <c r="D2658" t="s">
        <v>13354</v>
      </c>
      <c r="E2658" t="s">
        <v>13355</v>
      </c>
      <c r="F2658" t="s">
        <v>2724</v>
      </c>
      <c r="G2658" t="s">
        <v>2713</v>
      </c>
      <c r="H2658">
        <v>2020</v>
      </c>
      <c r="I2658">
        <v>10670</v>
      </c>
      <c r="J2658" t="s">
        <v>2735</v>
      </c>
      <c r="K2658" t="s">
        <v>5041</v>
      </c>
    </row>
    <row r="2659" spans="1:11" x14ac:dyDescent="0.25">
      <c r="A2659" t="s">
        <v>13356</v>
      </c>
      <c r="B2659" t="s">
        <v>13357</v>
      </c>
      <c r="C2659" t="s">
        <v>13358</v>
      </c>
      <c r="D2659" t="s">
        <v>2731</v>
      </c>
      <c r="E2659" t="s">
        <v>13359</v>
      </c>
      <c r="F2659" t="s">
        <v>13360</v>
      </c>
      <c r="G2659" t="s">
        <v>2713</v>
      </c>
      <c r="H2659">
        <v>2002</v>
      </c>
      <c r="I2659">
        <v>122079</v>
      </c>
      <c r="J2659" t="s">
        <v>2727</v>
      </c>
      <c r="K2659" t="s">
        <v>3215</v>
      </c>
    </row>
    <row r="2660" spans="1:11" x14ac:dyDescent="0.25">
      <c r="A2660" t="s">
        <v>13361</v>
      </c>
      <c r="B2660" t="s">
        <v>13362</v>
      </c>
      <c r="C2660" t="s">
        <v>3024</v>
      </c>
      <c r="D2660" t="s">
        <v>2800</v>
      </c>
      <c r="E2660" t="s">
        <v>13363</v>
      </c>
      <c r="F2660" t="s">
        <v>13364</v>
      </c>
      <c r="G2660" t="s">
        <v>2713</v>
      </c>
      <c r="H2660">
        <v>1999</v>
      </c>
      <c r="I2660">
        <v>124192</v>
      </c>
      <c r="J2660" t="s">
        <v>2727</v>
      </c>
      <c r="K2660" t="s">
        <v>2845</v>
      </c>
    </row>
    <row r="2661" spans="1:11" x14ac:dyDescent="0.25">
      <c r="A2661" t="s">
        <v>13365</v>
      </c>
      <c r="B2661" t="s">
        <v>13366</v>
      </c>
      <c r="C2661" t="s">
        <v>13367</v>
      </c>
      <c r="D2661" t="s">
        <v>11472</v>
      </c>
      <c r="E2661" s="1">
        <v>17.05</v>
      </c>
      <c r="F2661" t="s">
        <v>13368</v>
      </c>
      <c r="G2661" t="s">
        <v>3651</v>
      </c>
      <c r="H2661">
        <v>2021</v>
      </c>
      <c r="I2661">
        <v>39524</v>
      </c>
      <c r="J2661" t="s">
        <v>2749</v>
      </c>
      <c r="K2661" t="s">
        <v>2750</v>
      </c>
    </row>
    <row r="2662" spans="1:11" x14ac:dyDescent="0.25">
      <c r="A2662" t="s">
        <v>13369</v>
      </c>
      <c r="B2662" t="s">
        <v>13370</v>
      </c>
      <c r="C2662" t="s">
        <v>3142</v>
      </c>
      <c r="D2662" t="s">
        <v>2731</v>
      </c>
      <c r="E2662" t="s">
        <v>3674</v>
      </c>
      <c r="F2662" t="s">
        <v>13371</v>
      </c>
      <c r="G2662" t="s">
        <v>2713</v>
      </c>
      <c r="H2662">
        <v>2021</v>
      </c>
      <c r="I2662">
        <v>446</v>
      </c>
    </row>
    <row r="2663" spans="1:11" x14ac:dyDescent="0.25">
      <c r="A2663" t="s">
        <v>13372</v>
      </c>
      <c r="B2663" t="s">
        <v>13373</v>
      </c>
      <c r="C2663" t="s">
        <v>13374</v>
      </c>
      <c r="D2663" t="s">
        <v>13375</v>
      </c>
      <c r="E2663" t="s">
        <v>13376</v>
      </c>
      <c r="F2663" t="s">
        <v>2724</v>
      </c>
      <c r="G2663" t="s">
        <v>2713</v>
      </c>
      <c r="H2663">
        <v>2021</v>
      </c>
      <c r="I2663">
        <v>28106</v>
      </c>
    </row>
    <row r="2664" spans="1:11" x14ac:dyDescent="0.25">
      <c r="A2664" t="s">
        <v>13377</v>
      </c>
      <c r="B2664" t="s">
        <v>13378</v>
      </c>
      <c r="C2664" t="s">
        <v>13379</v>
      </c>
      <c r="D2664" t="s">
        <v>5022</v>
      </c>
      <c r="E2664" t="s">
        <v>13380</v>
      </c>
      <c r="F2664" t="s">
        <v>13381</v>
      </c>
      <c r="G2664" t="s">
        <v>2713</v>
      </c>
      <c r="H2664">
        <v>2013</v>
      </c>
      <c r="I2664">
        <v>30648</v>
      </c>
      <c r="J2664" t="s">
        <v>2749</v>
      </c>
      <c r="K2664" t="s">
        <v>2750</v>
      </c>
    </row>
    <row r="2665" spans="1:11" x14ac:dyDescent="0.25">
      <c r="A2665" t="s">
        <v>13382</v>
      </c>
      <c r="B2665" t="s">
        <v>13383</v>
      </c>
      <c r="C2665" t="s">
        <v>9542</v>
      </c>
      <c r="D2665" t="s">
        <v>3348</v>
      </c>
      <c r="E2665" s="1">
        <v>-71.09</v>
      </c>
      <c r="F2665" t="s">
        <v>13384</v>
      </c>
      <c r="G2665" t="s">
        <v>2713</v>
      </c>
      <c r="H2665">
        <v>1998</v>
      </c>
      <c r="I2665">
        <v>169554</v>
      </c>
      <c r="J2665" t="s">
        <v>2802</v>
      </c>
      <c r="K2665" t="s">
        <v>3097</v>
      </c>
    </row>
    <row r="2666" spans="1:11" x14ac:dyDescent="0.25">
      <c r="A2666" t="s">
        <v>13385</v>
      </c>
      <c r="B2666" t="s">
        <v>13386</v>
      </c>
      <c r="C2666" t="s">
        <v>13387</v>
      </c>
      <c r="D2666" t="s">
        <v>3728</v>
      </c>
      <c r="E2666" t="s">
        <v>13388</v>
      </c>
      <c r="F2666" t="s">
        <v>13389</v>
      </c>
      <c r="G2666" t="s">
        <v>2713</v>
      </c>
      <c r="H2666">
        <v>2018</v>
      </c>
      <c r="I2666">
        <v>209237</v>
      </c>
      <c r="J2666" t="s">
        <v>2802</v>
      </c>
      <c r="K2666" t="s">
        <v>3097</v>
      </c>
    </row>
    <row r="2667" spans="1:11" x14ac:dyDescent="0.25">
      <c r="A2667" t="s">
        <v>13390</v>
      </c>
      <c r="B2667" t="s">
        <v>13391</v>
      </c>
      <c r="C2667" t="s">
        <v>13392</v>
      </c>
      <c r="D2667" t="s">
        <v>4451</v>
      </c>
      <c r="E2667" t="s">
        <v>13393</v>
      </c>
      <c r="F2667" t="s">
        <v>13394</v>
      </c>
      <c r="G2667" t="s">
        <v>2713</v>
      </c>
      <c r="H2667">
        <v>2006</v>
      </c>
      <c r="I2667">
        <v>808796</v>
      </c>
      <c r="J2667" t="s">
        <v>2727</v>
      </c>
      <c r="K2667" t="s">
        <v>2845</v>
      </c>
    </row>
    <row r="2668" spans="1:11" x14ac:dyDescent="0.25">
      <c r="A2668" t="s">
        <v>13395</v>
      </c>
      <c r="B2668" t="s">
        <v>13396</v>
      </c>
      <c r="C2668" t="s">
        <v>13397</v>
      </c>
      <c r="D2668" t="s">
        <v>876</v>
      </c>
      <c r="E2668" s="1">
        <v>-10.01</v>
      </c>
      <c r="F2668" t="s">
        <v>13398</v>
      </c>
      <c r="H2668">
        <v>2018</v>
      </c>
      <c r="I2668">
        <v>2922727</v>
      </c>
      <c r="J2668" t="s">
        <v>3445</v>
      </c>
      <c r="K2668" t="s">
        <v>3446</v>
      </c>
    </row>
    <row r="2669" spans="1:11" x14ac:dyDescent="0.25">
      <c r="A2669" t="s">
        <v>13399</v>
      </c>
      <c r="B2669" t="s">
        <v>13400</v>
      </c>
      <c r="C2669" t="s">
        <v>13401</v>
      </c>
      <c r="D2669" t="s">
        <v>1057</v>
      </c>
      <c r="E2669" t="s">
        <v>13402</v>
      </c>
      <c r="F2669" t="s">
        <v>13403</v>
      </c>
      <c r="G2669" t="s">
        <v>2713</v>
      </c>
      <c r="I2669">
        <v>659030</v>
      </c>
      <c r="J2669" t="s">
        <v>2755</v>
      </c>
      <c r="K2669" t="s">
        <v>3018</v>
      </c>
    </row>
    <row r="2670" spans="1:11" x14ac:dyDescent="0.25">
      <c r="A2670" t="s">
        <v>13404</v>
      </c>
      <c r="B2670" t="s">
        <v>13405</v>
      </c>
      <c r="C2670" t="s">
        <v>13406</v>
      </c>
      <c r="D2670" t="s">
        <v>2918</v>
      </c>
      <c r="E2670" t="s">
        <v>13407</v>
      </c>
      <c r="F2670" t="s">
        <v>13408</v>
      </c>
      <c r="G2670" t="s">
        <v>2713</v>
      </c>
      <c r="H2670">
        <v>2003</v>
      </c>
      <c r="I2670">
        <v>89613</v>
      </c>
      <c r="J2670" t="s">
        <v>2727</v>
      </c>
      <c r="K2670" t="s">
        <v>3748</v>
      </c>
    </row>
    <row r="2671" spans="1:11" x14ac:dyDescent="0.25">
      <c r="A2671" t="s">
        <v>13409</v>
      </c>
      <c r="B2671" t="s">
        <v>13410</v>
      </c>
      <c r="C2671" t="s">
        <v>13411</v>
      </c>
      <c r="D2671" t="s">
        <v>756</v>
      </c>
      <c r="E2671" t="s">
        <v>13412</v>
      </c>
      <c r="F2671" t="s">
        <v>13413</v>
      </c>
      <c r="G2671" t="s">
        <v>13414</v>
      </c>
      <c r="H2671">
        <v>2013</v>
      </c>
      <c r="I2671">
        <v>252733</v>
      </c>
      <c r="J2671" t="s">
        <v>2802</v>
      </c>
      <c r="K2671" t="s">
        <v>3097</v>
      </c>
    </row>
    <row r="2672" spans="1:11" x14ac:dyDescent="0.25">
      <c r="A2672" t="s">
        <v>13415</v>
      </c>
      <c r="B2672" t="s">
        <v>13416</v>
      </c>
      <c r="C2672" t="s">
        <v>13417</v>
      </c>
      <c r="D2672" t="s">
        <v>10798</v>
      </c>
      <c r="E2672" s="1">
        <v>116.85</v>
      </c>
      <c r="F2672" t="s">
        <v>13418</v>
      </c>
      <c r="H2672">
        <v>2021</v>
      </c>
      <c r="I2672">
        <v>9554076</v>
      </c>
    </row>
    <row r="2673" spans="1:11" x14ac:dyDescent="0.25">
      <c r="A2673" t="s">
        <v>13419</v>
      </c>
      <c r="B2673" t="s">
        <v>13420</v>
      </c>
      <c r="C2673" t="s">
        <v>8933</v>
      </c>
      <c r="D2673" t="s">
        <v>2724</v>
      </c>
      <c r="E2673" t="s">
        <v>2725</v>
      </c>
      <c r="F2673" t="s">
        <v>13421</v>
      </c>
      <c r="G2673" t="s">
        <v>2713</v>
      </c>
      <c r="H2673">
        <v>2003</v>
      </c>
      <c r="I2673">
        <v>595971</v>
      </c>
      <c r="J2673" t="s">
        <v>2727</v>
      </c>
      <c r="K2673" t="s">
        <v>3215</v>
      </c>
    </row>
    <row r="2674" spans="1:11" x14ac:dyDescent="0.25">
      <c r="A2674" t="s">
        <v>13422</v>
      </c>
      <c r="B2674" t="s">
        <v>13423</v>
      </c>
      <c r="C2674" t="s">
        <v>13424</v>
      </c>
      <c r="D2674" t="s">
        <v>919</v>
      </c>
      <c r="E2674" t="s">
        <v>13425</v>
      </c>
      <c r="F2674" t="s">
        <v>13426</v>
      </c>
      <c r="G2674" t="s">
        <v>2713</v>
      </c>
      <c r="I2674">
        <v>1825531</v>
      </c>
      <c r="J2674" t="s">
        <v>2749</v>
      </c>
      <c r="K2674" t="s">
        <v>3276</v>
      </c>
    </row>
    <row r="2675" spans="1:11" x14ac:dyDescent="0.25">
      <c r="A2675" t="s">
        <v>13427</v>
      </c>
      <c r="B2675" t="s">
        <v>13428</v>
      </c>
      <c r="C2675" t="s">
        <v>13429</v>
      </c>
      <c r="D2675" t="s">
        <v>13430</v>
      </c>
      <c r="E2675" s="1">
        <v>-22.69</v>
      </c>
      <c r="F2675" t="s">
        <v>13431</v>
      </c>
      <c r="G2675" t="s">
        <v>2713</v>
      </c>
      <c r="I2675">
        <v>962075</v>
      </c>
      <c r="J2675" t="s">
        <v>2727</v>
      </c>
      <c r="K2675" t="s">
        <v>4286</v>
      </c>
    </row>
    <row r="2676" spans="1:11" x14ac:dyDescent="0.25">
      <c r="A2676" t="s">
        <v>13432</v>
      </c>
      <c r="B2676" t="s">
        <v>13433</v>
      </c>
      <c r="C2676" t="s">
        <v>10776</v>
      </c>
      <c r="D2676" t="s">
        <v>9950</v>
      </c>
      <c r="E2676" s="1">
        <v>21.99</v>
      </c>
      <c r="F2676" t="s">
        <v>13434</v>
      </c>
      <c r="G2676" t="s">
        <v>2713</v>
      </c>
      <c r="H2676">
        <v>2021</v>
      </c>
      <c r="I2676">
        <v>402268</v>
      </c>
      <c r="J2676" t="s">
        <v>2885</v>
      </c>
      <c r="K2676" t="s">
        <v>8980</v>
      </c>
    </row>
    <row r="2677" spans="1:11" x14ac:dyDescent="0.25">
      <c r="A2677" t="s">
        <v>13435</v>
      </c>
      <c r="B2677" t="s">
        <v>13436</v>
      </c>
      <c r="C2677" t="s">
        <v>13437</v>
      </c>
      <c r="D2677" t="s">
        <v>824</v>
      </c>
      <c r="E2677" s="1">
        <v>-52.15</v>
      </c>
      <c r="F2677" t="s">
        <v>13438</v>
      </c>
      <c r="G2677" t="s">
        <v>2713</v>
      </c>
      <c r="H2677">
        <v>2021</v>
      </c>
      <c r="I2677">
        <v>327690</v>
      </c>
      <c r="J2677" t="s">
        <v>2749</v>
      </c>
      <c r="K2677" t="s">
        <v>2750</v>
      </c>
    </row>
    <row r="2678" spans="1:11" x14ac:dyDescent="0.25">
      <c r="A2678" t="s">
        <v>13439</v>
      </c>
      <c r="B2678" t="s">
        <v>13440</v>
      </c>
      <c r="C2678" t="s">
        <v>7014</v>
      </c>
      <c r="D2678" t="s">
        <v>4683</v>
      </c>
      <c r="E2678" s="1">
        <v>-92.97</v>
      </c>
      <c r="F2678" t="s">
        <v>13441</v>
      </c>
      <c r="G2678" t="s">
        <v>2876</v>
      </c>
      <c r="H2678">
        <v>2021</v>
      </c>
      <c r="I2678">
        <v>481793</v>
      </c>
    </row>
    <row r="2679" spans="1:11" x14ac:dyDescent="0.25">
      <c r="A2679" t="s">
        <v>13442</v>
      </c>
      <c r="B2679" t="s">
        <v>13443</v>
      </c>
      <c r="C2679" t="s">
        <v>13444</v>
      </c>
      <c r="D2679" t="s">
        <v>3752</v>
      </c>
      <c r="E2679" t="s">
        <v>13445</v>
      </c>
      <c r="F2679" t="s">
        <v>13446</v>
      </c>
      <c r="G2679" t="s">
        <v>2713</v>
      </c>
      <c r="H2679">
        <v>2001</v>
      </c>
      <c r="I2679">
        <v>3098047</v>
      </c>
      <c r="J2679" t="s">
        <v>2749</v>
      </c>
      <c r="K2679" t="s">
        <v>5826</v>
      </c>
    </row>
    <row r="2680" spans="1:11" x14ac:dyDescent="0.25">
      <c r="A2680" t="s">
        <v>13447</v>
      </c>
      <c r="B2680" t="s">
        <v>13448</v>
      </c>
      <c r="C2680" t="s">
        <v>13449</v>
      </c>
      <c r="D2680" t="s">
        <v>2860</v>
      </c>
      <c r="E2680" t="s">
        <v>13450</v>
      </c>
      <c r="F2680" t="s">
        <v>13451</v>
      </c>
      <c r="G2680" t="s">
        <v>2713</v>
      </c>
      <c r="I2680">
        <v>8451084</v>
      </c>
      <c r="J2680" t="s">
        <v>3445</v>
      </c>
      <c r="K2680" t="s">
        <v>3446</v>
      </c>
    </row>
    <row r="2681" spans="1:11" x14ac:dyDescent="0.25">
      <c r="A2681" t="s">
        <v>13452</v>
      </c>
      <c r="B2681" t="s">
        <v>13453</v>
      </c>
      <c r="C2681" t="s">
        <v>13454</v>
      </c>
      <c r="D2681" t="s">
        <v>3063</v>
      </c>
      <c r="E2681" s="1">
        <v>-11.63</v>
      </c>
      <c r="F2681" t="s">
        <v>2724</v>
      </c>
      <c r="G2681" t="s">
        <v>2713</v>
      </c>
      <c r="I2681">
        <v>144813</v>
      </c>
      <c r="J2681" t="s">
        <v>3445</v>
      </c>
      <c r="K2681" t="s">
        <v>3446</v>
      </c>
    </row>
    <row r="2682" spans="1:11" x14ac:dyDescent="0.25">
      <c r="A2682" t="s">
        <v>13455</v>
      </c>
      <c r="B2682" t="s">
        <v>13456</v>
      </c>
      <c r="C2682" t="s">
        <v>9326</v>
      </c>
      <c r="D2682" t="s">
        <v>2779</v>
      </c>
      <c r="E2682" t="s">
        <v>13457</v>
      </c>
      <c r="F2682" t="s">
        <v>13458</v>
      </c>
      <c r="G2682" t="s">
        <v>2713</v>
      </c>
      <c r="H2682">
        <v>2010</v>
      </c>
      <c r="I2682">
        <v>36375</v>
      </c>
      <c r="J2682" t="s">
        <v>2727</v>
      </c>
      <c r="K2682" t="s">
        <v>3593</v>
      </c>
    </row>
    <row r="2683" spans="1:11" x14ac:dyDescent="0.25">
      <c r="A2683" t="s">
        <v>13459</v>
      </c>
      <c r="B2683" t="s">
        <v>13460</v>
      </c>
      <c r="C2683" t="s">
        <v>13461</v>
      </c>
      <c r="D2683" t="s">
        <v>3058</v>
      </c>
      <c r="E2683" t="s">
        <v>10299</v>
      </c>
      <c r="F2683" t="s">
        <v>13462</v>
      </c>
      <c r="G2683" t="s">
        <v>2713</v>
      </c>
      <c r="H2683">
        <v>2000</v>
      </c>
      <c r="I2683">
        <v>1676834</v>
      </c>
      <c r="J2683" t="s">
        <v>2749</v>
      </c>
      <c r="K2683" t="s">
        <v>5826</v>
      </c>
    </row>
    <row r="2684" spans="1:11" x14ac:dyDescent="0.25">
      <c r="A2684" t="s">
        <v>13463</v>
      </c>
      <c r="B2684" t="s">
        <v>13464</v>
      </c>
      <c r="C2684" t="s">
        <v>13465</v>
      </c>
      <c r="D2684" t="s">
        <v>11472</v>
      </c>
      <c r="E2684" s="1">
        <v>13.11</v>
      </c>
      <c r="F2684" t="s">
        <v>13466</v>
      </c>
      <c r="G2684" t="s">
        <v>2713</v>
      </c>
      <c r="H2684">
        <v>2021</v>
      </c>
      <c r="I2684">
        <v>217790</v>
      </c>
      <c r="J2684" t="s">
        <v>2802</v>
      </c>
      <c r="K2684" t="s">
        <v>3248</v>
      </c>
    </row>
    <row r="2685" spans="1:11" x14ac:dyDescent="0.25">
      <c r="A2685" t="s">
        <v>13467</v>
      </c>
      <c r="B2685" t="s">
        <v>13468</v>
      </c>
      <c r="C2685" t="s">
        <v>8440</v>
      </c>
      <c r="D2685" t="s">
        <v>2986</v>
      </c>
      <c r="E2685" s="1">
        <v>-10.51</v>
      </c>
      <c r="F2685" t="s">
        <v>13469</v>
      </c>
      <c r="G2685" t="s">
        <v>2713</v>
      </c>
      <c r="H2685">
        <v>2007</v>
      </c>
      <c r="I2685">
        <v>431300</v>
      </c>
      <c r="J2685" t="s">
        <v>2727</v>
      </c>
      <c r="K2685" t="s">
        <v>3748</v>
      </c>
    </row>
    <row r="2686" spans="1:11" x14ac:dyDescent="0.25">
      <c r="A2686" t="s">
        <v>13470</v>
      </c>
      <c r="B2686" t="s">
        <v>13471</v>
      </c>
      <c r="C2686" t="s">
        <v>13472</v>
      </c>
      <c r="D2686" t="s">
        <v>2918</v>
      </c>
      <c r="E2686" s="1">
        <v>-42.83</v>
      </c>
      <c r="F2686" t="s">
        <v>13473</v>
      </c>
      <c r="G2686" t="s">
        <v>2835</v>
      </c>
      <c r="I2686">
        <v>3644631</v>
      </c>
    </row>
    <row r="2687" spans="1:11" x14ac:dyDescent="0.25">
      <c r="A2687" t="s">
        <v>13474</v>
      </c>
      <c r="B2687" t="s">
        <v>13475</v>
      </c>
      <c r="C2687" t="s">
        <v>13476</v>
      </c>
      <c r="D2687" t="s">
        <v>8099</v>
      </c>
      <c r="E2687" t="s">
        <v>13477</v>
      </c>
      <c r="F2687" t="s">
        <v>13478</v>
      </c>
      <c r="G2687" t="s">
        <v>2713</v>
      </c>
      <c r="H2687">
        <v>2006</v>
      </c>
      <c r="I2687">
        <v>180651</v>
      </c>
      <c r="J2687" t="s">
        <v>2802</v>
      </c>
      <c r="K2687" t="s">
        <v>4565</v>
      </c>
    </row>
    <row r="2688" spans="1:11" x14ac:dyDescent="0.25">
      <c r="A2688" t="s">
        <v>13479</v>
      </c>
      <c r="B2688" t="s">
        <v>13480</v>
      </c>
      <c r="C2688" t="s">
        <v>13481</v>
      </c>
      <c r="D2688" t="s">
        <v>13482</v>
      </c>
      <c r="E2688" s="1">
        <v>48.78</v>
      </c>
      <c r="F2688" t="s">
        <v>13483</v>
      </c>
      <c r="H2688">
        <v>2020</v>
      </c>
      <c r="I2688">
        <v>66226</v>
      </c>
    </row>
    <row r="2689" spans="1:11" x14ac:dyDescent="0.25">
      <c r="A2689" t="s">
        <v>13484</v>
      </c>
      <c r="B2689" t="s">
        <v>13485</v>
      </c>
      <c r="C2689" t="s">
        <v>13486</v>
      </c>
      <c r="D2689" t="s">
        <v>13487</v>
      </c>
      <c r="E2689" s="1">
        <v>-17.940000000000001</v>
      </c>
      <c r="F2689" t="s">
        <v>13488</v>
      </c>
      <c r="G2689" t="s">
        <v>2713</v>
      </c>
      <c r="I2689">
        <v>306871</v>
      </c>
      <c r="J2689" t="s">
        <v>2714</v>
      </c>
      <c r="K2689" t="s">
        <v>10115</v>
      </c>
    </row>
    <row r="2690" spans="1:11" x14ac:dyDescent="0.25">
      <c r="A2690" t="s">
        <v>13489</v>
      </c>
      <c r="B2690" t="s">
        <v>13490</v>
      </c>
      <c r="C2690" t="s">
        <v>13491</v>
      </c>
      <c r="D2690" t="s">
        <v>11429</v>
      </c>
      <c r="E2690" s="1">
        <v>-16.55</v>
      </c>
      <c r="F2690" t="s">
        <v>13492</v>
      </c>
      <c r="G2690" t="s">
        <v>2713</v>
      </c>
      <c r="I2690">
        <v>1424605</v>
      </c>
      <c r="J2690" t="s">
        <v>2774</v>
      </c>
      <c r="K2690" t="s">
        <v>9098</v>
      </c>
    </row>
    <row r="2691" spans="1:11" x14ac:dyDescent="0.25">
      <c r="A2691" t="s">
        <v>13493</v>
      </c>
      <c r="B2691" t="s">
        <v>13494</v>
      </c>
      <c r="C2691" t="s">
        <v>13495</v>
      </c>
      <c r="D2691" t="s">
        <v>13496</v>
      </c>
      <c r="E2691" t="s">
        <v>13497</v>
      </c>
      <c r="F2691" t="s">
        <v>13498</v>
      </c>
      <c r="G2691" t="s">
        <v>2713</v>
      </c>
      <c r="I2691">
        <v>1249976</v>
      </c>
      <c r="J2691" t="s">
        <v>2774</v>
      </c>
      <c r="K2691" t="s">
        <v>2915</v>
      </c>
    </row>
    <row r="2692" spans="1:11" x14ac:dyDescent="0.25">
      <c r="A2692" t="s">
        <v>13499</v>
      </c>
      <c r="B2692" t="s">
        <v>13500</v>
      </c>
      <c r="C2692" t="s">
        <v>13501</v>
      </c>
      <c r="D2692" t="s">
        <v>3450</v>
      </c>
      <c r="E2692" t="s">
        <v>13502</v>
      </c>
      <c r="F2692" t="s">
        <v>13503</v>
      </c>
      <c r="G2692" t="s">
        <v>2713</v>
      </c>
      <c r="I2692">
        <v>1330982</v>
      </c>
      <c r="J2692" t="s">
        <v>2727</v>
      </c>
      <c r="K2692" t="s">
        <v>3614</v>
      </c>
    </row>
    <row r="2693" spans="1:11" x14ac:dyDescent="0.25">
      <c r="A2693" t="s">
        <v>13504</v>
      </c>
      <c r="B2693" t="s">
        <v>13505</v>
      </c>
      <c r="C2693" t="s">
        <v>13506</v>
      </c>
      <c r="D2693" t="s">
        <v>2824</v>
      </c>
      <c r="E2693" s="1">
        <v>-14.65</v>
      </c>
      <c r="F2693" t="s">
        <v>13507</v>
      </c>
      <c r="G2693" t="s">
        <v>2713</v>
      </c>
      <c r="I2693">
        <v>212418</v>
      </c>
      <c r="J2693" t="s">
        <v>2755</v>
      </c>
      <c r="K2693" t="s">
        <v>5431</v>
      </c>
    </row>
    <row r="2694" spans="1:11" x14ac:dyDescent="0.25">
      <c r="A2694" t="s">
        <v>13508</v>
      </c>
      <c r="B2694" t="s">
        <v>13509</v>
      </c>
      <c r="C2694" t="s">
        <v>5567</v>
      </c>
      <c r="D2694" t="s">
        <v>3177</v>
      </c>
      <c r="E2694" t="s">
        <v>13510</v>
      </c>
      <c r="F2694" t="s">
        <v>13511</v>
      </c>
      <c r="G2694" t="s">
        <v>2713</v>
      </c>
      <c r="H2694">
        <v>2010</v>
      </c>
      <c r="I2694">
        <v>3200891</v>
      </c>
    </row>
    <row r="2695" spans="1:11" x14ac:dyDescent="0.25">
      <c r="A2695" t="s">
        <v>13512</v>
      </c>
      <c r="B2695" t="s">
        <v>13513</v>
      </c>
      <c r="C2695" t="s">
        <v>13514</v>
      </c>
      <c r="D2695" t="s">
        <v>13515</v>
      </c>
      <c r="E2695" s="1">
        <v>-15.27</v>
      </c>
      <c r="F2695" t="s">
        <v>13516</v>
      </c>
      <c r="G2695" t="s">
        <v>2713</v>
      </c>
      <c r="H2695">
        <v>2004</v>
      </c>
      <c r="I2695">
        <v>529322</v>
      </c>
      <c r="J2695" t="s">
        <v>2755</v>
      </c>
      <c r="K2695" t="s">
        <v>2756</v>
      </c>
    </row>
    <row r="2696" spans="1:11" x14ac:dyDescent="0.25">
      <c r="A2696" t="s">
        <v>13517</v>
      </c>
      <c r="B2696" t="s">
        <v>13518</v>
      </c>
      <c r="C2696" t="s">
        <v>12015</v>
      </c>
      <c r="D2696" t="s">
        <v>2986</v>
      </c>
      <c r="E2696" s="1">
        <v>-33.950000000000003</v>
      </c>
      <c r="F2696" t="s">
        <v>13519</v>
      </c>
      <c r="G2696" t="s">
        <v>2713</v>
      </c>
      <c r="H2696">
        <v>2015</v>
      </c>
      <c r="I2696">
        <v>220186</v>
      </c>
      <c r="J2696" t="s">
        <v>2802</v>
      </c>
      <c r="K2696" t="s">
        <v>2797</v>
      </c>
    </row>
    <row r="2697" spans="1:11" x14ac:dyDescent="0.25">
      <c r="A2697" t="s">
        <v>13520</v>
      </c>
      <c r="B2697" t="s">
        <v>13521</v>
      </c>
      <c r="C2697" t="s">
        <v>13522</v>
      </c>
      <c r="D2697" t="s">
        <v>5077</v>
      </c>
      <c r="E2697" s="1">
        <v>-34.89</v>
      </c>
      <c r="F2697" t="s">
        <v>13523</v>
      </c>
      <c r="G2697" t="s">
        <v>2713</v>
      </c>
      <c r="H2697">
        <v>1999</v>
      </c>
      <c r="I2697">
        <v>1820021</v>
      </c>
      <c r="J2697" t="s">
        <v>2714</v>
      </c>
      <c r="K2697" t="s">
        <v>3380</v>
      </c>
    </row>
    <row r="2698" spans="1:11" x14ac:dyDescent="0.25">
      <c r="A2698" t="s">
        <v>13524</v>
      </c>
      <c r="B2698" t="s">
        <v>13525</v>
      </c>
      <c r="C2698" t="s">
        <v>13526</v>
      </c>
      <c r="D2698" t="s">
        <v>4550</v>
      </c>
      <c r="E2698" t="s">
        <v>13527</v>
      </c>
      <c r="F2698" t="s">
        <v>13528</v>
      </c>
      <c r="G2698" t="s">
        <v>2713</v>
      </c>
      <c r="H2698">
        <v>2017</v>
      </c>
      <c r="I2698">
        <v>1823698</v>
      </c>
      <c r="J2698" t="s">
        <v>2749</v>
      </c>
      <c r="K2698" t="s">
        <v>4108</v>
      </c>
    </row>
    <row r="2699" spans="1:11" x14ac:dyDescent="0.25">
      <c r="A2699" t="s">
        <v>13529</v>
      </c>
      <c r="B2699" t="s">
        <v>13530</v>
      </c>
      <c r="C2699" t="s">
        <v>8953</v>
      </c>
      <c r="D2699" t="s">
        <v>2800</v>
      </c>
      <c r="E2699" s="1">
        <v>-35.29</v>
      </c>
      <c r="F2699" t="s">
        <v>13531</v>
      </c>
      <c r="G2699" t="s">
        <v>2713</v>
      </c>
      <c r="H2699">
        <v>2018</v>
      </c>
      <c r="I2699">
        <v>128816</v>
      </c>
      <c r="J2699" t="s">
        <v>2749</v>
      </c>
      <c r="K2699" t="s">
        <v>2750</v>
      </c>
    </row>
    <row r="2700" spans="1:11" x14ac:dyDescent="0.25">
      <c r="A2700" t="s">
        <v>13532</v>
      </c>
      <c r="B2700" t="s">
        <v>13533</v>
      </c>
      <c r="C2700" t="s">
        <v>11185</v>
      </c>
      <c r="D2700" t="s">
        <v>2779</v>
      </c>
      <c r="E2700" s="1">
        <v>-20.83</v>
      </c>
      <c r="F2700" t="s">
        <v>13534</v>
      </c>
      <c r="G2700" t="s">
        <v>2713</v>
      </c>
      <c r="H2700">
        <v>2014</v>
      </c>
      <c r="I2700">
        <v>263517</v>
      </c>
      <c r="J2700" t="s">
        <v>2749</v>
      </c>
      <c r="K2700" t="s">
        <v>3276</v>
      </c>
    </row>
    <row r="2701" spans="1:11" x14ac:dyDescent="0.25">
      <c r="A2701" t="s">
        <v>13535</v>
      </c>
      <c r="B2701" t="s">
        <v>13536</v>
      </c>
      <c r="C2701" t="s">
        <v>13537</v>
      </c>
      <c r="D2701" t="s">
        <v>13538</v>
      </c>
      <c r="E2701" s="1">
        <v>32.67</v>
      </c>
      <c r="F2701" t="s">
        <v>2724</v>
      </c>
      <c r="G2701" t="s">
        <v>2713</v>
      </c>
      <c r="I2701">
        <v>518</v>
      </c>
      <c r="J2701" t="s">
        <v>2749</v>
      </c>
      <c r="K2701" t="s">
        <v>3276</v>
      </c>
    </row>
    <row r="2702" spans="1:11" x14ac:dyDescent="0.25">
      <c r="A2702" t="s">
        <v>13539</v>
      </c>
      <c r="B2702" t="s">
        <v>13540</v>
      </c>
      <c r="C2702" t="s">
        <v>13541</v>
      </c>
      <c r="D2702" t="s">
        <v>3237</v>
      </c>
      <c r="E2702" t="s">
        <v>13542</v>
      </c>
      <c r="F2702" t="s">
        <v>13543</v>
      </c>
      <c r="G2702" t="s">
        <v>2713</v>
      </c>
      <c r="I2702">
        <v>345483</v>
      </c>
      <c r="J2702" t="s">
        <v>2749</v>
      </c>
      <c r="K2702" t="s">
        <v>2750</v>
      </c>
    </row>
    <row r="2703" spans="1:11" x14ac:dyDescent="0.25">
      <c r="A2703" t="s">
        <v>13544</v>
      </c>
      <c r="B2703" t="s">
        <v>13545</v>
      </c>
      <c r="C2703" t="s">
        <v>5961</v>
      </c>
      <c r="D2703" t="s">
        <v>3576</v>
      </c>
      <c r="E2703" t="s">
        <v>13546</v>
      </c>
      <c r="F2703" t="s">
        <v>13547</v>
      </c>
      <c r="G2703" t="s">
        <v>2713</v>
      </c>
      <c r="H2703">
        <v>2021</v>
      </c>
      <c r="I2703">
        <v>573189</v>
      </c>
      <c r="J2703" t="s">
        <v>2802</v>
      </c>
      <c r="K2703" t="s">
        <v>3097</v>
      </c>
    </row>
    <row r="2704" spans="1:11" x14ac:dyDescent="0.25">
      <c r="A2704" t="s">
        <v>13548</v>
      </c>
      <c r="B2704" t="s">
        <v>13549</v>
      </c>
      <c r="C2704" t="s">
        <v>8334</v>
      </c>
      <c r="D2704" t="s">
        <v>3237</v>
      </c>
      <c r="E2704" s="1">
        <v>17.39</v>
      </c>
      <c r="F2704" t="s">
        <v>13550</v>
      </c>
      <c r="G2704" t="s">
        <v>2734</v>
      </c>
      <c r="H2704">
        <v>2021</v>
      </c>
      <c r="I2704">
        <v>52370</v>
      </c>
      <c r="J2704" t="s">
        <v>2885</v>
      </c>
      <c r="K2704" t="s">
        <v>13551</v>
      </c>
    </row>
    <row r="2705" spans="1:11" x14ac:dyDescent="0.25">
      <c r="A2705" t="s">
        <v>13552</v>
      </c>
      <c r="B2705" t="s">
        <v>13553</v>
      </c>
      <c r="C2705" t="s">
        <v>13554</v>
      </c>
      <c r="D2705" t="s">
        <v>3392</v>
      </c>
      <c r="E2705" s="1">
        <v>11.59</v>
      </c>
      <c r="F2705" t="s">
        <v>13555</v>
      </c>
      <c r="G2705" t="s">
        <v>2713</v>
      </c>
      <c r="H2705">
        <v>1991</v>
      </c>
      <c r="I2705">
        <v>607193</v>
      </c>
      <c r="J2705" t="s">
        <v>2735</v>
      </c>
      <c r="K2705" t="s">
        <v>2797</v>
      </c>
    </row>
    <row r="2706" spans="1:11" x14ac:dyDescent="0.25">
      <c r="A2706" t="s">
        <v>13556</v>
      </c>
      <c r="B2706" t="s">
        <v>13557</v>
      </c>
      <c r="C2706" t="s">
        <v>13558</v>
      </c>
      <c r="D2706" t="s">
        <v>824</v>
      </c>
      <c r="E2706" s="1">
        <v>-35.630000000000003</v>
      </c>
      <c r="F2706" t="s">
        <v>13559</v>
      </c>
      <c r="G2706" t="s">
        <v>2713</v>
      </c>
      <c r="I2706">
        <v>152014122</v>
      </c>
      <c r="J2706" t="s">
        <v>2714</v>
      </c>
      <c r="K2706" t="s">
        <v>5134</v>
      </c>
    </row>
    <row r="2707" spans="1:11" x14ac:dyDescent="0.25">
      <c r="A2707" t="s">
        <v>13560</v>
      </c>
      <c r="B2707" t="s">
        <v>13561</v>
      </c>
      <c r="C2707" t="s">
        <v>13562</v>
      </c>
      <c r="D2707" t="s">
        <v>3348</v>
      </c>
      <c r="E2707" t="s">
        <v>10364</v>
      </c>
      <c r="G2707" t="s">
        <v>2713</v>
      </c>
      <c r="I2707">
        <v>63894</v>
      </c>
    </row>
    <row r="2708" spans="1:11" x14ac:dyDescent="0.25">
      <c r="A2708" t="s">
        <v>13563</v>
      </c>
      <c r="B2708" t="s">
        <v>13564</v>
      </c>
      <c r="C2708" t="s">
        <v>13565</v>
      </c>
      <c r="D2708" t="s">
        <v>2986</v>
      </c>
      <c r="E2708" t="s">
        <v>13566</v>
      </c>
      <c r="G2708" t="s">
        <v>2713</v>
      </c>
      <c r="I2708">
        <v>65126</v>
      </c>
    </row>
    <row r="2709" spans="1:11" x14ac:dyDescent="0.25">
      <c r="A2709" t="s">
        <v>13567</v>
      </c>
      <c r="B2709" t="s">
        <v>13568</v>
      </c>
      <c r="C2709" t="s">
        <v>13569</v>
      </c>
      <c r="D2709" t="s">
        <v>3112</v>
      </c>
      <c r="E2709" s="1">
        <v>-30.72</v>
      </c>
      <c r="F2709" t="s">
        <v>13570</v>
      </c>
      <c r="G2709" t="s">
        <v>2713</v>
      </c>
      <c r="H2709">
        <v>2021</v>
      </c>
      <c r="I2709">
        <v>204201</v>
      </c>
      <c r="J2709" t="s">
        <v>2735</v>
      </c>
      <c r="K2709" t="s">
        <v>2728</v>
      </c>
    </row>
    <row r="2710" spans="1:11" x14ac:dyDescent="0.25">
      <c r="A2710" t="s">
        <v>13571</v>
      </c>
      <c r="B2710" t="s">
        <v>13572</v>
      </c>
      <c r="C2710" t="s">
        <v>3343</v>
      </c>
      <c r="D2710" t="s">
        <v>2779</v>
      </c>
      <c r="E2710" t="s">
        <v>3122</v>
      </c>
      <c r="F2710" t="s">
        <v>13573</v>
      </c>
      <c r="H2710">
        <v>2021</v>
      </c>
      <c r="I2710">
        <v>121060</v>
      </c>
    </row>
    <row r="2711" spans="1:11" x14ac:dyDescent="0.25">
      <c r="A2711" t="s">
        <v>13574</v>
      </c>
      <c r="B2711" t="s">
        <v>13575</v>
      </c>
      <c r="C2711" t="s">
        <v>4491</v>
      </c>
      <c r="D2711" t="s">
        <v>2731</v>
      </c>
      <c r="E2711" t="s">
        <v>3674</v>
      </c>
      <c r="F2711" t="s">
        <v>13576</v>
      </c>
      <c r="H2711">
        <v>2021</v>
      </c>
      <c r="I2711">
        <v>115013</v>
      </c>
      <c r="J2711" t="s">
        <v>2727</v>
      </c>
      <c r="K2711" t="s">
        <v>2728</v>
      </c>
    </row>
    <row r="2712" spans="1:11" x14ac:dyDescent="0.25">
      <c r="A2712" t="s">
        <v>13577</v>
      </c>
      <c r="B2712" t="s">
        <v>13578</v>
      </c>
      <c r="C2712" t="s">
        <v>4275</v>
      </c>
      <c r="D2712" t="s">
        <v>13579</v>
      </c>
      <c r="E2712" s="1">
        <v>-34.68</v>
      </c>
      <c r="F2712" t="s">
        <v>13580</v>
      </c>
      <c r="G2712" t="s">
        <v>2713</v>
      </c>
      <c r="I2712">
        <v>843296</v>
      </c>
      <c r="J2712" t="s">
        <v>2727</v>
      </c>
      <c r="K2712" t="s">
        <v>3191</v>
      </c>
    </row>
    <row r="2713" spans="1:11" x14ac:dyDescent="0.25">
      <c r="A2713" t="s">
        <v>13581</v>
      </c>
      <c r="B2713" t="s">
        <v>13582</v>
      </c>
      <c r="C2713" t="s">
        <v>13583</v>
      </c>
      <c r="D2713" t="s">
        <v>3769</v>
      </c>
      <c r="E2713" t="s">
        <v>9296</v>
      </c>
      <c r="F2713" t="s">
        <v>13584</v>
      </c>
      <c r="G2713" t="s">
        <v>2713</v>
      </c>
      <c r="H2713">
        <v>2006</v>
      </c>
      <c r="I2713">
        <v>86563</v>
      </c>
      <c r="J2713" t="s">
        <v>2727</v>
      </c>
      <c r="K2713" t="s">
        <v>3215</v>
      </c>
    </row>
    <row r="2714" spans="1:11" x14ac:dyDescent="0.25">
      <c r="A2714" t="s">
        <v>13585</v>
      </c>
      <c r="B2714" t="s">
        <v>13586</v>
      </c>
      <c r="C2714" t="s">
        <v>13587</v>
      </c>
      <c r="D2714" t="s">
        <v>3424</v>
      </c>
      <c r="E2714" t="s">
        <v>13588</v>
      </c>
      <c r="F2714" t="s">
        <v>13589</v>
      </c>
      <c r="G2714" t="s">
        <v>2734</v>
      </c>
      <c r="H2714">
        <v>2018</v>
      </c>
      <c r="I2714">
        <v>22025384</v>
      </c>
      <c r="J2714" t="s">
        <v>2885</v>
      </c>
      <c r="K2714" t="s">
        <v>6700</v>
      </c>
    </row>
    <row r="2715" spans="1:11" x14ac:dyDescent="0.25">
      <c r="A2715" t="s">
        <v>13590</v>
      </c>
      <c r="B2715" t="s">
        <v>13591</v>
      </c>
      <c r="C2715" t="s">
        <v>13592</v>
      </c>
      <c r="D2715" t="s">
        <v>13593</v>
      </c>
      <c r="E2715" s="1">
        <v>-30.23</v>
      </c>
      <c r="F2715" t="s">
        <v>13594</v>
      </c>
      <c r="G2715" t="s">
        <v>2713</v>
      </c>
      <c r="H2715">
        <v>2012</v>
      </c>
      <c r="I2715">
        <v>2670504</v>
      </c>
      <c r="J2715" t="s">
        <v>3415</v>
      </c>
      <c r="K2715" t="s">
        <v>4321</v>
      </c>
    </row>
    <row r="2716" spans="1:11" x14ac:dyDescent="0.25">
      <c r="A2716" t="s">
        <v>13595</v>
      </c>
      <c r="B2716" t="s">
        <v>13596</v>
      </c>
      <c r="C2716" t="s">
        <v>3998</v>
      </c>
      <c r="D2716" t="s">
        <v>3591</v>
      </c>
      <c r="E2716" s="1">
        <v>-26.87</v>
      </c>
      <c r="F2716" t="s">
        <v>13597</v>
      </c>
      <c r="G2716" t="s">
        <v>2734</v>
      </c>
      <c r="I2716">
        <v>28931</v>
      </c>
      <c r="J2716" t="s">
        <v>2727</v>
      </c>
      <c r="K2716" t="s">
        <v>3191</v>
      </c>
    </row>
    <row r="2717" spans="1:11" x14ac:dyDescent="0.25">
      <c r="A2717" t="s">
        <v>13598</v>
      </c>
      <c r="B2717" t="s">
        <v>13599</v>
      </c>
      <c r="C2717" t="s">
        <v>4026</v>
      </c>
      <c r="D2717" t="s">
        <v>2794</v>
      </c>
      <c r="E2717" s="1">
        <v>-26.47</v>
      </c>
      <c r="F2717" t="s">
        <v>13600</v>
      </c>
      <c r="G2717" t="s">
        <v>2713</v>
      </c>
      <c r="I2717">
        <v>114944</v>
      </c>
      <c r="J2717" t="s">
        <v>2885</v>
      </c>
      <c r="K2717" t="s">
        <v>7575</v>
      </c>
    </row>
    <row r="2718" spans="1:11" x14ac:dyDescent="0.25">
      <c r="A2718" t="s">
        <v>13601</v>
      </c>
      <c r="B2718" t="s">
        <v>13602</v>
      </c>
      <c r="C2718" t="s">
        <v>13603</v>
      </c>
      <c r="D2718" t="s">
        <v>11615</v>
      </c>
      <c r="E2718" s="1">
        <v>-25.41</v>
      </c>
      <c r="F2718" t="s">
        <v>13604</v>
      </c>
      <c r="G2718" t="s">
        <v>2713</v>
      </c>
      <c r="H2718">
        <v>1997</v>
      </c>
      <c r="I2718">
        <v>67358</v>
      </c>
      <c r="J2718" t="s">
        <v>2714</v>
      </c>
      <c r="K2718" t="s">
        <v>2807</v>
      </c>
    </row>
    <row r="2719" spans="1:11" x14ac:dyDescent="0.25">
      <c r="A2719" t="s">
        <v>13605</v>
      </c>
      <c r="B2719" t="s">
        <v>13606</v>
      </c>
      <c r="C2719" t="s">
        <v>13607</v>
      </c>
      <c r="D2719" t="s">
        <v>3251</v>
      </c>
      <c r="E2719" s="1">
        <v>-31.89</v>
      </c>
      <c r="F2719" t="s">
        <v>13608</v>
      </c>
      <c r="G2719" t="s">
        <v>2713</v>
      </c>
      <c r="H2719">
        <v>1987</v>
      </c>
      <c r="I2719">
        <v>3943702</v>
      </c>
    </row>
    <row r="2720" spans="1:11" x14ac:dyDescent="0.25">
      <c r="A2720" t="s">
        <v>13609</v>
      </c>
      <c r="B2720" t="s">
        <v>13610</v>
      </c>
      <c r="C2720" t="s">
        <v>13611</v>
      </c>
      <c r="D2720" t="s">
        <v>13612</v>
      </c>
      <c r="E2720" s="1">
        <v>-21.68</v>
      </c>
      <c r="F2720" t="s">
        <v>13613</v>
      </c>
      <c r="G2720" t="s">
        <v>2713</v>
      </c>
      <c r="H2720">
        <v>2017</v>
      </c>
      <c r="I2720">
        <v>6285</v>
      </c>
      <c r="J2720" t="s">
        <v>2755</v>
      </c>
      <c r="K2720" t="s">
        <v>2476</v>
      </c>
    </row>
    <row r="2721" spans="1:11" x14ac:dyDescent="0.25">
      <c r="A2721" t="s">
        <v>13614</v>
      </c>
      <c r="B2721" t="s">
        <v>13615</v>
      </c>
      <c r="C2721" t="s">
        <v>13616</v>
      </c>
      <c r="D2721" t="s">
        <v>13617</v>
      </c>
      <c r="E2721" t="s">
        <v>13618</v>
      </c>
      <c r="F2721" t="s">
        <v>13619</v>
      </c>
      <c r="G2721" t="s">
        <v>2713</v>
      </c>
      <c r="I2721">
        <v>1855</v>
      </c>
      <c r="J2721" t="s">
        <v>2755</v>
      </c>
      <c r="K2721" t="s">
        <v>2476</v>
      </c>
    </row>
    <row r="2722" spans="1:11" x14ac:dyDescent="0.25">
      <c r="A2722" t="s">
        <v>13620</v>
      </c>
      <c r="B2722" t="s">
        <v>13621</v>
      </c>
      <c r="C2722" t="s">
        <v>13622</v>
      </c>
      <c r="D2722" t="s">
        <v>3069</v>
      </c>
      <c r="E2722" s="1">
        <v>-11.67</v>
      </c>
      <c r="F2722" t="s">
        <v>2724</v>
      </c>
      <c r="G2722" t="s">
        <v>2713</v>
      </c>
      <c r="I2722">
        <v>26403</v>
      </c>
      <c r="J2722" t="s">
        <v>2755</v>
      </c>
      <c r="K2722" t="s">
        <v>2476</v>
      </c>
    </row>
    <row r="2723" spans="1:11" x14ac:dyDescent="0.25">
      <c r="A2723" t="s">
        <v>13623</v>
      </c>
      <c r="B2723" t="s">
        <v>13624</v>
      </c>
      <c r="C2723" t="s">
        <v>13625</v>
      </c>
      <c r="D2723" t="s">
        <v>2724</v>
      </c>
      <c r="E2723" t="s">
        <v>2725</v>
      </c>
      <c r="F2723" t="s">
        <v>2724</v>
      </c>
      <c r="G2723" t="s">
        <v>2713</v>
      </c>
      <c r="I2723">
        <v>13</v>
      </c>
      <c r="J2723" t="s">
        <v>2755</v>
      </c>
      <c r="K2723" t="s">
        <v>2476</v>
      </c>
    </row>
    <row r="2724" spans="1:11" x14ac:dyDescent="0.25">
      <c r="A2724" t="s">
        <v>13626</v>
      </c>
      <c r="B2724" t="s">
        <v>13627</v>
      </c>
      <c r="C2724" t="s">
        <v>13628</v>
      </c>
      <c r="D2724" t="s">
        <v>737</v>
      </c>
      <c r="E2724" s="1">
        <v>-25.69</v>
      </c>
      <c r="F2724" t="s">
        <v>13629</v>
      </c>
      <c r="G2724" t="s">
        <v>2713</v>
      </c>
      <c r="H2724">
        <v>2013</v>
      </c>
      <c r="I2724">
        <v>1246759</v>
      </c>
      <c r="J2724" t="s">
        <v>2749</v>
      </c>
      <c r="K2724" t="s">
        <v>2877</v>
      </c>
    </row>
    <row r="2725" spans="1:11" x14ac:dyDescent="0.25">
      <c r="A2725" t="s">
        <v>13630</v>
      </c>
      <c r="B2725" t="s">
        <v>13631</v>
      </c>
      <c r="C2725" t="s">
        <v>4553</v>
      </c>
      <c r="D2725" t="s">
        <v>13632</v>
      </c>
      <c r="E2725" s="1">
        <v>44.89</v>
      </c>
      <c r="F2725" t="s">
        <v>13633</v>
      </c>
      <c r="H2725">
        <v>2021</v>
      </c>
      <c r="I2725">
        <v>473006</v>
      </c>
      <c r="J2725" t="s">
        <v>2802</v>
      </c>
      <c r="K2725" t="s">
        <v>4258</v>
      </c>
    </row>
    <row r="2726" spans="1:11" x14ac:dyDescent="0.25">
      <c r="A2726" t="s">
        <v>13634</v>
      </c>
      <c r="B2726" t="s">
        <v>13635</v>
      </c>
      <c r="C2726" t="s">
        <v>3575</v>
      </c>
      <c r="D2726" t="s">
        <v>2724</v>
      </c>
      <c r="E2726" t="s">
        <v>2725</v>
      </c>
      <c r="F2726" t="s">
        <v>2724</v>
      </c>
      <c r="G2726" t="s">
        <v>5216</v>
      </c>
      <c r="H2726">
        <v>2021</v>
      </c>
      <c r="I2726">
        <v>1</v>
      </c>
    </row>
    <row r="2727" spans="1:11" x14ac:dyDescent="0.25">
      <c r="A2727" t="s">
        <v>13636</v>
      </c>
      <c r="B2727" t="s">
        <v>13637</v>
      </c>
      <c r="C2727" t="s">
        <v>13638</v>
      </c>
      <c r="D2727" t="s">
        <v>12046</v>
      </c>
      <c r="E2727" s="1">
        <v>-29.14</v>
      </c>
      <c r="F2727" t="s">
        <v>2724</v>
      </c>
      <c r="G2727" t="s">
        <v>5216</v>
      </c>
      <c r="H2727">
        <v>2021</v>
      </c>
      <c r="I2727">
        <v>94614</v>
      </c>
    </row>
    <row r="2728" spans="1:11" x14ac:dyDescent="0.25">
      <c r="A2728" t="s">
        <v>13639</v>
      </c>
      <c r="B2728" t="s">
        <v>13640</v>
      </c>
      <c r="C2728" t="s">
        <v>13641</v>
      </c>
      <c r="D2728" t="s">
        <v>2731</v>
      </c>
      <c r="E2728" t="s">
        <v>13642</v>
      </c>
      <c r="F2728" t="s">
        <v>13643</v>
      </c>
      <c r="G2728" t="s">
        <v>2713</v>
      </c>
      <c r="H2728">
        <v>1986</v>
      </c>
      <c r="I2728">
        <v>1179780</v>
      </c>
      <c r="J2728" t="s">
        <v>2727</v>
      </c>
      <c r="K2728" t="s">
        <v>2845</v>
      </c>
    </row>
    <row r="2729" spans="1:11" x14ac:dyDescent="0.25">
      <c r="A2729" t="s">
        <v>13644</v>
      </c>
      <c r="B2729" t="s">
        <v>13645</v>
      </c>
      <c r="C2729" t="s">
        <v>13646</v>
      </c>
      <c r="D2729" t="s">
        <v>13515</v>
      </c>
      <c r="E2729" t="s">
        <v>13647</v>
      </c>
      <c r="F2729" t="s">
        <v>13648</v>
      </c>
      <c r="G2729" t="s">
        <v>2713</v>
      </c>
      <c r="H2729">
        <v>2012</v>
      </c>
      <c r="I2729">
        <v>16925030</v>
      </c>
      <c r="J2729" t="s">
        <v>2802</v>
      </c>
      <c r="K2729" t="s">
        <v>13649</v>
      </c>
    </row>
    <row r="2730" spans="1:11" x14ac:dyDescent="0.25">
      <c r="A2730" t="s">
        <v>13650</v>
      </c>
      <c r="B2730" t="s">
        <v>13651</v>
      </c>
      <c r="C2730" t="s">
        <v>13652</v>
      </c>
      <c r="D2730" t="s">
        <v>11753</v>
      </c>
      <c r="E2730" s="1">
        <v>-23.93</v>
      </c>
      <c r="F2730" t="s">
        <v>13653</v>
      </c>
      <c r="G2730" t="s">
        <v>2713</v>
      </c>
      <c r="I2730">
        <v>508842</v>
      </c>
      <c r="J2730" t="s">
        <v>2727</v>
      </c>
      <c r="K2730" t="s">
        <v>5877</v>
      </c>
    </row>
    <row r="2731" spans="1:11" x14ac:dyDescent="0.25">
      <c r="A2731" t="s">
        <v>13654</v>
      </c>
      <c r="B2731" t="s">
        <v>13655</v>
      </c>
      <c r="C2731" t="s">
        <v>13656</v>
      </c>
      <c r="D2731" t="s">
        <v>1039</v>
      </c>
      <c r="E2731" t="s">
        <v>13657</v>
      </c>
      <c r="F2731" t="s">
        <v>13658</v>
      </c>
      <c r="G2731" t="s">
        <v>2713</v>
      </c>
      <c r="I2731">
        <v>978118</v>
      </c>
      <c r="J2731" t="s">
        <v>2852</v>
      </c>
      <c r="K2731" t="s">
        <v>3473</v>
      </c>
    </row>
    <row r="2732" spans="1:11" x14ac:dyDescent="0.25">
      <c r="A2732" t="s">
        <v>13659</v>
      </c>
      <c r="B2732" t="s">
        <v>13660</v>
      </c>
      <c r="C2732" t="s">
        <v>9509</v>
      </c>
      <c r="D2732" t="s">
        <v>2724</v>
      </c>
      <c r="E2732" t="s">
        <v>2725</v>
      </c>
      <c r="F2732" t="s">
        <v>13661</v>
      </c>
      <c r="G2732" t="s">
        <v>2713</v>
      </c>
      <c r="I2732">
        <v>498806</v>
      </c>
      <c r="J2732" t="s">
        <v>2749</v>
      </c>
      <c r="K2732" t="s">
        <v>2750</v>
      </c>
    </row>
    <row r="2733" spans="1:11" x14ac:dyDescent="0.25">
      <c r="A2733" t="s">
        <v>13662</v>
      </c>
      <c r="B2733" t="s">
        <v>13663</v>
      </c>
      <c r="C2733" t="s">
        <v>13664</v>
      </c>
      <c r="D2733" t="s">
        <v>11392</v>
      </c>
      <c r="E2733" t="s">
        <v>13665</v>
      </c>
      <c r="F2733" t="s">
        <v>2724</v>
      </c>
      <c r="G2733" t="s">
        <v>2713</v>
      </c>
      <c r="I2733">
        <v>4849</v>
      </c>
      <c r="J2733" t="s">
        <v>2749</v>
      </c>
      <c r="K2733" t="s">
        <v>2750</v>
      </c>
    </row>
    <row r="2734" spans="1:11" x14ac:dyDescent="0.25">
      <c r="A2734" t="s">
        <v>13666</v>
      </c>
      <c r="B2734" t="s">
        <v>13667</v>
      </c>
      <c r="C2734" t="s">
        <v>13668</v>
      </c>
      <c r="D2734" t="s">
        <v>3769</v>
      </c>
      <c r="E2734" t="s">
        <v>13669</v>
      </c>
      <c r="F2734" t="s">
        <v>13670</v>
      </c>
      <c r="G2734" t="s">
        <v>2713</v>
      </c>
      <c r="I2734">
        <v>14224</v>
      </c>
      <c r="J2734" t="s">
        <v>2727</v>
      </c>
      <c r="K2734" t="s">
        <v>2867</v>
      </c>
    </row>
    <row r="2735" spans="1:11" x14ac:dyDescent="0.25">
      <c r="A2735" t="s">
        <v>13671</v>
      </c>
      <c r="B2735" t="s">
        <v>13672</v>
      </c>
      <c r="C2735" t="s">
        <v>13673</v>
      </c>
      <c r="D2735" t="s">
        <v>640</v>
      </c>
      <c r="E2735" s="1">
        <v>-30.69</v>
      </c>
      <c r="F2735" t="s">
        <v>13674</v>
      </c>
      <c r="G2735" t="s">
        <v>2713</v>
      </c>
      <c r="H2735">
        <v>2016</v>
      </c>
      <c r="I2735">
        <v>170874</v>
      </c>
      <c r="J2735" t="s">
        <v>2727</v>
      </c>
      <c r="K2735" t="s">
        <v>2867</v>
      </c>
    </row>
    <row r="2736" spans="1:11" x14ac:dyDescent="0.25">
      <c r="A2736" t="s">
        <v>13675</v>
      </c>
      <c r="B2736" t="s">
        <v>13676</v>
      </c>
      <c r="C2736" t="s">
        <v>13677</v>
      </c>
      <c r="D2736" t="s">
        <v>2838</v>
      </c>
      <c r="E2736" s="1">
        <v>-32.61</v>
      </c>
      <c r="F2736" t="s">
        <v>13678</v>
      </c>
      <c r="G2736" t="s">
        <v>2713</v>
      </c>
      <c r="I2736">
        <v>55009</v>
      </c>
      <c r="J2736" t="s">
        <v>2727</v>
      </c>
      <c r="K2736" t="s">
        <v>2867</v>
      </c>
    </row>
    <row r="2737" spans="1:11" x14ac:dyDescent="0.25">
      <c r="A2737" t="s">
        <v>13679</v>
      </c>
      <c r="B2737" t="s">
        <v>13680</v>
      </c>
      <c r="C2737" t="s">
        <v>13681</v>
      </c>
      <c r="D2737" t="s">
        <v>697</v>
      </c>
      <c r="E2737" s="1">
        <v>-24.05</v>
      </c>
      <c r="F2737" t="s">
        <v>13682</v>
      </c>
      <c r="G2737" t="s">
        <v>2713</v>
      </c>
      <c r="H2737">
        <v>1987</v>
      </c>
      <c r="I2737">
        <v>104973</v>
      </c>
      <c r="J2737" t="s">
        <v>2727</v>
      </c>
      <c r="K2737" t="s">
        <v>2867</v>
      </c>
    </row>
    <row r="2738" spans="1:11" x14ac:dyDescent="0.25">
      <c r="A2738" t="s">
        <v>13683</v>
      </c>
      <c r="B2738" t="s">
        <v>13684</v>
      </c>
      <c r="C2738" t="s">
        <v>13685</v>
      </c>
      <c r="D2738" t="s">
        <v>1011</v>
      </c>
      <c r="E2738" s="1">
        <v>-28.01</v>
      </c>
      <c r="F2738" t="s">
        <v>13686</v>
      </c>
      <c r="G2738" t="s">
        <v>13414</v>
      </c>
      <c r="I2738">
        <v>1321969</v>
      </c>
      <c r="J2738" t="s">
        <v>2727</v>
      </c>
      <c r="K2738" t="s">
        <v>2867</v>
      </c>
    </row>
    <row r="2739" spans="1:11" x14ac:dyDescent="0.25">
      <c r="A2739" t="s">
        <v>13687</v>
      </c>
      <c r="B2739" t="s">
        <v>13688</v>
      </c>
      <c r="C2739" t="s">
        <v>13689</v>
      </c>
      <c r="D2739" t="s">
        <v>3591</v>
      </c>
      <c r="E2739" s="1">
        <v>-13.08</v>
      </c>
      <c r="F2739" t="s">
        <v>13690</v>
      </c>
      <c r="H2739">
        <v>2021</v>
      </c>
      <c r="I2739">
        <v>146064</v>
      </c>
      <c r="J2739" t="s">
        <v>2755</v>
      </c>
      <c r="K2739" t="s">
        <v>2756</v>
      </c>
    </row>
    <row r="2740" spans="1:11" x14ac:dyDescent="0.25">
      <c r="A2740" t="s">
        <v>13691</v>
      </c>
      <c r="B2740" t="s">
        <v>13692</v>
      </c>
      <c r="C2740" t="s">
        <v>13693</v>
      </c>
      <c r="D2740" t="s">
        <v>2898</v>
      </c>
      <c r="E2740" t="s">
        <v>12829</v>
      </c>
      <c r="I2740">
        <v>7625</v>
      </c>
    </row>
    <row r="2741" spans="1:11" x14ac:dyDescent="0.25">
      <c r="A2741" t="s">
        <v>13694</v>
      </c>
      <c r="B2741" t="s">
        <v>13695</v>
      </c>
      <c r="C2741" t="s">
        <v>4066</v>
      </c>
      <c r="D2741" t="s">
        <v>3237</v>
      </c>
      <c r="E2741" s="1">
        <v>13.07</v>
      </c>
      <c r="F2741" t="s">
        <v>13696</v>
      </c>
      <c r="G2741" t="s">
        <v>2713</v>
      </c>
      <c r="H2741">
        <v>2017</v>
      </c>
      <c r="I2741">
        <v>212327</v>
      </c>
      <c r="J2741" t="s">
        <v>2749</v>
      </c>
      <c r="K2741" t="s">
        <v>2750</v>
      </c>
    </row>
    <row r="2742" spans="1:11" x14ac:dyDescent="0.25">
      <c r="A2742" t="s">
        <v>13697</v>
      </c>
      <c r="B2742" t="s">
        <v>13698</v>
      </c>
      <c r="C2742" t="s">
        <v>13699</v>
      </c>
      <c r="D2742" t="s">
        <v>10806</v>
      </c>
      <c r="E2742" s="1">
        <v>-30.32</v>
      </c>
      <c r="F2742" t="s">
        <v>13700</v>
      </c>
      <c r="G2742" t="s">
        <v>2713</v>
      </c>
      <c r="I2742">
        <v>36661</v>
      </c>
      <c r="J2742" t="s">
        <v>2755</v>
      </c>
      <c r="K2742" t="s">
        <v>5431</v>
      </c>
    </row>
    <row r="2743" spans="1:11" x14ac:dyDescent="0.25">
      <c r="A2743" t="s">
        <v>13701</v>
      </c>
      <c r="B2743" t="s">
        <v>13702</v>
      </c>
      <c r="C2743" t="s">
        <v>13703</v>
      </c>
      <c r="D2743" t="s">
        <v>3206</v>
      </c>
      <c r="E2743" t="s">
        <v>13704</v>
      </c>
      <c r="F2743" t="s">
        <v>13705</v>
      </c>
      <c r="G2743" t="s">
        <v>2713</v>
      </c>
      <c r="I2743">
        <v>2128</v>
      </c>
      <c r="J2743" t="s">
        <v>2727</v>
      </c>
      <c r="K2743" t="s">
        <v>5877</v>
      </c>
    </row>
    <row r="2744" spans="1:11" x14ac:dyDescent="0.25">
      <c r="A2744" t="s">
        <v>13706</v>
      </c>
      <c r="B2744" t="s">
        <v>13707</v>
      </c>
      <c r="C2744" t="s">
        <v>13708</v>
      </c>
      <c r="D2744" t="s">
        <v>13709</v>
      </c>
      <c r="E2744" t="s">
        <v>13710</v>
      </c>
      <c r="F2744" t="s">
        <v>13711</v>
      </c>
      <c r="H2744">
        <v>2021</v>
      </c>
      <c r="I2744">
        <v>27468</v>
      </c>
      <c r="J2744" t="s">
        <v>2727</v>
      </c>
      <c r="K2744" t="s">
        <v>2728</v>
      </c>
    </row>
    <row r="2745" spans="1:11" x14ac:dyDescent="0.25">
      <c r="A2745" t="s">
        <v>13712</v>
      </c>
      <c r="B2745" t="s">
        <v>13713</v>
      </c>
      <c r="C2745" t="s">
        <v>13714</v>
      </c>
      <c r="D2745" t="s">
        <v>658</v>
      </c>
      <c r="E2745" s="1">
        <v>-38.58</v>
      </c>
      <c r="F2745" t="s">
        <v>13715</v>
      </c>
      <c r="G2745" t="s">
        <v>2713</v>
      </c>
      <c r="I2745">
        <v>21532</v>
      </c>
      <c r="J2745" t="s">
        <v>2727</v>
      </c>
      <c r="K2745" t="s">
        <v>2867</v>
      </c>
    </row>
    <row r="2746" spans="1:11" x14ac:dyDescent="0.25">
      <c r="A2746" t="s">
        <v>13716</v>
      </c>
      <c r="B2746" t="s">
        <v>13717</v>
      </c>
      <c r="C2746" t="s">
        <v>13718</v>
      </c>
      <c r="D2746" t="s">
        <v>2940</v>
      </c>
      <c r="E2746" t="s">
        <v>13719</v>
      </c>
      <c r="F2746" t="s">
        <v>13720</v>
      </c>
      <c r="G2746" t="s">
        <v>2713</v>
      </c>
      <c r="I2746">
        <v>9283</v>
      </c>
      <c r="J2746" t="s">
        <v>2727</v>
      </c>
      <c r="K2746" t="s">
        <v>2867</v>
      </c>
    </row>
    <row r="2747" spans="1:11" x14ac:dyDescent="0.25">
      <c r="A2747" t="s">
        <v>13721</v>
      </c>
      <c r="B2747" t="s">
        <v>13722</v>
      </c>
      <c r="C2747" t="s">
        <v>6966</v>
      </c>
      <c r="D2747" t="s">
        <v>3728</v>
      </c>
      <c r="E2747" s="1">
        <v>-39.53</v>
      </c>
      <c r="F2747" t="s">
        <v>13723</v>
      </c>
      <c r="G2747" t="s">
        <v>2713</v>
      </c>
      <c r="I2747">
        <v>30977680</v>
      </c>
      <c r="J2747" t="s">
        <v>3445</v>
      </c>
      <c r="K2747" t="s">
        <v>3518</v>
      </c>
    </row>
    <row r="2748" spans="1:11" x14ac:dyDescent="0.25">
      <c r="A2748" t="s">
        <v>13724</v>
      </c>
      <c r="B2748" t="s">
        <v>13725</v>
      </c>
      <c r="C2748" t="s">
        <v>10877</v>
      </c>
      <c r="D2748" t="s">
        <v>1011</v>
      </c>
      <c r="E2748" s="1">
        <v>-26.13</v>
      </c>
      <c r="F2748" t="s">
        <v>13726</v>
      </c>
      <c r="G2748" t="s">
        <v>2713</v>
      </c>
      <c r="I2748">
        <v>327201</v>
      </c>
      <c r="J2748" t="s">
        <v>2727</v>
      </c>
      <c r="K2748" t="s">
        <v>2867</v>
      </c>
    </row>
    <row r="2749" spans="1:11" x14ac:dyDescent="0.25">
      <c r="A2749" t="s">
        <v>13727</v>
      </c>
      <c r="B2749" t="s">
        <v>13728</v>
      </c>
      <c r="C2749" t="s">
        <v>13729</v>
      </c>
      <c r="D2749" t="s">
        <v>6441</v>
      </c>
      <c r="E2749" s="1">
        <v>-24.99</v>
      </c>
      <c r="F2749" t="s">
        <v>13730</v>
      </c>
      <c r="G2749" t="s">
        <v>2713</v>
      </c>
      <c r="H2749">
        <v>1991</v>
      </c>
      <c r="I2749">
        <v>202328</v>
      </c>
      <c r="J2749" t="s">
        <v>2735</v>
      </c>
      <c r="K2749" t="s">
        <v>2797</v>
      </c>
    </row>
    <row r="2750" spans="1:11" x14ac:dyDescent="0.25">
      <c r="A2750" t="s">
        <v>13731</v>
      </c>
      <c r="B2750" t="s">
        <v>13732</v>
      </c>
      <c r="C2750" t="s">
        <v>13733</v>
      </c>
      <c r="D2750" t="s">
        <v>13734</v>
      </c>
      <c r="E2750" t="s">
        <v>10078</v>
      </c>
      <c r="F2750" t="s">
        <v>13735</v>
      </c>
      <c r="G2750" t="s">
        <v>2713</v>
      </c>
      <c r="I2750">
        <v>353828</v>
      </c>
      <c r="J2750" t="s">
        <v>2755</v>
      </c>
      <c r="K2750" t="s">
        <v>5431</v>
      </c>
    </row>
    <row r="2751" spans="1:11" x14ac:dyDescent="0.25">
      <c r="A2751" t="s">
        <v>13736</v>
      </c>
      <c r="B2751" t="s">
        <v>13737</v>
      </c>
      <c r="C2751" t="s">
        <v>13738</v>
      </c>
      <c r="D2751" t="s">
        <v>13739</v>
      </c>
      <c r="E2751" s="1">
        <v>-46.35</v>
      </c>
      <c r="F2751" t="s">
        <v>13740</v>
      </c>
      <c r="G2751" t="s">
        <v>2713</v>
      </c>
      <c r="I2751">
        <v>198118</v>
      </c>
      <c r="J2751" t="s">
        <v>2727</v>
      </c>
      <c r="K2751" t="s">
        <v>2867</v>
      </c>
    </row>
    <row r="2752" spans="1:11" x14ac:dyDescent="0.25">
      <c r="A2752" t="s">
        <v>13741</v>
      </c>
      <c r="B2752" t="s">
        <v>13742</v>
      </c>
      <c r="C2752" t="s">
        <v>2783</v>
      </c>
      <c r="D2752" t="s">
        <v>2784</v>
      </c>
      <c r="E2752" t="s">
        <v>2785</v>
      </c>
      <c r="F2752" t="s">
        <v>2724</v>
      </c>
      <c r="G2752" t="s">
        <v>2713</v>
      </c>
      <c r="I2752">
        <v>30584</v>
      </c>
      <c r="J2752" t="s">
        <v>2727</v>
      </c>
      <c r="K2752" t="s">
        <v>2867</v>
      </c>
    </row>
    <row r="2753" spans="1:11" x14ac:dyDescent="0.25">
      <c r="A2753" t="s">
        <v>13743</v>
      </c>
      <c r="B2753" t="s">
        <v>13744</v>
      </c>
      <c r="C2753" t="s">
        <v>3454</v>
      </c>
      <c r="D2753" t="s">
        <v>2848</v>
      </c>
      <c r="E2753" t="s">
        <v>3455</v>
      </c>
      <c r="F2753" t="s">
        <v>2724</v>
      </c>
      <c r="G2753" t="s">
        <v>2713</v>
      </c>
      <c r="I2753">
        <v>14795</v>
      </c>
      <c r="J2753" t="s">
        <v>2727</v>
      </c>
      <c r="K2753" t="s">
        <v>2867</v>
      </c>
    </row>
    <row r="2754" spans="1:11" x14ac:dyDescent="0.25">
      <c r="A2754" t="s">
        <v>13745</v>
      </c>
      <c r="B2754" t="s">
        <v>13746</v>
      </c>
      <c r="C2754" t="s">
        <v>13747</v>
      </c>
      <c r="D2754" t="s">
        <v>2731</v>
      </c>
      <c r="E2754" t="s">
        <v>13748</v>
      </c>
      <c r="F2754" t="s">
        <v>13749</v>
      </c>
      <c r="G2754" t="s">
        <v>2713</v>
      </c>
      <c r="H2754">
        <v>1992</v>
      </c>
      <c r="I2754">
        <v>41419</v>
      </c>
      <c r="J2754" t="s">
        <v>2727</v>
      </c>
      <c r="K2754" t="s">
        <v>2845</v>
      </c>
    </row>
    <row r="2755" spans="1:11" x14ac:dyDescent="0.25">
      <c r="A2755" t="s">
        <v>13750</v>
      </c>
      <c r="B2755" t="s">
        <v>13751</v>
      </c>
      <c r="C2755" t="s">
        <v>13752</v>
      </c>
      <c r="D2755" t="s">
        <v>1011</v>
      </c>
      <c r="E2755" s="1">
        <v>-16.059999999999999</v>
      </c>
      <c r="F2755" t="s">
        <v>13753</v>
      </c>
      <c r="G2755" t="s">
        <v>2713</v>
      </c>
      <c r="H2755">
        <v>2015</v>
      </c>
      <c r="I2755">
        <v>405351</v>
      </c>
      <c r="J2755" t="s">
        <v>2755</v>
      </c>
      <c r="K2755" t="s">
        <v>2756</v>
      </c>
    </row>
    <row r="2756" spans="1:11" x14ac:dyDescent="0.25">
      <c r="A2756" t="s">
        <v>13754</v>
      </c>
      <c r="B2756" t="s">
        <v>13755</v>
      </c>
      <c r="C2756" t="s">
        <v>13756</v>
      </c>
      <c r="D2756" t="s">
        <v>13757</v>
      </c>
      <c r="E2756" t="s">
        <v>13758</v>
      </c>
      <c r="F2756" t="s">
        <v>13759</v>
      </c>
      <c r="G2756" t="s">
        <v>2713</v>
      </c>
      <c r="I2756">
        <v>27465</v>
      </c>
      <c r="J2756" t="s">
        <v>2727</v>
      </c>
      <c r="K2756" t="s">
        <v>3215</v>
      </c>
    </row>
    <row r="2757" spans="1:11" x14ac:dyDescent="0.25">
      <c r="A2757" t="s">
        <v>13760</v>
      </c>
      <c r="B2757" t="s">
        <v>13761</v>
      </c>
      <c r="C2757" t="s">
        <v>13762</v>
      </c>
      <c r="D2757" t="s">
        <v>3805</v>
      </c>
      <c r="E2757" t="s">
        <v>7089</v>
      </c>
      <c r="F2757" t="s">
        <v>2724</v>
      </c>
      <c r="G2757" t="s">
        <v>2713</v>
      </c>
      <c r="H2757">
        <v>2021</v>
      </c>
      <c r="I2757">
        <v>2426</v>
      </c>
    </row>
    <row r="2758" spans="1:11" x14ac:dyDescent="0.25">
      <c r="A2758" t="s">
        <v>13763</v>
      </c>
      <c r="B2758" t="s">
        <v>13764</v>
      </c>
      <c r="C2758" t="s">
        <v>13765</v>
      </c>
      <c r="D2758" t="s">
        <v>2940</v>
      </c>
      <c r="E2758" t="s">
        <v>3622</v>
      </c>
      <c r="F2758" t="s">
        <v>13766</v>
      </c>
      <c r="G2758" t="s">
        <v>2713</v>
      </c>
      <c r="H2758">
        <v>2004</v>
      </c>
      <c r="I2758">
        <v>129056</v>
      </c>
      <c r="J2758" t="s">
        <v>2727</v>
      </c>
      <c r="K2758" t="s">
        <v>3748</v>
      </c>
    </row>
    <row r="2759" spans="1:11" x14ac:dyDescent="0.25">
      <c r="A2759" t="s">
        <v>13767</v>
      </c>
      <c r="B2759" t="s">
        <v>13768</v>
      </c>
      <c r="C2759" t="s">
        <v>13769</v>
      </c>
      <c r="D2759" t="s">
        <v>5714</v>
      </c>
      <c r="E2759" s="1">
        <v>-43.23</v>
      </c>
      <c r="F2759" t="s">
        <v>13770</v>
      </c>
      <c r="G2759" t="s">
        <v>2713</v>
      </c>
      <c r="I2759">
        <v>55876</v>
      </c>
      <c r="J2759" t="s">
        <v>2714</v>
      </c>
      <c r="K2759" t="s">
        <v>2807</v>
      </c>
    </row>
    <row r="2760" spans="1:11" x14ac:dyDescent="0.25">
      <c r="A2760" t="s">
        <v>13771</v>
      </c>
      <c r="B2760" t="s">
        <v>13772</v>
      </c>
      <c r="C2760" t="s">
        <v>13773</v>
      </c>
      <c r="D2760" t="s">
        <v>779</v>
      </c>
      <c r="E2760" s="1">
        <v>-20.190000000000001</v>
      </c>
      <c r="F2760" t="s">
        <v>13774</v>
      </c>
      <c r="G2760" t="s">
        <v>2713</v>
      </c>
      <c r="I2760">
        <v>17598468</v>
      </c>
      <c r="J2760" t="s">
        <v>2720</v>
      </c>
      <c r="K2760" t="s">
        <v>5157</v>
      </c>
    </row>
    <row r="2761" spans="1:11" x14ac:dyDescent="0.25">
      <c r="A2761" t="s">
        <v>13775</v>
      </c>
      <c r="B2761" t="s">
        <v>13776</v>
      </c>
      <c r="C2761" t="s">
        <v>13777</v>
      </c>
      <c r="D2761" t="s">
        <v>13778</v>
      </c>
      <c r="E2761" t="s">
        <v>12075</v>
      </c>
      <c r="F2761" t="s">
        <v>13779</v>
      </c>
      <c r="G2761" t="s">
        <v>2713</v>
      </c>
      <c r="I2761">
        <v>7040</v>
      </c>
      <c r="J2761" t="s">
        <v>2727</v>
      </c>
      <c r="K2761" t="s">
        <v>2867</v>
      </c>
    </row>
    <row r="2762" spans="1:11" x14ac:dyDescent="0.25">
      <c r="A2762" t="s">
        <v>13780</v>
      </c>
      <c r="B2762" t="s">
        <v>13781</v>
      </c>
      <c r="C2762" t="s">
        <v>13782</v>
      </c>
      <c r="D2762" t="s">
        <v>4613</v>
      </c>
      <c r="E2762" s="1">
        <v>10.06</v>
      </c>
      <c r="F2762" t="s">
        <v>13783</v>
      </c>
      <c r="H2762">
        <v>2015</v>
      </c>
      <c r="I2762">
        <v>333371</v>
      </c>
      <c r="J2762" t="s">
        <v>2727</v>
      </c>
      <c r="K2762" t="s">
        <v>3593</v>
      </c>
    </row>
    <row r="2763" spans="1:11" x14ac:dyDescent="0.25">
      <c r="A2763" t="s">
        <v>13784</v>
      </c>
      <c r="B2763" t="s">
        <v>13785</v>
      </c>
      <c r="C2763" t="s">
        <v>13786</v>
      </c>
      <c r="D2763" t="s">
        <v>640</v>
      </c>
      <c r="E2763" s="1">
        <v>-83.54</v>
      </c>
      <c r="F2763" t="s">
        <v>13787</v>
      </c>
      <c r="G2763" t="s">
        <v>2713</v>
      </c>
      <c r="H2763">
        <v>2020</v>
      </c>
      <c r="I2763">
        <v>282474</v>
      </c>
      <c r="J2763" t="s">
        <v>2749</v>
      </c>
      <c r="K2763" t="s">
        <v>2750</v>
      </c>
    </row>
    <row r="2764" spans="1:11" x14ac:dyDescent="0.25">
      <c r="A2764" t="s">
        <v>13788</v>
      </c>
      <c r="B2764" t="s">
        <v>13789</v>
      </c>
      <c r="C2764" t="s">
        <v>13790</v>
      </c>
      <c r="D2764" t="s">
        <v>870</v>
      </c>
      <c r="E2764" s="1">
        <v>-23.02</v>
      </c>
      <c r="F2764" t="s">
        <v>13791</v>
      </c>
      <c r="G2764" t="s">
        <v>3875</v>
      </c>
      <c r="H2764">
        <v>1997</v>
      </c>
      <c r="I2764">
        <v>74253</v>
      </c>
      <c r="K2764" t="s">
        <v>3808</v>
      </c>
    </row>
    <row r="2765" spans="1:11" x14ac:dyDescent="0.25">
      <c r="A2765" t="s">
        <v>13792</v>
      </c>
      <c r="B2765" t="s">
        <v>13793</v>
      </c>
      <c r="C2765" t="s">
        <v>13794</v>
      </c>
      <c r="D2765" t="s">
        <v>13795</v>
      </c>
      <c r="E2765" t="s">
        <v>6054</v>
      </c>
      <c r="F2765" t="s">
        <v>13796</v>
      </c>
      <c r="G2765" t="s">
        <v>2713</v>
      </c>
      <c r="H2765">
        <v>1996</v>
      </c>
      <c r="I2765">
        <v>292273</v>
      </c>
      <c r="J2765" t="s">
        <v>2802</v>
      </c>
      <c r="K2765" t="s">
        <v>3011</v>
      </c>
    </row>
    <row r="2766" spans="1:11" x14ac:dyDescent="0.25">
      <c r="A2766" t="s">
        <v>13797</v>
      </c>
      <c r="B2766" t="s">
        <v>13798</v>
      </c>
      <c r="C2766" t="s">
        <v>13799</v>
      </c>
      <c r="D2766" t="s">
        <v>4122</v>
      </c>
      <c r="E2766" s="1">
        <v>-12.28</v>
      </c>
      <c r="F2766" t="s">
        <v>13800</v>
      </c>
      <c r="G2766" t="s">
        <v>2713</v>
      </c>
      <c r="H2766">
        <v>2011</v>
      </c>
      <c r="I2766">
        <v>50287</v>
      </c>
      <c r="J2766" t="s">
        <v>2727</v>
      </c>
      <c r="K2766" t="s">
        <v>3215</v>
      </c>
    </row>
    <row r="2767" spans="1:11" x14ac:dyDescent="0.25">
      <c r="A2767" t="s">
        <v>13801</v>
      </c>
      <c r="B2767" t="s">
        <v>13802</v>
      </c>
      <c r="C2767" t="s">
        <v>13803</v>
      </c>
      <c r="D2767" t="s">
        <v>10806</v>
      </c>
      <c r="E2767" t="s">
        <v>13804</v>
      </c>
      <c r="F2767" t="s">
        <v>13805</v>
      </c>
      <c r="G2767" t="s">
        <v>2713</v>
      </c>
      <c r="I2767">
        <v>1671633</v>
      </c>
      <c r="J2767" t="s">
        <v>2774</v>
      </c>
      <c r="K2767" t="s">
        <v>2775</v>
      </c>
    </row>
    <row r="2768" spans="1:11" x14ac:dyDescent="0.25">
      <c r="A2768" t="s">
        <v>13806</v>
      </c>
      <c r="B2768" t="s">
        <v>13807</v>
      </c>
      <c r="C2768" t="s">
        <v>13808</v>
      </c>
      <c r="D2768" t="s">
        <v>2731</v>
      </c>
      <c r="E2768" t="s">
        <v>13809</v>
      </c>
      <c r="F2768" t="s">
        <v>13810</v>
      </c>
      <c r="G2768" t="s">
        <v>2713</v>
      </c>
      <c r="I2768">
        <v>4221844</v>
      </c>
      <c r="J2768" t="s">
        <v>3445</v>
      </c>
      <c r="K2768" t="s">
        <v>3518</v>
      </c>
    </row>
    <row r="2769" spans="1:11" x14ac:dyDescent="0.25">
      <c r="A2769" t="s">
        <v>13811</v>
      </c>
      <c r="B2769" t="s">
        <v>13812</v>
      </c>
      <c r="C2769" t="s">
        <v>3374</v>
      </c>
      <c r="D2769" t="s">
        <v>13813</v>
      </c>
      <c r="E2769" s="1">
        <v>-20.92</v>
      </c>
      <c r="F2769" t="s">
        <v>13814</v>
      </c>
      <c r="H2769">
        <v>2017</v>
      </c>
      <c r="I2769">
        <v>18259</v>
      </c>
      <c r="J2769" t="s">
        <v>2755</v>
      </c>
      <c r="K2769" t="s">
        <v>2915</v>
      </c>
    </row>
    <row r="2770" spans="1:11" x14ac:dyDescent="0.25">
      <c r="A2770" t="s">
        <v>13815</v>
      </c>
      <c r="B2770" t="s">
        <v>13816</v>
      </c>
      <c r="C2770" t="s">
        <v>13817</v>
      </c>
      <c r="D2770" t="s">
        <v>4122</v>
      </c>
      <c r="E2770" s="1">
        <v>-27.53</v>
      </c>
      <c r="F2770" t="s">
        <v>13818</v>
      </c>
      <c r="H2770">
        <v>2012</v>
      </c>
      <c r="I2770">
        <v>271082</v>
      </c>
      <c r="J2770" t="s">
        <v>2727</v>
      </c>
      <c r="K2770" t="s">
        <v>3215</v>
      </c>
    </row>
    <row r="2771" spans="1:11" x14ac:dyDescent="0.25">
      <c r="A2771" t="s">
        <v>13819</v>
      </c>
      <c r="B2771" t="s">
        <v>13820</v>
      </c>
      <c r="C2771" t="s">
        <v>13821</v>
      </c>
      <c r="D2771" t="s">
        <v>3237</v>
      </c>
      <c r="E2771" t="s">
        <v>13822</v>
      </c>
      <c r="F2771" t="s">
        <v>13823</v>
      </c>
      <c r="G2771" t="s">
        <v>2713</v>
      </c>
      <c r="I2771">
        <v>3549</v>
      </c>
      <c r="J2771" t="s">
        <v>2714</v>
      </c>
      <c r="K2771" t="s">
        <v>2715</v>
      </c>
    </row>
    <row r="2772" spans="1:11" x14ac:dyDescent="0.25">
      <c r="A2772" t="s">
        <v>13824</v>
      </c>
      <c r="B2772" t="s">
        <v>13825</v>
      </c>
      <c r="C2772" t="s">
        <v>13826</v>
      </c>
      <c r="D2772" t="s">
        <v>8248</v>
      </c>
      <c r="E2772" s="1">
        <v>-18.11</v>
      </c>
      <c r="F2772" t="s">
        <v>13827</v>
      </c>
      <c r="G2772" t="s">
        <v>2713</v>
      </c>
      <c r="I2772">
        <v>100426</v>
      </c>
      <c r="J2772" t="s">
        <v>2852</v>
      </c>
      <c r="K2772" t="s">
        <v>2721</v>
      </c>
    </row>
    <row r="2773" spans="1:11" x14ac:dyDescent="0.25">
      <c r="A2773" t="s">
        <v>13828</v>
      </c>
      <c r="B2773" t="s">
        <v>13829</v>
      </c>
      <c r="C2773" t="s">
        <v>7392</v>
      </c>
      <c r="D2773" t="s">
        <v>2739</v>
      </c>
      <c r="E2773" t="s">
        <v>8167</v>
      </c>
      <c r="F2773" t="s">
        <v>13830</v>
      </c>
      <c r="G2773" t="s">
        <v>2713</v>
      </c>
      <c r="H2773">
        <v>2021</v>
      </c>
      <c r="I2773">
        <v>19758</v>
      </c>
      <c r="J2773" t="s">
        <v>2749</v>
      </c>
      <c r="K2773" t="s">
        <v>2910</v>
      </c>
    </row>
    <row r="2774" spans="1:11" x14ac:dyDescent="0.25">
      <c r="A2774" t="s">
        <v>13831</v>
      </c>
      <c r="B2774" t="s">
        <v>13832</v>
      </c>
      <c r="C2774" t="s">
        <v>13833</v>
      </c>
      <c r="D2774" t="s">
        <v>1017</v>
      </c>
      <c r="E2774" s="1">
        <v>-27.04</v>
      </c>
      <c r="F2774" t="s">
        <v>13834</v>
      </c>
      <c r="G2774" t="s">
        <v>2713</v>
      </c>
      <c r="H2774">
        <v>2004</v>
      </c>
      <c r="I2774">
        <v>163597</v>
      </c>
      <c r="J2774" t="s">
        <v>2727</v>
      </c>
      <c r="K2774" t="s">
        <v>3215</v>
      </c>
    </row>
    <row r="2775" spans="1:11" x14ac:dyDescent="0.25">
      <c r="A2775" t="s">
        <v>13835</v>
      </c>
      <c r="B2775" t="s">
        <v>13836</v>
      </c>
      <c r="C2775" t="s">
        <v>13837</v>
      </c>
      <c r="D2775" t="s">
        <v>3226</v>
      </c>
      <c r="E2775" s="1">
        <v>35.71</v>
      </c>
      <c r="F2775" t="s">
        <v>13838</v>
      </c>
      <c r="G2775" t="s">
        <v>2713</v>
      </c>
      <c r="I2775">
        <v>41004</v>
      </c>
    </row>
    <row r="2776" spans="1:11" x14ac:dyDescent="0.25">
      <c r="A2776" t="s">
        <v>13839</v>
      </c>
      <c r="B2776" t="s">
        <v>13840</v>
      </c>
      <c r="C2776" t="s">
        <v>13841</v>
      </c>
      <c r="D2776" t="s">
        <v>6510</v>
      </c>
      <c r="E2776" s="1">
        <v>36.61</v>
      </c>
      <c r="F2776" t="s">
        <v>13842</v>
      </c>
      <c r="G2776" t="s">
        <v>2734</v>
      </c>
      <c r="H2776">
        <v>2011</v>
      </c>
      <c r="I2776">
        <v>147559</v>
      </c>
      <c r="J2776" t="s">
        <v>2755</v>
      </c>
      <c r="K2776" t="s">
        <v>4403</v>
      </c>
    </row>
    <row r="2777" spans="1:11" x14ac:dyDescent="0.25">
      <c r="A2777" t="s">
        <v>13843</v>
      </c>
      <c r="B2777" t="s">
        <v>13844</v>
      </c>
      <c r="C2777" t="s">
        <v>13845</v>
      </c>
      <c r="D2777" t="s">
        <v>8887</v>
      </c>
      <c r="E2777" s="1">
        <v>20.61</v>
      </c>
      <c r="F2777" t="s">
        <v>13846</v>
      </c>
      <c r="G2777" t="s">
        <v>2713</v>
      </c>
      <c r="I2777">
        <v>49855</v>
      </c>
      <c r="J2777" t="s">
        <v>2727</v>
      </c>
      <c r="K2777" t="s">
        <v>2845</v>
      </c>
    </row>
    <row r="2778" spans="1:11" x14ac:dyDescent="0.25">
      <c r="A2778" t="s">
        <v>13847</v>
      </c>
      <c r="B2778" t="s">
        <v>13848</v>
      </c>
      <c r="C2778" t="s">
        <v>13849</v>
      </c>
      <c r="D2778" t="s">
        <v>2918</v>
      </c>
      <c r="E2778" t="s">
        <v>12901</v>
      </c>
      <c r="F2778" t="s">
        <v>13850</v>
      </c>
      <c r="H2778">
        <v>2021</v>
      </c>
      <c r="I2778">
        <v>33935</v>
      </c>
      <c r="J2778" t="s">
        <v>2852</v>
      </c>
      <c r="K2778" t="s">
        <v>2807</v>
      </c>
    </row>
    <row r="2779" spans="1:11" x14ac:dyDescent="0.25">
      <c r="A2779" t="s">
        <v>13851</v>
      </c>
      <c r="B2779" t="s">
        <v>13852</v>
      </c>
      <c r="C2779" t="s">
        <v>3821</v>
      </c>
      <c r="D2779" t="s">
        <v>3994</v>
      </c>
      <c r="E2779" s="1">
        <v>-39.54</v>
      </c>
      <c r="F2779" t="s">
        <v>13853</v>
      </c>
      <c r="G2779" t="s">
        <v>2713</v>
      </c>
      <c r="H2779">
        <v>2012</v>
      </c>
      <c r="I2779">
        <v>25040</v>
      </c>
      <c r="J2779" t="s">
        <v>3415</v>
      </c>
      <c r="K2779" t="s">
        <v>2721</v>
      </c>
    </row>
    <row r="2780" spans="1:11" x14ac:dyDescent="0.25">
      <c r="A2780" t="s">
        <v>13854</v>
      </c>
      <c r="B2780" t="s">
        <v>13855</v>
      </c>
      <c r="C2780" t="s">
        <v>3194</v>
      </c>
      <c r="D2780" t="s">
        <v>2739</v>
      </c>
      <c r="E2780" t="s">
        <v>3387</v>
      </c>
      <c r="F2780" t="s">
        <v>13856</v>
      </c>
      <c r="G2780" t="s">
        <v>2713</v>
      </c>
      <c r="H2780">
        <v>2022</v>
      </c>
      <c r="I2780">
        <v>300449</v>
      </c>
    </row>
    <row r="2781" spans="1:11" x14ac:dyDescent="0.25">
      <c r="A2781" t="s">
        <v>13857</v>
      </c>
      <c r="B2781" t="s">
        <v>13858</v>
      </c>
      <c r="C2781" t="s">
        <v>13859</v>
      </c>
      <c r="D2781" t="s">
        <v>2724</v>
      </c>
      <c r="E2781" t="s">
        <v>2725</v>
      </c>
      <c r="F2781" t="s">
        <v>2724</v>
      </c>
      <c r="G2781" t="s">
        <v>2713</v>
      </c>
      <c r="H2781">
        <v>2021</v>
      </c>
      <c r="I2781">
        <v>13</v>
      </c>
    </row>
    <row r="2782" spans="1:11" x14ac:dyDescent="0.25">
      <c r="A2782" t="s">
        <v>13860</v>
      </c>
      <c r="B2782" t="s">
        <v>13861</v>
      </c>
      <c r="C2782" t="s">
        <v>7304</v>
      </c>
      <c r="D2782" t="s">
        <v>7358</v>
      </c>
      <c r="E2782" s="1">
        <v>-33.01</v>
      </c>
      <c r="F2782" t="s">
        <v>2724</v>
      </c>
      <c r="G2782" t="s">
        <v>2713</v>
      </c>
      <c r="H2782">
        <v>2022</v>
      </c>
      <c r="I2782">
        <v>59076</v>
      </c>
    </row>
    <row r="2783" spans="1:11" x14ac:dyDescent="0.25">
      <c r="A2783" t="s">
        <v>13862</v>
      </c>
      <c r="B2783" t="s">
        <v>13863</v>
      </c>
      <c r="C2783" t="s">
        <v>13864</v>
      </c>
      <c r="D2783" t="s">
        <v>1017</v>
      </c>
      <c r="E2783" s="1">
        <v>-52.89</v>
      </c>
      <c r="F2783" t="s">
        <v>13865</v>
      </c>
      <c r="G2783" t="s">
        <v>2713</v>
      </c>
      <c r="I2783">
        <v>147356</v>
      </c>
      <c r="J2783" t="s">
        <v>2720</v>
      </c>
      <c r="K2783" t="s">
        <v>5207</v>
      </c>
    </row>
    <row r="2784" spans="1:11" x14ac:dyDescent="0.25">
      <c r="A2784" t="s">
        <v>13866</v>
      </c>
      <c r="B2784" t="s">
        <v>13867</v>
      </c>
      <c r="C2784" t="s">
        <v>4052</v>
      </c>
      <c r="D2784" t="s">
        <v>2779</v>
      </c>
      <c r="E2784" t="s">
        <v>10001</v>
      </c>
      <c r="F2784" t="s">
        <v>13868</v>
      </c>
      <c r="G2784" t="s">
        <v>2713</v>
      </c>
      <c r="H2784">
        <v>2004</v>
      </c>
      <c r="I2784">
        <v>35849</v>
      </c>
      <c r="J2784" t="s">
        <v>2727</v>
      </c>
      <c r="K2784" t="s">
        <v>2845</v>
      </c>
    </row>
    <row r="2785" spans="1:11" x14ac:dyDescent="0.25">
      <c r="A2785" t="s">
        <v>13869</v>
      </c>
      <c r="B2785" t="s">
        <v>13870</v>
      </c>
      <c r="C2785" t="s">
        <v>7424</v>
      </c>
      <c r="D2785" t="s">
        <v>3063</v>
      </c>
      <c r="E2785" s="1">
        <v>-19.45</v>
      </c>
      <c r="F2785" t="s">
        <v>13871</v>
      </c>
      <c r="G2785" t="s">
        <v>2713</v>
      </c>
      <c r="I2785">
        <v>241374</v>
      </c>
      <c r="J2785" t="s">
        <v>2727</v>
      </c>
      <c r="K2785" t="s">
        <v>2867</v>
      </c>
    </row>
    <row r="2786" spans="1:11" x14ac:dyDescent="0.25">
      <c r="A2786" t="s">
        <v>13872</v>
      </c>
      <c r="B2786" t="s">
        <v>13873</v>
      </c>
      <c r="C2786" t="s">
        <v>8941</v>
      </c>
      <c r="D2786" t="s">
        <v>2724</v>
      </c>
      <c r="E2786" t="s">
        <v>2725</v>
      </c>
      <c r="F2786" t="s">
        <v>13874</v>
      </c>
      <c r="G2786" t="s">
        <v>2713</v>
      </c>
      <c r="H2786">
        <v>2017</v>
      </c>
      <c r="I2786">
        <v>53</v>
      </c>
      <c r="J2786" t="s">
        <v>2727</v>
      </c>
      <c r="K2786" t="s">
        <v>2867</v>
      </c>
    </row>
    <row r="2787" spans="1:11" x14ac:dyDescent="0.25">
      <c r="A2787" t="s">
        <v>13875</v>
      </c>
      <c r="B2787" t="s">
        <v>13876</v>
      </c>
      <c r="C2787" t="s">
        <v>13877</v>
      </c>
      <c r="D2787" t="s">
        <v>3769</v>
      </c>
      <c r="E2787" t="s">
        <v>13878</v>
      </c>
      <c r="F2787" t="s">
        <v>13879</v>
      </c>
      <c r="H2787">
        <v>2003</v>
      </c>
      <c r="I2787">
        <v>63213</v>
      </c>
      <c r="J2787" t="s">
        <v>2727</v>
      </c>
      <c r="K2787" t="s">
        <v>3593</v>
      </c>
    </row>
    <row r="2788" spans="1:11" x14ac:dyDescent="0.25">
      <c r="A2788" t="s">
        <v>13880</v>
      </c>
      <c r="B2788" t="s">
        <v>13881</v>
      </c>
      <c r="C2788" t="s">
        <v>4497</v>
      </c>
      <c r="D2788" t="s">
        <v>4056</v>
      </c>
      <c r="E2788" t="s">
        <v>13882</v>
      </c>
      <c r="F2788" t="s">
        <v>13883</v>
      </c>
      <c r="G2788" t="s">
        <v>2734</v>
      </c>
      <c r="H2788">
        <v>2006</v>
      </c>
      <c r="I2788">
        <v>1943</v>
      </c>
      <c r="J2788" t="s">
        <v>2714</v>
      </c>
      <c r="K2788" t="s">
        <v>1869</v>
      </c>
    </row>
    <row r="2789" spans="1:11" x14ac:dyDescent="0.25">
      <c r="A2789" t="s">
        <v>13884</v>
      </c>
      <c r="B2789" t="s">
        <v>13885</v>
      </c>
      <c r="C2789" t="s">
        <v>13886</v>
      </c>
      <c r="D2789" t="s">
        <v>887</v>
      </c>
      <c r="E2789" s="1">
        <v>-25.51</v>
      </c>
      <c r="F2789" t="s">
        <v>13887</v>
      </c>
      <c r="G2789" t="s">
        <v>2713</v>
      </c>
      <c r="I2789">
        <v>89970</v>
      </c>
      <c r="J2789" t="s">
        <v>2727</v>
      </c>
      <c r="K2789" t="s">
        <v>2867</v>
      </c>
    </row>
    <row r="2790" spans="1:11" x14ac:dyDescent="0.25">
      <c r="A2790" t="s">
        <v>13888</v>
      </c>
      <c r="B2790" t="s">
        <v>13889</v>
      </c>
      <c r="C2790" t="s">
        <v>10287</v>
      </c>
      <c r="D2790" t="s">
        <v>2779</v>
      </c>
      <c r="E2790" t="s">
        <v>7015</v>
      </c>
      <c r="F2790" t="s">
        <v>13890</v>
      </c>
      <c r="G2790" t="s">
        <v>2713</v>
      </c>
      <c r="H2790">
        <v>2020</v>
      </c>
      <c r="I2790">
        <v>1516789</v>
      </c>
      <c r="J2790" t="s">
        <v>2714</v>
      </c>
      <c r="K2790" t="s">
        <v>5134</v>
      </c>
    </row>
    <row r="2791" spans="1:11" x14ac:dyDescent="0.25">
      <c r="A2791" t="s">
        <v>13891</v>
      </c>
      <c r="B2791" t="s">
        <v>13892</v>
      </c>
      <c r="C2791" t="s">
        <v>13893</v>
      </c>
      <c r="D2791" t="s">
        <v>13894</v>
      </c>
      <c r="E2791" s="1">
        <v>-31.56</v>
      </c>
      <c r="F2791" t="s">
        <v>2724</v>
      </c>
      <c r="G2791" t="s">
        <v>2713</v>
      </c>
      <c r="H2791">
        <v>2020</v>
      </c>
      <c r="I2791">
        <v>48834</v>
      </c>
      <c r="J2791" t="s">
        <v>2714</v>
      </c>
      <c r="K2791" t="s">
        <v>5134</v>
      </c>
    </row>
    <row r="2792" spans="1:11" x14ac:dyDescent="0.25">
      <c r="A2792" t="s">
        <v>13895</v>
      </c>
      <c r="B2792" t="s">
        <v>13896</v>
      </c>
      <c r="C2792" t="s">
        <v>13897</v>
      </c>
      <c r="D2792" t="s">
        <v>2805</v>
      </c>
      <c r="E2792" s="1">
        <v>-30.69</v>
      </c>
      <c r="F2792" t="s">
        <v>13898</v>
      </c>
      <c r="G2792" t="s">
        <v>2713</v>
      </c>
      <c r="I2792">
        <v>371109</v>
      </c>
      <c r="J2792" t="s">
        <v>2727</v>
      </c>
      <c r="K2792" t="s">
        <v>2867</v>
      </c>
    </row>
    <row r="2793" spans="1:11" x14ac:dyDescent="0.25">
      <c r="A2793" t="s">
        <v>13899</v>
      </c>
      <c r="B2793" t="s">
        <v>13900</v>
      </c>
      <c r="C2793" t="s">
        <v>13901</v>
      </c>
      <c r="D2793" t="s">
        <v>13902</v>
      </c>
      <c r="E2793" s="1">
        <v>17.91</v>
      </c>
      <c r="F2793" t="s">
        <v>13903</v>
      </c>
      <c r="G2793" t="s">
        <v>2713</v>
      </c>
      <c r="H2793">
        <v>1999</v>
      </c>
      <c r="I2793">
        <v>715133</v>
      </c>
      <c r="J2793" t="s">
        <v>2802</v>
      </c>
      <c r="K2793" t="s">
        <v>3097</v>
      </c>
    </row>
    <row r="2794" spans="1:11" x14ac:dyDescent="0.25">
      <c r="A2794" t="s">
        <v>13904</v>
      </c>
      <c r="B2794" t="s">
        <v>13905</v>
      </c>
      <c r="C2794" t="s">
        <v>7596</v>
      </c>
      <c r="D2794" t="s">
        <v>2724</v>
      </c>
      <c r="E2794" t="s">
        <v>2725</v>
      </c>
      <c r="F2794" t="s">
        <v>13906</v>
      </c>
      <c r="G2794" t="s">
        <v>2713</v>
      </c>
      <c r="I2794">
        <v>5555</v>
      </c>
      <c r="J2794" t="s">
        <v>2727</v>
      </c>
      <c r="K2794" t="s">
        <v>8290</v>
      </c>
    </row>
    <row r="2795" spans="1:11" x14ac:dyDescent="0.25">
      <c r="A2795" t="s">
        <v>13907</v>
      </c>
      <c r="B2795" t="s">
        <v>13908</v>
      </c>
      <c r="C2795" t="s">
        <v>13909</v>
      </c>
      <c r="D2795" t="s">
        <v>3189</v>
      </c>
      <c r="E2795" t="s">
        <v>8658</v>
      </c>
      <c r="F2795" t="s">
        <v>13910</v>
      </c>
      <c r="G2795" t="s">
        <v>2713</v>
      </c>
      <c r="I2795">
        <v>490935</v>
      </c>
      <c r="J2795" t="s">
        <v>2727</v>
      </c>
      <c r="K2795" t="s">
        <v>2867</v>
      </c>
    </row>
    <row r="2796" spans="1:11" x14ac:dyDescent="0.25">
      <c r="A2796" t="s">
        <v>13911</v>
      </c>
      <c r="B2796" t="s">
        <v>13912</v>
      </c>
      <c r="C2796" t="s">
        <v>7877</v>
      </c>
      <c r="D2796" t="s">
        <v>2893</v>
      </c>
      <c r="E2796" t="s">
        <v>4666</v>
      </c>
      <c r="F2796" t="s">
        <v>13913</v>
      </c>
      <c r="G2796" t="s">
        <v>2713</v>
      </c>
      <c r="H2796">
        <v>2007</v>
      </c>
      <c r="I2796">
        <v>81448</v>
      </c>
      <c r="J2796" t="s">
        <v>2727</v>
      </c>
      <c r="K2796" t="s">
        <v>3215</v>
      </c>
    </row>
    <row r="2797" spans="1:11" x14ac:dyDescent="0.25">
      <c r="A2797" t="s">
        <v>13914</v>
      </c>
      <c r="B2797" t="s">
        <v>13915</v>
      </c>
      <c r="C2797" t="s">
        <v>13916</v>
      </c>
      <c r="D2797" t="s">
        <v>2779</v>
      </c>
      <c r="E2797" t="s">
        <v>10001</v>
      </c>
      <c r="F2797" t="s">
        <v>13917</v>
      </c>
      <c r="G2797" t="s">
        <v>2713</v>
      </c>
      <c r="I2797">
        <v>5584</v>
      </c>
      <c r="J2797" t="s">
        <v>2727</v>
      </c>
      <c r="K2797" t="s">
        <v>2867</v>
      </c>
    </row>
    <row r="2798" spans="1:11" x14ac:dyDescent="0.25">
      <c r="A2798" t="s">
        <v>13918</v>
      </c>
      <c r="B2798" t="s">
        <v>13919</v>
      </c>
      <c r="C2798" t="s">
        <v>13920</v>
      </c>
      <c r="D2798" s="2">
        <v>-11338</v>
      </c>
      <c r="E2798" s="1">
        <v>-41.34</v>
      </c>
      <c r="F2798" t="s">
        <v>2724</v>
      </c>
      <c r="G2798" t="s">
        <v>2713</v>
      </c>
      <c r="I2798">
        <v>1320</v>
      </c>
      <c r="J2798" t="s">
        <v>2727</v>
      </c>
      <c r="K2798" t="s">
        <v>2867</v>
      </c>
    </row>
    <row r="2799" spans="1:11" x14ac:dyDescent="0.25">
      <c r="A2799" t="s">
        <v>13921</v>
      </c>
      <c r="B2799" t="s">
        <v>13922</v>
      </c>
      <c r="C2799" t="s">
        <v>13923</v>
      </c>
      <c r="D2799" t="s">
        <v>3450</v>
      </c>
      <c r="E2799" t="s">
        <v>13924</v>
      </c>
      <c r="F2799" t="s">
        <v>13925</v>
      </c>
      <c r="G2799" t="s">
        <v>2713</v>
      </c>
      <c r="H2799">
        <v>2014</v>
      </c>
      <c r="I2799">
        <v>1195275</v>
      </c>
      <c r="J2799" t="s">
        <v>2749</v>
      </c>
      <c r="K2799" t="s">
        <v>2750</v>
      </c>
    </row>
    <row r="2800" spans="1:11" x14ac:dyDescent="0.25">
      <c r="A2800" t="s">
        <v>13926</v>
      </c>
      <c r="B2800" t="s">
        <v>13927</v>
      </c>
      <c r="C2800" t="s">
        <v>4118</v>
      </c>
      <c r="D2800" t="s">
        <v>3392</v>
      </c>
      <c r="E2800" s="1">
        <v>20.59</v>
      </c>
      <c r="F2800" t="s">
        <v>13928</v>
      </c>
      <c r="G2800" t="s">
        <v>2713</v>
      </c>
      <c r="H2800">
        <v>2014</v>
      </c>
      <c r="I2800">
        <v>13587</v>
      </c>
      <c r="J2800" t="s">
        <v>2727</v>
      </c>
      <c r="K2800" t="s">
        <v>3045</v>
      </c>
    </row>
    <row r="2801" spans="1:11" x14ac:dyDescent="0.25">
      <c r="A2801" t="s">
        <v>13929</v>
      </c>
      <c r="B2801" t="s">
        <v>13930</v>
      </c>
      <c r="C2801" t="s">
        <v>9087</v>
      </c>
      <c r="D2801" t="s">
        <v>2940</v>
      </c>
      <c r="E2801" t="s">
        <v>12693</v>
      </c>
      <c r="F2801" t="s">
        <v>2724</v>
      </c>
      <c r="G2801" t="s">
        <v>2713</v>
      </c>
      <c r="I2801">
        <v>2459</v>
      </c>
      <c r="J2801" t="s">
        <v>2727</v>
      </c>
      <c r="K2801" t="s">
        <v>3045</v>
      </c>
    </row>
    <row r="2802" spans="1:11" x14ac:dyDescent="0.25">
      <c r="A2802" t="s">
        <v>13931</v>
      </c>
      <c r="B2802" t="s">
        <v>13932</v>
      </c>
      <c r="C2802" t="s">
        <v>13933</v>
      </c>
      <c r="D2802" t="s">
        <v>847</v>
      </c>
      <c r="E2802" t="s">
        <v>13934</v>
      </c>
      <c r="F2802" t="s">
        <v>13935</v>
      </c>
      <c r="G2802" t="s">
        <v>2713</v>
      </c>
      <c r="H2802">
        <v>2016</v>
      </c>
      <c r="I2802">
        <v>651013</v>
      </c>
      <c r="J2802" t="s">
        <v>2727</v>
      </c>
      <c r="K2802" t="s">
        <v>2867</v>
      </c>
    </row>
    <row r="2803" spans="1:11" x14ac:dyDescent="0.25">
      <c r="A2803" t="s">
        <v>13936</v>
      </c>
      <c r="B2803" t="s">
        <v>13937</v>
      </c>
      <c r="C2803" t="s">
        <v>13938</v>
      </c>
      <c r="D2803" t="s">
        <v>658</v>
      </c>
      <c r="E2803" s="1">
        <v>-36.33</v>
      </c>
      <c r="F2803" t="s">
        <v>13939</v>
      </c>
      <c r="G2803" t="s">
        <v>2713</v>
      </c>
      <c r="I2803">
        <v>720687</v>
      </c>
      <c r="J2803" t="s">
        <v>2727</v>
      </c>
      <c r="K2803" t="s">
        <v>2845</v>
      </c>
    </row>
    <row r="2804" spans="1:11" x14ac:dyDescent="0.25">
      <c r="A2804" t="s">
        <v>13940</v>
      </c>
      <c r="B2804" t="s">
        <v>13941</v>
      </c>
      <c r="C2804" t="s">
        <v>5688</v>
      </c>
      <c r="D2804" t="s">
        <v>2893</v>
      </c>
      <c r="E2804" t="s">
        <v>5171</v>
      </c>
      <c r="F2804" t="s">
        <v>2724</v>
      </c>
      <c r="G2804" t="s">
        <v>2713</v>
      </c>
      <c r="H2804">
        <v>2021</v>
      </c>
      <c r="I2804">
        <v>102</v>
      </c>
    </row>
    <row r="2805" spans="1:11" x14ac:dyDescent="0.25">
      <c r="A2805" t="s">
        <v>13942</v>
      </c>
      <c r="B2805" t="s">
        <v>13943</v>
      </c>
      <c r="C2805" t="s">
        <v>2968</v>
      </c>
      <c r="D2805" t="s">
        <v>2739</v>
      </c>
      <c r="E2805" t="s">
        <v>2969</v>
      </c>
      <c r="F2805" t="s">
        <v>2724</v>
      </c>
      <c r="G2805" t="s">
        <v>2713</v>
      </c>
      <c r="H2805">
        <v>2021</v>
      </c>
      <c r="I2805">
        <v>114</v>
      </c>
    </row>
    <row r="2806" spans="1:11" x14ac:dyDescent="0.25">
      <c r="A2806" t="s">
        <v>13944</v>
      </c>
      <c r="B2806" t="s">
        <v>13945</v>
      </c>
      <c r="C2806" t="s">
        <v>13946</v>
      </c>
      <c r="D2806" t="s">
        <v>5550</v>
      </c>
      <c r="E2806" t="s">
        <v>7745</v>
      </c>
      <c r="F2806" t="s">
        <v>2724</v>
      </c>
      <c r="G2806" t="s">
        <v>2713</v>
      </c>
      <c r="H2806">
        <v>2021</v>
      </c>
      <c r="I2806">
        <v>9101</v>
      </c>
    </row>
    <row r="2807" spans="1:11" x14ac:dyDescent="0.25">
      <c r="A2807" t="s">
        <v>13947</v>
      </c>
      <c r="B2807" t="s">
        <v>13948</v>
      </c>
      <c r="C2807" t="s">
        <v>13949</v>
      </c>
      <c r="D2807" t="s">
        <v>2918</v>
      </c>
      <c r="E2807" s="1">
        <v>-11.37</v>
      </c>
      <c r="F2807" t="s">
        <v>13950</v>
      </c>
      <c r="G2807" t="s">
        <v>2713</v>
      </c>
      <c r="I2807">
        <v>9771599</v>
      </c>
      <c r="J2807" t="s">
        <v>2727</v>
      </c>
      <c r="K2807" t="s">
        <v>2867</v>
      </c>
    </row>
    <row r="2808" spans="1:11" x14ac:dyDescent="0.25">
      <c r="A2808" t="s">
        <v>13951</v>
      </c>
      <c r="B2808" t="s">
        <v>13952</v>
      </c>
      <c r="C2808" t="s">
        <v>13953</v>
      </c>
      <c r="D2808" t="s">
        <v>13954</v>
      </c>
      <c r="E2808" s="1">
        <v>-17.37</v>
      </c>
      <c r="G2808" t="s">
        <v>2713</v>
      </c>
      <c r="I2808">
        <v>5633</v>
      </c>
    </row>
    <row r="2809" spans="1:11" x14ac:dyDescent="0.25">
      <c r="A2809" t="s">
        <v>13955</v>
      </c>
      <c r="B2809" t="s">
        <v>13956</v>
      </c>
      <c r="C2809" t="s">
        <v>13957</v>
      </c>
      <c r="D2809" t="s">
        <v>3069</v>
      </c>
      <c r="E2809" t="s">
        <v>13958</v>
      </c>
      <c r="G2809" t="s">
        <v>2713</v>
      </c>
      <c r="I2809">
        <v>1680</v>
      </c>
    </row>
    <row r="2810" spans="1:11" x14ac:dyDescent="0.25">
      <c r="A2810" t="s">
        <v>13959</v>
      </c>
      <c r="B2810" t="s">
        <v>13960</v>
      </c>
      <c r="C2810" t="s">
        <v>12692</v>
      </c>
      <c r="D2810" t="s">
        <v>13961</v>
      </c>
      <c r="E2810" t="s">
        <v>5393</v>
      </c>
      <c r="G2810" t="s">
        <v>2713</v>
      </c>
      <c r="I2810">
        <v>1145</v>
      </c>
    </row>
    <row r="2811" spans="1:11" x14ac:dyDescent="0.25">
      <c r="A2811" t="s">
        <v>13962</v>
      </c>
      <c r="B2811" t="s">
        <v>13963</v>
      </c>
      <c r="C2811" t="s">
        <v>13465</v>
      </c>
      <c r="D2811" t="s">
        <v>4056</v>
      </c>
      <c r="E2811" t="s">
        <v>12835</v>
      </c>
      <c r="G2811" t="s">
        <v>2713</v>
      </c>
      <c r="I2811">
        <v>16961</v>
      </c>
    </row>
    <row r="2812" spans="1:11" x14ac:dyDescent="0.25">
      <c r="A2812" t="s">
        <v>13964</v>
      </c>
      <c r="B2812" t="s">
        <v>13965</v>
      </c>
      <c r="C2812" t="s">
        <v>2925</v>
      </c>
      <c r="D2812" t="s">
        <v>13966</v>
      </c>
      <c r="E2812" t="s">
        <v>8882</v>
      </c>
      <c r="G2812" t="s">
        <v>2713</v>
      </c>
      <c r="I2812">
        <v>20991</v>
      </c>
    </row>
    <row r="2813" spans="1:11" x14ac:dyDescent="0.25">
      <c r="A2813" t="s">
        <v>13967</v>
      </c>
      <c r="B2813" t="s">
        <v>13968</v>
      </c>
      <c r="C2813" t="s">
        <v>9462</v>
      </c>
      <c r="D2813" t="s">
        <v>2731</v>
      </c>
      <c r="E2813" t="s">
        <v>13969</v>
      </c>
      <c r="F2813" t="s">
        <v>13970</v>
      </c>
      <c r="H2813">
        <v>2021</v>
      </c>
      <c r="I2813">
        <v>185454</v>
      </c>
      <c r="J2813" t="s">
        <v>2755</v>
      </c>
      <c r="K2813" t="s">
        <v>2915</v>
      </c>
    </row>
    <row r="2814" spans="1:11" x14ac:dyDescent="0.25">
      <c r="A2814" t="s">
        <v>13971</v>
      </c>
      <c r="B2814" t="s">
        <v>13972</v>
      </c>
      <c r="C2814" t="s">
        <v>9847</v>
      </c>
      <c r="D2814" t="s">
        <v>853</v>
      </c>
      <c r="E2814" s="1">
        <v>-43.86</v>
      </c>
      <c r="F2814" t="s">
        <v>13973</v>
      </c>
      <c r="G2814" t="s">
        <v>2713</v>
      </c>
      <c r="H2814">
        <v>2020</v>
      </c>
      <c r="I2814">
        <v>106695</v>
      </c>
      <c r="J2814" t="s">
        <v>2852</v>
      </c>
      <c r="K2814" t="s">
        <v>1869</v>
      </c>
    </row>
    <row r="2815" spans="1:11" x14ac:dyDescent="0.25">
      <c r="A2815" t="s">
        <v>13974</v>
      </c>
      <c r="B2815" t="s">
        <v>13975</v>
      </c>
      <c r="C2815" t="s">
        <v>3194</v>
      </c>
      <c r="D2815" t="s">
        <v>2724</v>
      </c>
      <c r="E2815" t="s">
        <v>2725</v>
      </c>
      <c r="F2815" t="s">
        <v>5245</v>
      </c>
      <c r="G2815" t="s">
        <v>2713</v>
      </c>
      <c r="H2815">
        <v>2021</v>
      </c>
      <c r="I2815">
        <v>94057</v>
      </c>
    </row>
    <row r="2816" spans="1:11" x14ac:dyDescent="0.25">
      <c r="A2816" t="s">
        <v>13976</v>
      </c>
      <c r="B2816" t="s">
        <v>13977</v>
      </c>
      <c r="C2816" t="s">
        <v>4365</v>
      </c>
      <c r="D2816" t="s">
        <v>2724</v>
      </c>
      <c r="E2816" t="s">
        <v>2725</v>
      </c>
      <c r="F2816" t="s">
        <v>2724</v>
      </c>
      <c r="G2816" t="s">
        <v>2713</v>
      </c>
      <c r="H2816">
        <v>2021</v>
      </c>
      <c r="I2816">
        <v>97039</v>
      </c>
    </row>
    <row r="2817" spans="1:11" x14ac:dyDescent="0.25">
      <c r="A2817" t="s">
        <v>13978</v>
      </c>
      <c r="B2817" t="s">
        <v>13979</v>
      </c>
      <c r="C2817" t="s">
        <v>13980</v>
      </c>
      <c r="D2817" t="s">
        <v>13981</v>
      </c>
      <c r="E2817" t="s">
        <v>13982</v>
      </c>
      <c r="F2817" t="s">
        <v>2724</v>
      </c>
      <c r="G2817" t="s">
        <v>2713</v>
      </c>
      <c r="H2817">
        <v>2021</v>
      </c>
      <c r="I2817">
        <v>55626</v>
      </c>
    </row>
    <row r="2818" spans="1:11" x14ac:dyDescent="0.25">
      <c r="A2818" t="s">
        <v>13983</v>
      </c>
      <c r="B2818" t="s">
        <v>13984</v>
      </c>
      <c r="C2818" t="s">
        <v>13985</v>
      </c>
      <c r="D2818" t="s">
        <v>5697</v>
      </c>
      <c r="E2818" s="1">
        <v>-60.88</v>
      </c>
      <c r="F2818" t="s">
        <v>13986</v>
      </c>
      <c r="G2818" t="s">
        <v>2713</v>
      </c>
      <c r="H2818">
        <v>2010</v>
      </c>
      <c r="I2818">
        <v>988019</v>
      </c>
      <c r="J2818" t="s">
        <v>2727</v>
      </c>
      <c r="K2818" t="s">
        <v>2867</v>
      </c>
    </row>
    <row r="2819" spans="1:11" x14ac:dyDescent="0.25">
      <c r="A2819" t="s">
        <v>13987</v>
      </c>
      <c r="B2819" t="s">
        <v>13988</v>
      </c>
      <c r="C2819" t="s">
        <v>13989</v>
      </c>
      <c r="D2819" t="s">
        <v>13990</v>
      </c>
      <c r="E2819" s="1">
        <v>-17.84</v>
      </c>
      <c r="F2819" t="s">
        <v>13991</v>
      </c>
      <c r="G2819" t="s">
        <v>2713</v>
      </c>
      <c r="I2819">
        <v>174307</v>
      </c>
      <c r="J2819" t="s">
        <v>2802</v>
      </c>
      <c r="K2819" t="s">
        <v>3248</v>
      </c>
    </row>
    <row r="2820" spans="1:11" x14ac:dyDescent="0.25">
      <c r="A2820" t="s">
        <v>13992</v>
      </c>
      <c r="B2820" t="s">
        <v>13993</v>
      </c>
      <c r="C2820" t="s">
        <v>4491</v>
      </c>
      <c r="D2820" t="s">
        <v>2724</v>
      </c>
      <c r="E2820" t="s">
        <v>2725</v>
      </c>
      <c r="F2820" t="s">
        <v>13994</v>
      </c>
      <c r="G2820" t="s">
        <v>2713</v>
      </c>
      <c r="H2820">
        <v>2021</v>
      </c>
      <c r="I2820">
        <v>1</v>
      </c>
    </row>
    <row r="2821" spans="1:11" x14ac:dyDescent="0.25">
      <c r="A2821" t="s">
        <v>13995</v>
      </c>
      <c r="B2821" t="s">
        <v>13996</v>
      </c>
      <c r="C2821" t="s">
        <v>13997</v>
      </c>
      <c r="D2821" t="s">
        <v>5550</v>
      </c>
      <c r="E2821" t="s">
        <v>6592</v>
      </c>
      <c r="F2821" t="s">
        <v>2724</v>
      </c>
      <c r="G2821" t="s">
        <v>2713</v>
      </c>
      <c r="H2821">
        <v>2021</v>
      </c>
      <c r="I2821">
        <v>9870</v>
      </c>
    </row>
    <row r="2822" spans="1:11" x14ac:dyDescent="0.25">
      <c r="A2822" t="s">
        <v>13998</v>
      </c>
      <c r="B2822" t="s">
        <v>13999</v>
      </c>
      <c r="C2822" t="s">
        <v>11605</v>
      </c>
      <c r="D2822" t="s">
        <v>3025</v>
      </c>
      <c r="E2822" s="1">
        <v>-16.420000000000002</v>
      </c>
      <c r="F2822" t="s">
        <v>14000</v>
      </c>
      <c r="G2822" t="s">
        <v>2713</v>
      </c>
      <c r="H2822">
        <v>2011</v>
      </c>
      <c r="I2822">
        <v>74922</v>
      </c>
      <c r="J2822" t="s">
        <v>2727</v>
      </c>
      <c r="K2822" t="s">
        <v>3215</v>
      </c>
    </row>
    <row r="2823" spans="1:11" x14ac:dyDescent="0.25">
      <c r="A2823" t="s">
        <v>14001</v>
      </c>
      <c r="B2823" t="s">
        <v>14002</v>
      </c>
      <c r="C2823" t="s">
        <v>14003</v>
      </c>
      <c r="D2823" t="s">
        <v>8744</v>
      </c>
      <c r="E2823" s="1">
        <v>-49.54</v>
      </c>
      <c r="F2823" t="s">
        <v>14004</v>
      </c>
      <c r="H2823">
        <v>2021</v>
      </c>
      <c r="I2823">
        <v>1948378</v>
      </c>
      <c r="J2823" t="s">
        <v>2885</v>
      </c>
      <c r="K2823" t="s">
        <v>3924</v>
      </c>
    </row>
    <row r="2824" spans="1:11" x14ac:dyDescent="0.25">
      <c r="A2824" t="s">
        <v>14005</v>
      </c>
      <c r="B2824" t="s">
        <v>14006</v>
      </c>
      <c r="C2824" t="s">
        <v>2723</v>
      </c>
      <c r="D2824" t="s">
        <v>14007</v>
      </c>
      <c r="E2824" t="s">
        <v>14008</v>
      </c>
      <c r="F2824" t="s">
        <v>14009</v>
      </c>
      <c r="G2824" t="s">
        <v>2713</v>
      </c>
      <c r="H2824">
        <v>2021</v>
      </c>
      <c r="I2824">
        <v>2031</v>
      </c>
      <c r="J2824" t="s">
        <v>2727</v>
      </c>
      <c r="K2824" t="s">
        <v>2728</v>
      </c>
    </row>
    <row r="2825" spans="1:11" x14ac:dyDescent="0.25">
      <c r="A2825" t="s">
        <v>14010</v>
      </c>
      <c r="B2825" t="s">
        <v>14011</v>
      </c>
      <c r="C2825" t="s">
        <v>3903</v>
      </c>
      <c r="D2825" t="s">
        <v>2731</v>
      </c>
      <c r="E2825" t="s">
        <v>3195</v>
      </c>
      <c r="F2825" t="s">
        <v>2724</v>
      </c>
      <c r="G2825" t="s">
        <v>2713</v>
      </c>
      <c r="H2825">
        <v>2021</v>
      </c>
      <c r="I2825">
        <v>25021</v>
      </c>
      <c r="J2825" t="s">
        <v>2727</v>
      </c>
      <c r="K2825" t="s">
        <v>2728</v>
      </c>
    </row>
    <row r="2826" spans="1:11" x14ac:dyDescent="0.25">
      <c r="A2826" t="s">
        <v>14012</v>
      </c>
      <c r="B2826" t="s">
        <v>14013</v>
      </c>
      <c r="C2826" t="s">
        <v>14014</v>
      </c>
      <c r="D2826" t="s">
        <v>14015</v>
      </c>
      <c r="E2826" s="1">
        <v>-46.04</v>
      </c>
      <c r="F2826" t="s">
        <v>2724</v>
      </c>
      <c r="G2826" t="s">
        <v>2713</v>
      </c>
      <c r="H2826">
        <v>2021</v>
      </c>
      <c r="I2826">
        <v>1943</v>
      </c>
      <c r="J2826" t="s">
        <v>2727</v>
      </c>
      <c r="K2826" t="s">
        <v>2728</v>
      </c>
    </row>
    <row r="2827" spans="1:11" x14ac:dyDescent="0.25">
      <c r="A2827" t="s">
        <v>14016</v>
      </c>
      <c r="B2827" t="s">
        <v>14017</v>
      </c>
      <c r="C2827" t="s">
        <v>14018</v>
      </c>
      <c r="D2827" t="s">
        <v>1075</v>
      </c>
      <c r="E2827" s="1">
        <v>-21.15</v>
      </c>
      <c r="F2827" t="s">
        <v>14019</v>
      </c>
      <c r="H2827">
        <v>2019</v>
      </c>
      <c r="I2827">
        <v>46161</v>
      </c>
      <c r="J2827" t="s">
        <v>2727</v>
      </c>
      <c r="K2827" t="s">
        <v>3215</v>
      </c>
    </row>
    <row r="2828" spans="1:11" x14ac:dyDescent="0.25">
      <c r="A2828" t="s">
        <v>14020</v>
      </c>
      <c r="B2828" t="s">
        <v>14021</v>
      </c>
      <c r="C2828" t="s">
        <v>14022</v>
      </c>
      <c r="D2828" t="s">
        <v>3450</v>
      </c>
      <c r="E2828" s="1">
        <v>20.13</v>
      </c>
      <c r="F2828" t="s">
        <v>14023</v>
      </c>
      <c r="G2828" t="s">
        <v>2713</v>
      </c>
      <c r="H2828">
        <v>2017</v>
      </c>
      <c r="I2828">
        <v>1414632</v>
      </c>
      <c r="J2828" t="s">
        <v>2727</v>
      </c>
      <c r="K2828" t="s">
        <v>3837</v>
      </c>
    </row>
    <row r="2829" spans="1:11" x14ac:dyDescent="0.25">
      <c r="A2829" t="s">
        <v>14024</v>
      </c>
      <c r="B2829" t="s">
        <v>14025</v>
      </c>
      <c r="C2829" t="s">
        <v>14026</v>
      </c>
      <c r="D2829" t="s">
        <v>3226</v>
      </c>
      <c r="E2829" t="s">
        <v>14027</v>
      </c>
      <c r="F2829" t="s">
        <v>14028</v>
      </c>
      <c r="G2829" t="s">
        <v>2713</v>
      </c>
      <c r="H2829">
        <v>2021</v>
      </c>
      <c r="I2829">
        <v>33898</v>
      </c>
      <c r="J2829" t="s">
        <v>2727</v>
      </c>
      <c r="K2829" t="s">
        <v>4286</v>
      </c>
    </row>
    <row r="2830" spans="1:11" x14ac:dyDescent="0.25">
      <c r="A2830" t="s">
        <v>14029</v>
      </c>
      <c r="B2830" t="s">
        <v>14030</v>
      </c>
      <c r="C2830" t="s">
        <v>14031</v>
      </c>
      <c r="D2830" t="s">
        <v>3752</v>
      </c>
      <c r="E2830" t="s">
        <v>13084</v>
      </c>
      <c r="F2830" t="s">
        <v>14032</v>
      </c>
      <c r="G2830" t="s">
        <v>2713</v>
      </c>
      <c r="I2830">
        <v>2478032</v>
      </c>
      <c r="J2830" t="s">
        <v>2735</v>
      </c>
      <c r="K2830" t="s">
        <v>2728</v>
      </c>
    </row>
    <row r="2831" spans="1:11" x14ac:dyDescent="0.25">
      <c r="A2831" t="s">
        <v>14033</v>
      </c>
      <c r="B2831" t="s">
        <v>14034</v>
      </c>
      <c r="C2831" t="s">
        <v>14035</v>
      </c>
      <c r="D2831" t="s">
        <v>830</v>
      </c>
      <c r="E2831" s="1">
        <v>-22.84</v>
      </c>
      <c r="F2831" t="s">
        <v>14036</v>
      </c>
      <c r="G2831" t="s">
        <v>2713</v>
      </c>
      <c r="H2831">
        <v>1999</v>
      </c>
      <c r="I2831">
        <v>32706</v>
      </c>
      <c r="J2831" t="s">
        <v>2727</v>
      </c>
      <c r="K2831" t="s">
        <v>2867</v>
      </c>
    </row>
    <row r="2832" spans="1:11" x14ac:dyDescent="0.25">
      <c r="A2832" t="s">
        <v>14037</v>
      </c>
      <c r="B2832" t="s">
        <v>14038</v>
      </c>
      <c r="C2832" t="s">
        <v>14039</v>
      </c>
      <c r="D2832" t="s">
        <v>3218</v>
      </c>
      <c r="E2832" t="s">
        <v>14040</v>
      </c>
      <c r="F2832" t="s">
        <v>14041</v>
      </c>
      <c r="G2832" t="s">
        <v>2713</v>
      </c>
      <c r="H2832">
        <v>1986</v>
      </c>
      <c r="I2832">
        <v>4059796</v>
      </c>
      <c r="J2832" t="s">
        <v>2802</v>
      </c>
      <c r="K2832" t="s">
        <v>3097</v>
      </c>
    </row>
    <row r="2833" spans="1:11" x14ac:dyDescent="0.25">
      <c r="A2833" t="s">
        <v>14042</v>
      </c>
      <c r="B2833" t="s">
        <v>14043</v>
      </c>
      <c r="C2833" t="s">
        <v>14044</v>
      </c>
      <c r="D2833" t="s">
        <v>646</v>
      </c>
      <c r="E2833" s="1">
        <v>-28.14</v>
      </c>
      <c r="F2833" t="s">
        <v>14045</v>
      </c>
      <c r="G2833" t="s">
        <v>2713</v>
      </c>
      <c r="I2833">
        <v>6461322</v>
      </c>
      <c r="J2833" t="s">
        <v>2727</v>
      </c>
      <c r="K2833" t="s">
        <v>2867</v>
      </c>
    </row>
    <row r="2834" spans="1:11" x14ac:dyDescent="0.25">
      <c r="A2834" t="s">
        <v>14046</v>
      </c>
      <c r="B2834" t="s">
        <v>14047</v>
      </c>
      <c r="C2834" t="s">
        <v>14048</v>
      </c>
      <c r="D2834" t="s">
        <v>2724</v>
      </c>
      <c r="E2834" t="s">
        <v>2725</v>
      </c>
      <c r="F2834" t="s">
        <v>2724</v>
      </c>
      <c r="G2834" t="s">
        <v>2713</v>
      </c>
      <c r="I2834">
        <v>31558</v>
      </c>
      <c r="J2834" t="s">
        <v>2727</v>
      </c>
      <c r="K2834" t="s">
        <v>2867</v>
      </c>
    </row>
    <row r="2835" spans="1:11" x14ac:dyDescent="0.25">
      <c r="A2835" t="s">
        <v>14049</v>
      </c>
      <c r="B2835" t="s">
        <v>14050</v>
      </c>
      <c r="C2835" t="s">
        <v>14051</v>
      </c>
      <c r="D2835" t="s">
        <v>3165</v>
      </c>
      <c r="E2835" t="s">
        <v>14052</v>
      </c>
      <c r="F2835" t="s">
        <v>2724</v>
      </c>
      <c r="G2835" t="s">
        <v>2713</v>
      </c>
      <c r="I2835">
        <v>14555</v>
      </c>
      <c r="J2835" t="s">
        <v>2727</v>
      </c>
      <c r="K2835" t="s">
        <v>2867</v>
      </c>
    </row>
    <row r="2836" spans="1:11" x14ac:dyDescent="0.25">
      <c r="A2836" t="s">
        <v>14053</v>
      </c>
      <c r="B2836" t="s">
        <v>14054</v>
      </c>
      <c r="C2836" t="s">
        <v>4261</v>
      </c>
      <c r="D2836" t="s">
        <v>2739</v>
      </c>
      <c r="E2836" t="s">
        <v>6592</v>
      </c>
      <c r="F2836" t="s">
        <v>2724</v>
      </c>
      <c r="G2836" t="s">
        <v>2713</v>
      </c>
      <c r="I2836">
        <v>7836</v>
      </c>
      <c r="J2836" t="s">
        <v>2727</v>
      </c>
      <c r="K2836" t="s">
        <v>2867</v>
      </c>
    </row>
    <row r="2837" spans="1:11" x14ac:dyDescent="0.25">
      <c r="A2837" t="s">
        <v>14055</v>
      </c>
      <c r="B2837" t="s">
        <v>14056</v>
      </c>
      <c r="C2837" t="s">
        <v>14057</v>
      </c>
      <c r="D2837" t="s">
        <v>14058</v>
      </c>
      <c r="E2837" s="1">
        <v>-35.340000000000003</v>
      </c>
      <c r="F2837" t="s">
        <v>14059</v>
      </c>
      <c r="G2837" t="s">
        <v>2713</v>
      </c>
      <c r="H2837">
        <v>2012</v>
      </c>
      <c r="I2837">
        <v>973720</v>
      </c>
      <c r="J2837" t="s">
        <v>2755</v>
      </c>
      <c r="K2837" t="s">
        <v>4028</v>
      </c>
    </row>
    <row r="2838" spans="1:11" x14ac:dyDescent="0.25">
      <c r="A2838" t="s">
        <v>14060</v>
      </c>
      <c r="B2838" t="s">
        <v>14061</v>
      </c>
      <c r="C2838" t="s">
        <v>14062</v>
      </c>
      <c r="D2838" t="s">
        <v>14063</v>
      </c>
      <c r="E2838" s="1">
        <v>-23.37</v>
      </c>
      <c r="F2838" t="s">
        <v>14064</v>
      </c>
      <c r="G2838" t="s">
        <v>2713</v>
      </c>
      <c r="H2838">
        <v>2014</v>
      </c>
      <c r="I2838">
        <v>1201808</v>
      </c>
      <c r="J2838" t="s">
        <v>2802</v>
      </c>
      <c r="K2838" t="s">
        <v>3097</v>
      </c>
    </row>
    <row r="2839" spans="1:11" x14ac:dyDescent="0.25">
      <c r="A2839" t="s">
        <v>14065</v>
      </c>
      <c r="B2839" t="s">
        <v>14066</v>
      </c>
      <c r="C2839" t="s">
        <v>14067</v>
      </c>
      <c r="D2839" t="s">
        <v>3548</v>
      </c>
      <c r="E2839" s="1">
        <v>13.42</v>
      </c>
      <c r="F2839" t="s">
        <v>14068</v>
      </c>
      <c r="G2839" t="s">
        <v>2713</v>
      </c>
      <c r="H2839">
        <v>1997</v>
      </c>
      <c r="I2839">
        <v>231243</v>
      </c>
      <c r="J2839" t="s">
        <v>2714</v>
      </c>
      <c r="K2839" t="s">
        <v>1354</v>
      </c>
    </row>
    <row r="2840" spans="1:11" x14ac:dyDescent="0.25">
      <c r="A2840" t="s">
        <v>14069</v>
      </c>
      <c r="B2840" t="s">
        <v>14070</v>
      </c>
      <c r="C2840" t="s">
        <v>10678</v>
      </c>
      <c r="D2840" t="s">
        <v>2784</v>
      </c>
      <c r="E2840" t="s">
        <v>14071</v>
      </c>
      <c r="F2840" t="s">
        <v>14072</v>
      </c>
      <c r="G2840" t="s">
        <v>2713</v>
      </c>
      <c r="H2840">
        <v>2018</v>
      </c>
      <c r="I2840">
        <v>347235</v>
      </c>
      <c r="J2840" t="s">
        <v>2749</v>
      </c>
      <c r="K2840" t="s">
        <v>2750</v>
      </c>
    </row>
    <row r="2841" spans="1:11" x14ac:dyDescent="0.25">
      <c r="A2841" t="s">
        <v>14073</v>
      </c>
      <c r="B2841" t="s">
        <v>14074</v>
      </c>
      <c r="C2841" t="s">
        <v>14075</v>
      </c>
      <c r="D2841" t="s">
        <v>3063</v>
      </c>
      <c r="E2841" s="1">
        <v>-11.53</v>
      </c>
      <c r="F2841" t="s">
        <v>14076</v>
      </c>
      <c r="G2841" t="s">
        <v>2713</v>
      </c>
      <c r="I2841">
        <v>178519</v>
      </c>
      <c r="J2841" t="s">
        <v>2885</v>
      </c>
      <c r="K2841" t="s">
        <v>2886</v>
      </c>
    </row>
    <row r="2842" spans="1:11" x14ac:dyDescent="0.25">
      <c r="A2842" t="s">
        <v>14077</v>
      </c>
      <c r="B2842" t="s">
        <v>14078</v>
      </c>
      <c r="C2842" t="s">
        <v>6664</v>
      </c>
      <c r="D2842" t="s">
        <v>2784</v>
      </c>
      <c r="E2842" t="s">
        <v>14079</v>
      </c>
      <c r="F2842" t="s">
        <v>14080</v>
      </c>
      <c r="G2842" t="s">
        <v>2713</v>
      </c>
      <c r="I2842">
        <v>9816</v>
      </c>
      <c r="J2842" t="s">
        <v>3445</v>
      </c>
      <c r="K2842" t="s">
        <v>3380</v>
      </c>
    </row>
    <row r="2843" spans="1:11" x14ac:dyDescent="0.25">
      <c r="A2843" t="s">
        <v>14081</v>
      </c>
      <c r="B2843" t="s">
        <v>14082</v>
      </c>
      <c r="C2843" t="s">
        <v>10986</v>
      </c>
      <c r="D2843" t="s">
        <v>8744</v>
      </c>
      <c r="E2843" t="s">
        <v>14083</v>
      </c>
      <c r="F2843" t="s">
        <v>14084</v>
      </c>
      <c r="G2843" t="s">
        <v>2713</v>
      </c>
      <c r="I2843">
        <v>2190096</v>
      </c>
      <c r="J2843" t="s">
        <v>2755</v>
      </c>
      <c r="K2843" t="s">
        <v>3513</v>
      </c>
    </row>
    <row r="2844" spans="1:11" x14ac:dyDescent="0.25">
      <c r="A2844" t="s">
        <v>14085</v>
      </c>
      <c r="B2844" t="s">
        <v>14086</v>
      </c>
      <c r="C2844" t="s">
        <v>4038</v>
      </c>
      <c r="D2844" t="s">
        <v>2724</v>
      </c>
      <c r="E2844" t="s">
        <v>2725</v>
      </c>
      <c r="F2844" t="s">
        <v>14087</v>
      </c>
      <c r="G2844" t="s">
        <v>2713</v>
      </c>
      <c r="H2844">
        <v>2021</v>
      </c>
      <c r="I2844">
        <v>623</v>
      </c>
      <c r="J2844" t="s">
        <v>2727</v>
      </c>
      <c r="K2844" t="s">
        <v>2728</v>
      </c>
    </row>
    <row r="2845" spans="1:11" x14ac:dyDescent="0.25">
      <c r="A2845" t="s">
        <v>14088</v>
      </c>
      <c r="B2845" t="s">
        <v>14089</v>
      </c>
      <c r="C2845" t="s">
        <v>14090</v>
      </c>
      <c r="D2845" t="s">
        <v>2724</v>
      </c>
      <c r="E2845" t="s">
        <v>2725</v>
      </c>
      <c r="F2845" t="s">
        <v>2724</v>
      </c>
      <c r="G2845" t="s">
        <v>2713</v>
      </c>
      <c r="H2845">
        <v>2021</v>
      </c>
      <c r="I2845">
        <v>25</v>
      </c>
      <c r="J2845" t="s">
        <v>2727</v>
      </c>
      <c r="K2845" t="s">
        <v>2728</v>
      </c>
    </row>
    <row r="2846" spans="1:11" x14ac:dyDescent="0.25">
      <c r="A2846" t="s">
        <v>14091</v>
      </c>
      <c r="B2846" t="s">
        <v>14092</v>
      </c>
      <c r="C2846" t="s">
        <v>5688</v>
      </c>
      <c r="D2846" t="s">
        <v>2724</v>
      </c>
      <c r="E2846" t="s">
        <v>2725</v>
      </c>
      <c r="F2846" t="s">
        <v>14093</v>
      </c>
      <c r="H2846">
        <v>2021</v>
      </c>
      <c r="I2846">
        <v>1254</v>
      </c>
    </row>
    <row r="2847" spans="1:11" x14ac:dyDescent="0.25">
      <c r="A2847" t="s">
        <v>14094</v>
      </c>
      <c r="B2847" t="s">
        <v>14095</v>
      </c>
      <c r="C2847" t="s">
        <v>14096</v>
      </c>
      <c r="D2847" t="s">
        <v>3021</v>
      </c>
      <c r="E2847" t="s">
        <v>14097</v>
      </c>
      <c r="F2847" t="s">
        <v>14098</v>
      </c>
      <c r="G2847" t="s">
        <v>2713</v>
      </c>
      <c r="H2847">
        <v>2003</v>
      </c>
      <c r="I2847">
        <v>21647</v>
      </c>
      <c r="J2847" t="s">
        <v>2727</v>
      </c>
      <c r="K2847" t="s">
        <v>3593</v>
      </c>
    </row>
    <row r="2848" spans="1:11" x14ac:dyDescent="0.25">
      <c r="A2848" t="s">
        <v>14099</v>
      </c>
      <c r="B2848" t="s">
        <v>14100</v>
      </c>
      <c r="C2848" t="s">
        <v>6251</v>
      </c>
      <c r="D2848" t="s">
        <v>3053</v>
      </c>
      <c r="E2848" s="1">
        <v>-22.95</v>
      </c>
      <c r="F2848" t="s">
        <v>14101</v>
      </c>
      <c r="G2848" t="s">
        <v>2713</v>
      </c>
      <c r="H2848">
        <v>2011</v>
      </c>
      <c r="I2848">
        <v>448752</v>
      </c>
      <c r="J2848" t="s">
        <v>2714</v>
      </c>
      <c r="K2848" t="s">
        <v>5881</v>
      </c>
    </row>
    <row r="2849" spans="1:11" x14ac:dyDescent="0.25">
      <c r="A2849" t="s">
        <v>14102</v>
      </c>
      <c r="B2849" t="s">
        <v>14103</v>
      </c>
      <c r="C2849" t="s">
        <v>14104</v>
      </c>
      <c r="D2849" t="s">
        <v>3206</v>
      </c>
      <c r="E2849" s="1">
        <v>-18.29</v>
      </c>
      <c r="F2849" t="s">
        <v>14105</v>
      </c>
      <c r="G2849" t="s">
        <v>5216</v>
      </c>
      <c r="H2849">
        <v>1994</v>
      </c>
      <c r="I2849">
        <v>4765332</v>
      </c>
      <c r="J2849" t="s">
        <v>2802</v>
      </c>
      <c r="K2849" t="s">
        <v>2715</v>
      </c>
    </row>
    <row r="2850" spans="1:11" x14ac:dyDescent="0.25">
      <c r="A2850" t="s">
        <v>14106</v>
      </c>
      <c r="B2850" t="s">
        <v>14107</v>
      </c>
      <c r="C2850" t="s">
        <v>4841</v>
      </c>
      <c r="D2850" t="s">
        <v>2779</v>
      </c>
      <c r="E2850" s="1">
        <v>-18.52</v>
      </c>
      <c r="F2850" t="s">
        <v>14108</v>
      </c>
      <c r="G2850" t="s">
        <v>2835</v>
      </c>
      <c r="H2850">
        <v>2021</v>
      </c>
      <c r="I2850">
        <v>660478</v>
      </c>
    </row>
    <row r="2851" spans="1:11" x14ac:dyDescent="0.25">
      <c r="A2851" t="s">
        <v>14109</v>
      </c>
      <c r="B2851" t="s">
        <v>14110</v>
      </c>
      <c r="C2851" t="s">
        <v>14111</v>
      </c>
      <c r="D2851" t="s">
        <v>4471</v>
      </c>
      <c r="E2851" t="s">
        <v>14112</v>
      </c>
      <c r="F2851" t="s">
        <v>14113</v>
      </c>
      <c r="G2851" t="s">
        <v>2713</v>
      </c>
      <c r="H2851">
        <v>2016</v>
      </c>
      <c r="I2851">
        <v>500126</v>
      </c>
      <c r="J2851" t="s">
        <v>2749</v>
      </c>
      <c r="K2851" t="s">
        <v>3924</v>
      </c>
    </row>
    <row r="2852" spans="1:11" x14ac:dyDescent="0.25">
      <c r="A2852" t="s">
        <v>14114</v>
      </c>
      <c r="B2852" t="s">
        <v>14115</v>
      </c>
      <c r="C2852" t="s">
        <v>3188</v>
      </c>
      <c r="D2852" t="s">
        <v>966</v>
      </c>
      <c r="E2852" s="1">
        <v>-24.85</v>
      </c>
      <c r="F2852" t="s">
        <v>14116</v>
      </c>
      <c r="G2852" t="s">
        <v>2713</v>
      </c>
      <c r="I2852">
        <v>45581</v>
      </c>
      <c r="J2852" t="s">
        <v>2727</v>
      </c>
      <c r="K2852" t="s">
        <v>2867</v>
      </c>
    </row>
    <row r="2853" spans="1:11" x14ac:dyDescent="0.25">
      <c r="A2853" t="s">
        <v>14117</v>
      </c>
      <c r="B2853" t="s">
        <v>14118</v>
      </c>
      <c r="C2853" t="s">
        <v>14119</v>
      </c>
      <c r="D2853" t="s">
        <v>2940</v>
      </c>
      <c r="E2853" s="1">
        <v>-10.19</v>
      </c>
      <c r="F2853" t="s">
        <v>14120</v>
      </c>
      <c r="G2853" t="s">
        <v>2713</v>
      </c>
      <c r="I2853">
        <v>469125</v>
      </c>
      <c r="J2853" t="s">
        <v>2755</v>
      </c>
      <c r="K2853" t="s">
        <v>4394</v>
      </c>
    </row>
    <row r="2854" spans="1:11" x14ac:dyDescent="0.25">
      <c r="A2854" t="s">
        <v>14121</v>
      </c>
      <c r="B2854" t="s">
        <v>14122</v>
      </c>
      <c r="C2854" t="s">
        <v>2892</v>
      </c>
      <c r="D2854" t="s">
        <v>2739</v>
      </c>
      <c r="E2854" t="s">
        <v>3087</v>
      </c>
      <c r="F2854" t="s">
        <v>11384</v>
      </c>
      <c r="H2854">
        <v>2021</v>
      </c>
      <c r="I2854">
        <v>66714</v>
      </c>
    </row>
    <row r="2855" spans="1:11" x14ac:dyDescent="0.25">
      <c r="A2855" t="s">
        <v>14123</v>
      </c>
      <c r="B2855" t="s">
        <v>14124</v>
      </c>
      <c r="C2855" t="s">
        <v>8560</v>
      </c>
      <c r="D2855" t="s">
        <v>2958</v>
      </c>
      <c r="E2855" s="1">
        <v>-27.89</v>
      </c>
      <c r="F2855" t="s">
        <v>14125</v>
      </c>
      <c r="G2855" t="s">
        <v>2713</v>
      </c>
      <c r="H2855">
        <v>2017</v>
      </c>
      <c r="I2855">
        <v>715428</v>
      </c>
      <c r="J2855" t="s">
        <v>3415</v>
      </c>
      <c r="K2855" t="s">
        <v>4321</v>
      </c>
    </row>
    <row r="2856" spans="1:11" x14ac:dyDescent="0.25">
      <c r="A2856" t="s">
        <v>14126</v>
      </c>
      <c r="B2856" t="s">
        <v>14127</v>
      </c>
      <c r="C2856" t="s">
        <v>14128</v>
      </c>
      <c r="D2856" t="s">
        <v>2724</v>
      </c>
      <c r="E2856" t="s">
        <v>2725</v>
      </c>
      <c r="F2856" t="s">
        <v>2724</v>
      </c>
      <c r="G2856" t="s">
        <v>2713</v>
      </c>
      <c r="H2856">
        <v>2017</v>
      </c>
      <c r="I2856">
        <v>206</v>
      </c>
      <c r="J2856" t="s">
        <v>3415</v>
      </c>
      <c r="K2856" t="s">
        <v>4321</v>
      </c>
    </row>
    <row r="2857" spans="1:11" x14ac:dyDescent="0.25">
      <c r="A2857" t="s">
        <v>14129</v>
      </c>
      <c r="B2857" t="s">
        <v>14130</v>
      </c>
      <c r="C2857" t="s">
        <v>14131</v>
      </c>
      <c r="D2857" t="s">
        <v>4186</v>
      </c>
      <c r="E2857" s="1">
        <v>-25.54</v>
      </c>
      <c r="F2857" t="s">
        <v>14132</v>
      </c>
      <c r="G2857" t="s">
        <v>2713</v>
      </c>
      <c r="H2857">
        <v>2021</v>
      </c>
      <c r="I2857">
        <v>847845</v>
      </c>
    </row>
    <row r="2858" spans="1:11" x14ac:dyDescent="0.25">
      <c r="A2858" t="s">
        <v>14133</v>
      </c>
      <c r="B2858" t="s">
        <v>14134</v>
      </c>
      <c r="C2858" t="s">
        <v>14135</v>
      </c>
      <c r="D2858" t="s">
        <v>14136</v>
      </c>
      <c r="E2858" s="1">
        <v>-83.49</v>
      </c>
      <c r="F2858" t="s">
        <v>14137</v>
      </c>
      <c r="H2858">
        <v>2019</v>
      </c>
      <c r="I2858">
        <v>980493</v>
      </c>
      <c r="J2858" t="s">
        <v>2755</v>
      </c>
      <c r="K2858" t="s">
        <v>5185</v>
      </c>
    </row>
    <row r="2859" spans="1:11" x14ac:dyDescent="0.25">
      <c r="A2859" t="s">
        <v>14138</v>
      </c>
      <c r="B2859" t="s">
        <v>14139</v>
      </c>
      <c r="C2859" t="s">
        <v>14140</v>
      </c>
      <c r="D2859" t="s">
        <v>3058</v>
      </c>
      <c r="E2859" s="1">
        <v>-29.76</v>
      </c>
      <c r="F2859" t="s">
        <v>14141</v>
      </c>
      <c r="G2859" t="s">
        <v>2713</v>
      </c>
      <c r="I2859">
        <v>257823</v>
      </c>
      <c r="J2859" t="s">
        <v>2755</v>
      </c>
      <c r="K2859" t="s">
        <v>3097</v>
      </c>
    </row>
    <row r="2860" spans="1:11" x14ac:dyDescent="0.25">
      <c r="A2860" t="s">
        <v>14142</v>
      </c>
      <c r="B2860" t="s">
        <v>14143</v>
      </c>
      <c r="C2860" t="s">
        <v>14144</v>
      </c>
      <c r="D2860" t="s">
        <v>925</v>
      </c>
      <c r="E2860" s="1">
        <v>-20.05</v>
      </c>
      <c r="F2860" t="s">
        <v>14145</v>
      </c>
      <c r="G2860" t="s">
        <v>2713</v>
      </c>
      <c r="I2860">
        <v>1288632</v>
      </c>
      <c r="J2860" t="s">
        <v>2885</v>
      </c>
      <c r="K2860" t="s">
        <v>3808</v>
      </c>
    </row>
    <row r="2861" spans="1:11" x14ac:dyDescent="0.25">
      <c r="A2861" t="s">
        <v>14146</v>
      </c>
      <c r="B2861" t="s">
        <v>14147</v>
      </c>
      <c r="C2861" t="s">
        <v>14148</v>
      </c>
      <c r="D2861" t="s">
        <v>2747</v>
      </c>
      <c r="E2861" t="s">
        <v>14149</v>
      </c>
      <c r="F2861" t="s">
        <v>14150</v>
      </c>
      <c r="G2861" t="s">
        <v>2713</v>
      </c>
      <c r="H2861">
        <v>2015</v>
      </c>
      <c r="I2861">
        <v>523064</v>
      </c>
      <c r="J2861" t="s">
        <v>2714</v>
      </c>
      <c r="K2861" t="s">
        <v>2807</v>
      </c>
    </row>
    <row r="2862" spans="1:11" x14ac:dyDescent="0.25">
      <c r="A2862" t="s">
        <v>14151</v>
      </c>
      <c r="B2862" t="s">
        <v>14152</v>
      </c>
      <c r="C2862" t="s">
        <v>14153</v>
      </c>
      <c r="D2862" t="s">
        <v>3348</v>
      </c>
      <c r="E2862" t="s">
        <v>13407</v>
      </c>
      <c r="F2862" t="s">
        <v>14154</v>
      </c>
      <c r="G2862" t="s">
        <v>2713</v>
      </c>
      <c r="I2862">
        <v>1084066</v>
      </c>
      <c r="J2862" t="s">
        <v>2714</v>
      </c>
      <c r="K2862" t="s">
        <v>3416</v>
      </c>
    </row>
    <row r="2863" spans="1:11" x14ac:dyDescent="0.25">
      <c r="A2863" t="s">
        <v>14155</v>
      </c>
      <c r="B2863" t="s">
        <v>14156</v>
      </c>
      <c r="C2863" t="s">
        <v>14157</v>
      </c>
      <c r="D2863" t="s">
        <v>8268</v>
      </c>
      <c r="E2863" s="1">
        <v>-23.36</v>
      </c>
      <c r="F2863" t="s">
        <v>14158</v>
      </c>
      <c r="G2863" t="s">
        <v>2713</v>
      </c>
      <c r="I2863">
        <v>838724</v>
      </c>
      <c r="J2863" t="s">
        <v>2714</v>
      </c>
      <c r="K2863" t="s">
        <v>8905</v>
      </c>
    </row>
    <row r="2864" spans="1:11" x14ac:dyDescent="0.25">
      <c r="A2864" t="s">
        <v>14159</v>
      </c>
      <c r="B2864" t="s">
        <v>14160</v>
      </c>
      <c r="C2864" t="s">
        <v>14161</v>
      </c>
      <c r="D2864" t="s">
        <v>14162</v>
      </c>
      <c r="E2864" s="1">
        <v>-16.79</v>
      </c>
      <c r="F2864" t="s">
        <v>14163</v>
      </c>
      <c r="G2864" t="s">
        <v>2713</v>
      </c>
      <c r="H2864">
        <v>2010</v>
      </c>
      <c r="I2864">
        <v>542602</v>
      </c>
      <c r="J2864" t="s">
        <v>2802</v>
      </c>
      <c r="K2864" t="s">
        <v>3097</v>
      </c>
    </row>
    <row r="2865" spans="1:11" x14ac:dyDescent="0.25">
      <c r="A2865" t="s">
        <v>14164</v>
      </c>
      <c r="B2865" t="s">
        <v>14165</v>
      </c>
      <c r="C2865" t="s">
        <v>6164</v>
      </c>
      <c r="D2865" t="s">
        <v>2918</v>
      </c>
      <c r="E2865" s="1">
        <v>-51.81</v>
      </c>
      <c r="F2865" t="s">
        <v>14166</v>
      </c>
      <c r="G2865" t="s">
        <v>2713</v>
      </c>
      <c r="I2865">
        <v>141889</v>
      </c>
      <c r="J2865" t="s">
        <v>2714</v>
      </c>
      <c r="K2865" t="s">
        <v>2715</v>
      </c>
    </row>
    <row r="2866" spans="1:11" x14ac:dyDescent="0.25">
      <c r="A2866" t="s">
        <v>14167</v>
      </c>
      <c r="B2866" t="s">
        <v>14168</v>
      </c>
      <c r="C2866" t="s">
        <v>14169</v>
      </c>
      <c r="D2866" t="s">
        <v>756</v>
      </c>
      <c r="E2866" t="s">
        <v>14170</v>
      </c>
      <c r="F2866" t="s">
        <v>14171</v>
      </c>
      <c r="G2866" t="s">
        <v>2713</v>
      </c>
      <c r="H2866">
        <v>1999</v>
      </c>
      <c r="I2866">
        <v>476664</v>
      </c>
      <c r="J2866" t="s">
        <v>2755</v>
      </c>
      <c r="K2866" t="s">
        <v>4576</v>
      </c>
    </row>
    <row r="2867" spans="1:11" x14ac:dyDescent="0.25">
      <c r="A2867" t="s">
        <v>14172</v>
      </c>
      <c r="B2867" t="s">
        <v>14173</v>
      </c>
      <c r="C2867" t="s">
        <v>8343</v>
      </c>
      <c r="D2867" t="s">
        <v>3878</v>
      </c>
      <c r="E2867" s="1">
        <v>-18.04</v>
      </c>
      <c r="F2867" t="s">
        <v>14174</v>
      </c>
      <c r="G2867" t="s">
        <v>2713</v>
      </c>
      <c r="I2867">
        <v>23164</v>
      </c>
      <c r="J2867" t="s">
        <v>2852</v>
      </c>
      <c r="K2867" t="s">
        <v>3209</v>
      </c>
    </row>
    <row r="2868" spans="1:11" x14ac:dyDescent="0.25">
      <c r="A2868" t="s">
        <v>14175</v>
      </c>
      <c r="B2868" t="s">
        <v>14176</v>
      </c>
      <c r="C2868" t="s">
        <v>14177</v>
      </c>
      <c r="D2868" t="s">
        <v>2724</v>
      </c>
      <c r="E2868" t="s">
        <v>2725</v>
      </c>
      <c r="F2868" t="s">
        <v>14178</v>
      </c>
      <c r="H2868">
        <v>2021</v>
      </c>
      <c r="I2868">
        <v>1</v>
      </c>
    </row>
    <row r="2869" spans="1:11" x14ac:dyDescent="0.25">
      <c r="A2869" t="s">
        <v>14179</v>
      </c>
      <c r="B2869" t="s">
        <v>14180</v>
      </c>
      <c r="C2869" t="s">
        <v>14181</v>
      </c>
      <c r="D2869" t="s">
        <v>5500</v>
      </c>
      <c r="E2869" s="1">
        <v>-30.24</v>
      </c>
      <c r="F2869" t="s">
        <v>14182</v>
      </c>
      <c r="G2869" t="s">
        <v>2713</v>
      </c>
      <c r="H2869">
        <v>2021</v>
      </c>
      <c r="I2869">
        <v>643936</v>
      </c>
      <c r="J2869" t="s">
        <v>2802</v>
      </c>
      <c r="K2869" t="s">
        <v>3097</v>
      </c>
    </row>
    <row r="2870" spans="1:11" x14ac:dyDescent="0.25">
      <c r="A2870" t="s">
        <v>14183</v>
      </c>
      <c r="B2870" t="s">
        <v>14184</v>
      </c>
      <c r="C2870" t="s">
        <v>2974</v>
      </c>
      <c r="D2870" t="s">
        <v>2739</v>
      </c>
      <c r="E2870" t="s">
        <v>3387</v>
      </c>
      <c r="F2870" t="s">
        <v>14185</v>
      </c>
      <c r="G2870" t="s">
        <v>2713</v>
      </c>
      <c r="H2870">
        <v>2020</v>
      </c>
      <c r="I2870">
        <v>42643</v>
      </c>
    </row>
    <row r="2871" spans="1:11" x14ac:dyDescent="0.25">
      <c r="A2871" t="s">
        <v>14186</v>
      </c>
      <c r="B2871" t="s">
        <v>14187</v>
      </c>
      <c r="C2871" t="s">
        <v>14188</v>
      </c>
      <c r="D2871" t="s">
        <v>1064</v>
      </c>
      <c r="E2871" s="1">
        <v>-10.98</v>
      </c>
      <c r="F2871" t="s">
        <v>14189</v>
      </c>
      <c r="G2871" t="s">
        <v>2713</v>
      </c>
      <c r="I2871">
        <v>31974</v>
      </c>
      <c r="J2871" t="s">
        <v>2727</v>
      </c>
      <c r="K2871" t="s">
        <v>5877</v>
      </c>
    </row>
    <row r="2872" spans="1:11" x14ac:dyDescent="0.25">
      <c r="A2872" t="s">
        <v>14190</v>
      </c>
      <c r="B2872" t="s">
        <v>14191</v>
      </c>
      <c r="C2872" t="s">
        <v>14192</v>
      </c>
      <c r="D2872" t="s">
        <v>703</v>
      </c>
      <c r="E2872" s="1">
        <v>-25.77</v>
      </c>
      <c r="F2872" t="s">
        <v>14193</v>
      </c>
      <c r="G2872" t="s">
        <v>2713</v>
      </c>
      <c r="I2872">
        <v>19858</v>
      </c>
      <c r="J2872" t="s">
        <v>2727</v>
      </c>
      <c r="K2872" t="s">
        <v>2867</v>
      </c>
    </row>
    <row r="2873" spans="1:11" x14ac:dyDescent="0.25">
      <c r="A2873" t="s">
        <v>14194</v>
      </c>
      <c r="B2873" t="s">
        <v>14195</v>
      </c>
      <c r="C2873" t="s">
        <v>14196</v>
      </c>
      <c r="D2873" t="s">
        <v>4186</v>
      </c>
      <c r="E2873" s="1">
        <v>-25.76</v>
      </c>
      <c r="F2873" t="s">
        <v>14197</v>
      </c>
      <c r="G2873" t="s">
        <v>2713</v>
      </c>
      <c r="I2873">
        <v>736702</v>
      </c>
      <c r="J2873" t="s">
        <v>2727</v>
      </c>
      <c r="K2873" t="s">
        <v>2867</v>
      </c>
    </row>
    <row r="2874" spans="1:11" x14ac:dyDescent="0.25">
      <c r="A2874" t="s">
        <v>14198</v>
      </c>
      <c r="B2874" t="s">
        <v>14199</v>
      </c>
      <c r="C2874" t="s">
        <v>13957</v>
      </c>
      <c r="D2874" t="s">
        <v>2794</v>
      </c>
      <c r="E2874" t="s">
        <v>14200</v>
      </c>
      <c r="F2874" t="s">
        <v>2724</v>
      </c>
      <c r="G2874" t="s">
        <v>2713</v>
      </c>
      <c r="I2874">
        <v>17820</v>
      </c>
      <c r="J2874" t="s">
        <v>2727</v>
      </c>
      <c r="K2874" t="s">
        <v>2867</v>
      </c>
    </row>
    <row r="2875" spans="1:11" x14ac:dyDescent="0.25">
      <c r="A2875" t="s">
        <v>14201</v>
      </c>
      <c r="B2875" t="s">
        <v>14202</v>
      </c>
      <c r="C2875" t="s">
        <v>6645</v>
      </c>
      <c r="D2875" t="s">
        <v>2918</v>
      </c>
      <c r="E2875" t="s">
        <v>14203</v>
      </c>
      <c r="F2875" t="s">
        <v>2724</v>
      </c>
      <c r="G2875" t="s">
        <v>2713</v>
      </c>
      <c r="I2875">
        <v>5710</v>
      </c>
      <c r="J2875" t="s">
        <v>2727</v>
      </c>
      <c r="K2875" t="s">
        <v>2867</v>
      </c>
    </row>
    <row r="2876" spans="1:11" x14ac:dyDescent="0.25">
      <c r="A2876" t="s">
        <v>14204</v>
      </c>
      <c r="B2876" t="s">
        <v>14205</v>
      </c>
      <c r="C2876" t="s">
        <v>14206</v>
      </c>
      <c r="D2876" t="s">
        <v>4579</v>
      </c>
      <c r="E2876" s="1">
        <v>-15.85</v>
      </c>
      <c r="F2876" t="s">
        <v>14207</v>
      </c>
      <c r="G2876" t="s">
        <v>2713</v>
      </c>
      <c r="I2876">
        <v>619094</v>
      </c>
      <c r="J2876" t="s">
        <v>2720</v>
      </c>
      <c r="K2876" t="s">
        <v>5716</v>
      </c>
    </row>
    <row r="2877" spans="1:11" x14ac:dyDescent="0.25">
      <c r="A2877" t="s">
        <v>14208</v>
      </c>
      <c r="B2877" t="s">
        <v>14209</v>
      </c>
      <c r="C2877" t="s">
        <v>4491</v>
      </c>
      <c r="D2877" t="s">
        <v>5022</v>
      </c>
      <c r="E2877" t="s">
        <v>8546</v>
      </c>
      <c r="F2877" t="s">
        <v>14210</v>
      </c>
      <c r="G2877" t="s">
        <v>2713</v>
      </c>
      <c r="H2877">
        <v>2021</v>
      </c>
      <c r="I2877">
        <v>165976</v>
      </c>
    </row>
    <row r="2878" spans="1:11" x14ac:dyDescent="0.25">
      <c r="A2878" t="s">
        <v>14211</v>
      </c>
      <c r="B2878" t="s">
        <v>14212</v>
      </c>
      <c r="C2878" t="s">
        <v>3570</v>
      </c>
      <c r="D2878" t="s">
        <v>2739</v>
      </c>
      <c r="E2878" t="s">
        <v>3387</v>
      </c>
      <c r="F2878" t="s">
        <v>2724</v>
      </c>
      <c r="G2878" t="s">
        <v>2713</v>
      </c>
      <c r="H2878">
        <v>2021</v>
      </c>
      <c r="I2878">
        <v>803</v>
      </c>
    </row>
    <row r="2879" spans="1:11" x14ac:dyDescent="0.25">
      <c r="A2879" t="s">
        <v>14213</v>
      </c>
      <c r="B2879" t="s">
        <v>14214</v>
      </c>
      <c r="C2879" t="s">
        <v>14215</v>
      </c>
      <c r="D2879" t="s">
        <v>2828</v>
      </c>
      <c r="E2879" s="1">
        <v>-98.75</v>
      </c>
      <c r="F2879" t="s">
        <v>2724</v>
      </c>
      <c r="G2879" t="s">
        <v>2713</v>
      </c>
      <c r="H2879">
        <v>2021</v>
      </c>
      <c r="I2879">
        <v>103058</v>
      </c>
    </row>
    <row r="2880" spans="1:11" x14ac:dyDescent="0.25">
      <c r="A2880" t="s">
        <v>14216</v>
      </c>
      <c r="B2880" t="s">
        <v>14217</v>
      </c>
      <c r="C2880" t="s">
        <v>14218</v>
      </c>
      <c r="D2880" t="s">
        <v>2794</v>
      </c>
      <c r="E2880" s="1">
        <v>-12.75</v>
      </c>
      <c r="F2880" t="s">
        <v>14219</v>
      </c>
      <c r="G2880" t="s">
        <v>2713</v>
      </c>
      <c r="H2880">
        <v>2002</v>
      </c>
      <c r="I2880">
        <v>24244</v>
      </c>
      <c r="J2880" t="s">
        <v>2727</v>
      </c>
      <c r="K2880" t="s">
        <v>3748</v>
      </c>
    </row>
    <row r="2881" spans="1:11" x14ac:dyDescent="0.25">
      <c r="A2881" t="s">
        <v>14220</v>
      </c>
      <c r="B2881" t="s">
        <v>14221</v>
      </c>
      <c r="C2881" t="s">
        <v>6335</v>
      </c>
      <c r="D2881" t="s">
        <v>3094</v>
      </c>
      <c r="E2881" s="1">
        <v>-14.34</v>
      </c>
      <c r="F2881" t="s">
        <v>14222</v>
      </c>
      <c r="G2881" t="s">
        <v>2713</v>
      </c>
      <c r="I2881">
        <v>67044</v>
      </c>
      <c r="J2881" t="s">
        <v>2727</v>
      </c>
      <c r="K2881" t="s">
        <v>2867</v>
      </c>
    </row>
    <row r="2882" spans="1:11" x14ac:dyDescent="0.25">
      <c r="A2882" t="s">
        <v>14223</v>
      </c>
      <c r="B2882" t="s">
        <v>14224</v>
      </c>
      <c r="C2882" t="s">
        <v>13050</v>
      </c>
      <c r="D2882" t="s">
        <v>2958</v>
      </c>
      <c r="E2882" s="1">
        <v>-12.28</v>
      </c>
      <c r="F2882" t="s">
        <v>14225</v>
      </c>
      <c r="G2882" t="s">
        <v>2713</v>
      </c>
      <c r="H2882">
        <v>2004</v>
      </c>
      <c r="I2882">
        <v>32083</v>
      </c>
      <c r="J2882" t="s">
        <v>2727</v>
      </c>
      <c r="K2882" t="s">
        <v>3593</v>
      </c>
    </row>
    <row r="2883" spans="1:11" x14ac:dyDescent="0.25">
      <c r="A2883" t="s">
        <v>14226</v>
      </c>
      <c r="B2883" t="s">
        <v>14227</v>
      </c>
      <c r="C2883" t="s">
        <v>14228</v>
      </c>
      <c r="D2883" t="s">
        <v>5714</v>
      </c>
      <c r="E2883" t="s">
        <v>14229</v>
      </c>
      <c r="F2883" t="s">
        <v>14230</v>
      </c>
      <c r="G2883" t="s">
        <v>3651</v>
      </c>
      <c r="I2883">
        <v>388409</v>
      </c>
      <c r="J2883" t="s">
        <v>2749</v>
      </c>
      <c r="K2883" t="s">
        <v>3389</v>
      </c>
    </row>
    <row r="2884" spans="1:11" x14ac:dyDescent="0.25">
      <c r="A2884" t="s">
        <v>14231</v>
      </c>
      <c r="B2884" t="s">
        <v>14232</v>
      </c>
      <c r="C2884" t="s">
        <v>6218</v>
      </c>
      <c r="D2884" t="s">
        <v>3348</v>
      </c>
      <c r="E2884" s="1">
        <v>-13.86</v>
      </c>
      <c r="F2884" t="s">
        <v>14233</v>
      </c>
      <c r="G2884" t="s">
        <v>2713</v>
      </c>
      <c r="H2884">
        <v>2020</v>
      </c>
      <c r="I2884">
        <v>515517</v>
      </c>
      <c r="J2884" t="s">
        <v>2749</v>
      </c>
      <c r="K2884" t="s">
        <v>2750</v>
      </c>
    </row>
    <row r="2885" spans="1:11" x14ac:dyDescent="0.25">
      <c r="A2885" t="s">
        <v>14234</v>
      </c>
      <c r="B2885" t="s">
        <v>14235</v>
      </c>
      <c r="C2885" t="s">
        <v>14236</v>
      </c>
      <c r="D2885" t="s">
        <v>4293</v>
      </c>
      <c r="E2885" t="s">
        <v>2861</v>
      </c>
      <c r="F2885" t="s">
        <v>14237</v>
      </c>
      <c r="G2885" t="s">
        <v>4468</v>
      </c>
      <c r="I2885">
        <v>508712</v>
      </c>
      <c r="J2885" t="s">
        <v>2885</v>
      </c>
      <c r="K2885" t="s">
        <v>2886</v>
      </c>
    </row>
    <row r="2886" spans="1:11" x14ac:dyDescent="0.25">
      <c r="A2886" t="s">
        <v>14238</v>
      </c>
      <c r="B2886" t="s">
        <v>14239</v>
      </c>
      <c r="C2886" t="s">
        <v>6173</v>
      </c>
      <c r="D2886" t="s">
        <v>2958</v>
      </c>
      <c r="E2886" s="1">
        <v>-10.37</v>
      </c>
      <c r="F2886" t="s">
        <v>14240</v>
      </c>
      <c r="G2886" t="s">
        <v>2713</v>
      </c>
      <c r="H2886">
        <v>2005</v>
      </c>
      <c r="I2886">
        <v>12553</v>
      </c>
      <c r="J2886" t="s">
        <v>2727</v>
      </c>
      <c r="K2886" t="s">
        <v>3215</v>
      </c>
    </row>
    <row r="2887" spans="1:11" x14ac:dyDescent="0.25">
      <c r="A2887" t="s">
        <v>14241</v>
      </c>
      <c r="B2887" t="s">
        <v>14242</v>
      </c>
      <c r="C2887" t="s">
        <v>14243</v>
      </c>
      <c r="D2887" t="s">
        <v>6009</v>
      </c>
      <c r="E2887" t="s">
        <v>14244</v>
      </c>
      <c r="F2887" t="s">
        <v>14245</v>
      </c>
      <c r="G2887" t="s">
        <v>3875</v>
      </c>
      <c r="H2887">
        <v>2010</v>
      </c>
      <c r="I2887">
        <v>375810</v>
      </c>
      <c r="J2887" t="s">
        <v>3445</v>
      </c>
      <c r="K2887" t="s">
        <v>3380</v>
      </c>
    </row>
    <row r="2888" spans="1:11" x14ac:dyDescent="0.25">
      <c r="A2888" t="s">
        <v>14246</v>
      </c>
      <c r="B2888" t="s">
        <v>14247</v>
      </c>
      <c r="C2888" t="s">
        <v>14248</v>
      </c>
      <c r="D2888" t="s">
        <v>4293</v>
      </c>
      <c r="E2888" s="1">
        <v>21.14</v>
      </c>
      <c r="F2888" t="s">
        <v>14249</v>
      </c>
      <c r="H2888">
        <v>2021</v>
      </c>
      <c r="I2888">
        <v>72406</v>
      </c>
      <c r="J2888" t="s">
        <v>2749</v>
      </c>
      <c r="K2888" t="s">
        <v>3630</v>
      </c>
    </row>
    <row r="2889" spans="1:11" x14ac:dyDescent="0.25">
      <c r="A2889" t="s">
        <v>14250</v>
      </c>
      <c r="B2889" t="s">
        <v>14251</v>
      </c>
      <c r="C2889" t="s">
        <v>5014</v>
      </c>
      <c r="D2889" t="s">
        <v>4122</v>
      </c>
      <c r="E2889" s="1">
        <v>-16.36</v>
      </c>
      <c r="F2889" t="s">
        <v>14252</v>
      </c>
      <c r="G2889" t="s">
        <v>2713</v>
      </c>
      <c r="I2889">
        <v>3673790</v>
      </c>
      <c r="J2889" t="s">
        <v>2727</v>
      </c>
      <c r="K2889" t="s">
        <v>2867</v>
      </c>
    </row>
    <row r="2890" spans="1:11" x14ac:dyDescent="0.25">
      <c r="A2890" t="s">
        <v>14253</v>
      </c>
      <c r="B2890" t="s">
        <v>14254</v>
      </c>
      <c r="C2890" t="s">
        <v>8104</v>
      </c>
      <c r="D2890" t="s">
        <v>3237</v>
      </c>
      <c r="E2890" t="s">
        <v>14255</v>
      </c>
      <c r="G2890" t="s">
        <v>2713</v>
      </c>
      <c r="I2890">
        <v>5824</v>
      </c>
    </row>
    <row r="2891" spans="1:11" x14ac:dyDescent="0.25">
      <c r="A2891" t="s">
        <v>14256</v>
      </c>
      <c r="B2891" t="s">
        <v>14257</v>
      </c>
      <c r="C2891" t="s">
        <v>14258</v>
      </c>
      <c r="D2891" t="s">
        <v>14259</v>
      </c>
      <c r="E2891" t="s">
        <v>6763</v>
      </c>
      <c r="F2891" t="s">
        <v>14260</v>
      </c>
      <c r="G2891" t="s">
        <v>2713</v>
      </c>
      <c r="I2891">
        <v>1507</v>
      </c>
      <c r="J2891" t="s">
        <v>2727</v>
      </c>
      <c r="K2891" t="s">
        <v>2867</v>
      </c>
    </row>
    <row r="2892" spans="1:11" x14ac:dyDescent="0.25">
      <c r="A2892" t="s">
        <v>14261</v>
      </c>
      <c r="B2892" t="s">
        <v>14262</v>
      </c>
      <c r="C2892" t="s">
        <v>10744</v>
      </c>
      <c r="D2892" t="s">
        <v>2873</v>
      </c>
      <c r="E2892" t="s">
        <v>14263</v>
      </c>
      <c r="F2892" t="s">
        <v>14264</v>
      </c>
      <c r="G2892" t="s">
        <v>2713</v>
      </c>
      <c r="H2892">
        <v>2021</v>
      </c>
      <c r="I2892">
        <v>40443</v>
      </c>
      <c r="J2892" t="s">
        <v>2749</v>
      </c>
      <c r="K2892" t="s">
        <v>2750</v>
      </c>
    </row>
    <row r="2893" spans="1:11" x14ac:dyDescent="0.25">
      <c r="A2893" t="s">
        <v>14265</v>
      </c>
      <c r="B2893" t="s">
        <v>14266</v>
      </c>
      <c r="C2893" t="s">
        <v>14267</v>
      </c>
      <c r="D2893" t="s">
        <v>592</v>
      </c>
      <c r="E2893" s="1">
        <v>-18.649999999999999</v>
      </c>
      <c r="F2893" t="s">
        <v>14268</v>
      </c>
      <c r="H2893">
        <v>2017</v>
      </c>
      <c r="I2893">
        <v>1086312</v>
      </c>
      <c r="J2893" t="s">
        <v>2755</v>
      </c>
      <c r="K2893" t="s">
        <v>7078</v>
      </c>
    </row>
    <row r="2894" spans="1:11" x14ac:dyDescent="0.25">
      <c r="A2894" t="s">
        <v>14269</v>
      </c>
      <c r="B2894" t="s">
        <v>14270</v>
      </c>
      <c r="C2894" t="s">
        <v>14271</v>
      </c>
      <c r="D2894" t="s">
        <v>5815</v>
      </c>
      <c r="E2894" s="1">
        <v>-30.71</v>
      </c>
      <c r="F2894" t="s">
        <v>14272</v>
      </c>
      <c r="G2894" t="s">
        <v>2713</v>
      </c>
      <c r="H2894">
        <v>2014</v>
      </c>
      <c r="I2894">
        <v>2546007</v>
      </c>
      <c r="J2894" t="s">
        <v>2727</v>
      </c>
      <c r="K2894" t="s">
        <v>3191</v>
      </c>
    </row>
    <row r="2895" spans="1:11" x14ac:dyDescent="0.25">
      <c r="A2895" t="s">
        <v>14273</v>
      </c>
      <c r="B2895" t="s">
        <v>14274</v>
      </c>
      <c r="C2895" t="s">
        <v>14275</v>
      </c>
      <c r="D2895" t="s">
        <v>4177</v>
      </c>
      <c r="E2895" s="1">
        <v>37.92</v>
      </c>
      <c r="F2895" t="s">
        <v>14276</v>
      </c>
      <c r="G2895" t="s">
        <v>2713</v>
      </c>
      <c r="I2895">
        <v>30951</v>
      </c>
      <c r="J2895" t="s">
        <v>2755</v>
      </c>
      <c r="K2895" t="s">
        <v>3380</v>
      </c>
    </row>
    <row r="2896" spans="1:11" x14ac:dyDescent="0.25">
      <c r="A2896" t="s">
        <v>14277</v>
      </c>
      <c r="B2896" t="s">
        <v>14278</v>
      </c>
      <c r="C2896" t="s">
        <v>14279</v>
      </c>
      <c r="D2896" t="s">
        <v>2724</v>
      </c>
      <c r="E2896" t="s">
        <v>2725</v>
      </c>
      <c r="F2896" t="s">
        <v>14280</v>
      </c>
      <c r="G2896" t="s">
        <v>2713</v>
      </c>
      <c r="I2896">
        <v>103674</v>
      </c>
      <c r="J2896" t="s">
        <v>2727</v>
      </c>
      <c r="K2896" t="s">
        <v>3045</v>
      </c>
    </row>
    <row r="2897" spans="1:11" x14ac:dyDescent="0.25">
      <c r="A2897" t="s">
        <v>14281</v>
      </c>
      <c r="B2897" t="s">
        <v>14282</v>
      </c>
      <c r="C2897" t="s">
        <v>14283</v>
      </c>
      <c r="D2897" t="s">
        <v>1050</v>
      </c>
      <c r="E2897" s="1">
        <v>-21.94</v>
      </c>
      <c r="F2897" t="s">
        <v>14284</v>
      </c>
      <c r="G2897" t="s">
        <v>2713</v>
      </c>
      <c r="H2897">
        <v>2017</v>
      </c>
      <c r="I2897">
        <v>263962</v>
      </c>
      <c r="J2897" t="s">
        <v>2885</v>
      </c>
      <c r="K2897" t="s">
        <v>3018</v>
      </c>
    </row>
    <row r="2898" spans="1:11" x14ac:dyDescent="0.25">
      <c r="A2898" t="s">
        <v>14285</v>
      </c>
      <c r="B2898" t="s">
        <v>14286</v>
      </c>
      <c r="C2898" t="s">
        <v>14287</v>
      </c>
      <c r="D2898" t="s">
        <v>3169</v>
      </c>
      <c r="E2898" t="s">
        <v>14288</v>
      </c>
      <c r="F2898" t="s">
        <v>14289</v>
      </c>
      <c r="G2898" t="s">
        <v>2713</v>
      </c>
      <c r="I2898">
        <v>47561</v>
      </c>
      <c r="J2898" t="s">
        <v>2727</v>
      </c>
      <c r="K2898" t="s">
        <v>2867</v>
      </c>
    </row>
    <row r="2899" spans="1:11" x14ac:dyDescent="0.25">
      <c r="A2899" t="s">
        <v>14290</v>
      </c>
      <c r="B2899" t="s">
        <v>14291</v>
      </c>
      <c r="C2899" t="s">
        <v>14292</v>
      </c>
      <c r="D2899" t="s">
        <v>14293</v>
      </c>
      <c r="E2899" t="s">
        <v>10557</v>
      </c>
      <c r="F2899" t="s">
        <v>14294</v>
      </c>
      <c r="G2899" t="s">
        <v>2835</v>
      </c>
      <c r="I2899">
        <v>588705</v>
      </c>
    </row>
    <row r="2900" spans="1:11" x14ac:dyDescent="0.25">
      <c r="A2900" t="s">
        <v>14295</v>
      </c>
      <c r="B2900" t="s">
        <v>14296</v>
      </c>
      <c r="C2900" t="s">
        <v>2974</v>
      </c>
      <c r="D2900" t="s">
        <v>2724</v>
      </c>
      <c r="E2900" t="s">
        <v>2725</v>
      </c>
      <c r="F2900" t="s">
        <v>14297</v>
      </c>
      <c r="G2900" t="s">
        <v>3875</v>
      </c>
      <c r="H2900">
        <v>2021</v>
      </c>
      <c r="I2900">
        <v>108</v>
      </c>
    </row>
    <row r="2901" spans="1:11" x14ac:dyDescent="0.25">
      <c r="A2901" t="s">
        <v>14298</v>
      </c>
      <c r="B2901" t="s">
        <v>14299</v>
      </c>
      <c r="C2901" t="s">
        <v>3575</v>
      </c>
      <c r="D2901" t="s">
        <v>3769</v>
      </c>
      <c r="E2901" t="s">
        <v>14300</v>
      </c>
      <c r="F2901" t="s">
        <v>2724</v>
      </c>
      <c r="G2901" t="s">
        <v>3875</v>
      </c>
      <c r="H2901">
        <v>2021</v>
      </c>
      <c r="I2901">
        <v>354</v>
      </c>
    </row>
    <row r="2902" spans="1:11" x14ac:dyDescent="0.25">
      <c r="A2902" t="s">
        <v>14301</v>
      </c>
      <c r="B2902" t="s">
        <v>14302</v>
      </c>
      <c r="C2902" t="s">
        <v>7219</v>
      </c>
      <c r="D2902" t="s">
        <v>2739</v>
      </c>
      <c r="E2902" s="1">
        <v>-28.57</v>
      </c>
      <c r="F2902" t="s">
        <v>2724</v>
      </c>
      <c r="G2902" t="s">
        <v>3875</v>
      </c>
      <c r="H2902">
        <v>2021</v>
      </c>
      <c r="I2902">
        <v>800</v>
      </c>
    </row>
    <row r="2903" spans="1:11" x14ac:dyDescent="0.25">
      <c r="A2903" t="s">
        <v>14303</v>
      </c>
      <c r="B2903" t="s">
        <v>14304</v>
      </c>
      <c r="C2903" t="s">
        <v>10254</v>
      </c>
      <c r="D2903" t="s">
        <v>2731</v>
      </c>
      <c r="E2903" t="s">
        <v>14305</v>
      </c>
      <c r="F2903" t="s">
        <v>14306</v>
      </c>
      <c r="G2903" t="s">
        <v>2713</v>
      </c>
      <c r="H2903">
        <v>2015</v>
      </c>
      <c r="I2903">
        <v>14158</v>
      </c>
      <c r="J2903" t="s">
        <v>2727</v>
      </c>
      <c r="K2903" t="s">
        <v>8290</v>
      </c>
    </row>
    <row r="2904" spans="1:11" x14ac:dyDescent="0.25">
      <c r="A2904" t="s">
        <v>14307</v>
      </c>
      <c r="B2904" t="s">
        <v>14308</v>
      </c>
      <c r="C2904" t="s">
        <v>14309</v>
      </c>
      <c r="D2904" t="s">
        <v>2724</v>
      </c>
      <c r="E2904" t="s">
        <v>2725</v>
      </c>
      <c r="F2904" t="s">
        <v>14310</v>
      </c>
      <c r="G2904" t="s">
        <v>2713</v>
      </c>
      <c r="I2904">
        <v>305</v>
      </c>
      <c r="J2904" t="s">
        <v>2727</v>
      </c>
      <c r="K2904" t="s">
        <v>5877</v>
      </c>
    </row>
    <row r="2905" spans="1:11" x14ac:dyDescent="0.25">
      <c r="A2905" t="s">
        <v>14311</v>
      </c>
      <c r="B2905" t="s">
        <v>14312</v>
      </c>
      <c r="C2905" t="s">
        <v>7537</v>
      </c>
      <c r="D2905" t="s">
        <v>3752</v>
      </c>
      <c r="E2905" s="1">
        <v>-25.13</v>
      </c>
      <c r="F2905" t="s">
        <v>14313</v>
      </c>
      <c r="H2905">
        <v>2021</v>
      </c>
      <c r="I2905">
        <v>489229</v>
      </c>
      <c r="J2905" t="s">
        <v>2727</v>
      </c>
      <c r="K2905" t="s">
        <v>3748</v>
      </c>
    </row>
    <row r="2906" spans="1:11" x14ac:dyDescent="0.25">
      <c r="A2906" t="s">
        <v>14314</v>
      </c>
      <c r="B2906" t="s">
        <v>14315</v>
      </c>
      <c r="C2906" t="s">
        <v>14316</v>
      </c>
      <c r="D2906" t="s">
        <v>4510</v>
      </c>
      <c r="E2906" s="1">
        <v>-13.85</v>
      </c>
      <c r="F2906" t="s">
        <v>14317</v>
      </c>
      <c r="G2906" t="s">
        <v>2713</v>
      </c>
      <c r="H2906">
        <v>2018</v>
      </c>
      <c r="I2906">
        <v>250553</v>
      </c>
      <c r="J2906" t="s">
        <v>2727</v>
      </c>
      <c r="K2906" t="s">
        <v>2845</v>
      </c>
    </row>
    <row r="2907" spans="1:11" x14ac:dyDescent="0.25">
      <c r="A2907" t="s">
        <v>14318</v>
      </c>
      <c r="B2907" t="s">
        <v>14319</v>
      </c>
      <c r="C2907" t="s">
        <v>14320</v>
      </c>
      <c r="D2907" t="s">
        <v>3450</v>
      </c>
      <c r="E2907" t="s">
        <v>14321</v>
      </c>
      <c r="F2907" t="s">
        <v>14322</v>
      </c>
      <c r="G2907" t="s">
        <v>2713</v>
      </c>
      <c r="I2907">
        <v>725054</v>
      </c>
      <c r="J2907" t="s">
        <v>2720</v>
      </c>
      <c r="K2907" t="s">
        <v>5937</v>
      </c>
    </row>
    <row r="2908" spans="1:11" x14ac:dyDescent="0.25">
      <c r="A2908" t="s">
        <v>14323</v>
      </c>
      <c r="B2908" t="s">
        <v>14324</v>
      </c>
      <c r="C2908" t="s">
        <v>14325</v>
      </c>
      <c r="D2908" t="s">
        <v>2794</v>
      </c>
      <c r="E2908" s="1">
        <v>-12.85</v>
      </c>
      <c r="F2908" t="s">
        <v>14326</v>
      </c>
      <c r="G2908" t="s">
        <v>2713</v>
      </c>
      <c r="H2908">
        <v>2006</v>
      </c>
      <c r="I2908">
        <v>72616</v>
      </c>
      <c r="J2908" t="s">
        <v>2727</v>
      </c>
      <c r="K2908" t="s">
        <v>3215</v>
      </c>
    </row>
    <row r="2909" spans="1:11" x14ac:dyDescent="0.25">
      <c r="A2909" t="s">
        <v>14327</v>
      </c>
      <c r="B2909" t="s">
        <v>14328</v>
      </c>
      <c r="C2909" t="s">
        <v>14329</v>
      </c>
      <c r="D2909" t="s">
        <v>3378</v>
      </c>
      <c r="E2909" s="1">
        <v>-34.590000000000003</v>
      </c>
      <c r="F2909" t="s">
        <v>14330</v>
      </c>
      <c r="G2909" t="s">
        <v>2713</v>
      </c>
      <c r="H2909">
        <v>2007</v>
      </c>
      <c r="I2909">
        <v>2238892</v>
      </c>
      <c r="J2909" t="s">
        <v>2749</v>
      </c>
      <c r="K2909" t="s">
        <v>2750</v>
      </c>
    </row>
    <row r="2910" spans="1:11" x14ac:dyDescent="0.25">
      <c r="A2910" t="s">
        <v>14331</v>
      </c>
      <c r="B2910" t="s">
        <v>14332</v>
      </c>
      <c r="C2910" t="s">
        <v>4381</v>
      </c>
      <c r="D2910" t="s">
        <v>3069</v>
      </c>
      <c r="E2910" t="s">
        <v>14333</v>
      </c>
      <c r="F2910" t="s">
        <v>14334</v>
      </c>
      <c r="G2910" t="s">
        <v>2713</v>
      </c>
      <c r="H2910">
        <v>1981</v>
      </c>
      <c r="I2910">
        <v>7028</v>
      </c>
      <c r="J2910" t="s">
        <v>2749</v>
      </c>
      <c r="K2910" t="s">
        <v>3630</v>
      </c>
    </row>
    <row r="2911" spans="1:11" x14ac:dyDescent="0.25">
      <c r="A2911" t="s">
        <v>14335</v>
      </c>
      <c r="B2911" t="s">
        <v>14336</v>
      </c>
      <c r="C2911" t="s">
        <v>14337</v>
      </c>
      <c r="D2911" t="s">
        <v>3177</v>
      </c>
      <c r="E2911" t="s">
        <v>14338</v>
      </c>
      <c r="F2911" t="s">
        <v>14339</v>
      </c>
      <c r="G2911" t="s">
        <v>2713</v>
      </c>
      <c r="H2911">
        <v>2017</v>
      </c>
      <c r="I2911">
        <v>97197</v>
      </c>
      <c r="J2911" t="s">
        <v>2727</v>
      </c>
      <c r="K2911" t="s">
        <v>3614</v>
      </c>
    </row>
    <row r="2912" spans="1:11" x14ac:dyDescent="0.25">
      <c r="A2912" t="s">
        <v>14340</v>
      </c>
      <c r="B2912" t="s">
        <v>14341</v>
      </c>
      <c r="C2912" t="s">
        <v>5025</v>
      </c>
      <c r="D2912" t="s">
        <v>3752</v>
      </c>
      <c r="E2912" s="1">
        <v>-12.14</v>
      </c>
      <c r="F2912" t="s">
        <v>14342</v>
      </c>
      <c r="G2912" t="s">
        <v>2713</v>
      </c>
      <c r="I2912">
        <v>40025</v>
      </c>
      <c r="J2912" t="s">
        <v>2802</v>
      </c>
      <c r="K2912" t="s">
        <v>3248</v>
      </c>
    </row>
    <row r="2913" spans="1:11" x14ac:dyDescent="0.25">
      <c r="A2913" t="s">
        <v>14343</v>
      </c>
      <c r="B2913" t="s">
        <v>14344</v>
      </c>
      <c r="C2913" t="s">
        <v>14345</v>
      </c>
      <c r="D2913" t="s">
        <v>2893</v>
      </c>
      <c r="E2913" t="s">
        <v>14346</v>
      </c>
      <c r="F2913" t="s">
        <v>14347</v>
      </c>
      <c r="G2913" t="s">
        <v>2713</v>
      </c>
      <c r="I2913">
        <v>45488</v>
      </c>
    </row>
    <row r="2914" spans="1:11" x14ac:dyDescent="0.25">
      <c r="A2914" t="s">
        <v>14348</v>
      </c>
      <c r="B2914" t="s">
        <v>14349</v>
      </c>
      <c r="C2914" t="s">
        <v>14350</v>
      </c>
      <c r="D2914" t="s">
        <v>14351</v>
      </c>
      <c r="E2914" s="1">
        <v>47.46</v>
      </c>
      <c r="F2914" t="s">
        <v>14352</v>
      </c>
      <c r="H2914">
        <v>2021</v>
      </c>
      <c r="I2914">
        <v>737426</v>
      </c>
      <c r="J2914" t="s">
        <v>2802</v>
      </c>
      <c r="K2914" t="s">
        <v>3248</v>
      </c>
    </row>
    <row r="2915" spans="1:11" x14ac:dyDescent="0.25">
      <c r="A2915" t="s">
        <v>14353</v>
      </c>
      <c r="B2915" t="s">
        <v>14354</v>
      </c>
      <c r="C2915" t="s">
        <v>14355</v>
      </c>
      <c r="D2915" t="s">
        <v>939</v>
      </c>
      <c r="E2915" t="s">
        <v>10334</v>
      </c>
      <c r="F2915" t="s">
        <v>14356</v>
      </c>
      <c r="G2915" t="s">
        <v>2713</v>
      </c>
      <c r="H2915">
        <v>2003</v>
      </c>
      <c r="I2915">
        <v>280349</v>
      </c>
      <c r="J2915" t="s">
        <v>2802</v>
      </c>
      <c r="K2915" t="s">
        <v>1152</v>
      </c>
    </row>
    <row r="2916" spans="1:11" x14ac:dyDescent="0.25">
      <c r="A2916" t="s">
        <v>14357</v>
      </c>
      <c r="B2916" t="s">
        <v>14358</v>
      </c>
      <c r="C2916" t="s">
        <v>14359</v>
      </c>
      <c r="D2916" t="s">
        <v>3994</v>
      </c>
      <c r="E2916" t="s">
        <v>14360</v>
      </c>
      <c r="F2916" t="s">
        <v>14361</v>
      </c>
      <c r="G2916" t="s">
        <v>2713</v>
      </c>
      <c r="H2916">
        <v>1996</v>
      </c>
      <c r="I2916">
        <v>29264</v>
      </c>
      <c r="J2916" t="s">
        <v>2755</v>
      </c>
      <c r="K2916" t="s">
        <v>3097</v>
      </c>
    </row>
    <row r="2917" spans="1:11" x14ac:dyDescent="0.25">
      <c r="A2917" t="s">
        <v>14362</v>
      </c>
      <c r="B2917" t="s">
        <v>14363</v>
      </c>
      <c r="C2917" t="s">
        <v>14364</v>
      </c>
      <c r="D2917" t="s">
        <v>4186</v>
      </c>
      <c r="E2917" t="s">
        <v>14365</v>
      </c>
      <c r="F2917" t="s">
        <v>14366</v>
      </c>
      <c r="G2917" t="s">
        <v>4230</v>
      </c>
      <c r="I2917">
        <v>11683</v>
      </c>
      <c r="J2917" t="s">
        <v>2802</v>
      </c>
      <c r="K2917" t="s">
        <v>3097</v>
      </c>
    </row>
    <row r="2918" spans="1:11" x14ac:dyDescent="0.25">
      <c r="A2918" t="s">
        <v>14367</v>
      </c>
      <c r="B2918" t="s">
        <v>14368</v>
      </c>
      <c r="C2918" t="s">
        <v>3148</v>
      </c>
      <c r="D2918" t="s">
        <v>1039</v>
      </c>
      <c r="E2918" s="1">
        <v>-39.020000000000003</v>
      </c>
      <c r="F2918" t="s">
        <v>14369</v>
      </c>
      <c r="G2918" t="s">
        <v>2713</v>
      </c>
      <c r="H2918">
        <v>1993</v>
      </c>
      <c r="I2918">
        <v>523757</v>
      </c>
      <c r="J2918" t="s">
        <v>2885</v>
      </c>
      <c r="K2918" t="s">
        <v>7621</v>
      </c>
    </row>
    <row r="2919" spans="1:11" x14ac:dyDescent="0.25">
      <c r="A2919" t="s">
        <v>14370</v>
      </c>
      <c r="B2919" t="s">
        <v>14371</v>
      </c>
      <c r="C2919" t="s">
        <v>11014</v>
      </c>
      <c r="D2919" t="s">
        <v>6315</v>
      </c>
      <c r="E2919" t="s">
        <v>14372</v>
      </c>
      <c r="F2919" t="s">
        <v>2724</v>
      </c>
      <c r="G2919" t="s">
        <v>2713</v>
      </c>
      <c r="I2919">
        <v>2532</v>
      </c>
    </row>
    <row r="2920" spans="1:11" x14ac:dyDescent="0.25">
      <c r="A2920" t="s">
        <v>14373</v>
      </c>
      <c r="B2920" t="s">
        <v>14374</v>
      </c>
      <c r="C2920" t="s">
        <v>7653</v>
      </c>
      <c r="D2920" t="s">
        <v>2731</v>
      </c>
      <c r="E2920" t="s">
        <v>12829</v>
      </c>
      <c r="F2920" t="s">
        <v>14375</v>
      </c>
      <c r="G2920" t="s">
        <v>2713</v>
      </c>
      <c r="H2920">
        <v>2021</v>
      </c>
      <c r="I2920">
        <v>70851</v>
      </c>
    </row>
    <row r="2921" spans="1:11" x14ac:dyDescent="0.25">
      <c r="A2921" t="s">
        <v>14376</v>
      </c>
      <c r="B2921" t="s">
        <v>14377</v>
      </c>
      <c r="C2921" t="s">
        <v>14378</v>
      </c>
      <c r="D2921" t="s">
        <v>8854</v>
      </c>
      <c r="E2921" t="s">
        <v>14305</v>
      </c>
      <c r="F2921" t="s">
        <v>2724</v>
      </c>
      <c r="G2921" t="s">
        <v>2713</v>
      </c>
      <c r="H2921">
        <v>2021</v>
      </c>
      <c r="I2921">
        <v>12149</v>
      </c>
    </row>
    <row r="2922" spans="1:11" x14ac:dyDescent="0.25">
      <c r="A2922" t="s">
        <v>14379</v>
      </c>
      <c r="B2922" t="s">
        <v>14380</v>
      </c>
      <c r="C2922" t="s">
        <v>14381</v>
      </c>
      <c r="D2922" t="s">
        <v>3237</v>
      </c>
      <c r="E2922" s="1">
        <v>30.77</v>
      </c>
      <c r="F2922" t="s">
        <v>2724</v>
      </c>
      <c r="G2922" t="s">
        <v>2713</v>
      </c>
      <c r="H2922">
        <v>2021</v>
      </c>
      <c r="I2922">
        <v>139735</v>
      </c>
    </row>
    <row r="2923" spans="1:11" x14ac:dyDescent="0.25">
      <c r="A2923" t="s">
        <v>14382</v>
      </c>
      <c r="B2923" t="s">
        <v>14383</v>
      </c>
      <c r="C2923" t="s">
        <v>14384</v>
      </c>
      <c r="D2923" t="s">
        <v>6187</v>
      </c>
      <c r="E2923" t="s">
        <v>14385</v>
      </c>
      <c r="F2923" t="s">
        <v>14386</v>
      </c>
      <c r="G2923" t="s">
        <v>2713</v>
      </c>
      <c r="H2923">
        <v>2020</v>
      </c>
      <c r="I2923">
        <v>1704896</v>
      </c>
      <c r="J2923" t="s">
        <v>2802</v>
      </c>
      <c r="K2923" t="s">
        <v>3097</v>
      </c>
    </row>
    <row r="2924" spans="1:11" x14ac:dyDescent="0.25">
      <c r="A2924" t="s">
        <v>14387</v>
      </c>
      <c r="B2924" t="s">
        <v>14388</v>
      </c>
      <c r="C2924" t="s">
        <v>14389</v>
      </c>
      <c r="D2924" t="s">
        <v>7127</v>
      </c>
      <c r="E2924" s="1">
        <v>-33.17</v>
      </c>
      <c r="F2924" t="s">
        <v>14390</v>
      </c>
      <c r="G2924" t="s">
        <v>2713</v>
      </c>
      <c r="I2924">
        <v>924062</v>
      </c>
      <c r="J2924" t="s">
        <v>2755</v>
      </c>
      <c r="K2924" t="s">
        <v>4403</v>
      </c>
    </row>
    <row r="2925" spans="1:11" x14ac:dyDescent="0.25">
      <c r="A2925" t="s">
        <v>14391</v>
      </c>
      <c r="B2925" t="s">
        <v>14392</v>
      </c>
      <c r="C2925" t="s">
        <v>14393</v>
      </c>
      <c r="D2925" t="s">
        <v>13734</v>
      </c>
      <c r="E2925" s="1">
        <v>-37.07</v>
      </c>
      <c r="F2925" t="s">
        <v>14394</v>
      </c>
      <c r="G2925" t="s">
        <v>2713</v>
      </c>
      <c r="I2925">
        <v>4426782</v>
      </c>
      <c r="J2925" t="s">
        <v>2755</v>
      </c>
      <c r="K2925" t="s">
        <v>4403</v>
      </c>
    </row>
    <row r="2926" spans="1:11" x14ac:dyDescent="0.25">
      <c r="A2926" t="s">
        <v>14395</v>
      </c>
      <c r="B2926" t="s">
        <v>14396</v>
      </c>
      <c r="C2926" t="s">
        <v>14397</v>
      </c>
      <c r="D2926" t="s">
        <v>14398</v>
      </c>
      <c r="E2926" s="1">
        <v>-55.63</v>
      </c>
      <c r="F2926" t="s">
        <v>14399</v>
      </c>
      <c r="G2926" t="s">
        <v>2713</v>
      </c>
      <c r="H2926">
        <v>2013</v>
      </c>
      <c r="I2926">
        <v>259724</v>
      </c>
      <c r="J2926" t="s">
        <v>2885</v>
      </c>
      <c r="K2926" t="s">
        <v>13551</v>
      </c>
    </row>
    <row r="2927" spans="1:11" x14ac:dyDescent="0.25">
      <c r="A2927" t="s">
        <v>14400</v>
      </c>
      <c r="B2927" t="s">
        <v>14401</v>
      </c>
      <c r="C2927" t="s">
        <v>7653</v>
      </c>
      <c r="D2927" t="s">
        <v>2724</v>
      </c>
      <c r="E2927" t="s">
        <v>2725</v>
      </c>
      <c r="F2927" t="s">
        <v>14402</v>
      </c>
      <c r="G2927" t="s">
        <v>2713</v>
      </c>
      <c r="H2927">
        <v>2021</v>
      </c>
      <c r="I2927">
        <v>176</v>
      </c>
    </row>
    <row r="2928" spans="1:11" x14ac:dyDescent="0.25">
      <c r="A2928" t="s">
        <v>14403</v>
      </c>
      <c r="B2928" t="s">
        <v>14404</v>
      </c>
      <c r="C2928" t="s">
        <v>4903</v>
      </c>
      <c r="D2928" t="s">
        <v>2739</v>
      </c>
      <c r="E2928" t="s">
        <v>3387</v>
      </c>
      <c r="F2928" t="s">
        <v>14405</v>
      </c>
      <c r="H2928">
        <v>2021</v>
      </c>
      <c r="I2928">
        <v>364205</v>
      </c>
      <c r="J2928" t="s">
        <v>2727</v>
      </c>
      <c r="K2928" t="s">
        <v>2728</v>
      </c>
    </row>
    <row r="2929" spans="1:11" x14ac:dyDescent="0.25">
      <c r="A2929" t="s">
        <v>14406</v>
      </c>
      <c r="B2929" t="s">
        <v>14407</v>
      </c>
      <c r="C2929" t="s">
        <v>3506</v>
      </c>
      <c r="D2929" t="s">
        <v>2940</v>
      </c>
      <c r="E2929" s="1">
        <v>-42.86</v>
      </c>
      <c r="F2929" t="s">
        <v>14408</v>
      </c>
      <c r="G2929" t="s">
        <v>2713</v>
      </c>
      <c r="I2929">
        <v>29276</v>
      </c>
      <c r="J2929" t="s">
        <v>2755</v>
      </c>
      <c r="K2929" t="s">
        <v>6299</v>
      </c>
    </row>
    <row r="2930" spans="1:11" x14ac:dyDescent="0.25">
      <c r="A2930" t="s">
        <v>14409</v>
      </c>
      <c r="B2930" t="s">
        <v>14410</v>
      </c>
      <c r="C2930" t="s">
        <v>14411</v>
      </c>
      <c r="D2930" t="s">
        <v>2828</v>
      </c>
      <c r="E2930" t="s">
        <v>10847</v>
      </c>
      <c r="F2930" t="s">
        <v>14412</v>
      </c>
      <c r="H2930">
        <v>2013</v>
      </c>
      <c r="I2930">
        <v>130906</v>
      </c>
      <c r="J2930" t="s">
        <v>2727</v>
      </c>
      <c r="K2930" t="s">
        <v>3593</v>
      </c>
    </row>
    <row r="2931" spans="1:11" x14ac:dyDescent="0.25">
      <c r="A2931" t="s">
        <v>14413</v>
      </c>
      <c r="B2931" t="s">
        <v>14414</v>
      </c>
      <c r="C2931" t="s">
        <v>12747</v>
      </c>
      <c r="D2931" t="s">
        <v>3094</v>
      </c>
      <c r="E2931" s="1">
        <v>-43.34</v>
      </c>
      <c r="F2931" t="s">
        <v>14415</v>
      </c>
      <c r="G2931" t="s">
        <v>2713</v>
      </c>
      <c r="H2931">
        <v>2017</v>
      </c>
      <c r="I2931">
        <v>102649</v>
      </c>
      <c r="J2931" t="s">
        <v>2755</v>
      </c>
      <c r="K2931" t="s">
        <v>3614</v>
      </c>
    </row>
    <row r="2932" spans="1:11" x14ac:dyDescent="0.25">
      <c r="A2932" t="s">
        <v>14416</v>
      </c>
      <c r="B2932" t="s">
        <v>14417</v>
      </c>
      <c r="C2932" t="s">
        <v>5257</v>
      </c>
      <c r="D2932" t="s">
        <v>1082</v>
      </c>
      <c r="E2932" s="1">
        <v>-28.96</v>
      </c>
      <c r="F2932" t="s">
        <v>14418</v>
      </c>
      <c r="H2932">
        <v>2014</v>
      </c>
      <c r="I2932">
        <v>503793</v>
      </c>
      <c r="J2932" t="s">
        <v>2755</v>
      </c>
      <c r="K2932" t="s">
        <v>2756</v>
      </c>
    </row>
    <row r="2933" spans="1:11" x14ac:dyDescent="0.25">
      <c r="A2933" t="s">
        <v>14419</v>
      </c>
      <c r="B2933" t="s">
        <v>14420</v>
      </c>
      <c r="C2933" t="s">
        <v>12747</v>
      </c>
      <c r="D2933" t="s">
        <v>2873</v>
      </c>
      <c r="E2933" s="1">
        <v>-26.14</v>
      </c>
      <c r="F2933" t="s">
        <v>14421</v>
      </c>
      <c r="H2933">
        <v>2014</v>
      </c>
      <c r="I2933">
        <v>105752</v>
      </c>
      <c r="J2933" t="s">
        <v>2727</v>
      </c>
      <c r="K2933" t="s">
        <v>3593</v>
      </c>
    </row>
    <row r="2934" spans="1:11" x14ac:dyDescent="0.25">
      <c r="A2934" t="s">
        <v>14422</v>
      </c>
      <c r="B2934" t="s">
        <v>14423</v>
      </c>
      <c r="C2934" t="s">
        <v>14424</v>
      </c>
      <c r="D2934" t="s">
        <v>785</v>
      </c>
      <c r="E2934" t="s">
        <v>14425</v>
      </c>
      <c r="F2934" t="s">
        <v>14426</v>
      </c>
      <c r="G2934" t="s">
        <v>2713</v>
      </c>
      <c r="H2934">
        <v>1994</v>
      </c>
      <c r="I2934">
        <v>1178231</v>
      </c>
      <c r="J2934" t="s">
        <v>2755</v>
      </c>
      <c r="K2934" t="s">
        <v>2756</v>
      </c>
    </row>
    <row r="2935" spans="1:11" x14ac:dyDescent="0.25">
      <c r="A2935" t="s">
        <v>14427</v>
      </c>
      <c r="B2935" t="s">
        <v>14428</v>
      </c>
      <c r="C2935" t="s">
        <v>14429</v>
      </c>
      <c r="D2935" t="s">
        <v>2893</v>
      </c>
      <c r="E2935" t="s">
        <v>5397</v>
      </c>
      <c r="F2935" t="s">
        <v>14430</v>
      </c>
      <c r="G2935" t="s">
        <v>2713</v>
      </c>
      <c r="H2935">
        <v>2003</v>
      </c>
      <c r="I2935">
        <v>332811</v>
      </c>
      <c r="J2935" t="s">
        <v>2727</v>
      </c>
      <c r="K2935" t="s">
        <v>3593</v>
      </c>
    </row>
    <row r="2936" spans="1:11" x14ac:dyDescent="0.25">
      <c r="A2936" t="s">
        <v>14431</v>
      </c>
      <c r="B2936" t="s">
        <v>14432</v>
      </c>
      <c r="C2936" t="s">
        <v>14433</v>
      </c>
      <c r="D2936" t="s">
        <v>14434</v>
      </c>
      <c r="E2936" t="s">
        <v>14435</v>
      </c>
      <c r="F2936" t="s">
        <v>14436</v>
      </c>
      <c r="G2936" t="s">
        <v>2713</v>
      </c>
      <c r="I2936">
        <v>601</v>
      </c>
      <c r="J2936" t="s">
        <v>2727</v>
      </c>
      <c r="K2936" t="s">
        <v>2867</v>
      </c>
    </row>
    <row r="2937" spans="1:11" x14ac:dyDescent="0.25">
      <c r="A2937" t="s">
        <v>14437</v>
      </c>
      <c r="B2937" t="s">
        <v>14438</v>
      </c>
      <c r="C2937" t="s">
        <v>4308</v>
      </c>
      <c r="D2937" t="s">
        <v>4122</v>
      </c>
      <c r="E2937" t="s">
        <v>14439</v>
      </c>
      <c r="F2937" t="s">
        <v>14440</v>
      </c>
      <c r="G2937" t="s">
        <v>2713</v>
      </c>
      <c r="H2937">
        <v>2013</v>
      </c>
      <c r="I2937">
        <v>19714</v>
      </c>
      <c r="J2937" t="s">
        <v>2727</v>
      </c>
      <c r="K2937" t="s">
        <v>2867</v>
      </c>
    </row>
    <row r="2938" spans="1:11" x14ac:dyDescent="0.25">
      <c r="A2938" t="s">
        <v>14441</v>
      </c>
      <c r="B2938" t="s">
        <v>14442</v>
      </c>
      <c r="C2938" t="s">
        <v>4501</v>
      </c>
      <c r="D2938" t="s">
        <v>3237</v>
      </c>
      <c r="E2938" t="s">
        <v>14443</v>
      </c>
      <c r="F2938" t="s">
        <v>14444</v>
      </c>
      <c r="G2938" t="s">
        <v>2713</v>
      </c>
      <c r="I2938">
        <v>260205</v>
      </c>
      <c r="J2938" t="s">
        <v>2727</v>
      </c>
      <c r="K2938" t="s">
        <v>2867</v>
      </c>
    </row>
    <row r="2939" spans="1:11" x14ac:dyDescent="0.25">
      <c r="A2939" t="s">
        <v>14445</v>
      </c>
      <c r="B2939" t="s">
        <v>14446</v>
      </c>
      <c r="C2939" t="s">
        <v>14447</v>
      </c>
      <c r="D2939" t="s">
        <v>2724</v>
      </c>
      <c r="E2939" t="s">
        <v>2725</v>
      </c>
      <c r="F2939" t="s">
        <v>2724</v>
      </c>
      <c r="G2939" t="s">
        <v>2713</v>
      </c>
      <c r="H2939">
        <v>2021</v>
      </c>
      <c r="I2939">
        <v>84</v>
      </c>
    </row>
    <row r="2940" spans="1:11" x14ac:dyDescent="0.25">
      <c r="A2940" t="s">
        <v>14448</v>
      </c>
      <c r="B2940" t="s">
        <v>14449</v>
      </c>
      <c r="C2940" t="s">
        <v>14450</v>
      </c>
      <c r="D2940" t="s">
        <v>4683</v>
      </c>
      <c r="E2940" s="1">
        <v>-11.78</v>
      </c>
      <c r="F2940" t="s">
        <v>14451</v>
      </c>
      <c r="G2940" t="s">
        <v>2713</v>
      </c>
      <c r="I2940">
        <v>2257437</v>
      </c>
      <c r="J2940" t="s">
        <v>2727</v>
      </c>
      <c r="K2940" t="s">
        <v>4286</v>
      </c>
    </row>
    <row r="2941" spans="1:11" x14ac:dyDescent="0.25">
      <c r="A2941" t="s">
        <v>14452</v>
      </c>
      <c r="B2941" t="s">
        <v>14453</v>
      </c>
      <c r="C2941" t="s">
        <v>14454</v>
      </c>
      <c r="D2941" t="s">
        <v>2893</v>
      </c>
      <c r="E2941" t="s">
        <v>12287</v>
      </c>
      <c r="G2941" t="s">
        <v>2713</v>
      </c>
      <c r="I2941">
        <v>14497</v>
      </c>
    </row>
    <row r="2942" spans="1:11" x14ac:dyDescent="0.25">
      <c r="A2942" t="s">
        <v>14455</v>
      </c>
      <c r="B2942" t="s">
        <v>14456</v>
      </c>
      <c r="C2942" t="s">
        <v>3612</v>
      </c>
      <c r="D2942" t="s">
        <v>3058</v>
      </c>
      <c r="E2942" t="s">
        <v>14457</v>
      </c>
      <c r="G2942" t="s">
        <v>2713</v>
      </c>
      <c r="I2942">
        <v>18012</v>
      </c>
    </row>
    <row r="2943" spans="1:11" x14ac:dyDescent="0.25">
      <c r="A2943" t="s">
        <v>14458</v>
      </c>
      <c r="B2943" t="s">
        <v>14459</v>
      </c>
      <c r="C2943" t="s">
        <v>14460</v>
      </c>
      <c r="D2943" t="s">
        <v>2800</v>
      </c>
      <c r="E2943" t="s">
        <v>14461</v>
      </c>
      <c r="G2943" t="s">
        <v>2713</v>
      </c>
      <c r="I2943">
        <v>31997</v>
      </c>
    </row>
    <row r="2944" spans="1:11" x14ac:dyDescent="0.25">
      <c r="A2944" t="s">
        <v>14462</v>
      </c>
      <c r="B2944" t="s">
        <v>14463</v>
      </c>
      <c r="C2944" t="s">
        <v>14464</v>
      </c>
      <c r="D2944" t="s">
        <v>6315</v>
      </c>
      <c r="E2944" t="s">
        <v>14465</v>
      </c>
      <c r="G2944" t="s">
        <v>2713</v>
      </c>
      <c r="I2944">
        <v>35518</v>
      </c>
    </row>
    <row r="2945" spans="1:11" x14ac:dyDescent="0.25">
      <c r="A2945" t="s">
        <v>14466</v>
      </c>
      <c r="B2945" t="s">
        <v>14467</v>
      </c>
      <c r="C2945" t="s">
        <v>14468</v>
      </c>
      <c r="D2945" t="s">
        <v>3177</v>
      </c>
      <c r="E2945" t="s">
        <v>14469</v>
      </c>
      <c r="G2945" t="s">
        <v>2713</v>
      </c>
      <c r="I2945">
        <v>43168</v>
      </c>
    </row>
    <row r="2946" spans="1:11" x14ac:dyDescent="0.25">
      <c r="A2946" t="s">
        <v>14470</v>
      </c>
      <c r="B2946" t="s">
        <v>14471</v>
      </c>
      <c r="C2946" t="s">
        <v>14472</v>
      </c>
      <c r="D2946" t="s">
        <v>2893</v>
      </c>
      <c r="E2946" t="s">
        <v>14473</v>
      </c>
      <c r="G2946" t="s">
        <v>2713</v>
      </c>
      <c r="I2946">
        <v>135836</v>
      </c>
    </row>
    <row r="2947" spans="1:11" x14ac:dyDescent="0.25">
      <c r="A2947" t="s">
        <v>14474</v>
      </c>
      <c r="B2947" t="s">
        <v>14475</v>
      </c>
      <c r="C2947" t="s">
        <v>14476</v>
      </c>
      <c r="D2947" t="s">
        <v>2975</v>
      </c>
      <c r="E2947" t="s">
        <v>14477</v>
      </c>
      <c r="G2947" t="s">
        <v>2713</v>
      </c>
      <c r="I2947">
        <v>109775</v>
      </c>
    </row>
    <row r="2948" spans="1:11" x14ac:dyDescent="0.25">
      <c r="A2948" t="s">
        <v>14478</v>
      </c>
      <c r="B2948" t="s">
        <v>14479</v>
      </c>
      <c r="C2948" t="s">
        <v>14480</v>
      </c>
      <c r="D2948" t="s">
        <v>3069</v>
      </c>
      <c r="E2948" s="1">
        <v>-20.04</v>
      </c>
      <c r="F2948" t="s">
        <v>14481</v>
      </c>
      <c r="G2948" t="s">
        <v>2713</v>
      </c>
      <c r="I2948">
        <v>14347</v>
      </c>
      <c r="J2948" t="s">
        <v>2720</v>
      </c>
      <c r="K2948" t="s">
        <v>5425</v>
      </c>
    </row>
    <row r="2949" spans="1:11" x14ac:dyDescent="0.25">
      <c r="A2949" t="s">
        <v>14482</v>
      </c>
      <c r="B2949" t="s">
        <v>14483</v>
      </c>
      <c r="C2949" t="s">
        <v>14484</v>
      </c>
      <c r="D2949" t="s">
        <v>9889</v>
      </c>
      <c r="E2949" t="s">
        <v>4443</v>
      </c>
      <c r="F2949" t="s">
        <v>14485</v>
      </c>
      <c r="G2949" t="s">
        <v>2713</v>
      </c>
      <c r="H2949">
        <v>2019</v>
      </c>
      <c r="I2949">
        <v>197963</v>
      </c>
      <c r="J2949" t="s">
        <v>2735</v>
      </c>
      <c r="K2949" t="s">
        <v>3209</v>
      </c>
    </row>
    <row r="2950" spans="1:11" x14ac:dyDescent="0.25">
      <c r="A2950" t="s">
        <v>14486</v>
      </c>
      <c r="B2950" t="s">
        <v>14487</v>
      </c>
      <c r="C2950" t="s">
        <v>14488</v>
      </c>
      <c r="D2950" t="s">
        <v>2724</v>
      </c>
      <c r="E2950" t="s">
        <v>2725</v>
      </c>
      <c r="F2950" t="s">
        <v>2724</v>
      </c>
      <c r="G2950" t="s">
        <v>2713</v>
      </c>
      <c r="H2950">
        <v>2019</v>
      </c>
      <c r="I2950">
        <v>38660</v>
      </c>
      <c r="J2950" t="s">
        <v>2735</v>
      </c>
      <c r="K2950" t="s">
        <v>3209</v>
      </c>
    </row>
    <row r="2951" spans="1:11" x14ac:dyDescent="0.25">
      <c r="A2951" t="s">
        <v>14489</v>
      </c>
      <c r="B2951" t="s">
        <v>14490</v>
      </c>
      <c r="C2951" t="s">
        <v>14491</v>
      </c>
      <c r="D2951" t="s">
        <v>2731</v>
      </c>
      <c r="E2951" t="s">
        <v>8375</v>
      </c>
      <c r="F2951" t="s">
        <v>14492</v>
      </c>
      <c r="G2951" t="s">
        <v>2713</v>
      </c>
      <c r="H2951">
        <v>2019</v>
      </c>
      <c r="I2951">
        <v>162047</v>
      </c>
      <c r="J2951" t="s">
        <v>2749</v>
      </c>
      <c r="K2951" t="s">
        <v>2750</v>
      </c>
    </row>
    <row r="2952" spans="1:11" x14ac:dyDescent="0.25">
      <c r="A2952" t="s">
        <v>14493</v>
      </c>
      <c r="B2952" t="s">
        <v>14494</v>
      </c>
      <c r="C2952" t="s">
        <v>2974</v>
      </c>
      <c r="D2952" t="s">
        <v>3496</v>
      </c>
      <c r="E2952" s="1">
        <v>18.559999999999999</v>
      </c>
      <c r="F2952" t="s">
        <v>14495</v>
      </c>
      <c r="H2952">
        <v>2021</v>
      </c>
      <c r="I2952">
        <v>3682991</v>
      </c>
    </row>
    <row r="2953" spans="1:11" x14ac:dyDescent="0.25">
      <c r="A2953" t="s">
        <v>14496</v>
      </c>
      <c r="B2953" t="s">
        <v>14497</v>
      </c>
      <c r="C2953" t="s">
        <v>14498</v>
      </c>
      <c r="D2953" t="s">
        <v>749</v>
      </c>
      <c r="E2953" s="1">
        <v>-20.72</v>
      </c>
      <c r="F2953" t="s">
        <v>14499</v>
      </c>
      <c r="G2953" t="s">
        <v>2713</v>
      </c>
      <c r="I2953">
        <v>132601</v>
      </c>
      <c r="J2953" t="s">
        <v>2735</v>
      </c>
      <c r="K2953" t="s">
        <v>2797</v>
      </c>
    </row>
    <row r="2954" spans="1:11" x14ac:dyDescent="0.25">
      <c r="A2954" t="s">
        <v>14500</v>
      </c>
      <c r="B2954" t="s">
        <v>14501</v>
      </c>
      <c r="C2954" t="s">
        <v>14502</v>
      </c>
      <c r="D2954" t="s">
        <v>10452</v>
      </c>
      <c r="E2954" t="s">
        <v>14503</v>
      </c>
      <c r="F2954" t="s">
        <v>2724</v>
      </c>
      <c r="G2954" t="s">
        <v>2713</v>
      </c>
      <c r="I2954">
        <v>3348</v>
      </c>
      <c r="J2954" t="s">
        <v>2735</v>
      </c>
      <c r="K2954" t="s">
        <v>2797</v>
      </c>
    </row>
    <row r="2955" spans="1:11" x14ac:dyDescent="0.25">
      <c r="A2955" t="s">
        <v>14504</v>
      </c>
      <c r="B2955" t="s">
        <v>14505</v>
      </c>
      <c r="C2955" t="s">
        <v>14506</v>
      </c>
      <c r="D2955" t="s">
        <v>2828</v>
      </c>
      <c r="E2955" t="s">
        <v>14507</v>
      </c>
      <c r="F2955" t="s">
        <v>14508</v>
      </c>
      <c r="G2955" t="s">
        <v>2713</v>
      </c>
      <c r="I2955">
        <v>46910</v>
      </c>
      <c r="J2955" t="s">
        <v>2755</v>
      </c>
      <c r="K2955" t="s">
        <v>2476</v>
      </c>
    </row>
    <row r="2956" spans="1:11" x14ac:dyDescent="0.25">
      <c r="A2956" t="s">
        <v>14509</v>
      </c>
      <c r="B2956" t="s">
        <v>14510</v>
      </c>
      <c r="C2956" t="s">
        <v>14511</v>
      </c>
      <c r="D2956" t="s">
        <v>756</v>
      </c>
      <c r="E2956" s="1">
        <v>-15.15</v>
      </c>
      <c r="F2956" t="s">
        <v>14512</v>
      </c>
      <c r="G2956" t="s">
        <v>14513</v>
      </c>
      <c r="I2956">
        <v>715324</v>
      </c>
      <c r="J2956" t="s">
        <v>2727</v>
      </c>
      <c r="K2956" t="s">
        <v>2961</v>
      </c>
    </row>
    <row r="2957" spans="1:11" x14ac:dyDescent="0.25">
      <c r="A2957" t="s">
        <v>14514</v>
      </c>
      <c r="B2957" t="s">
        <v>14515</v>
      </c>
      <c r="C2957" t="s">
        <v>3903</v>
      </c>
      <c r="D2957" t="s">
        <v>2739</v>
      </c>
      <c r="E2957" t="s">
        <v>2969</v>
      </c>
      <c r="F2957" t="s">
        <v>14516</v>
      </c>
      <c r="G2957" t="s">
        <v>2713</v>
      </c>
      <c r="H2957">
        <v>2021</v>
      </c>
      <c r="I2957">
        <v>27600</v>
      </c>
    </row>
    <row r="2958" spans="1:11" x14ac:dyDescent="0.25">
      <c r="A2958" t="s">
        <v>14517</v>
      </c>
      <c r="B2958" t="s">
        <v>14518</v>
      </c>
      <c r="C2958" t="s">
        <v>3100</v>
      </c>
      <c r="D2958" t="s">
        <v>2724</v>
      </c>
      <c r="E2958" t="s">
        <v>2725</v>
      </c>
      <c r="F2958" t="s">
        <v>2724</v>
      </c>
      <c r="G2958" t="s">
        <v>2713</v>
      </c>
      <c r="H2958">
        <v>2021</v>
      </c>
      <c r="I2958">
        <v>5</v>
      </c>
    </row>
    <row r="2959" spans="1:11" x14ac:dyDescent="0.25">
      <c r="A2959" t="s">
        <v>14519</v>
      </c>
      <c r="B2959" t="s">
        <v>14520</v>
      </c>
      <c r="C2959" t="s">
        <v>14521</v>
      </c>
      <c r="D2959" t="s">
        <v>2739</v>
      </c>
      <c r="E2959" s="1">
        <v>-27.78</v>
      </c>
      <c r="F2959" t="s">
        <v>2724</v>
      </c>
      <c r="G2959" t="s">
        <v>2713</v>
      </c>
      <c r="H2959">
        <v>2021</v>
      </c>
      <c r="I2959">
        <v>36900</v>
      </c>
    </row>
    <row r="2960" spans="1:11" x14ac:dyDescent="0.25">
      <c r="A2960" t="s">
        <v>14522</v>
      </c>
      <c r="B2960" t="s">
        <v>14523</v>
      </c>
      <c r="C2960" t="s">
        <v>11185</v>
      </c>
      <c r="D2960" t="s">
        <v>2731</v>
      </c>
      <c r="E2960" t="s">
        <v>8789</v>
      </c>
      <c r="F2960" t="s">
        <v>14524</v>
      </c>
      <c r="G2960" t="s">
        <v>2876</v>
      </c>
      <c r="H2960">
        <v>2020</v>
      </c>
      <c r="I2960">
        <v>246290</v>
      </c>
      <c r="J2960" t="s">
        <v>2749</v>
      </c>
      <c r="K2960" t="s">
        <v>2877</v>
      </c>
    </row>
    <row r="2961" spans="1:11" x14ac:dyDescent="0.25">
      <c r="A2961" t="s">
        <v>14525</v>
      </c>
      <c r="B2961" t="s">
        <v>14526</v>
      </c>
      <c r="C2961" t="s">
        <v>14527</v>
      </c>
      <c r="D2961" t="s">
        <v>703</v>
      </c>
      <c r="E2961" s="1">
        <v>-24.77</v>
      </c>
      <c r="F2961" t="s">
        <v>14528</v>
      </c>
      <c r="G2961" t="s">
        <v>2713</v>
      </c>
      <c r="I2961">
        <v>209814</v>
      </c>
      <c r="J2961" t="s">
        <v>2727</v>
      </c>
      <c r="K2961" t="s">
        <v>2867</v>
      </c>
    </row>
    <row r="2962" spans="1:11" x14ac:dyDescent="0.25">
      <c r="A2962" t="s">
        <v>14529</v>
      </c>
      <c r="B2962" t="s">
        <v>14530</v>
      </c>
      <c r="C2962" t="s">
        <v>14531</v>
      </c>
      <c r="D2962" t="s">
        <v>3094</v>
      </c>
      <c r="E2962" s="1">
        <v>-38.14</v>
      </c>
      <c r="F2962" t="s">
        <v>14532</v>
      </c>
      <c r="G2962" t="s">
        <v>3044</v>
      </c>
      <c r="I2962">
        <v>1856344</v>
      </c>
    </row>
    <row r="2963" spans="1:11" x14ac:dyDescent="0.25">
      <c r="A2963" t="s">
        <v>14533</v>
      </c>
      <c r="B2963" t="s">
        <v>14534</v>
      </c>
      <c r="C2963" t="s">
        <v>14535</v>
      </c>
      <c r="D2963" t="s">
        <v>4752</v>
      </c>
      <c r="E2963" s="1">
        <v>18.68</v>
      </c>
      <c r="F2963" t="s">
        <v>14536</v>
      </c>
      <c r="G2963" t="s">
        <v>2713</v>
      </c>
      <c r="H2963">
        <v>2020</v>
      </c>
      <c r="I2963">
        <v>648433</v>
      </c>
      <c r="J2963" t="s">
        <v>2802</v>
      </c>
      <c r="K2963" t="s">
        <v>3248</v>
      </c>
    </row>
    <row r="2964" spans="1:11" x14ac:dyDescent="0.25">
      <c r="A2964" t="s">
        <v>14537</v>
      </c>
      <c r="B2964" t="s">
        <v>14538</v>
      </c>
      <c r="C2964" t="s">
        <v>14539</v>
      </c>
      <c r="D2964" t="s">
        <v>11392</v>
      </c>
      <c r="E2964" t="s">
        <v>14540</v>
      </c>
      <c r="F2964" t="s">
        <v>14541</v>
      </c>
      <c r="G2964" t="s">
        <v>2713</v>
      </c>
      <c r="H2964">
        <v>2021</v>
      </c>
      <c r="I2964">
        <v>16882</v>
      </c>
      <c r="J2964" t="s">
        <v>2727</v>
      </c>
      <c r="K2964" t="s">
        <v>2728</v>
      </c>
    </row>
    <row r="2965" spans="1:11" x14ac:dyDescent="0.25">
      <c r="A2965" t="s">
        <v>14542</v>
      </c>
      <c r="B2965" t="s">
        <v>14543</v>
      </c>
      <c r="C2965" t="s">
        <v>3232</v>
      </c>
      <c r="D2965" t="s">
        <v>2724</v>
      </c>
      <c r="E2965" t="s">
        <v>2725</v>
      </c>
      <c r="F2965" t="s">
        <v>2724</v>
      </c>
      <c r="G2965" t="s">
        <v>2713</v>
      </c>
      <c r="H2965">
        <v>2021</v>
      </c>
      <c r="I2965">
        <v>41</v>
      </c>
      <c r="J2965" t="s">
        <v>2727</v>
      </c>
      <c r="K2965" t="s">
        <v>2728</v>
      </c>
    </row>
    <row r="2966" spans="1:11" x14ac:dyDescent="0.25">
      <c r="A2966" t="s">
        <v>14544</v>
      </c>
      <c r="B2966" t="s">
        <v>14545</v>
      </c>
      <c r="C2966" t="s">
        <v>14546</v>
      </c>
      <c r="D2966" t="s">
        <v>5022</v>
      </c>
      <c r="E2966" t="s">
        <v>14547</v>
      </c>
      <c r="F2966" t="s">
        <v>2724</v>
      </c>
      <c r="G2966" t="s">
        <v>2713</v>
      </c>
      <c r="H2966">
        <v>2021</v>
      </c>
      <c r="I2966">
        <v>4900</v>
      </c>
      <c r="J2966" t="s">
        <v>2727</v>
      </c>
      <c r="K2966" t="s">
        <v>2728</v>
      </c>
    </row>
    <row r="2967" spans="1:11" x14ac:dyDescent="0.25">
      <c r="A2967" t="s">
        <v>14548</v>
      </c>
      <c r="B2967" t="s">
        <v>14549</v>
      </c>
      <c r="C2967" t="s">
        <v>11725</v>
      </c>
      <c r="D2967" t="s">
        <v>919</v>
      </c>
      <c r="E2967" t="s">
        <v>14550</v>
      </c>
      <c r="F2967" t="s">
        <v>14551</v>
      </c>
      <c r="G2967" t="s">
        <v>2713</v>
      </c>
      <c r="I2967">
        <v>9507</v>
      </c>
      <c r="J2967" t="s">
        <v>2727</v>
      </c>
      <c r="K2967" t="s">
        <v>3614</v>
      </c>
    </row>
    <row r="2968" spans="1:11" x14ac:dyDescent="0.25">
      <c r="A2968" t="s">
        <v>14552</v>
      </c>
      <c r="B2968" t="s">
        <v>14553</v>
      </c>
      <c r="C2968" t="s">
        <v>14554</v>
      </c>
      <c r="D2968" t="s">
        <v>4976</v>
      </c>
      <c r="E2968" t="s">
        <v>9078</v>
      </c>
      <c r="F2968" t="s">
        <v>14555</v>
      </c>
      <c r="G2968" t="s">
        <v>2713</v>
      </c>
      <c r="H2968">
        <v>2014</v>
      </c>
      <c r="I2968">
        <v>753282</v>
      </c>
    </row>
    <row r="2969" spans="1:11" x14ac:dyDescent="0.25">
      <c r="A2969" t="s">
        <v>14556</v>
      </c>
      <c r="B2969" t="s">
        <v>14557</v>
      </c>
      <c r="C2969" t="s">
        <v>3194</v>
      </c>
      <c r="D2969" t="s">
        <v>2724</v>
      </c>
      <c r="E2969" t="s">
        <v>2725</v>
      </c>
      <c r="F2969" t="s">
        <v>14558</v>
      </c>
      <c r="G2969" t="s">
        <v>2713</v>
      </c>
      <c r="H2969">
        <v>2021</v>
      </c>
      <c r="I2969">
        <v>233217</v>
      </c>
    </row>
    <row r="2970" spans="1:11" x14ac:dyDescent="0.25">
      <c r="A2970" t="s">
        <v>14559</v>
      </c>
      <c r="B2970" t="s">
        <v>14560</v>
      </c>
      <c r="C2970" t="s">
        <v>3864</v>
      </c>
      <c r="D2970" t="s">
        <v>2724</v>
      </c>
      <c r="E2970" t="s">
        <v>2725</v>
      </c>
      <c r="F2970" t="s">
        <v>2724</v>
      </c>
      <c r="G2970" t="s">
        <v>2713</v>
      </c>
      <c r="H2970">
        <v>2021</v>
      </c>
      <c r="I2970">
        <v>78174</v>
      </c>
    </row>
    <row r="2971" spans="1:11" x14ac:dyDescent="0.25">
      <c r="A2971" t="s">
        <v>14561</v>
      </c>
      <c r="B2971" t="s">
        <v>14562</v>
      </c>
      <c r="C2971" t="s">
        <v>12441</v>
      </c>
      <c r="D2971" t="s">
        <v>14563</v>
      </c>
      <c r="E2971" s="1">
        <v>-59.55</v>
      </c>
      <c r="F2971" t="s">
        <v>2724</v>
      </c>
      <c r="G2971" t="s">
        <v>2713</v>
      </c>
      <c r="H2971">
        <v>2021</v>
      </c>
      <c r="I2971">
        <v>25349</v>
      </c>
    </row>
    <row r="2972" spans="1:11" x14ac:dyDescent="0.25">
      <c r="A2972" t="s">
        <v>14564</v>
      </c>
      <c r="B2972" t="s">
        <v>14565</v>
      </c>
      <c r="C2972" t="s">
        <v>6168</v>
      </c>
      <c r="D2972" t="s">
        <v>4177</v>
      </c>
      <c r="E2972" t="s">
        <v>13450</v>
      </c>
      <c r="F2972" t="s">
        <v>14566</v>
      </c>
      <c r="G2972" t="s">
        <v>2713</v>
      </c>
      <c r="H2972">
        <v>2021</v>
      </c>
      <c r="I2972">
        <v>591798</v>
      </c>
      <c r="J2972" t="s">
        <v>2802</v>
      </c>
      <c r="K2972" t="s">
        <v>3097</v>
      </c>
    </row>
    <row r="2973" spans="1:11" x14ac:dyDescent="0.25">
      <c r="A2973" t="s">
        <v>14567</v>
      </c>
      <c r="B2973" t="s">
        <v>14568</v>
      </c>
      <c r="C2973" t="s">
        <v>14569</v>
      </c>
      <c r="D2973" t="s">
        <v>1039</v>
      </c>
      <c r="E2973" s="1">
        <v>-25.84</v>
      </c>
      <c r="F2973" t="s">
        <v>14570</v>
      </c>
      <c r="G2973" t="s">
        <v>2713</v>
      </c>
      <c r="I2973">
        <v>34250</v>
      </c>
      <c r="J2973" t="s">
        <v>2727</v>
      </c>
      <c r="K2973" t="s">
        <v>2867</v>
      </c>
    </row>
    <row r="2974" spans="1:11" x14ac:dyDescent="0.25">
      <c r="A2974" t="s">
        <v>14571</v>
      </c>
      <c r="B2974" t="s">
        <v>14572</v>
      </c>
      <c r="C2974" t="s">
        <v>14573</v>
      </c>
      <c r="D2974" t="s">
        <v>2954</v>
      </c>
      <c r="E2974" s="1">
        <v>-25.81</v>
      </c>
      <c r="F2974" t="s">
        <v>14574</v>
      </c>
      <c r="G2974" t="s">
        <v>4230</v>
      </c>
      <c r="I2974">
        <v>707618</v>
      </c>
      <c r="J2974" t="s">
        <v>2802</v>
      </c>
      <c r="K2974" t="s">
        <v>3248</v>
      </c>
    </row>
    <row r="2975" spans="1:11" x14ac:dyDescent="0.25">
      <c r="A2975" t="s">
        <v>14575</v>
      </c>
      <c r="B2975" t="s">
        <v>14576</v>
      </c>
      <c r="C2975" t="s">
        <v>9747</v>
      </c>
      <c r="D2975" t="s">
        <v>4410</v>
      </c>
      <c r="E2975" s="1">
        <v>-17.670000000000002</v>
      </c>
      <c r="F2975" t="s">
        <v>14577</v>
      </c>
      <c r="G2975" t="s">
        <v>2713</v>
      </c>
      <c r="I2975">
        <v>694008</v>
      </c>
      <c r="J2975" t="s">
        <v>2755</v>
      </c>
      <c r="K2975" t="s">
        <v>2756</v>
      </c>
    </row>
    <row r="2976" spans="1:11" x14ac:dyDescent="0.25">
      <c r="A2976" t="s">
        <v>14578</v>
      </c>
      <c r="B2976" t="s">
        <v>14579</v>
      </c>
      <c r="C2976" t="s">
        <v>4437</v>
      </c>
      <c r="D2976" t="s">
        <v>2724</v>
      </c>
      <c r="E2976" t="s">
        <v>2725</v>
      </c>
      <c r="G2976" t="s">
        <v>2713</v>
      </c>
      <c r="I2976">
        <v>18801</v>
      </c>
    </row>
    <row r="2977" spans="1:11" x14ac:dyDescent="0.25">
      <c r="A2977" t="s">
        <v>14580</v>
      </c>
      <c r="B2977" t="s">
        <v>14581</v>
      </c>
      <c r="C2977" t="s">
        <v>14582</v>
      </c>
      <c r="D2977" t="s">
        <v>2893</v>
      </c>
      <c r="E2977" t="s">
        <v>4007</v>
      </c>
      <c r="F2977" t="s">
        <v>14583</v>
      </c>
      <c r="G2977" t="s">
        <v>2713</v>
      </c>
      <c r="H2977">
        <v>2016</v>
      </c>
      <c r="I2977">
        <v>445029</v>
      </c>
    </row>
    <row r="2978" spans="1:11" x14ac:dyDescent="0.25">
      <c r="A2978" t="s">
        <v>14584</v>
      </c>
      <c r="B2978" t="s">
        <v>14585</v>
      </c>
      <c r="C2978" t="s">
        <v>3086</v>
      </c>
      <c r="D2978" t="s">
        <v>2954</v>
      </c>
      <c r="E2978" t="s">
        <v>12174</v>
      </c>
      <c r="F2978" t="s">
        <v>14586</v>
      </c>
      <c r="G2978" t="s">
        <v>2713</v>
      </c>
      <c r="H2978">
        <v>2021</v>
      </c>
      <c r="I2978">
        <v>5667</v>
      </c>
    </row>
    <row r="2979" spans="1:11" x14ac:dyDescent="0.25">
      <c r="A2979" t="s">
        <v>14587</v>
      </c>
      <c r="B2979" t="s">
        <v>14588</v>
      </c>
      <c r="C2979" t="s">
        <v>3194</v>
      </c>
      <c r="D2979" t="s">
        <v>2724</v>
      </c>
      <c r="E2979" t="s">
        <v>2725</v>
      </c>
      <c r="F2979" t="s">
        <v>2724</v>
      </c>
      <c r="G2979" t="s">
        <v>2713</v>
      </c>
      <c r="H2979">
        <v>2021</v>
      </c>
      <c r="I2979">
        <v>2</v>
      </c>
    </row>
    <row r="2980" spans="1:11" x14ac:dyDescent="0.25">
      <c r="A2980" t="s">
        <v>14589</v>
      </c>
      <c r="B2980" t="s">
        <v>14590</v>
      </c>
      <c r="C2980" t="s">
        <v>14591</v>
      </c>
      <c r="D2980" t="s">
        <v>9500</v>
      </c>
      <c r="E2980" t="s">
        <v>14592</v>
      </c>
      <c r="F2980" t="s">
        <v>2724</v>
      </c>
      <c r="G2980" t="s">
        <v>2713</v>
      </c>
      <c r="H2980">
        <v>2021</v>
      </c>
      <c r="I2980">
        <v>1200</v>
      </c>
    </row>
    <row r="2981" spans="1:11" x14ac:dyDescent="0.25">
      <c r="A2981" t="s">
        <v>14593</v>
      </c>
      <c r="B2981" t="s">
        <v>14594</v>
      </c>
      <c r="C2981" t="s">
        <v>4491</v>
      </c>
      <c r="D2981" t="s">
        <v>2739</v>
      </c>
      <c r="E2981" t="s">
        <v>3087</v>
      </c>
      <c r="F2981" t="s">
        <v>14595</v>
      </c>
      <c r="H2981">
        <v>2021</v>
      </c>
      <c r="I2981">
        <v>2358</v>
      </c>
    </row>
    <row r="2982" spans="1:11" x14ac:dyDescent="0.25">
      <c r="A2982" t="s">
        <v>14596</v>
      </c>
      <c r="B2982" t="s">
        <v>14597</v>
      </c>
      <c r="C2982" t="s">
        <v>14598</v>
      </c>
      <c r="D2982" t="s">
        <v>640</v>
      </c>
      <c r="E2982" s="1">
        <v>-45.55</v>
      </c>
      <c r="F2982" t="s">
        <v>14599</v>
      </c>
      <c r="G2982" t="s">
        <v>2713</v>
      </c>
      <c r="H2982">
        <v>2021</v>
      </c>
      <c r="I2982">
        <v>18929</v>
      </c>
      <c r="J2982" t="s">
        <v>2727</v>
      </c>
      <c r="K2982" t="s">
        <v>8290</v>
      </c>
    </row>
    <row r="2983" spans="1:11" x14ac:dyDescent="0.25">
      <c r="A2983" t="s">
        <v>14600</v>
      </c>
      <c r="B2983" t="s">
        <v>14601</v>
      </c>
      <c r="C2983" t="s">
        <v>14602</v>
      </c>
      <c r="D2983" t="s">
        <v>3189</v>
      </c>
      <c r="E2983" s="1">
        <v>-14.24</v>
      </c>
      <c r="F2983" t="s">
        <v>14603</v>
      </c>
      <c r="G2983" t="s">
        <v>2713</v>
      </c>
      <c r="H2983">
        <v>2012</v>
      </c>
      <c r="I2983">
        <v>14053</v>
      </c>
      <c r="J2983" t="s">
        <v>2727</v>
      </c>
      <c r="K2983" t="s">
        <v>8290</v>
      </c>
    </row>
    <row r="2984" spans="1:11" x14ac:dyDescent="0.25">
      <c r="A2984" t="s">
        <v>14604</v>
      </c>
      <c r="B2984" t="s">
        <v>14605</v>
      </c>
      <c r="C2984" t="s">
        <v>14606</v>
      </c>
      <c r="D2984" t="s">
        <v>2940</v>
      </c>
      <c r="E2984" t="s">
        <v>14607</v>
      </c>
      <c r="F2984" t="s">
        <v>14608</v>
      </c>
      <c r="H2984">
        <v>2010</v>
      </c>
      <c r="I2984">
        <v>167983</v>
      </c>
      <c r="J2984" t="s">
        <v>2727</v>
      </c>
      <c r="K2984" t="s">
        <v>2845</v>
      </c>
    </row>
    <row r="2985" spans="1:11" x14ac:dyDescent="0.25">
      <c r="A2985" t="s">
        <v>14609</v>
      </c>
      <c r="B2985" t="s">
        <v>14610</v>
      </c>
      <c r="C2985" t="s">
        <v>14611</v>
      </c>
      <c r="D2985" t="s">
        <v>2724</v>
      </c>
      <c r="E2985" t="s">
        <v>2725</v>
      </c>
      <c r="F2985" t="s">
        <v>14612</v>
      </c>
      <c r="G2985" t="s">
        <v>2713</v>
      </c>
      <c r="H2985">
        <v>2019</v>
      </c>
      <c r="I2985">
        <v>8488</v>
      </c>
      <c r="J2985" t="s">
        <v>2727</v>
      </c>
      <c r="K2985" t="s">
        <v>4286</v>
      </c>
    </row>
    <row r="2986" spans="1:11" x14ac:dyDescent="0.25">
      <c r="A2986" t="s">
        <v>14613</v>
      </c>
      <c r="B2986" t="s">
        <v>14614</v>
      </c>
      <c r="C2986" t="s">
        <v>14615</v>
      </c>
      <c r="D2986" t="s">
        <v>4657</v>
      </c>
      <c r="E2986" t="s">
        <v>14616</v>
      </c>
      <c r="F2986" t="s">
        <v>14617</v>
      </c>
      <c r="G2986" t="s">
        <v>2713</v>
      </c>
      <c r="I2986">
        <v>1663</v>
      </c>
      <c r="J2986" t="s">
        <v>2727</v>
      </c>
      <c r="K2986" t="s">
        <v>2867</v>
      </c>
    </row>
    <row r="2987" spans="1:11" x14ac:dyDescent="0.25">
      <c r="A2987" t="s">
        <v>14618</v>
      </c>
      <c r="B2987" t="s">
        <v>14619</v>
      </c>
      <c r="C2987" t="s">
        <v>4875</v>
      </c>
      <c r="D2987" t="s">
        <v>2986</v>
      </c>
      <c r="E2987" s="1">
        <v>-32.26</v>
      </c>
      <c r="F2987" t="s">
        <v>14620</v>
      </c>
      <c r="G2987" t="s">
        <v>2835</v>
      </c>
      <c r="I2987">
        <v>58563</v>
      </c>
      <c r="J2987" t="s">
        <v>2714</v>
      </c>
      <c r="K2987" t="s">
        <v>3018</v>
      </c>
    </row>
    <row r="2988" spans="1:11" x14ac:dyDescent="0.25">
      <c r="A2988" t="s">
        <v>14621</v>
      </c>
      <c r="B2988" t="s">
        <v>14622</v>
      </c>
      <c r="C2988" t="s">
        <v>14623</v>
      </c>
      <c r="D2988" t="s">
        <v>4122</v>
      </c>
      <c r="E2988" t="s">
        <v>14624</v>
      </c>
      <c r="F2988" t="s">
        <v>14625</v>
      </c>
      <c r="H2988">
        <v>2014</v>
      </c>
      <c r="I2988">
        <v>979716</v>
      </c>
      <c r="J2988" t="s">
        <v>2727</v>
      </c>
      <c r="K2988" t="s">
        <v>2845</v>
      </c>
    </row>
    <row r="2989" spans="1:11" x14ac:dyDescent="0.25">
      <c r="A2989" t="s">
        <v>14626</v>
      </c>
      <c r="B2989" t="s">
        <v>14627</v>
      </c>
      <c r="C2989" t="s">
        <v>14628</v>
      </c>
      <c r="D2989" t="s">
        <v>3130</v>
      </c>
      <c r="E2989" t="s">
        <v>14629</v>
      </c>
      <c r="F2989" t="s">
        <v>14630</v>
      </c>
      <c r="G2989" t="s">
        <v>2713</v>
      </c>
      <c r="H2989">
        <v>2006</v>
      </c>
      <c r="I2989">
        <v>1618752</v>
      </c>
      <c r="J2989" t="s">
        <v>2802</v>
      </c>
      <c r="K2989" t="s">
        <v>1152</v>
      </c>
    </row>
    <row r="2990" spans="1:11" x14ac:dyDescent="0.25">
      <c r="A2990" t="s">
        <v>14631</v>
      </c>
      <c r="B2990" t="s">
        <v>14632</v>
      </c>
      <c r="C2990" t="s">
        <v>14633</v>
      </c>
      <c r="D2990" t="s">
        <v>7288</v>
      </c>
      <c r="E2990" t="s">
        <v>14634</v>
      </c>
      <c r="F2990" t="s">
        <v>14635</v>
      </c>
      <c r="H2990">
        <v>2019</v>
      </c>
      <c r="I2990">
        <v>2514116</v>
      </c>
      <c r="J2990" t="s">
        <v>2802</v>
      </c>
      <c r="K2990" t="s">
        <v>3248</v>
      </c>
    </row>
    <row r="2991" spans="1:11" x14ac:dyDescent="0.25">
      <c r="A2991" t="s">
        <v>14636</v>
      </c>
      <c r="B2991" t="s">
        <v>14637</v>
      </c>
      <c r="C2991" t="s">
        <v>11937</v>
      </c>
      <c r="D2991" t="s">
        <v>3752</v>
      </c>
      <c r="E2991" t="s">
        <v>6542</v>
      </c>
      <c r="F2991" t="s">
        <v>14638</v>
      </c>
      <c r="G2991" t="s">
        <v>2835</v>
      </c>
      <c r="I2991">
        <v>4135299</v>
      </c>
    </row>
    <row r="2992" spans="1:11" x14ac:dyDescent="0.25">
      <c r="A2992" t="s">
        <v>14639</v>
      </c>
      <c r="B2992" t="s">
        <v>14640</v>
      </c>
      <c r="C2992" t="s">
        <v>3583</v>
      </c>
      <c r="D2992" t="s">
        <v>2724</v>
      </c>
      <c r="E2992" t="s">
        <v>2725</v>
      </c>
      <c r="F2992" t="s">
        <v>14641</v>
      </c>
      <c r="H2992">
        <v>2021</v>
      </c>
      <c r="I2992">
        <v>338312</v>
      </c>
    </row>
    <row r="2993" spans="1:11" x14ac:dyDescent="0.25">
      <c r="A2993" t="s">
        <v>14642</v>
      </c>
      <c r="B2993" t="s">
        <v>14643</v>
      </c>
      <c r="C2993" t="s">
        <v>5680</v>
      </c>
      <c r="D2993" t="s">
        <v>3069</v>
      </c>
      <c r="E2993" t="s">
        <v>14644</v>
      </c>
      <c r="F2993" t="s">
        <v>14645</v>
      </c>
      <c r="G2993" t="s">
        <v>2713</v>
      </c>
      <c r="I2993">
        <v>376295</v>
      </c>
      <c r="J2993" t="s">
        <v>2755</v>
      </c>
      <c r="K2993" t="s">
        <v>2756</v>
      </c>
    </row>
    <row r="2994" spans="1:11" x14ac:dyDescent="0.25">
      <c r="A2994" t="s">
        <v>14646</v>
      </c>
      <c r="B2994" t="s">
        <v>14647</v>
      </c>
      <c r="C2994" t="s">
        <v>14648</v>
      </c>
      <c r="D2994" t="s">
        <v>836</v>
      </c>
      <c r="E2994" s="1">
        <v>-53.61</v>
      </c>
      <c r="F2994" t="s">
        <v>14649</v>
      </c>
      <c r="H2994">
        <v>2018</v>
      </c>
      <c r="I2994">
        <v>11040591</v>
      </c>
    </row>
    <row r="2995" spans="1:11" x14ac:dyDescent="0.25">
      <c r="A2995" t="s">
        <v>14650</v>
      </c>
      <c r="B2995" t="s">
        <v>14651</v>
      </c>
      <c r="C2995" t="s">
        <v>3142</v>
      </c>
      <c r="D2995" t="s">
        <v>2739</v>
      </c>
      <c r="E2995" t="s">
        <v>3087</v>
      </c>
      <c r="F2995" t="s">
        <v>14652</v>
      </c>
      <c r="G2995" t="s">
        <v>2713</v>
      </c>
      <c r="H2995">
        <v>2021</v>
      </c>
      <c r="I2995">
        <v>101894</v>
      </c>
    </row>
    <row r="2996" spans="1:11" x14ac:dyDescent="0.25">
      <c r="A2996" t="s">
        <v>14653</v>
      </c>
      <c r="B2996" t="s">
        <v>14654</v>
      </c>
      <c r="C2996" t="s">
        <v>14655</v>
      </c>
      <c r="D2996" t="s">
        <v>14656</v>
      </c>
      <c r="E2996" t="s">
        <v>14657</v>
      </c>
      <c r="F2996" t="s">
        <v>2724</v>
      </c>
      <c r="G2996" t="s">
        <v>2713</v>
      </c>
      <c r="H2996">
        <v>2021</v>
      </c>
      <c r="I2996">
        <v>200</v>
      </c>
    </row>
    <row r="2997" spans="1:11" x14ac:dyDescent="0.25">
      <c r="A2997" t="s">
        <v>14658</v>
      </c>
      <c r="B2997" t="s">
        <v>14659</v>
      </c>
      <c r="C2997" t="s">
        <v>14660</v>
      </c>
      <c r="D2997" t="s">
        <v>14661</v>
      </c>
      <c r="E2997" s="1">
        <v>41.68</v>
      </c>
      <c r="F2997" t="s">
        <v>2724</v>
      </c>
      <c r="G2997" t="s">
        <v>2713</v>
      </c>
      <c r="H2997">
        <v>2021</v>
      </c>
      <c r="I2997">
        <v>8946</v>
      </c>
    </row>
    <row r="2998" spans="1:11" x14ac:dyDescent="0.25">
      <c r="A2998" t="s">
        <v>14662</v>
      </c>
      <c r="B2998" t="s">
        <v>14663</v>
      </c>
      <c r="C2998" t="s">
        <v>14664</v>
      </c>
      <c r="D2998" t="s">
        <v>887</v>
      </c>
      <c r="E2998" t="s">
        <v>12635</v>
      </c>
      <c r="F2998" t="s">
        <v>14665</v>
      </c>
      <c r="G2998" t="s">
        <v>2713</v>
      </c>
      <c r="I2998">
        <v>212804</v>
      </c>
      <c r="J2998" t="s">
        <v>2802</v>
      </c>
      <c r="K2998" t="s">
        <v>2807</v>
      </c>
    </row>
    <row r="2999" spans="1:11" x14ac:dyDescent="0.25">
      <c r="A2999" t="s">
        <v>14666</v>
      </c>
      <c r="B2999" t="s">
        <v>14667</v>
      </c>
      <c r="C2999" t="s">
        <v>2892</v>
      </c>
      <c r="D2999" t="s">
        <v>2893</v>
      </c>
      <c r="E2999" t="s">
        <v>2894</v>
      </c>
      <c r="F2999" t="s">
        <v>9354</v>
      </c>
      <c r="G2999" t="s">
        <v>2713</v>
      </c>
      <c r="H2999">
        <v>2021</v>
      </c>
      <c r="I2999">
        <v>138359</v>
      </c>
    </row>
    <row r="3000" spans="1:11" x14ac:dyDescent="0.25">
      <c r="A3000" t="s">
        <v>14668</v>
      </c>
      <c r="B3000" t="s">
        <v>14669</v>
      </c>
      <c r="C3000" t="s">
        <v>14670</v>
      </c>
      <c r="D3000" t="s">
        <v>14671</v>
      </c>
      <c r="E3000" s="1">
        <v>-86.36</v>
      </c>
      <c r="F3000" t="s">
        <v>2724</v>
      </c>
      <c r="G3000" t="s">
        <v>2713</v>
      </c>
      <c r="H3000">
        <v>2021</v>
      </c>
      <c r="I3000">
        <v>11574</v>
      </c>
    </row>
    <row r="3001" spans="1:11" x14ac:dyDescent="0.25">
      <c r="A3001" t="s">
        <v>14672</v>
      </c>
      <c r="B3001" t="s">
        <v>14673</v>
      </c>
      <c r="C3001" t="s">
        <v>8737</v>
      </c>
      <c r="D3001" t="s">
        <v>2724</v>
      </c>
      <c r="E3001" t="s">
        <v>2725</v>
      </c>
      <c r="F3001" t="s">
        <v>14674</v>
      </c>
      <c r="G3001" t="s">
        <v>2713</v>
      </c>
      <c r="H3001">
        <v>2020</v>
      </c>
      <c r="I3001">
        <v>27875</v>
      </c>
    </row>
    <row r="3002" spans="1:11" x14ac:dyDescent="0.25">
      <c r="A3002" t="s">
        <v>14675</v>
      </c>
      <c r="B3002" t="s">
        <v>14676</v>
      </c>
      <c r="C3002" t="s">
        <v>5043</v>
      </c>
      <c r="D3002" t="s">
        <v>3081</v>
      </c>
      <c r="E3002" s="1">
        <v>-77.08</v>
      </c>
      <c r="F3002" t="s">
        <v>14677</v>
      </c>
      <c r="G3002" t="s">
        <v>2713</v>
      </c>
      <c r="I3002">
        <v>29047</v>
      </c>
      <c r="J3002" t="s">
        <v>2720</v>
      </c>
      <c r="K3002" t="s">
        <v>2721</v>
      </c>
    </row>
    <row r="3003" spans="1:11" x14ac:dyDescent="0.25">
      <c r="A3003" t="s">
        <v>14678</v>
      </c>
      <c r="B3003" t="s">
        <v>14679</v>
      </c>
      <c r="C3003" t="s">
        <v>6473</v>
      </c>
      <c r="D3003" t="s">
        <v>3752</v>
      </c>
      <c r="E3003" s="1">
        <v>-24.57</v>
      </c>
      <c r="F3003" t="s">
        <v>14680</v>
      </c>
      <c r="G3003" t="s">
        <v>2713</v>
      </c>
      <c r="H3003">
        <v>2016</v>
      </c>
      <c r="I3003">
        <v>78713</v>
      </c>
      <c r="J3003" t="s">
        <v>2749</v>
      </c>
      <c r="K3003" t="s">
        <v>2750</v>
      </c>
    </row>
    <row r="3004" spans="1:11" x14ac:dyDescent="0.25">
      <c r="A3004" t="s">
        <v>14681</v>
      </c>
      <c r="B3004" t="s">
        <v>14682</v>
      </c>
      <c r="C3004" t="s">
        <v>14683</v>
      </c>
      <c r="D3004" t="s">
        <v>6346</v>
      </c>
      <c r="E3004" s="1">
        <v>-13.91</v>
      </c>
      <c r="F3004" t="s">
        <v>14684</v>
      </c>
      <c r="G3004" t="s">
        <v>2835</v>
      </c>
      <c r="I3004">
        <v>80955</v>
      </c>
    </row>
    <row r="3005" spans="1:11" x14ac:dyDescent="0.25">
      <c r="A3005" t="s">
        <v>14685</v>
      </c>
      <c r="B3005" t="s">
        <v>14686</v>
      </c>
      <c r="C3005" t="s">
        <v>14687</v>
      </c>
      <c r="D3005" t="s">
        <v>2784</v>
      </c>
      <c r="E3005" t="s">
        <v>5410</v>
      </c>
      <c r="F3005" t="s">
        <v>14688</v>
      </c>
      <c r="G3005" t="s">
        <v>2713</v>
      </c>
      <c r="I3005">
        <v>141831</v>
      </c>
      <c r="J3005" t="s">
        <v>2727</v>
      </c>
      <c r="K3005" t="s">
        <v>3593</v>
      </c>
    </row>
    <row r="3006" spans="1:11" x14ac:dyDescent="0.25">
      <c r="A3006" t="s">
        <v>14689</v>
      </c>
      <c r="B3006" t="s">
        <v>14690</v>
      </c>
      <c r="C3006" t="s">
        <v>3030</v>
      </c>
      <c r="D3006" t="s">
        <v>4056</v>
      </c>
      <c r="E3006" t="s">
        <v>2761</v>
      </c>
      <c r="F3006" t="s">
        <v>14691</v>
      </c>
      <c r="G3006" t="s">
        <v>2713</v>
      </c>
      <c r="H3006">
        <v>2021</v>
      </c>
      <c r="I3006">
        <v>26528</v>
      </c>
      <c r="J3006" t="s">
        <v>2727</v>
      </c>
      <c r="K3006" t="s">
        <v>2728</v>
      </c>
    </row>
    <row r="3007" spans="1:11" x14ac:dyDescent="0.25">
      <c r="A3007" t="s">
        <v>14692</v>
      </c>
      <c r="B3007" t="s">
        <v>14693</v>
      </c>
      <c r="C3007" t="s">
        <v>3575</v>
      </c>
      <c r="D3007" t="s">
        <v>2724</v>
      </c>
      <c r="E3007" t="s">
        <v>2725</v>
      </c>
      <c r="F3007" t="s">
        <v>2724</v>
      </c>
      <c r="G3007" t="s">
        <v>2713</v>
      </c>
      <c r="H3007">
        <v>2021</v>
      </c>
      <c r="I3007">
        <v>40</v>
      </c>
      <c r="J3007" t="s">
        <v>2727</v>
      </c>
      <c r="K3007" t="s">
        <v>2728</v>
      </c>
    </row>
    <row r="3008" spans="1:11" x14ac:dyDescent="0.25">
      <c r="A3008" t="s">
        <v>14694</v>
      </c>
      <c r="B3008" t="s">
        <v>14695</v>
      </c>
      <c r="C3008" t="s">
        <v>9065</v>
      </c>
      <c r="D3008" t="s">
        <v>7610</v>
      </c>
      <c r="E3008" t="s">
        <v>14696</v>
      </c>
      <c r="F3008" t="s">
        <v>2724</v>
      </c>
      <c r="G3008" t="s">
        <v>2713</v>
      </c>
      <c r="H3008">
        <v>2021</v>
      </c>
      <c r="I3008">
        <v>60050</v>
      </c>
      <c r="J3008" t="s">
        <v>2727</v>
      </c>
      <c r="K3008" t="s">
        <v>2728</v>
      </c>
    </row>
    <row r="3009" spans="1:11" x14ac:dyDescent="0.25">
      <c r="A3009" t="s">
        <v>14697</v>
      </c>
      <c r="B3009" t="s">
        <v>14698</v>
      </c>
      <c r="C3009" t="s">
        <v>7773</v>
      </c>
      <c r="D3009" t="s">
        <v>756</v>
      </c>
      <c r="E3009" s="1">
        <v>-34.21</v>
      </c>
      <c r="F3009" t="s">
        <v>14699</v>
      </c>
      <c r="G3009" t="s">
        <v>2713</v>
      </c>
      <c r="H3009">
        <v>2015</v>
      </c>
      <c r="I3009">
        <v>1193183</v>
      </c>
      <c r="J3009" t="s">
        <v>2802</v>
      </c>
      <c r="K3009" t="s">
        <v>2797</v>
      </c>
    </row>
    <row r="3010" spans="1:11" x14ac:dyDescent="0.25">
      <c r="A3010" t="s">
        <v>14700</v>
      </c>
      <c r="B3010" t="s">
        <v>14701</v>
      </c>
      <c r="C3010" t="s">
        <v>14702</v>
      </c>
      <c r="D3010" t="s">
        <v>2739</v>
      </c>
      <c r="E3010" t="s">
        <v>4789</v>
      </c>
      <c r="G3010" t="s">
        <v>2713</v>
      </c>
      <c r="I3010">
        <v>2444</v>
      </c>
    </row>
    <row r="3011" spans="1:11" x14ac:dyDescent="0.25">
      <c r="A3011" t="s">
        <v>14703</v>
      </c>
      <c r="B3011" t="s">
        <v>14704</v>
      </c>
      <c r="C3011" t="s">
        <v>5400</v>
      </c>
      <c r="D3011" t="s">
        <v>3392</v>
      </c>
      <c r="E3011" t="s">
        <v>14705</v>
      </c>
      <c r="G3011" t="s">
        <v>2713</v>
      </c>
      <c r="I3011">
        <v>14075</v>
      </c>
    </row>
    <row r="3012" spans="1:11" x14ac:dyDescent="0.25">
      <c r="A3012" t="s">
        <v>14706</v>
      </c>
      <c r="B3012" t="s">
        <v>14707</v>
      </c>
      <c r="C3012" t="s">
        <v>12037</v>
      </c>
      <c r="D3012" t="s">
        <v>3058</v>
      </c>
      <c r="E3012" t="s">
        <v>12533</v>
      </c>
      <c r="G3012" t="s">
        <v>2713</v>
      </c>
      <c r="I3012">
        <v>1261</v>
      </c>
    </row>
    <row r="3013" spans="1:11" x14ac:dyDescent="0.25">
      <c r="A3013" t="s">
        <v>14708</v>
      </c>
      <c r="B3013" t="s">
        <v>14709</v>
      </c>
      <c r="C3013" t="s">
        <v>14710</v>
      </c>
      <c r="D3013" t="s">
        <v>3259</v>
      </c>
      <c r="E3013" s="1">
        <v>-45.23</v>
      </c>
      <c r="F3013" t="s">
        <v>14711</v>
      </c>
      <c r="H3013">
        <v>2018</v>
      </c>
      <c r="I3013">
        <v>7514502</v>
      </c>
      <c r="J3013" t="s">
        <v>2755</v>
      </c>
      <c r="K3013" t="s">
        <v>4576</v>
      </c>
    </row>
    <row r="3014" spans="1:11" x14ac:dyDescent="0.25">
      <c r="A3014" t="s">
        <v>14712</v>
      </c>
      <c r="B3014" t="s">
        <v>14713</v>
      </c>
      <c r="C3014" t="s">
        <v>14714</v>
      </c>
      <c r="D3014" t="s">
        <v>2828</v>
      </c>
      <c r="E3014" s="1">
        <v>-17.940000000000001</v>
      </c>
      <c r="F3014" t="s">
        <v>14715</v>
      </c>
      <c r="G3014" t="s">
        <v>2713</v>
      </c>
      <c r="H3014">
        <v>2021</v>
      </c>
      <c r="I3014">
        <v>870719</v>
      </c>
      <c r="J3014" t="s">
        <v>2802</v>
      </c>
      <c r="K3014" t="s">
        <v>1152</v>
      </c>
    </row>
    <row r="3015" spans="1:11" x14ac:dyDescent="0.25">
      <c r="A3015" t="s">
        <v>14716</v>
      </c>
      <c r="B3015" t="s">
        <v>14717</v>
      </c>
      <c r="C3015" t="s">
        <v>2974</v>
      </c>
      <c r="D3015" t="s">
        <v>2731</v>
      </c>
      <c r="E3015" t="s">
        <v>3195</v>
      </c>
      <c r="F3015" t="s">
        <v>14718</v>
      </c>
      <c r="G3015" t="s">
        <v>2713</v>
      </c>
      <c r="H3015">
        <v>2021</v>
      </c>
      <c r="I3015">
        <v>98370</v>
      </c>
    </row>
    <row r="3016" spans="1:11" x14ac:dyDescent="0.25">
      <c r="A3016" t="s">
        <v>14719</v>
      </c>
      <c r="B3016" t="s">
        <v>14720</v>
      </c>
      <c r="C3016" t="s">
        <v>4227</v>
      </c>
      <c r="D3016" t="s">
        <v>2724</v>
      </c>
      <c r="E3016" t="s">
        <v>2725</v>
      </c>
      <c r="F3016" t="s">
        <v>2724</v>
      </c>
      <c r="G3016" t="s">
        <v>2713</v>
      </c>
      <c r="H3016">
        <v>2020</v>
      </c>
      <c r="I3016">
        <v>129</v>
      </c>
    </row>
    <row r="3017" spans="1:11" x14ac:dyDescent="0.25">
      <c r="A3017" t="s">
        <v>14721</v>
      </c>
      <c r="B3017" t="s">
        <v>14722</v>
      </c>
      <c r="C3017" t="s">
        <v>9382</v>
      </c>
      <c r="D3017" t="s">
        <v>2779</v>
      </c>
      <c r="E3017" s="1">
        <v>-25.42</v>
      </c>
      <c r="F3017" t="s">
        <v>2724</v>
      </c>
      <c r="G3017" t="s">
        <v>2713</v>
      </c>
      <c r="H3017">
        <v>2021</v>
      </c>
      <c r="I3017">
        <v>13159</v>
      </c>
    </row>
    <row r="3018" spans="1:11" x14ac:dyDescent="0.25">
      <c r="A3018" t="s">
        <v>14723</v>
      </c>
      <c r="B3018" t="s">
        <v>14724</v>
      </c>
      <c r="C3018" t="s">
        <v>14725</v>
      </c>
      <c r="D3018" t="s">
        <v>824</v>
      </c>
      <c r="E3018" s="1">
        <v>-21.77</v>
      </c>
      <c r="F3018" t="s">
        <v>14726</v>
      </c>
      <c r="G3018" t="s">
        <v>2713</v>
      </c>
      <c r="I3018">
        <v>321241</v>
      </c>
      <c r="J3018" t="s">
        <v>2735</v>
      </c>
      <c r="K3018" t="s">
        <v>2915</v>
      </c>
    </row>
    <row r="3019" spans="1:11" x14ac:dyDescent="0.25">
      <c r="A3019" t="s">
        <v>14727</v>
      </c>
      <c r="B3019" t="s">
        <v>14728</v>
      </c>
      <c r="C3019" t="s">
        <v>5633</v>
      </c>
      <c r="D3019" t="s">
        <v>2779</v>
      </c>
      <c r="E3019" s="1">
        <v>-24.79</v>
      </c>
      <c r="F3019" t="s">
        <v>14729</v>
      </c>
      <c r="G3019" t="s">
        <v>2713</v>
      </c>
      <c r="I3019">
        <v>205991</v>
      </c>
      <c r="J3019" t="s">
        <v>2714</v>
      </c>
      <c r="K3019" t="s">
        <v>8669</v>
      </c>
    </row>
    <row r="3020" spans="1:11" x14ac:dyDescent="0.25">
      <c r="A3020" t="s">
        <v>14730</v>
      </c>
      <c r="B3020" t="s">
        <v>14731</v>
      </c>
      <c r="C3020" t="s">
        <v>3142</v>
      </c>
      <c r="D3020" t="s">
        <v>2724</v>
      </c>
      <c r="E3020" t="s">
        <v>2725</v>
      </c>
      <c r="F3020" t="s">
        <v>14732</v>
      </c>
      <c r="H3020">
        <v>2021</v>
      </c>
      <c r="I3020">
        <v>499</v>
      </c>
    </row>
    <row r="3021" spans="1:11" x14ac:dyDescent="0.25">
      <c r="A3021" t="s">
        <v>14733</v>
      </c>
      <c r="B3021" t="s">
        <v>14734</v>
      </c>
      <c r="C3021" t="s">
        <v>14735</v>
      </c>
      <c r="D3021" t="s">
        <v>14736</v>
      </c>
      <c r="E3021" s="1">
        <v>-30.36</v>
      </c>
      <c r="F3021" t="s">
        <v>14737</v>
      </c>
      <c r="G3021" t="s">
        <v>2713</v>
      </c>
      <c r="H3021">
        <v>2003</v>
      </c>
      <c r="I3021">
        <v>246014</v>
      </c>
      <c r="J3021" t="s">
        <v>2727</v>
      </c>
      <c r="K3021" t="s">
        <v>3215</v>
      </c>
    </row>
    <row r="3022" spans="1:11" x14ac:dyDescent="0.25">
      <c r="A3022" t="s">
        <v>14738</v>
      </c>
      <c r="B3022" t="s">
        <v>14739</v>
      </c>
      <c r="C3022" t="s">
        <v>14740</v>
      </c>
      <c r="D3022" t="s">
        <v>14741</v>
      </c>
      <c r="E3022" t="s">
        <v>14742</v>
      </c>
      <c r="F3022" t="s">
        <v>14743</v>
      </c>
      <c r="G3022" t="s">
        <v>2734</v>
      </c>
      <c r="I3022">
        <v>556073</v>
      </c>
      <c r="J3022" t="s">
        <v>2802</v>
      </c>
      <c r="K3022" t="s">
        <v>3097</v>
      </c>
    </row>
    <row r="3023" spans="1:11" x14ac:dyDescent="0.25">
      <c r="A3023" t="s">
        <v>14744</v>
      </c>
      <c r="B3023" t="s">
        <v>14745</v>
      </c>
      <c r="C3023" t="s">
        <v>14746</v>
      </c>
      <c r="D3023" t="s">
        <v>5824</v>
      </c>
      <c r="E3023" t="s">
        <v>14747</v>
      </c>
      <c r="F3023" t="s">
        <v>14748</v>
      </c>
      <c r="G3023" t="s">
        <v>2713</v>
      </c>
      <c r="H3023">
        <v>2020</v>
      </c>
      <c r="I3023">
        <v>151129</v>
      </c>
      <c r="J3023" t="s">
        <v>2727</v>
      </c>
      <c r="K3023" t="s">
        <v>3614</v>
      </c>
    </row>
    <row r="3024" spans="1:11" x14ac:dyDescent="0.25">
      <c r="A3024" t="s">
        <v>14749</v>
      </c>
      <c r="B3024" t="s">
        <v>14750</v>
      </c>
      <c r="C3024" t="s">
        <v>14751</v>
      </c>
      <c r="D3024" t="s">
        <v>3206</v>
      </c>
      <c r="E3024" s="1">
        <v>-15.56</v>
      </c>
      <c r="F3024" t="s">
        <v>14752</v>
      </c>
      <c r="G3024" t="s">
        <v>2713</v>
      </c>
      <c r="H3024">
        <v>2020</v>
      </c>
      <c r="I3024">
        <v>185532</v>
      </c>
      <c r="J3024" t="s">
        <v>2727</v>
      </c>
      <c r="K3024" t="s">
        <v>2845</v>
      </c>
    </row>
    <row r="3025" spans="1:11" x14ac:dyDescent="0.25">
      <c r="A3025" t="s">
        <v>14753</v>
      </c>
      <c r="B3025" t="s">
        <v>14754</v>
      </c>
      <c r="C3025" t="s">
        <v>14755</v>
      </c>
      <c r="D3025" t="s">
        <v>3354</v>
      </c>
      <c r="E3025" s="1">
        <v>-37.96</v>
      </c>
      <c r="F3025" t="s">
        <v>14756</v>
      </c>
      <c r="I3025">
        <v>6944478</v>
      </c>
      <c r="J3025" t="s">
        <v>3415</v>
      </c>
      <c r="K3025" t="s">
        <v>2721</v>
      </c>
    </row>
    <row r="3026" spans="1:11" x14ac:dyDescent="0.25">
      <c r="A3026" t="s">
        <v>14757</v>
      </c>
      <c r="B3026" t="s">
        <v>14758</v>
      </c>
      <c r="C3026" t="s">
        <v>14759</v>
      </c>
      <c r="D3026" t="s">
        <v>7336</v>
      </c>
      <c r="E3026" s="1">
        <v>-96.99</v>
      </c>
      <c r="F3026" t="s">
        <v>14760</v>
      </c>
      <c r="G3026" t="s">
        <v>2713</v>
      </c>
      <c r="I3026">
        <v>496809</v>
      </c>
      <c r="J3026" t="s">
        <v>3415</v>
      </c>
      <c r="K3026" t="s">
        <v>3416</v>
      </c>
    </row>
    <row r="3027" spans="1:11" x14ac:dyDescent="0.25">
      <c r="A3027" t="s">
        <v>14761</v>
      </c>
      <c r="B3027" t="s">
        <v>14762</v>
      </c>
      <c r="C3027" t="s">
        <v>14763</v>
      </c>
      <c r="D3027" t="s">
        <v>579</v>
      </c>
      <c r="E3027" t="s">
        <v>6016</v>
      </c>
      <c r="F3027" t="s">
        <v>14764</v>
      </c>
      <c r="G3027" t="s">
        <v>2713</v>
      </c>
      <c r="H3027">
        <v>2009</v>
      </c>
      <c r="I3027">
        <v>1053565</v>
      </c>
      <c r="J3027" t="s">
        <v>2735</v>
      </c>
      <c r="K3027" t="s">
        <v>5041</v>
      </c>
    </row>
    <row r="3028" spans="1:11" x14ac:dyDescent="0.25">
      <c r="A3028" t="s">
        <v>14765</v>
      </c>
      <c r="B3028" t="s">
        <v>14766</v>
      </c>
      <c r="C3028" t="s">
        <v>5688</v>
      </c>
      <c r="D3028" t="s">
        <v>2724</v>
      </c>
      <c r="E3028" t="s">
        <v>2725</v>
      </c>
      <c r="F3028" t="s">
        <v>14767</v>
      </c>
      <c r="G3028" t="s">
        <v>2713</v>
      </c>
      <c r="H3028">
        <v>2021</v>
      </c>
      <c r="I3028">
        <v>27</v>
      </c>
    </row>
    <row r="3029" spans="1:11" x14ac:dyDescent="0.25">
      <c r="A3029" t="s">
        <v>14768</v>
      </c>
      <c r="B3029" t="s">
        <v>14769</v>
      </c>
      <c r="C3029" t="s">
        <v>14770</v>
      </c>
      <c r="D3029" t="s">
        <v>2724</v>
      </c>
      <c r="E3029" t="s">
        <v>2725</v>
      </c>
      <c r="F3029" t="s">
        <v>2724</v>
      </c>
      <c r="G3029" t="s">
        <v>2713</v>
      </c>
      <c r="H3029">
        <v>2021</v>
      </c>
      <c r="I3029">
        <v>20</v>
      </c>
    </row>
    <row r="3030" spans="1:11" x14ac:dyDescent="0.25">
      <c r="A3030" t="s">
        <v>14771</v>
      </c>
      <c r="B3030" t="s">
        <v>14772</v>
      </c>
      <c r="C3030" t="s">
        <v>4034</v>
      </c>
      <c r="D3030" t="s">
        <v>2975</v>
      </c>
      <c r="E3030" t="s">
        <v>14773</v>
      </c>
      <c r="F3030" t="s">
        <v>14774</v>
      </c>
      <c r="G3030" t="s">
        <v>2835</v>
      </c>
      <c r="I3030">
        <v>113119</v>
      </c>
    </row>
    <row r="3031" spans="1:11" x14ac:dyDescent="0.25">
      <c r="A3031" t="s">
        <v>14775</v>
      </c>
      <c r="B3031" t="s">
        <v>14776</v>
      </c>
      <c r="C3031" t="s">
        <v>14044</v>
      </c>
      <c r="D3031" t="s">
        <v>4613</v>
      </c>
      <c r="E3031" t="s">
        <v>14777</v>
      </c>
      <c r="F3031" t="s">
        <v>14778</v>
      </c>
      <c r="H3031">
        <v>2016</v>
      </c>
      <c r="I3031">
        <v>506633</v>
      </c>
      <c r="J3031" t="s">
        <v>3445</v>
      </c>
      <c r="K3031" t="s">
        <v>3518</v>
      </c>
    </row>
    <row r="3032" spans="1:11" x14ac:dyDescent="0.25">
      <c r="A3032" t="s">
        <v>14779</v>
      </c>
      <c r="B3032" t="s">
        <v>14780</v>
      </c>
      <c r="C3032" t="s">
        <v>3844</v>
      </c>
      <c r="D3032" t="s">
        <v>2731</v>
      </c>
      <c r="E3032" t="s">
        <v>6478</v>
      </c>
      <c r="F3032" t="s">
        <v>14781</v>
      </c>
      <c r="G3032" t="s">
        <v>2713</v>
      </c>
      <c r="H3032">
        <v>2020</v>
      </c>
      <c r="I3032">
        <v>126378</v>
      </c>
      <c r="J3032" t="s">
        <v>3415</v>
      </c>
      <c r="K3032" t="s">
        <v>3416</v>
      </c>
    </row>
    <row r="3033" spans="1:11" x14ac:dyDescent="0.25">
      <c r="A3033" t="s">
        <v>14782</v>
      </c>
      <c r="B3033" t="s">
        <v>14783</v>
      </c>
      <c r="C3033" t="s">
        <v>14784</v>
      </c>
      <c r="D3033" t="s">
        <v>5824</v>
      </c>
      <c r="E3033" s="1">
        <v>-12.87</v>
      </c>
      <c r="F3033" t="s">
        <v>14785</v>
      </c>
      <c r="H3033">
        <v>2016</v>
      </c>
      <c r="I3033">
        <v>2197904</v>
      </c>
      <c r="J3033" t="s">
        <v>2714</v>
      </c>
      <c r="K3033" t="s">
        <v>2807</v>
      </c>
    </row>
    <row r="3034" spans="1:11" x14ac:dyDescent="0.25">
      <c r="A3034" t="s">
        <v>14786</v>
      </c>
      <c r="B3034" t="s">
        <v>14787</v>
      </c>
      <c r="C3034" t="s">
        <v>4038</v>
      </c>
      <c r="D3034" t="s">
        <v>14788</v>
      </c>
      <c r="E3034" t="s">
        <v>12406</v>
      </c>
      <c r="F3034" t="s">
        <v>14789</v>
      </c>
      <c r="G3034" t="s">
        <v>2713</v>
      </c>
      <c r="H3034">
        <v>2021</v>
      </c>
      <c r="I3034">
        <v>46266</v>
      </c>
    </row>
    <row r="3035" spans="1:11" x14ac:dyDescent="0.25">
      <c r="A3035" t="s">
        <v>14790</v>
      </c>
      <c r="B3035" t="s">
        <v>14791</v>
      </c>
      <c r="C3035" t="s">
        <v>14792</v>
      </c>
      <c r="D3035" t="s">
        <v>14793</v>
      </c>
      <c r="E3035" s="1">
        <v>83.67</v>
      </c>
      <c r="F3035" t="s">
        <v>2724</v>
      </c>
      <c r="G3035" t="s">
        <v>2713</v>
      </c>
      <c r="H3035">
        <v>2021</v>
      </c>
      <c r="I3035">
        <v>1035</v>
      </c>
    </row>
    <row r="3036" spans="1:11" x14ac:dyDescent="0.25">
      <c r="A3036" t="s">
        <v>14794</v>
      </c>
      <c r="B3036" t="s">
        <v>14795</v>
      </c>
      <c r="C3036" t="s">
        <v>14796</v>
      </c>
      <c r="D3036" t="s">
        <v>859</v>
      </c>
      <c r="E3036" s="1">
        <v>-56.11</v>
      </c>
      <c r="F3036" t="s">
        <v>14797</v>
      </c>
      <c r="H3036">
        <v>2020</v>
      </c>
      <c r="I3036">
        <v>13481630</v>
      </c>
      <c r="J3036" t="s">
        <v>2755</v>
      </c>
      <c r="K3036" t="s">
        <v>4403</v>
      </c>
    </row>
    <row r="3037" spans="1:11" x14ac:dyDescent="0.25">
      <c r="A3037" t="s">
        <v>14798</v>
      </c>
      <c r="B3037" t="s">
        <v>14799</v>
      </c>
      <c r="C3037" t="s">
        <v>14800</v>
      </c>
      <c r="D3037" t="s">
        <v>876</v>
      </c>
      <c r="E3037" t="s">
        <v>14801</v>
      </c>
      <c r="F3037" t="s">
        <v>14802</v>
      </c>
      <c r="G3037" t="s">
        <v>2713</v>
      </c>
      <c r="I3037">
        <v>657027</v>
      </c>
      <c r="J3037" t="s">
        <v>2720</v>
      </c>
      <c r="K3037" t="s">
        <v>3209</v>
      </c>
    </row>
    <row r="3038" spans="1:11" x14ac:dyDescent="0.25">
      <c r="A3038" t="s">
        <v>14803</v>
      </c>
      <c r="B3038" t="s">
        <v>14804</v>
      </c>
      <c r="C3038" t="s">
        <v>14805</v>
      </c>
      <c r="D3038" t="s">
        <v>2958</v>
      </c>
      <c r="E3038" s="1">
        <v>-11.03</v>
      </c>
      <c r="F3038" t="s">
        <v>14806</v>
      </c>
      <c r="G3038" t="s">
        <v>2713</v>
      </c>
      <c r="H3038">
        <v>2019</v>
      </c>
      <c r="I3038">
        <v>371296</v>
      </c>
      <c r="J3038" t="s">
        <v>2749</v>
      </c>
      <c r="K3038" t="s">
        <v>2750</v>
      </c>
    </row>
    <row r="3039" spans="1:11" x14ac:dyDescent="0.25">
      <c r="A3039" t="s">
        <v>14807</v>
      </c>
      <c r="B3039" t="s">
        <v>14808</v>
      </c>
      <c r="C3039" t="s">
        <v>14809</v>
      </c>
      <c r="D3039" t="s">
        <v>1005</v>
      </c>
      <c r="E3039" s="1">
        <v>-24.89</v>
      </c>
      <c r="F3039" t="s">
        <v>14810</v>
      </c>
      <c r="G3039" t="s">
        <v>2713</v>
      </c>
      <c r="I3039">
        <v>1402186</v>
      </c>
      <c r="J3039" t="s">
        <v>2727</v>
      </c>
      <c r="K3039" t="s">
        <v>2867</v>
      </c>
    </row>
    <row r="3040" spans="1:11" x14ac:dyDescent="0.25">
      <c r="A3040" t="s">
        <v>14811</v>
      </c>
      <c r="B3040" t="s">
        <v>14812</v>
      </c>
      <c r="C3040" t="s">
        <v>14813</v>
      </c>
      <c r="D3040" t="s">
        <v>3053</v>
      </c>
      <c r="E3040" t="s">
        <v>3054</v>
      </c>
      <c r="F3040" t="s">
        <v>2724</v>
      </c>
      <c r="G3040" t="s">
        <v>2713</v>
      </c>
      <c r="I3040">
        <v>11210</v>
      </c>
      <c r="J3040" t="s">
        <v>2727</v>
      </c>
      <c r="K3040" t="s">
        <v>2867</v>
      </c>
    </row>
    <row r="3041" spans="1:11" x14ac:dyDescent="0.25">
      <c r="A3041" t="s">
        <v>14814</v>
      </c>
      <c r="B3041" t="s">
        <v>14815</v>
      </c>
      <c r="C3041" t="s">
        <v>14816</v>
      </c>
      <c r="D3041" t="s">
        <v>3041</v>
      </c>
      <c r="E3041" t="s">
        <v>7393</v>
      </c>
      <c r="F3041" t="s">
        <v>14817</v>
      </c>
      <c r="G3041" t="s">
        <v>2713</v>
      </c>
      <c r="H3041">
        <v>1987</v>
      </c>
      <c r="I3041">
        <v>715961</v>
      </c>
      <c r="J3041" t="s">
        <v>2755</v>
      </c>
      <c r="K3041" t="s">
        <v>4394</v>
      </c>
    </row>
    <row r="3042" spans="1:11" x14ac:dyDescent="0.25">
      <c r="A3042" t="s">
        <v>14818</v>
      </c>
      <c r="B3042" t="s">
        <v>14819</v>
      </c>
      <c r="C3042" t="s">
        <v>14820</v>
      </c>
      <c r="D3042" t="s">
        <v>4976</v>
      </c>
      <c r="E3042" s="1">
        <v>-34.159999999999997</v>
      </c>
      <c r="F3042" t="s">
        <v>14821</v>
      </c>
      <c r="G3042" t="s">
        <v>2713</v>
      </c>
      <c r="I3042">
        <v>8589</v>
      </c>
      <c r="J3042" t="s">
        <v>2727</v>
      </c>
      <c r="K3042" t="s">
        <v>2867</v>
      </c>
    </row>
    <row r="3043" spans="1:11" x14ac:dyDescent="0.25">
      <c r="A3043" t="s">
        <v>14822</v>
      </c>
      <c r="B3043" t="s">
        <v>14823</v>
      </c>
      <c r="C3043" t="s">
        <v>5884</v>
      </c>
      <c r="D3043" t="s">
        <v>2800</v>
      </c>
      <c r="E3043" s="1">
        <v>-13.82</v>
      </c>
      <c r="F3043" t="s">
        <v>14824</v>
      </c>
      <c r="G3043" t="s">
        <v>2713</v>
      </c>
      <c r="I3043">
        <v>57555</v>
      </c>
      <c r="J3043" t="s">
        <v>2727</v>
      </c>
      <c r="K3043" t="s">
        <v>2845</v>
      </c>
    </row>
    <row r="3044" spans="1:11" x14ac:dyDescent="0.25">
      <c r="A3044" t="s">
        <v>14825</v>
      </c>
      <c r="B3044" t="s">
        <v>14826</v>
      </c>
      <c r="C3044" t="s">
        <v>14827</v>
      </c>
      <c r="D3044" t="s">
        <v>14828</v>
      </c>
      <c r="E3044" t="s">
        <v>4344</v>
      </c>
      <c r="F3044" t="s">
        <v>14829</v>
      </c>
      <c r="H3044">
        <v>2020</v>
      </c>
      <c r="I3044">
        <v>200644</v>
      </c>
    </row>
    <row r="3045" spans="1:11" x14ac:dyDescent="0.25">
      <c r="A3045" t="s">
        <v>14830</v>
      </c>
      <c r="B3045" t="s">
        <v>14831</v>
      </c>
      <c r="C3045" t="s">
        <v>14832</v>
      </c>
      <c r="D3045" t="s">
        <v>2828</v>
      </c>
      <c r="E3045" t="s">
        <v>14833</v>
      </c>
      <c r="F3045" t="s">
        <v>14834</v>
      </c>
      <c r="G3045" t="s">
        <v>2713</v>
      </c>
      <c r="I3045">
        <v>283</v>
      </c>
      <c r="J3045" t="s">
        <v>2727</v>
      </c>
      <c r="K3045" t="s">
        <v>2867</v>
      </c>
    </row>
    <row r="3046" spans="1:11" x14ac:dyDescent="0.25">
      <c r="A3046" t="s">
        <v>14835</v>
      </c>
      <c r="B3046" t="s">
        <v>14836</v>
      </c>
      <c r="C3046" t="s">
        <v>5602</v>
      </c>
      <c r="D3046" t="s">
        <v>5973</v>
      </c>
      <c r="E3046" s="1">
        <v>-94.25</v>
      </c>
      <c r="F3046" t="s">
        <v>14837</v>
      </c>
      <c r="G3046" t="s">
        <v>2835</v>
      </c>
      <c r="H3046">
        <v>2020</v>
      </c>
      <c r="I3046">
        <v>71444</v>
      </c>
    </row>
    <row r="3047" spans="1:11" x14ac:dyDescent="0.25">
      <c r="A3047" t="s">
        <v>14838</v>
      </c>
      <c r="B3047" t="s">
        <v>14839</v>
      </c>
      <c r="C3047" t="s">
        <v>14840</v>
      </c>
      <c r="D3047" t="s">
        <v>14841</v>
      </c>
      <c r="E3047" s="1">
        <v>10.52</v>
      </c>
      <c r="F3047" t="s">
        <v>14842</v>
      </c>
      <c r="G3047" t="s">
        <v>2991</v>
      </c>
      <c r="H3047">
        <v>2019</v>
      </c>
      <c r="I3047">
        <v>8070952</v>
      </c>
      <c r="J3047" t="s">
        <v>2727</v>
      </c>
      <c r="K3047" t="s">
        <v>2961</v>
      </c>
    </row>
    <row r="3048" spans="1:11" x14ac:dyDescent="0.25">
      <c r="A3048" t="s">
        <v>14843</v>
      </c>
      <c r="B3048" t="s">
        <v>14844</v>
      </c>
      <c r="C3048" t="s">
        <v>9806</v>
      </c>
      <c r="D3048" t="s">
        <v>2893</v>
      </c>
      <c r="E3048" t="s">
        <v>11221</v>
      </c>
      <c r="F3048" t="s">
        <v>14845</v>
      </c>
      <c r="G3048" t="s">
        <v>2713</v>
      </c>
      <c r="H3048">
        <v>2017</v>
      </c>
      <c r="I3048">
        <v>875542</v>
      </c>
      <c r="J3048" t="s">
        <v>2885</v>
      </c>
      <c r="K3048" t="s">
        <v>13551</v>
      </c>
    </row>
    <row r="3049" spans="1:11" x14ac:dyDescent="0.25">
      <c r="A3049" t="s">
        <v>14846</v>
      </c>
      <c r="B3049" t="s">
        <v>14847</v>
      </c>
      <c r="C3049" t="s">
        <v>14848</v>
      </c>
      <c r="D3049" t="s">
        <v>3348</v>
      </c>
      <c r="E3049" t="s">
        <v>4167</v>
      </c>
      <c r="F3049" t="s">
        <v>14849</v>
      </c>
      <c r="G3049" t="s">
        <v>2713</v>
      </c>
      <c r="I3049">
        <v>7799</v>
      </c>
      <c r="J3049" t="s">
        <v>2727</v>
      </c>
      <c r="K3049" t="s">
        <v>4286</v>
      </c>
    </row>
    <row r="3050" spans="1:11" x14ac:dyDescent="0.25">
      <c r="A3050" t="s">
        <v>14850</v>
      </c>
      <c r="B3050" t="s">
        <v>14851</v>
      </c>
      <c r="C3050" t="s">
        <v>10944</v>
      </c>
      <c r="D3050" t="s">
        <v>3752</v>
      </c>
      <c r="E3050" s="1">
        <v>-33.67</v>
      </c>
      <c r="F3050" t="s">
        <v>14852</v>
      </c>
      <c r="G3050" t="s">
        <v>2713</v>
      </c>
      <c r="I3050">
        <v>69846</v>
      </c>
      <c r="J3050" t="s">
        <v>2749</v>
      </c>
      <c r="K3050" t="s">
        <v>3066</v>
      </c>
    </row>
    <row r="3051" spans="1:11" x14ac:dyDescent="0.25">
      <c r="A3051" t="s">
        <v>14853</v>
      </c>
      <c r="B3051" t="s">
        <v>14854</v>
      </c>
      <c r="C3051" t="s">
        <v>3086</v>
      </c>
      <c r="D3051" t="s">
        <v>5022</v>
      </c>
      <c r="E3051" t="s">
        <v>8546</v>
      </c>
      <c r="F3051" t="s">
        <v>14855</v>
      </c>
      <c r="H3051">
        <v>2021</v>
      </c>
      <c r="I3051">
        <v>741712</v>
      </c>
    </row>
    <row r="3052" spans="1:11" x14ac:dyDescent="0.25">
      <c r="A3052" t="s">
        <v>14856</v>
      </c>
      <c r="B3052" t="s">
        <v>14857</v>
      </c>
      <c r="C3052" t="s">
        <v>14858</v>
      </c>
      <c r="D3052" t="s">
        <v>4713</v>
      </c>
      <c r="E3052" s="1">
        <v>17.09</v>
      </c>
      <c r="F3052" t="s">
        <v>14859</v>
      </c>
      <c r="H3052">
        <v>2019</v>
      </c>
      <c r="I3052">
        <v>1044041</v>
      </c>
      <c r="J3052" t="s">
        <v>2735</v>
      </c>
      <c r="K3052" t="s">
        <v>2728</v>
      </c>
    </row>
    <row r="3053" spans="1:11" x14ac:dyDescent="0.25">
      <c r="A3053" t="s">
        <v>14860</v>
      </c>
      <c r="B3053" t="s">
        <v>14861</v>
      </c>
      <c r="C3053" t="s">
        <v>4038</v>
      </c>
      <c r="D3053" t="s">
        <v>2724</v>
      </c>
      <c r="E3053" t="s">
        <v>2725</v>
      </c>
      <c r="F3053" t="s">
        <v>14862</v>
      </c>
      <c r="H3053">
        <v>2021</v>
      </c>
      <c r="I3053">
        <v>4966</v>
      </c>
    </row>
    <row r="3054" spans="1:11" x14ac:dyDescent="0.25">
      <c r="A3054" t="s">
        <v>14863</v>
      </c>
      <c r="B3054" t="s">
        <v>14864</v>
      </c>
      <c r="C3054" t="s">
        <v>3086</v>
      </c>
      <c r="D3054" t="s">
        <v>2731</v>
      </c>
      <c r="E3054" t="s">
        <v>3674</v>
      </c>
      <c r="F3054" t="s">
        <v>14865</v>
      </c>
      <c r="G3054" t="s">
        <v>2713</v>
      </c>
      <c r="H3054">
        <v>2021</v>
      </c>
      <c r="I3054">
        <v>350</v>
      </c>
    </row>
    <row r="3055" spans="1:11" x14ac:dyDescent="0.25">
      <c r="A3055" t="s">
        <v>14866</v>
      </c>
      <c r="B3055" t="s">
        <v>14867</v>
      </c>
      <c r="C3055" t="s">
        <v>3559</v>
      </c>
      <c r="D3055" t="s">
        <v>2724</v>
      </c>
      <c r="E3055" t="s">
        <v>2725</v>
      </c>
      <c r="F3055" t="s">
        <v>14868</v>
      </c>
      <c r="G3055" t="s">
        <v>2713</v>
      </c>
      <c r="H3055">
        <v>2016</v>
      </c>
      <c r="I3055">
        <v>123378</v>
      </c>
      <c r="J3055" t="s">
        <v>2749</v>
      </c>
      <c r="K3055" t="s">
        <v>2750</v>
      </c>
    </row>
    <row r="3056" spans="1:11" x14ac:dyDescent="0.25">
      <c r="A3056" t="s">
        <v>14869</v>
      </c>
      <c r="B3056" t="s">
        <v>14870</v>
      </c>
      <c r="C3056" t="s">
        <v>14871</v>
      </c>
      <c r="D3056" t="s">
        <v>972</v>
      </c>
      <c r="E3056" t="s">
        <v>14872</v>
      </c>
      <c r="F3056" t="s">
        <v>14873</v>
      </c>
      <c r="G3056" t="s">
        <v>2713</v>
      </c>
      <c r="I3056">
        <v>106768</v>
      </c>
      <c r="J3056" t="s">
        <v>2755</v>
      </c>
      <c r="K3056" t="s">
        <v>4403</v>
      </c>
    </row>
    <row r="3057" spans="1:11" x14ac:dyDescent="0.25">
      <c r="A3057" t="s">
        <v>14874</v>
      </c>
      <c r="B3057" t="s">
        <v>14875</v>
      </c>
      <c r="C3057" t="s">
        <v>14876</v>
      </c>
      <c r="D3057" t="s">
        <v>972</v>
      </c>
      <c r="E3057" t="s">
        <v>14877</v>
      </c>
      <c r="F3057" t="s">
        <v>14878</v>
      </c>
      <c r="G3057" t="s">
        <v>2713</v>
      </c>
      <c r="I3057">
        <v>717884</v>
      </c>
      <c r="J3057" t="s">
        <v>2755</v>
      </c>
      <c r="K3057" t="s">
        <v>4403</v>
      </c>
    </row>
    <row r="3058" spans="1:11" x14ac:dyDescent="0.25">
      <c r="A3058" t="s">
        <v>14879</v>
      </c>
      <c r="B3058" t="s">
        <v>14880</v>
      </c>
      <c r="C3058" t="s">
        <v>9660</v>
      </c>
      <c r="D3058" t="s">
        <v>1082</v>
      </c>
      <c r="E3058" s="1">
        <v>-57.43</v>
      </c>
      <c r="F3058" t="s">
        <v>14881</v>
      </c>
      <c r="G3058" t="s">
        <v>5231</v>
      </c>
      <c r="H3058">
        <v>2014</v>
      </c>
      <c r="I3058">
        <v>5301</v>
      </c>
      <c r="J3058" t="s">
        <v>2749</v>
      </c>
      <c r="K3058" t="s">
        <v>2750</v>
      </c>
    </row>
    <row r="3059" spans="1:11" x14ac:dyDescent="0.25">
      <c r="A3059" t="s">
        <v>14882</v>
      </c>
      <c r="B3059" t="s">
        <v>14883</v>
      </c>
      <c r="C3059" t="s">
        <v>14884</v>
      </c>
      <c r="D3059" t="s">
        <v>14885</v>
      </c>
      <c r="E3059" s="1">
        <v>-22.08</v>
      </c>
      <c r="F3059" t="s">
        <v>14886</v>
      </c>
      <c r="G3059" t="s">
        <v>2713</v>
      </c>
      <c r="I3059">
        <v>72036</v>
      </c>
      <c r="J3059" t="s">
        <v>2774</v>
      </c>
      <c r="K3059" t="s">
        <v>9098</v>
      </c>
    </row>
    <row r="3060" spans="1:11" x14ac:dyDescent="0.25">
      <c r="A3060" t="s">
        <v>14887</v>
      </c>
      <c r="B3060" t="s">
        <v>14888</v>
      </c>
      <c r="C3060" t="s">
        <v>9504</v>
      </c>
      <c r="D3060" t="s">
        <v>3218</v>
      </c>
      <c r="E3060" s="1">
        <v>18.46</v>
      </c>
      <c r="F3060" t="s">
        <v>14889</v>
      </c>
      <c r="G3060" t="s">
        <v>2713</v>
      </c>
      <c r="H3060">
        <v>2021</v>
      </c>
      <c r="I3060">
        <v>299464</v>
      </c>
      <c r="J3060" t="s">
        <v>2755</v>
      </c>
      <c r="K3060" t="s">
        <v>2476</v>
      </c>
    </row>
    <row r="3061" spans="1:11" x14ac:dyDescent="0.25">
      <c r="A3061" t="s">
        <v>14890</v>
      </c>
      <c r="B3061" t="s">
        <v>14891</v>
      </c>
      <c r="C3061" t="s">
        <v>4815</v>
      </c>
      <c r="D3061" t="s">
        <v>2779</v>
      </c>
      <c r="E3061" t="s">
        <v>3122</v>
      </c>
      <c r="F3061" t="s">
        <v>2724</v>
      </c>
      <c r="G3061" t="s">
        <v>2713</v>
      </c>
      <c r="H3061">
        <v>2022</v>
      </c>
      <c r="I3061">
        <v>123093</v>
      </c>
      <c r="J3061" t="s">
        <v>2727</v>
      </c>
      <c r="K3061" t="s">
        <v>2728</v>
      </c>
    </row>
    <row r="3062" spans="1:11" x14ac:dyDescent="0.25">
      <c r="A3062" t="s">
        <v>14892</v>
      </c>
      <c r="B3062" t="s">
        <v>14893</v>
      </c>
      <c r="C3062" t="s">
        <v>14894</v>
      </c>
      <c r="D3062" t="s">
        <v>7168</v>
      </c>
      <c r="E3062" t="s">
        <v>14895</v>
      </c>
      <c r="F3062" t="s">
        <v>2724</v>
      </c>
      <c r="G3062" t="s">
        <v>2713</v>
      </c>
      <c r="H3062">
        <v>2022</v>
      </c>
      <c r="I3062">
        <v>13901</v>
      </c>
    </row>
    <row r="3063" spans="1:11" x14ac:dyDescent="0.25">
      <c r="A3063" t="s">
        <v>14896</v>
      </c>
      <c r="B3063" t="s">
        <v>14897</v>
      </c>
      <c r="C3063" t="s">
        <v>7304</v>
      </c>
      <c r="D3063" t="s">
        <v>2739</v>
      </c>
      <c r="E3063" s="1">
        <v>-33.33</v>
      </c>
      <c r="F3063" t="s">
        <v>2724</v>
      </c>
      <c r="G3063" t="s">
        <v>2713</v>
      </c>
      <c r="H3063">
        <v>2022</v>
      </c>
      <c r="I3063">
        <v>501</v>
      </c>
      <c r="J3063" t="s">
        <v>2727</v>
      </c>
      <c r="K3063" t="s">
        <v>2728</v>
      </c>
    </row>
    <row r="3064" spans="1:11" x14ac:dyDescent="0.25">
      <c r="A3064" t="s">
        <v>14898</v>
      </c>
      <c r="B3064" t="s">
        <v>14899</v>
      </c>
      <c r="C3064" t="s">
        <v>14900</v>
      </c>
      <c r="D3064" t="s">
        <v>3218</v>
      </c>
      <c r="E3064" s="1">
        <v>20.75</v>
      </c>
      <c r="F3064" t="s">
        <v>14901</v>
      </c>
      <c r="H3064">
        <v>2021</v>
      </c>
      <c r="I3064">
        <v>577380</v>
      </c>
      <c r="J3064" t="s">
        <v>2755</v>
      </c>
      <c r="K3064" t="s">
        <v>2915</v>
      </c>
    </row>
    <row r="3065" spans="1:11" x14ac:dyDescent="0.25">
      <c r="A3065" t="s">
        <v>14902</v>
      </c>
      <c r="B3065" t="s">
        <v>14903</v>
      </c>
      <c r="C3065" t="s">
        <v>14904</v>
      </c>
      <c r="D3065" t="s">
        <v>3169</v>
      </c>
      <c r="E3065" s="1">
        <v>-10.82</v>
      </c>
      <c r="F3065" t="s">
        <v>14905</v>
      </c>
      <c r="G3065" t="s">
        <v>2713</v>
      </c>
      <c r="I3065">
        <v>3438</v>
      </c>
      <c r="J3065" t="s">
        <v>2727</v>
      </c>
      <c r="K3065" t="s">
        <v>2867</v>
      </c>
    </row>
    <row r="3066" spans="1:11" x14ac:dyDescent="0.25">
      <c r="A3066" t="s">
        <v>14906</v>
      </c>
      <c r="B3066" t="s">
        <v>14907</v>
      </c>
      <c r="C3066" t="s">
        <v>14908</v>
      </c>
      <c r="D3066" t="s">
        <v>2800</v>
      </c>
      <c r="E3066" t="s">
        <v>13657</v>
      </c>
      <c r="F3066" t="s">
        <v>14909</v>
      </c>
      <c r="G3066" t="s">
        <v>2713</v>
      </c>
      <c r="I3066">
        <v>535161</v>
      </c>
      <c r="J3066" t="s">
        <v>2755</v>
      </c>
      <c r="K3066" t="s">
        <v>3380</v>
      </c>
    </row>
    <row r="3067" spans="1:11" x14ac:dyDescent="0.25">
      <c r="A3067" t="s">
        <v>14910</v>
      </c>
      <c r="B3067" t="s">
        <v>14911</v>
      </c>
      <c r="C3067" t="s">
        <v>2892</v>
      </c>
      <c r="D3067" t="s">
        <v>2724</v>
      </c>
      <c r="E3067" t="s">
        <v>2725</v>
      </c>
      <c r="F3067" t="s">
        <v>14912</v>
      </c>
      <c r="H3067">
        <v>2021</v>
      </c>
      <c r="I3067">
        <v>4</v>
      </c>
    </row>
    <row r="3068" spans="1:11" x14ac:dyDescent="0.25">
      <c r="A3068" t="s">
        <v>14913</v>
      </c>
      <c r="B3068" t="s">
        <v>14914</v>
      </c>
      <c r="C3068" t="s">
        <v>14915</v>
      </c>
      <c r="D3068" t="s">
        <v>2873</v>
      </c>
      <c r="E3068" t="s">
        <v>3991</v>
      </c>
      <c r="F3068" t="s">
        <v>14916</v>
      </c>
      <c r="G3068" t="s">
        <v>3044</v>
      </c>
      <c r="H3068">
        <v>2007</v>
      </c>
      <c r="I3068">
        <v>1081088</v>
      </c>
      <c r="J3068" t="s">
        <v>2755</v>
      </c>
      <c r="K3068" t="s">
        <v>5431</v>
      </c>
    </row>
    <row r="3069" spans="1:11" x14ac:dyDescent="0.25">
      <c r="A3069" t="s">
        <v>14917</v>
      </c>
      <c r="B3069" t="s">
        <v>14918</v>
      </c>
      <c r="C3069" t="s">
        <v>11685</v>
      </c>
      <c r="D3069" t="s">
        <v>2731</v>
      </c>
      <c r="E3069" t="s">
        <v>14919</v>
      </c>
      <c r="F3069" t="s">
        <v>14920</v>
      </c>
      <c r="G3069" t="s">
        <v>2713</v>
      </c>
      <c r="H3069">
        <v>1986</v>
      </c>
      <c r="I3069">
        <v>708031</v>
      </c>
      <c r="J3069" t="s">
        <v>2727</v>
      </c>
      <c r="K3069" t="s">
        <v>2845</v>
      </c>
    </row>
    <row r="3070" spans="1:11" x14ac:dyDescent="0.25">
      <c r="A3070" t="s">
        <v>14921</v>
      </c>
      <c r="B3070" t="s">
        <v>14922</v>
      </c>
      <c r="C3070" t="s">
        <v>14923</v>
      </c>
      <c r="D3070" t="s">
        <v>14924</v>
      </c>
      <c r="E3070" t="s">
        <v>14925</v>
      </c>
      <c r="G3070" t="s">
        <v>2713</v>
      </c>
      <c r="I3070">
        <v>2748</v>
      </c>
    </row>
    <row r="3071" spans="1:11" x14ac:dyDescent="0.25">
      <c r="A3071" t="s">
        <v>14926</v>
      </c>
      <c r="B3071" t="s">
        <v>14927</v>
      </c>
      <c r="C3071" t="s">
        <v>5657</v>
      </c>
      <c r="D3071" t="s">
        <v>2898</v>
      </c>
      <c r="E3071" t="s">
        <v>3035</v>
      </c>
      <c r="G3071" t="s">
        <v>2713</v>
      </c>
      <c r="I3071">
        <v>2832</v>
      </c>
    </row>
    <row r="3072" spans="1:11" x14ac:dyDescent="0.25">
      <c r="A3072" t="s">
        <v>14928</v>
      </c>
      <c r="B3072" t="s">
        <v>14929</v>
      </c>
      <c r="C3072" t="s">
        <v>7256</v>
      </c>
      <c r="D3072" t="s">
        <v>2731</v>
      </c>
      <c r="E3072" t="s">
        <v>5926</v>
      </c>
      <c r="G3072" t="s">
        <v>2713</v>
      </c>
      <c r="I3072">
        <v>9934</v>
      </c>
    </row>
    <row r="3073" spans="1:11" x14ac:dyDescent="0.25">
      <c r="A3073" t="s">
        <v>14930</v>
      </c>
      <c r="B3073" t="s">
        <v>14931</v>
      </c>
      <c r="C3073" t="s">
        <v>14932</v>
      </c>
      <c r="D3073" t="s">
        <v>3058</v>
      </c>
      <c r="E3073" t="s">
        <v>14933</v>
      </c>
      <c r="G3073" t="s">
        <v>2713</v>
      </c>
      <c r="I3073">
        <v>3810</v>
      </c>
    </row>
    <row r="3074" spans="1:11" x14ac:dyDescent="0.25">
      <c r="A3074" t="s">
        <v>14934</v>
      </c>
      <c r="B3074" t="s">
        <v>14935</v>
      </c>
      <c r="C3074" t="s">
        <v>14936</v>
      </c>
      <c r="D3074" t="s">
        <v>3970</v>
      </c>
      <c r="E3074" t="s">
        <v>14937</v>
      </c>
      <c r="F3074" t="s">
        <v>14938</v>
      </c>
      <c r="G3074" t="s">
        <v>2713</v>
      </c>
      <c r="I3074">
        <v>31485</v>
      </c>
      <c r="J3074" t="s">
        <v>2727</v>
      </c>
      <c r="K3074" t="s">
        <v>2867</v>
      </c>
    </row>
    <row r="3075" spans="1:11" x14ac:dyDescent="0.25">
      <c r="A3075" t="s">
        <v>14939</v>
      </c>
      <c r="B3075" t="s">
        <v>14940</v>
      </c>
      <c r="C3075" t="s">
        <v>4246</v>
      </c>
      <c r="D3075" t="s">
        <v>2724</v>
      </c>
      <c r="E3075" t="s">
        <v>2725</v>
      </c>
      <c r="F3075" t="s">
        <v>14941</v>
      </c>
      <c r="G3075" t="s">
        <v>2713</v>
      </c>
      <c r="H3075">
        <v>2021</v>
      </c>
      <c r="I3075">
        <v>6</v>
      </c>
    </row>
    <row r="3076" spans="1:11" x14ac:dyDescent="0.25">
      <c r="A3076" t="s">
        <v>14942</v>
      </c>
      <c r="B3076" t="s">
        <v>14943</v>
      </c>
      <c r="C3076" t="s">
        <v>14944</v>
      </c>
      <c r="D3076" t="s">
        <v>2724</v>
      </c>
      <c r="E3076" t="s">
        <v>2725</v>
      </c>
      <c r="F3076" t="s">
        <v>2724</v>
      </c>
      <c r="G3076" t="s">
        <v>2713</v>
      </c>
      <c r="H3076">
        <v>2021</v>
      </c>
      <c r="I3076">
        <v>25</v>
      </c>
    </row>
    <row r="3077" spans="1:11" x14ac:dyDescent="0.25">
      <c r="A3077" t="s">
        <v>14945</v>
      </c>
      <c r="B3077" t="s">
        <v>14946</v>
      </c>
      <c r="C3077" t="s">
        <v>14947</v>
      </c>
      <c r="D3077" t="s">
        <v>14948</v>
      </c>
      <c r="E3077" s="1">
        <v>-142.68</v>
      </c>
      <c r="F3077" t="s">
        <v>2724</v>
      </c>
      <c r="G3077" t="s">
        <v>2713</v>
      </c>
      <c r="H3077">
        <v>2021</v>
      </c>
      <c r="I3077">
        <v>98887</v>
      </c>
    </row>
    <row r="3078" spans="1:11" x14ac:dyDescent="0.25">
      <c r="A3078" t="s">
        <v>14949</v>
      </c>
      <c r="B3078" t="s">
        <v>14950</v>
      </c>
      <c r="C3078" t="s">
        <v>14951</v>
      </c>
      <c r="D3078" t="s">
        <v>3069</v>
      </c>
      <c r="E3078" s="1">
        <v>-26.72</v>
      </c>
      <c r="F3078" t="s">
        <v>14952</v>
      </c>
      <c r="G3078" t="s">
        <v>2713</v>
      </c>
      <c r="H3078">
        <v>1999</v>
      </c>
      <c r="I3078">
        <v>22599</v>
      </c>
      <c r="J3078" t="s">
        <v>2755</v>
      </c>
      <c r="K3078" t="s">
        <v>4394</v>
      </c>
    </row>
    <row r="3079" spans="1:11" x14ac:dyDescent="0.25">
      <c r="A3079" t="s">
        <v>14953</v>
      </c>
      <c r="B3079" t="s">
        <v>14954</v>
      </c>
      <c r="C3079" t="s">
        <v>6340</v>
      </c>
      <c r="D3079" t="s">
        <v>14955</v>
      </c>
      <c r="E3079" s="1">
        <v>-23.07</v>
      </c>
      <c r="F3079" t="s">
        <v>14956</v>
      </c>
      <c r="G3079" t="s">
        <v>2713</v>
      </c>
      <c r="H3079">
        <v>2005</v>
      </c>
      <c r="I3079">
        <v>104404</v>
      </c>
      <c r="J3079" t="s">
        <v>2727</v>
      </c>
      <c r="K3079" t="s">
        <v>3215</v>
      </c>
    </row>
    <row r="3080" spans="1:11" x14ac:dyDescent="0.25">
      <c r="A3080" t="s">
        <v>14957</v>
      </c>
      <c r="B3080" t="s">
        <v>14958</v>
      </c>
      <c r="C3080" t="s">
        <v>14959</v>
      </c>
      <c r="D3080" t="s">
        <v>14960</v>
      </c>
      <c r="E3080" t="s">
        <v>14961</v>
      </c>
      <c r="F3080" t="s">
        <v>2724</v>
      </c>
      <c r="G3080" t="s">
        <v>2713</v>
      </c>
      <c r="I3080">
        <v>619</v>
      </c>
      <c r="J3080" t="s">
        <v>2727</v>
      </c>
      <c r="K3080" t="s">
        <v>2961</v>
      </c>
    </row>
    <row r="3081" spans="1:11" x14ac:dyDescent="0.25">
      <c r="A3081" t="s">
        <v>14962</v>
      </c>
      <c r="B3081" t="s">
        <v>14963</v>
      </c>
      <c r="C3081" t="s">
        <v>14964</v>
      </c>
      <c r="D3081" t="s">
        <v>12311</v>
      </c>
      <c r="E3081" t="s">
        <v>10309</v>
      </c>
      <c r="F3081" t="s">
        <v>2724</v>
      </c>
      <c r="G3081" t="s">
        <v>2713</v>
      </c>
      <c r="I3081">
        <v>6040</v>
      </c>
      <c r="J3081" t="s">
        <v>2727</v>
      </c>
      <c r="K3081" t="s">
        <v>2961</v>
      </c>
    </row>
    <row r="3082" spans="1:11" x14ac:dyDescent="0.25">
      <c r="A3082" t="s">
        <v>14965</v>
      </c>
      <c r="B3082" t="s">
        <v>14966</v>
      </c>
      <c r="C3082" t="s">
        <v>14967</v>
      </c>
      <c r="D3082" t="s">
        <v>3237</v>
      </c>
      <c r="E3082" t="s">
        <v>14968</v>
      </c>
      <c r="F3082" t="s">
        <v>14969</v>
      </c>
      <c r="G3082" t="s">
        <v>2713</v>
      </c>
      <c r="I3082">
        <v>78942</v>
      </c>
      <c r="J3082" t="s">
        <v>2749</v>
      </c>
      <c r="K3082" t="s">
        <v>2750</v>
      </c>
    </row>
    <row r="3083" spans="1:11" x14ac:dyDescent="0.25">
      <c r="A3083" t="s">
        <v>14970</v>
      </c>
      <c r="B3083" t="s">
        <v>14971</v>
      </c>
      <c r="C3083" t="s">
        <v>14972</v>
      </c>
      <c r="D3083" t="s">
        <v>1017</v>
      </c>
      <c r="E3083" t="s">
        <v>6219</v>
      </c>
      <c r="F3083" t="s">
        <v>14973</v>
      </c>
      <c r="G3083" t="s">
        <v>2713</v>
      </c>
      <c r="I3083">
        <v>35741</v>
      </c>
      <c r="J3083" t="s">
        <v>2727</v>
      </c>
      <c r="K3083" t="s">
        <v>2845</v>
      </c>
    </row>
    <row r="3084" spans="1:11" x14ac:dyDescent="0.25">
      <c r="A3084" t="s">
        <v>14974</v>
      </c>
      <c r="B3084" t="s">
        <v>14975</v>
      </c>
      <c r="C3084" t="s">
        <v>14976</v>
      </c>
      <c r="D3084" t="s">
        <v>14977</v>
      </c>
      <c r="E3084" t="s">
        <v>12282</v>
      </c>
      <c r="G3084" t="s">
        <v>2713</v>
      </c>
      <c r="I3084">
        <v>2527</v>
      </c>
    </row>
    <row r="3085" spans="1:11" x14ac:dyDescent="0.25">
      <c r="A3085" t="s">
        <v>14978</v>
      </c>
      <c r="B3085" t="s">
        <v>14979</v>
      </c>
      <c r="C3085" t="s">
        <v>14980</v>
      </c>
      <c r="D3085" t="s">
        <v>14981</v>
      </c>
      <c r="E3085" s="1">
        <v>97.54</v>
      </c>
      <c r="F3085" t="s">
        <v>14982</v>
      </c>
      <c r="G3085" t="s">
        <v>11451</v>
      </c>
      <c r="H3085">
        <v>2021</v>
      </c>
      <c r="I3085">
        <v>118532</v>
      </c>
    </row>
    <row r="3086" spans="1:11" x14ac:dyDescent="0.25">
      <c r="A3086" t="s">
        <v>14983</v>
      </c>
      <c r="B3086" t="s">
        <v>14984</v>
      </c>
      <c r="C3086" t="s">
        <v>14985</v>
      </c>
      <c r="D3086" t="s">
        <v>3715</v>
      </c>
      <c r="E3086" t="s">
        <v>3716</v>
      </c>
      <c r="F3086" t="s">
        <v>14986</v>
      </c>
      <c r="G3086" t="s">
        <v>2713</v>
      </c>
      <c r="H3086">
        <v>2021</v>
      </c>
      <c r="I3086">
        <v>390</v>
      </c>
    </row>
    <row r="3087" spans="1:11" x14ac:dyDescent="0.25">
      <c r="A3087" t="s">
        <v>14987</v>
      </c>
      <c r="B3087" t="s">
        <v>14988</v>
      </c>
      <c r="C3087" t="s">
        <v>14989</v>
      </c>
      <c r="D3087" t="s">
        <v>14990</v>
      </c>
      <c r="E3087" t="s">
        <v>6746</v>
      </c>
      <c r="F3087" t="s">
        <v>2724</v>
      </c>
      <c r="G3087" t="s">
        <v>2713</v>
      </c>
      <c r="H3087">
        <v>2021</v>
      </c>
      <c r="I3087">
        <v>28234</v>
      </c>
    </row>
    <row r="3088" spans="1:11" x14ac:dyDescent="0.25">
      <c r="A3088" t="s">
        <v>14991</v>
      </c>
      <c r="B3088" t="s">
        <v>14992</v>
      </c>
      <c r="C3088" t="s">
        <v>14993</v>
      </c>
      <c r="D3088" t="s">
        <v>2784</v>
      </c>
      <c r="E3088" s="1">
        <v>10.91</v>
      </c>
      <c r="F3088" t="s">
        <v>14994</v>
      </c>
      <c r="G3088" t="s">
        <v>2835</v>
      </c>
      <c r="I3088">
        <v>63703</v>
      </c>
    </row>
    <row r="3089" spans="1:11" x14ac:dyDescent="0.25">
      <c r="A3089" t="s">
        <v>14995</v>
      </c>
      <c r="B3089" t="s">
        <v>14996</v>
      </c>
      <c r="C3089" t="s">
        <v>3391</v>
      </c>
      <c r="D3089" t="s">
        <v>3348</v>
      </c>
      <c r="E3089" s="1">
        <v>-21.58</v>
      </c>
      <c r="F3089" t="s">
        <v>14997</v>
      </c>
      <c r="G3089" t="s">
        <v>2876</v>
      </c>
      <c r="H3089">
        <v>2020</v>
      </c>
      <c r="I3089">
        <v>872540</v>
      </c>
      <c r="J3089" t="s">
        <v>2802</v>
      </c>
      <c r="K3089" t="s">
        <v>6831</v>
      </c>
    </row>
    <row r="3090" spans="1:11" x14ac:dyDescent="0.25">
      <c r="A3090" t="s">
        <v>14998</v>
      </c>
      <c r="B3090" t="s">
        <v>14999</v>
      </c>
      <c r="C3090" t="s">
        <v>14022</v>
      </c>
      <c r="D3090" t="s">
        <v>2828</v>
      </c>
      <c r="E3090" s="1">
        <v>-17.239999999999998</v>
      </c>
      <c r="F3090" t="s">
        <v>15000</v>
      </c>
      <c r="G3090" t="s">
        <v>2713</v>
      </c>
      <c r="H3090">
        <v>2021</v>
      </c>
      <c r="I3090">
        <v>63451</v>
      </c>
      <c r="J3090" t="s">
        <v>2749</v>
      </c>
      <c r="K3090" t="s">
        <v>2750</v>
      </c>
    </row>
    <row r="3091" spans="1:11" x14ac:dyDescent="0.25">
      <c r="A3091" t="s">
        <v>15001</v>
      </c>
      <c r="B3091" t="s">
        <v>15002</v>
      </c>
      <c r="C3091" t="s">
        <v>7357</v>
      </c>
      <c r="D3091" t="s">
        <v>2739</v>
      </c>
      <c r="E3091" t="s">
        <v>2740</v>
      </c>
      <c r="F3091" t="s">
        <v>15003</v>
      </c>
      <c r="H3091">
        <v>2021</v>
      </c>
      <c r="I3091">
        <v>112456</v>
      </c>
    </row>
    <row r="3092" spans="1:11" x14ac:dyDescent="0.25">
      <c r="A3092" t="s">
        <v>15004</v>
      </c>
      <c r="B3092" t="s">
        <v>15005</v>
      </c>
      <c r="C3092" t="s">
        <v>15006</v>
      </c>
      <c r="D3092" t="s">
        <v>3576</v>
      </c>
      <c r="E3092" t="s">
        <v>15007</v>
      </c>
      <c r="F3092" t="s">
        <v>15008</v>
      </c>
      <c r="G3092" t="s">
        <v>9645</v>
      </c>
      <c r="H3092">
        <v>2005</v>
      </c>
      <c r="I3092">
        <v>10146</v>
      </c>
      <c r="J3092" t="s">
        <v>2774</v>
      </c>
      <c r="K3092" t="s">
        <v>5185</v>
      </c>
    </row>
    <row r="3093" spans="1:11" x14ac:dyDescent="0.25">
      <c r="A3093" t="s">
        <v>15009</v>
      </c>
      <c r="B3093" t="s">
        <v>15010</v>
      </c>
      <c r="C3093" t="s">
        <v>4110</v>
      </c>
      <c r="D3093" t="s">
        <v>2724</v>
      </c>
      <c r="E3093" t="s">
        <v>2725</v>
      </c>
      <c r="F3093" t="s">
        <v>15011</v>
      </c>
      <c r="G3093" t="s">
        <v>2713</v>
      </c>
      <c r="H3093">
        <v>2021</v>
      </c>
      <c r="I3093">
        <v>25301</v>
      </c>
    </row>
    <row r="3094" spans="1:11" x14ac:dyDescent="0.25">
      <c r="A3094" t="s">
        <v>15012</v>
      </c>
      <c r="B3094" t="s">
        <v>15013</v>
      </c>
      <c r="C3094" t="s">
        <v>15014</v>
      </c>
      <c r="D3094" t="s">
        <v>15015</v>
      </c>
      <c r="E3094" t="s">
        <v>15016</v>
      </c>
      <c r="F3094" t="s">
        <v>2724</v>
      </c>
      <c r="G3094" t="s">
        <v>2713</v>
      </c>
      <c r="H3094">
        <v>2021</v>
      </c>
      <c r="I3094">
        <v>101</v>
      </c>
    </row>
    <row r="3095" spans="1:11" x14ac:dyDescent="0.25">
      <c r="A3095" t="s">
        <v>15017</v>
      </c>
      <c r="B3095" t="s">
        <v>15018</v>
      </c>
      <c r="C3095" t="s">
        <v>15019</v>
      </c>
      <c r="D3095" t="s">
        <v>3094</v>
      </c>
      <c r="E3095" s="1">
        <v>-23.79</v>
      </c>
      <c r="F3095" t="s">
        <v>15020</v>
      </c>
      <c r="G3095" t="s">
        <v>2713</v>
      </c>
      <c r="H3095">
        <v>2020</v>
      </c>
      <c r="I3095">
        <v>966418</v>
      </c>
      <c r="J3095" t="s">
        <v>2720</v>
      </c>
      <c r="K3095" t="s">
        <v>5157</v>
      </c>
    </row>
    <row r="3096" spans="1:11" x14ac:dyDescent="0.25">
      <c r="A3096" t="s">
        <v>15021</v>
      </c>
      <c r="B3096" t="s">
        <v>15022</v>
      </c>
      <c r="C3096" t="s">
        <v>15023</v>
      </c>
      <c r="D3096" t="s">
        <v>15024</v>
      </c>
      <c r="E3096" t="s">
        <v>10042</v>
      </c>
      <c r="F3096" t="s">
        <v>15025</v>
      </c>
      <c r="G3096" t="s">
        <v>2713</v>
      </c>
      <c r="I3096">
        <v>159522</v>
      </c>
      <c r="J3096" t="s">
        <v>2774</v>
      </c>
      <c r="K3096" t="s">
        <v>8251</v>
      </c>
    </row>
    <row r="3097" spans="1:11" x14ac:dyDescent="0.25">
      <c r="A3097" t="s">
        <v>15026</v>
      </c>
      <c r="B3097" t="s">
        <v>15027</v>
      </c>
      <c r="C3097" t="s">
        <v>15028</v>
      </c>
      <c r="D3097" t="s">
        <v>7722</v>
      </c>
      <c r="E3097" t="s">
        <v>3326</v>
      </c>
      <c r="F3097" t="s">
        <v>15029</v>
      </c>
      <c r="G3097" t="s">
        <v>2835</v>
      </c>
      <c r="I3097">
        <v>635009</v>
      </c>
    </row>
    <row r="3098" spans="1:11" x14ac:dyDescent="0.25">
      <c r="A3098" t="s">
        <v>15030</v>
      </c>
      <c r="B3098" t="s">
        <v>15031</v>
      </c>
      <c r="C3098" t="s">
        <v>15032</v>
      </c>
      <c r="D3098" t="s">
        <v>15033</v>
      </c>
      <c r="E3098" t="s">
        <v>15034</v>
      </c>
      <c r="F3098" t="s">
        <v>15035</v>
      </c>
      <c r="H3098">
        <v>2000</v>
      </c>
      <c r="I3098">
        <v>500</v>
      </c>
      <c r="J3098" t="s">
        <v>2802</v>
      </c>
      <c r="K3098" t="s">
        <v>3097</v>
      </c>
    </row>
    <row r="3099" spans="1:11" x14ac:dyDescent="0.25">
      <c r="A3099" t="s">
        <v>15036</v>
      </c>
      <c r="B3099" t="s">
        <v>15037</v>
      </c>
      <c r="C3099" t="s">
        <v>15038</v>
      </c>
      <c r="D3099" t="s">
        <v>2918</v>
      </c>
      <c r="E3099" t="s">
        <v>15039</v>
      </c>
      <c r="F3099" t="s">
        <v>15040</v>
      </c>
      <c r="G3099" t="s">
        <v>2713</v>
      </c>
      <c r="H3099">
        <v>2010</v>
      </c>
      <c r="I3099">
        <v>113338</v>
      </c>
      <c r="J3099" t="s">
        <v>2727</v>
      </c>
      <c r="K3099" t="s">
        <v>2845</v>
      </c>
    </row>
    <row r="3100" spans="1:11" x14ac:dyDescent="0.25">
      <c r="A3100" t="s">
        <v>15041</v>
      </c>
      <c r="B3100" t="s">
        <v>15042</v>
      </c>
      <c r="C3100" t="s">
        <v>15043</v>
      </c>
      <c r="D3100" t="s">
        <v>15044</v>
      </c>
      <c r="E3100" s="1">
        <v>-26.14</v>
      </c>
      <c r="F3100" t="s">
        <v>15045</v>
      </c>
      <c r="G3100" t="s">
        <v>2713</v>
      </c>
      <c r="I3100">
        <v>330711</v>
      </c>
      <c r="J3100" t="s">
        <v>2727</v>
      </c>
      <c r="K3100" t="s">
        <v>2867</v>
      </c>
    </row>
    <row r="3101" spans="1:11" x14ac:dyDescent="0.25">
      <c r="A3101" t="s">
        <v>15046</v>
      </c>
      <c r="B3101" t="s">
        <v>15047</v>
      </c>
      <c r="C3101" t="s">
        <v>14350</v>
      </c>
      <c r="D3101" t="s">
        <v>3069</v>
      </c>
      <c r="E3101" s="1">
        <v>-13.41</v>
      </c>
      <c r="F3101" t="s">
        <v>15048</v>
      </c>
      <c r="G3101" t="s">
        <v>2713</v>
      </c>
      <c r="H3101">
        <v>2010</v>
      </c>
      <c r="I3101">
        <v>671555</v>
      </c>
      <c r="J3101" t="s">
        <v>2727</v>
      </c>
      <c r="K3101" t="s">
        <v>2845</v>
      </c>
    </row>
    <row r="3102" spans="1:11" x14ac:dyDescent="0.25">
      <c r="A3102" t="s">
        <v>15049</v>
      </c>
      <c r="B3102" t="s">
        <v>15050</v>
      </c>
      <c r="C3102" t="s">
        <v>14755</v>
      </c>
      <c r="D3102" t="s">
        <v>3058</v>
      </c>
      <c r="E3102" t="s">
        <v>15051</v>
      </c>
      <c r="F3102" t="s">
        <v>15052</v>
      </c>
      <c r="G3102" t="s">
        <v>2713</v>
      </c>
      <c r="H3102">
        <v>2020</v>
      </c>
      <c r="I3102">
        <v>610809</v>
      </c>
      <c r="J3102" t="s">
        <v>2749</v>
      </c>
      <c r="K3102" t="s">
        <v>2750</v>
      </c>
    </row>
    <row r="3103" spans="1:11" x14ac:dyDescent="0.25">
      <c r="A3103" t="s">
        <v>15053</v>
      </c>
      <c r="B3103" t="s">
        <v>15054</v>
      </c>
      <c r="C3103" t="s">
        <v>15055</v>
      </c>
      <c r="D3103" t="s">
        <v>1064</v>
      </c>
      <c r="E3103" s="1">
        <v>-15.68</v>
      </c>
      <c r="F3103" t="s">
        <v>15056</v>
      </c>
      <c r="G3103" t="s">
        <v>2713</v>
      </c>
      <c r="H3103">
        <v>1999</v>
      </c>
      <c r="I3103">
        <v>15748</v>
      </c>
      <c r="J3103" t="s">
        <v>2727</v>
      </c>
      <c r="K3103" t="s">
        <v>2845</v>
      </c>
    </row>
    <row r="3104" spans="1:11" x14ac:dyDescent="0.25">
      <c r="A3104" t="s">
        <v>15057</v>
      </c>
      <c r="B3104" t="s">
        <v>15058</v>
      </c>
      <c r="C3104" t="s">
        <v>9888</v>
      </c>
      <c r="D3104" t="s">
        <v>2893</v>
      </c>
      <c r="E3104" t="s">
        <v>4209</v>
      </c>
      <c r="F3104" t="s">
        <v>15059</v>
      </c>
      <c r="G3104" t="s">
        <v>3124</v>
      </c>
      <c r="I3104">
        <v>5759</v>
      </c>
      <c r="J3104" t="s">
        <v>2727</v>
      </c>
      <c r="K3104" t="s">
        <v>3045</v>
      </c>
    </row>
    <row r="3105" spans="1:11" x14ac:dyDescent="0.25">
      <c r="A3105" t="s">
        <v>15060</v>
      </c>
      <c r="B3105" t="s">
        <v>15061</v>
      </c>
      <c r="C3105" t="s">
        <v>2778</v>
      </c>
      <c r="D3105" t="s">
        <v>3237</v>
      </c>
      <c r="E3105" t="s">
        <v>6128</v>
      </c>
      <c r="F3105" t="s">
        <v>2724</v>
      </c>
      <c r="G3105" t="s">
        <v>3124</v>
      </c>
      <c r="I3105">
        <v>5156</v>
      </c>
      <c r="J3105" t="s">
        <v>2727</v>
      </c>
      <c r="K3105" t="s">
        <v>3045</v>
      </c>
    </row>
    <row r="3106" spans="1:11" x14ac:dyDescent="0.25">
      <c r="A3106" t="s">
        <v>15062</v>
      </c>
      <c r="B3106" t="s">
        <v>15063</v>
      </c>
      <c r="C3106" t="s">
        <v>15064</v>
      </c>
      <c r="D3106" t="s">
        <v>15065</v>
      </c>
      <c r="E3106" s="1">
        <v>23.75</v>
      </c>
      <c r="F3106" t="s">
        <v>15066</v>
      </c>
      <c r="G3106" t="s">
        <v>2835</v>
      </c>
      <c r="I3106">
        <v>5506</v>
      </c>
    </row>
    <row r="3107" spans="1:11" x14ac:dyDescent="0.25">
      <c r="A3107" t="s">
        <v>15067</v>
      </c>
      <c r="B3107" t="s">
        <v>15068</v>
      </c>
      <c r="C3107" t="s">
        <v>8254</v>
      </c>
      <c r="D3107" t="s">
        <v>3058</v>
      </c>
      <c r="E3107" t="s">
        <v>15069</v>
      </c>
      <c r="F3107" t="s">
        <v>15070</v>
      </c>
      <c r="G3107" t="s">
        <v>2713</v>
      </c>
      <c r="H3107">
        <v>2021</v>
      </c>
      <c r="I3107">
        <v>6571</v>
      </c>
      <c r="J3107" t="s">
        <v>2727</v>
      </c>
      <c r="K3107" t="s">
        <v>2867</v>
      </c>
    </row>
    <row r="3108" spans="1:11" x14ac:dyDescent="0.25">
      <c r="A3108" t="s">
        <v>15071</v>
      </c>
      <c r="B3108" t="s">
        <v>15072</v>
      </c>
      <c r="C3108" t="s">
        <v>5073</v>
      </c>
      <c r="D3108" t="s">
        <v>2873</v>
      </c>
      <c r="E3108" s="1">
        <v>-41.45</v>
      </c>
      <c r="F3108" t="s">
        <v>15073</v>
      </c>
      <c r="G3108" t="s">
        <v>2713</v>
      </c>
      <c r="I3108">
        <v>332450</v>
      </c>
      <c r="J3108" t="s">
        <v>2802</v>
      </c>
      <c r="K3108" t="s">
        <v>3097</v>
      </c>
    </row>
    <row r="3109" spans="1:11" x14ac:dyDescent="0.25">
      <c r="A3109" t="s">
        <v>15074</v>
      </c>
      <c r="B3109" t="s">
        <v>15075</v>
      </c>
      <c r="C3109" t="s">
        <v>15076</v>
      </c>
      <c r="D3109" t="s">
        <v>3752</v>
      </c>
      <c r="E3109" s="1">
        <v>-38.17</v>
      </c>
      <c r="F3109" t="s">
        <v>15077</v>
      </c>
      <c r="G3109" t="s">
        <v>2713</v>
      </c>
      <c r="I3109">
        <v>366843</v>
      </c>
      <c r="J3109" t="s">
        <v>2755</v>
      </c>
      <c r="K3109" t="s">
        <v>3614</v>
      </c>
    </row>
    <row r="3110" spans="1:11" x14ac:dyDescent="0.25">
      <c r="A3110" t="s">
        <v>15078</v>
      </c>
      <c r="B3110" t="s">
        <v>15079</v>
      </c>
      <c r="C3110" t="s">
        <v>7653</v>
      </c>
      <c r="D3110" t="s">
        <v>2724</v>
      </c>
      <c r="E3110" t="s">
        <v>2725</v>
      </c>
      <c r="F3110" t="s">
        <v>15080</v>
      </c>
      <c r="G3110" t="s">
        <v>2991</v>
      </c>
      <c r="H3110">
        <v>2021</v>
      </c>
      <c r="I3110">
        <v>1</v>
      </c>
      <c r="J3110" t="s">
        <v>2727</v>
      </c>
      <c r="K3110" t="s">
        <v>2728</v>
      </c>
    </row>
    <row r="3111" spans="1:11" x14ac:dyDescent="0.25">
      <c r="A3111" t="s">
        <v>15081</v>
      </c>
      <c r="B3111" t="s">
        <v>15082</v>
      </c>
      <c r="C3111" t="s">
        <v>15083</v>
      </c>
      <c r="D3111" t="s">
        <v>15084</v>
      </c>
      <c r="E3111" t="s">
        <v>15085</v>
      </c>
      <c r="F3111" t="s">
        <v>2724</v>
      </c>
      <c r="G3111" t="s">
        <v>2991</v>
      </c>
      <c r="H3111">
        <v>2021</v>
      </c>
      <c r="I3111">
        <v>400</v>
      </c>
      <c r="J3111" t="s">
        <v>2727</v>
      </c>
      <c r="K3111" t="s">
        <v>2728</v>
      </c>
    </row>
    <row r="3112" spans="1:11" x14ac:dyDescent="0.25">
      <c r="A3112" t="s">
        <v>15086</v>
      </c>
      <c r="B3112" t="s">
        <v>15087</v>
      </c>
      <c r="C3112" t="s">
        <v>15088</v>
      </c>
      <c r="D3112" t="s">
        <v>2724</v>
      </c>
      <c r="E3112" t="s">
        <v>2725</v>
      </c>
      <c r="F3112" t="s">
        <v>2724</v>
      </c>
      <c r="G3112" t="s">
        <v>2991</v>
      </c>
      <c r="H3112">
        <v>2021</v>
      </c>
      <c r="I3112">
        <v>5000</v>
      </c>
      <c r="J3112" t="s">
        <v>2727</v>
      </c>
      <c r="K3112" t="s">
        <v>2728</v>
      </c>
    </row>
    <row r="3113" spans="1:11" x14ac:dyDescent="0.25">
      <c r="A3113" t="s">
        <v>15089</v>
      </c>
      <c r="B3113" t="s">
        <v>15090</v>
      </c>
      <c r="C3113" t="s">
        <v>4066</v>
      </c>
      <c r="D3113" t="s">
        <v>3058</v>
      </c>
      <c r="E3113" s="1">
        <v>-31.25</v>
      </c>
      <c r="F3113" t="s">
        <v>15091</v>
      </c>
      <c r="G3113" t="s">
        <v>2713</v>
      </c>
      <c r="H3113">
        <v>2020</v>
      </c>
      <c r="I3113">
        <v>80089</v>
      </c>
      <c r="J3113" t="s">
        <v>2714</v>
      </c>
      <c r="K3113" t="s">
        <v>2807</v>
      </c>
    </row>
    <row r="3114" spans="1:11" x14ac:dyDescent="0.25">
      <c r="A3114" t="s">
        <v>15092</v>
      </c>
      <c r="B3114" t="s">
        <v>15093</v>
      </c>
      <c r="C3114" t="s">
        <v>15094</v>
      </c>
      <c r="D3114" t="s">
        <v>721</v>
      </c>
      <c r="E3114" s="1">
        <v>-37.72</v>
      </c>
      <c r="F3114" t="s">
        <v>15095</v>
      </c>
      <c r="G3114" t="s">
        <v>2713</v>
      </c>
      <c r="H3114">
        <v>2015</v>
      </c>
      <c r="I3114">
        <v>1858635</v>
      </c>
      <c r="J3114" t="s">
        <v>2749</v>
      </c>
      <c r="K3114" t="s">
        <v>2750</v>
      </c>
    </row>
    <row r="3115" spans="1:11" x14ac:dyDescent="0.25">
      <c r="A3115" t="s">
        <v>15096</v>
      </c>
      <c r="B3115" t="s">
        <v>15097</v>
      </c>
      <c r="C3115" t="s">
        <v>15098</v>
      </c>
      <c r="D3115" t="s">
        <v>2865</v>
      </c>
      <c r="E3115" s="1">
        <v>-48.41</v>
      </c>
      <c r="F3115" t="s">
        <v>15099</v>
      </c>
      <c r="G3115" t="s">
        <v>2713</v>
      </c>
      <c r="H3115">
        <v>1994</v>
      </c>
      <c r="I3115">
        <v>637560</v>
      </c>
      <c r="J3115" t="s">
        <v>2714</v>
      </c>
      <c r="K3115" t="s">
        <v>10564</v>
      </c>
    </row>
    <row r="3116" spans="1:11" x14ac:dyDescent="0.25">
      <c r="A3116" t="s">
        <v>15100</v>
      </c>
      <c r="B3116" t="s">
        <v>15101</v>
      </c>
      <c r="C3116" t="s">
        <v>4903</v>
      </c>
      <c r="D3116" t="s">
        <v>3237</v>
      </c>
      <c r="E3116" t="s">
        <v>3571</v>
      </c>
      <c r="F3116" t="s">
        <v>15102</v>
      </c>
      <c r="G3116" t="s">
        <v>2713</v>
      </c>
      <c r="H3116">
        <v>2021</v>
      </c>
      <c r="I3116">
        <v>510189</v>
      </c>
    </row>
    <row r="3117" spans="1:11" x14ac:dyDescent="0.25">
      <c r="A3117" t="s">
        <v>15103</v>
      </c>
      <c r="B3117" t="s">
        <v>15104</v>
      </c>
      <c r="C3117" t="s">
        <v>15105</v>
      </c>
      <c r="D3117" t="s">
        <v>5514</v>
      </c>
      <c r="E3117" s="1">
        <v>-16.579999999999998</v>
      </c>
      <c r="F3117" t="s">
        <v>15106</v>
      </c>
      <c r="G3117" t="s">
        <v>2713</v>
      </c>
      <c r="I3117">
        <v>8516</v>
      </c>
      <c r="J3117" t="s">
        <v>2727</v>
      </c>
      <c r="K3117" t="s">
        <v>8290</v>
      </c>
    </row>
    <row r="3118" spans="1:11" x14ac:dyDescent="0.25">
      <c r="A3118" t="s">
        <v>15107</v>
      </c>
      <c r="B3118" t="s">
        <v>15108</v>
      </c>
      <c r="C3118" t="s">
        <v>5287</v>
      </c>
      <c r="D3118" t="s">
        <v>3367</v>
      </c>
      <c r="E3118" t="s">
        <v>15109</v>
      </c>
      <c r="F3118" t="s">
        <v>15110</v>
      </c>
      <c r="H3118">
        <v>2014</v>
      </c>
      <c r="I3118">
        <v>1662010</v>
      </c>
      <c r="J3118" t="s">
        <v>2755</v>
      </c>
      <c r="K3118" t="s">
        <v>11058</v>
      </c>
    </row>
    <row r="3119" spans="1:11" x14ac:dyDescent="0.25">
      <c r="A3119" t="s">
        <v>15111</v>
      </c>
      <c r="B3119" t="s">
        <v>15112</v>
      </c>
      <c r="C3119" t="s">
        <v>15113</v>
      </c>
      <c r="D3119" t="s">
        <v>3728</v>
      </c>
      <c r="E3119" s="1">
        <v>-17.440000000000001</v>
      </c>
      <c r="F3119" t="s">
        <v>15114</v>
      </c>
      <c r="G3119" t="s">
        <v>2713</v>
      </c>
      <c r="I3119">
        <v>241041</v>
      </c>
      <c r="J3119" t="s">
        <v>2727</v>
      </c>
      <c r="K3119" t="s">
        <v>3215</v>
      </c>
    </row>
    <row r="3120" spans="1:11" x14ac:dyDescent="0.25">
      <c r="A3120" t="s">
        <v>15115</v>
      </c>
      <c r="B3120" t="s">
        <v>15116</v>
      </c>
      <c r="C3120" t="s">
        <v>5477</v>
      </c>
      <c r="D3120" t="s">
        <v>3058</v>
      </c>
      <c r="E3120" s="1">
        <v>-45.05</v>
      </c>
      <c r="F3120" t="s">
        <v>2724</v>
      </c>
      <c r="G3120" t="s">
        <v>2713</v>
      </c>
      <c r="I3120">
        <v>19803</v>
      </c>
      <c r="J3120" t="s">
        <v>2727</v>
      </c>
      <c r="K3120" t="s">
        <v>3215</v>
      </c>
    </row>
    <row r="3121" spans="1:11" x14ac:dyDescent="0.25">
      <c r="A3121" t="s">
        <v>15117</v>
      </c>
      <c r="B3121" t="s">
        <v>15118</v>
      </c>
      <c r="C3121" t="s">
        <v>15119</v>
      </c>
      <c r="D3121" t="s">
        <v>567</v>
      </c>
      <c r="E3121" s="1">
        <v>-46.18</v>
      </c>
      <c r="F3121" t="s">
        <v>15120</v>
      </c>
      <c r="G3121" t="s">
        <v>2713</v>
      </c>
      <c r="I3121">
        <v>216229</v>
      </c>
    </row>
    <row r="3122" spans="1:11" x14ac:dyDescent="0.25">
      <c r="A3122" t="s">
        <v>15121</v>
      </c>
      <c r="B3122" t="s">
        <v>15122</v>
      </c>
      <c r="C3122" t="s">
        <v>13228</v>
      </c>
      <c r="D3122" t="s">
        <v>2731</v>
      </c>
      <c r="E3122" t="s">
        <v>15123</v>
      </c>
      <c r="F3122" t="s">
        <v>15124</v>
      </c>
      <c r="H3122">
        <v>2016</v>
      </c>
      <c r="I3122">
        <v>300945</v>
      </c>
      <c r="J3122" t="s">
        <v>2852</v>
      </c>
      <c r="K3122" t="s">
        <v>3276</v>
      </c>
    </row>
    <row r="3123" spans="1:11" x14ac:dyDescent="0.25">
      <c r="A3123" t="s">
        <v>15125</v>
      </c>
      <c r="B3123" t="s">
        <v>15126</v>
      </c>
      <c r="C3123" t="s">
        <v>15127</v>
      </c>
      <c r="D3123" t="s">
        <v>3053</v>
      </c>
      <c r="E3123" s="1">
        <v>-11.08</v>
      </c>
      <c r="F3123" t="s">
        <v>15128</v>
      </c>
      <c r="G3123" t="s">
        <v>2713</v>
      </c>
      <c r="I3123">
        <v>39098</v>
      </c>
      <c r="J3123" t="s">
        <v>2727</v>
      </c>
      <c r="K3123" t="s">
        <v>3215</v>
      </c>
    </row>
    <row r="3124" spans="1:11" x14ac:dyDescent="0.25">
      <c r="A3124" t="s">
        <v>15129</v>
      </c>
      <c r="B3124" t="s">
        <v>15130</v>
      </c>
      <c r="C3124" t="s">
        <v>15131</v>
      </c>
      <c r="D3124" t="s">
        <v>2824</v>
      </c>
      <c r="E3124" t="s">
        <v>14200</v>
      </c>
      <c r="F3124" t="s">
        <v>15132</v>
      </c>
      <c r="G3124" t="s">
        <v>2713</v>
      </c>
      <c r="I3124">
        <v>933114</v>
      </c>
      <c r="J3124" t="s">
        <v>2714</v>
      </c>
      <c r="K3124" t="s">
        <v>3075</v>
      </c>
    </row>
    <row r="3125" spans="1:11" x14ac:dyDescent="0.25">
      <c r="A3125" t="s">
        <v>15133</v>
      </c>
      <c r="B3125" t="s">
        <v>15134</v>
      </c>
      <c r="C3125" t="s">
        <v>15135</v>
      </c>
      <c r="D3125" t="s">
        <v>2779</v>
      </c>
      <c r="E3125" t="s">
        <v>15136</v>
      </c>
      <c r="F3125" t="s">
        <v>15137</v>
      </c>
      <c r="G3125" t="s">
        <v>2713</v>
      </c>
      <c r="H3125">
        <v>2015</v>
      </c>
      <c r="I3125">
        <v>1017505</v>
      </c>
      <c r="J3125" t="s">
        <v>2802</v>
      </c>
      <c r="K3125" t="s">
        <v>3097</v>
      </c>
    </row>
    <row r="3126" spans="1:11" x14ac:dyDescent="0.25">
      <c r="A3126" t="s">
        <v>15138</v>
      </c>
      <c r="B3126" t="s">
        <v>15139</v>
      </c>
      <c r="C3126" t="s">
        <v>15140</v>
      </c>
      <c r="D3126" t="s">
        <v>939</v>
      </c>
      <c r="E3126" s="1">
        <v>-12.93</v>
      </c>
      <c r="F3126" t="s">
        <v>15141</v>
      </c>
      <c r="G3126" t="s">
        <v>2713</v>
      </c>
      <c r="I3126">
        <v>124172</v>
      </c>
      <c r="J3126" t="s">
        <v>2755</v>
      </c>
      <c r="K3126" t="s">
        <v>7935</v>
      </c>
    </row>
    <row r="3127" spans="1:11" x14ac:dyDescent="0.25">
      <c r="A3127" t="s">
        <v>15142</v>
      </c>
      <c r="B3127" t="s">
        <v>15143</v>
      </c>
      <c r="C3127" t="s">
        <v>11685</v>
      </c>
      <c r="D3127" t="s">
        <v>5077</v>
      </c>
      <c r="E3127" s="1">
        <v>-61.84</v>
      </c>
      <c r="F3127" t="s">
        <v>15144</v>
      </c>
      <c r="G3127" t="s">
        <v>10663</v>
      </c>
      <c r="I3127">
        <v>58321</v>
      </c>
    </row>
    <row r="3128" spans="1:11" x14ac:dyDescent="0.25">
      <c r="A3128" t="s">
        <v>15145</v>
      </c>
      <c r="B3128" t="s">
        <v>15146</v>
      </c>
      <c r="C3128" t="s">
        <v>12642</v>
      </c>
      <c r="D3128" t="s">
        <v>2893</v>
      </c>
      <c r="E3128" s="1">
        <v>-26.67</v>
      </c>
      <c r="F3128" t="s">
        <v>2724</v>
      </c>
      <c r="G3128" t="s">
        <v>10663</v>
      </c>
      <c r="I3128">
        <v>33171</v>
      </c>
    </row>
    <row r="3129" spans="1:11" x14ac:dyDescent="0.25">
      <c r="A3129" t="s">
        <v>15147</v>
      </c>
      <c r="B3129" t="s">
        <v>15148</v>
      </c>
      <c r="C3129" t="s">
        <v>15149</v>
      </c>
      <c r="D3129" t="s">
        <v>2784</v>
      </c>
      <c r="E3129" t="s">
        <v>13502</v>
      </c>
      <c r="F3129" t="s">
        <v>15150</v>
      </c>
      <c r="G3129" t="s">
        <v>2713</v>
      </c>
      <c r="H3129">
        <v>2007</v>
      </c>
      <c r="I3129">
        <v>9243</v>
      </c>
      <c r="J3129" t="s">
        <v>2727</v>
      </c>
      <c r="K3129" t="s">
        <v>2845</v>
      </c>
    </row>
    <row r="3130" spans="1:11" x14ac:dyDescent="0.25">
      <c r="A3130" t="s">
        <v>15151</v>
      </c>
      <c r="B3130" t="s">
        <v>15152</v>
      </c>
      <c r="C3130" t="s">
        <v>15153</v>
      </c>
      <c r="D3130" t="s">
        <v>2800</v>
      </c>
      <c r="E3130" t="s">
        <v>6505</v>
      </c>
      <c r="G3130" t="s">
        <v>2713</v>
      </c>
      <c r="I3130">
        <v>529</v>
      </c>
    </row>
    <row r="3131" spans="1:11" x14ac:dyDescent="0.25">
      <c r="A3131" t="s">
        <v>15154</v>
      </c>
      <c r="B3131" t="s">
        <v>15155</v>
      </c>
      <c r="C3131" t="s">
        <v>3343</v>
      </c>
      <c r="D3131" t="s">
        <v>2739</v>
      </c>
      <c r="E3131" t="s">
        <v>2740</v>
      </c>
      <c r="F3131" t="s">
        <v>15156</v>
      </c>
      <c r="G3131" t="s">
        <v>2713</v>
      </c>
      <c r="H3131">
        <v>2022</v>
      </c>
      <c r="I3131">
        <v>133204</v>
      </c>
    </row>
    <row r="3132" spans="1:11" x14ac:dyDescent="0.25">
      <c r="A3132" t="s">
        <v>15157</v>
      </c>
      <c r="B3132" t="s">
        <v>15158</v>
      </c>
      <c r="C3132" t="s">
        <v>4365</v>
      </c>
      <c r="D3132" t="s">
        <v>2724</v>
      </c>
      <c r="E3132" t="s">
        <v>2725</v>
      </c>
      <c r="F3132" t="s">
        <v>2724</v>
      </c>
      <c r="G3132" t="s">
        <v>2713</v>
      </c>
      <c r="H3132">
        <v>2021</v>
      </c>
      <c r="I3132">
        <v>351</v>
      </c>
    </row>
    <row r="3133" spans="1:11" x14ac:dyDescent="0.25">
      <c r="A3133" t="s">
        <v>15159</v>
      </c>
      <c r="B3133" t="s">
        <v>15160</v>
      </c>
      <c r="C3133" t="s">
        <v>7304</v>
      </c>
      <c r="D3133" t="s">
        <v>2724</v>
      </c>
      <c r="E3133" t="s">
        <v>2725</v>
      </c>
      <c r="F3133" t="s">
        <v>2724</v>
      </c>
      <c r="G3133" t="s">
        <v>2713</v>
      </c>
      <c r="H3133">
        <v>2022</v>
      </c>
      <c r="I3133">
        <v>2</v>
      </c>
    </row>
    <row r="3134" spans="1:11" x14ac:dyDescent="0.25">
      <c r="A3134" t="s">
        <v>15161</v>
      </c>
      <c r="B3134" t="s">
        <v>15162</v>
      </c>
      <c r="C3134" t="s">
        <v>3658</v>
      </c>
      <c r="D3134" t="s">
        <v>4177</v>
      </c>
      <c r="E3134" s="1">
        <v>11.31</v>
      </c>
      <c r="F3134" t="s">
        <v>15163</v>
      </c>
      <c r="G3134" t="s">
        <v>2713</v>
      </c>
      <c r="H3134">
        <v>2009</v>
      </c>
      <c r="I3134">
        <v>22631</v>
      </c>
      <c r="J3134" t="s">
        <v>2727</v>
      </c>
      <c r="K3134" t="s">
        <v>3748</v>
      </c>
    </row>
    <row r="3135" spans="1:11" x14ac:dyDescent="0.25">
      <c r="A3135" t="s">
        <v>15164</v>
      </c>
      <c r="B3135" t="s">
        <v>15165</v>
      </c>
      <c r="C3135" t="s">
        <v>15166</v>
      </c>
      <c r="D3135" t="s">
        <v>3130</v>
      </c>
      <c r="E3135" t="s">
        <v>6169</v>
      </c>
      <c r="F3135" t="s">
        <v>15167</v>
      </c>
      <c r="G3135" t="s">
        <v>2713</v>
      </c>
      <c r="H3135">
        <v>2010</v>
      </c>
      <c r="I3135">
        <v>419100</v>
      </c>
      <c r="J3135" t="s">
        <v>2802</v>
      </c>
      <c r="K3135" t="s">
        <v>3011</v>
      </c>
    </row>
    <row r="3136" spans="1:11" x14ac:dyDescent="0.25">
      <c r="A3136" t="s">
        <v>15168</v>
      </c>
      <c r="B3136" t="s">
        <v>15169</v>
      </c>
      <c r="C3136" t="s">
        <v>15170</v>
      </c>
      <c r="D3136" t="s">
        <v>972</v>
      </c>
      <c r="E3136" s="1">
        <v>-20.34</v>
      </c>
      <c r="F3136" t="s">
        <v>15171</v>
      </c>
      <c r="G3136" t="s">
        <v>2713</v>
      </c>
      <c r="H3136">
        <v>2020</v>
      </c>
      <c r="I3136">
        <v>1606637</v>
      </c>
      <c r="J3136" t="s">
        <v>2802</v>
      </c>
      <c r="K3136" t="s">
        <v>4565</v>
      </c>
    </row>
    <row r="3137" spans="1:11" x14ac:dyDescent="0.25">
      <c r="A3137" t="s">
        <v>15172</v>
      </c>
      <c r="B3137" t="s">
        <v>15173</v>
      </c>
      <c r="C3137" t="s">
        <v>3317</v>
      </c>
      <c r="D3137" t="s">
        <v>15174</v>
      </c>
      <c r="E3137" s="1">
        <v>33.36</v>
      </c>
      <c r="F3137" t="s">
        <v>15175</v>
      </c>
      <c r="G3137" t="s">
        <v>2734</v>
      </c>
      <c r="H3137">
        <v>2016</v>
      </c>
      <c r="I3137">
        <v>3516150</v>
      </c>
      <c r="J3137" t="s">
        <v>2802</v>
      </c>
      <c r="K3137" t="s">
        <v>6831</v>
      </c>
    </row>
    <row r="3138" spans="1:11" x14ac:dyDescent="0.25">
      <c r="A3138" t="s">
        <v>15176</v>
      </c>
      <c r="B3138" t="s">
        <v>15177</v>
      </c>
      <c r="C3138" t="s">
        <v>3621</v>
      </c>
      <c r="D3138" t="s">
        <v>2848</v>
      </c>
      <c r="E3138" t="s">
        <v>12512</v>
      </c>
      <c r="F3138" t="s">
        <v>15178</v>
      </c>
      <c r="G3138" t="s">
        <v>2713</v>
      </c>
      <c r="H3138">
        <v>2003</v>
      </c>
      <c r="I3138">
        <v>134514</v>
      </c>
      <c r="J3138" t="s">
        <v>2727</v>
      </c>
      <c r="K3138" t="s">
        <v>2845</v>
      </c>
    </row>
    <row r="3139" spans="1:11" x14ac:dyDescent="0.25">
      <c r="A3139" t="s">
        <v>15179</v>
      </c>
      <c r="B3139" t="s">
        <v>15180</v>
      </c>
      <c r="C3139" t="s">
        <v>7256</v>
      </c>
      <c r="D3139" t="s">
        <v>3324</v>
      </c>
      <c r="E3139" t="s">
        <v>4262</v>
      </c>
      <c r="G3139" t="s">
        <v>2713</v>
      </c>
      <c r="I3139">
        <v>7076</v>
      </c>
    </row>
    <row r="3140" spans="1:11" x14ac:dyDescent="0.25">
      <c r="A3140" t="s">
        <v>15181</v>
      </c>
      <c r="B3140" t="s">
        <v>15182</v>
      </c>
      <c r="C3140" t="s">
        <v>15183</v>
      </c>
      <c r="D3140" t="s">
        <v>15184</v>
      </c>
      <c r="E3140" t="s">
        <v>15185</v>
      </c>
      <c r="G3140" t="s">
        <v>2713</v>
      </c>
      <c r="I3140">
        <v>2467</v>
      </c>
    </row>
    <row r="3141" spans="1:11" x14ac:dyDescent="0.25">
      <c r="A3141" t="s">
        <v>15186</v>
      </c>
      <c r="B3141" t="s">
        <v>15187</v>
      </c>
      <c r="C3141" t="s">
        <v>15188</v>
      </c>
      <c r="D3141" t="s">
        <v>2739</v>
      </c>
      <c r="E3141" t="s">
        <v>9239</v>
      </c>
      <c r="G3141" t="s">
        <v>2713</v>
      </c>
      <c r="I3141">
        <v>2553</v>
      </c>
    </row>
    <row r="3142" spans="1:11" x14ac:dyDescent="0.25">
      <c r="A3142" t="s">
        <v>15189</v>
      </c>
      <c r="B3142" t="s">
        <v>15190</v>
      </c>
      <c r="C3142" t="s">
        <v>15191</v>
      </c>
      <c r="D3142" t="s">
        <v>1011</v>
      </c>
      <c r="E3142" s="1">
        <v>-15.56</v>
      </c>
      <c r="F3142" t="s">
        <v>15192</v>
      </c>
      <c r="G3142" t="s">
        <v>2713</v>
      </c>
      <c r="H3142">
        <v>2018</v>
      </c>
      <c r="I3142">
        <v>240388</v>
      </c>
      <c r="J3142" t="s">
        <v>2802</v>
      </c>
      <c r="K3142" t="s">
        <v>3097</v>
      </c>
    </row>
    <row r="3143" spans="1:11" x14ac:dyDescent="0.25">
      <c r="A3143" t="s">
        <v>15193</v>
      </c>
      <c r="B3143" t="s">
        <v>15194</v>
      </c>
      <c r="C3143" t="s">
        <v>15195</v>
      </c>
      <c r="D3143" t="s">
        <v>15196</v>
      </c>
      <c r="E3143" s="1">
        <v>-23.55</v>
      </c>
      <c r="F3143" t="s">
        <v>15197</v>
      </c>
      <c r="G3143" t="s">
        <v>2713</v>
      </c>
      <c r="I3143">
        <v>5635453</v>
      </c>
      <c r="J3143" t="s">
        <v>2852</v>
      </c>
      <c r="K3143" t="s">
        <v>2721</v>
      </c>
    </row>
    <row r="3144" spans="1:11" x14ac:dyDescent="0.25">
      <c r="A3144" t="s">
        <v>15198</v>
      </c>
      <c r="B3144" t="s">
        <v>15199</v>
      </c>
      <c r="C3144" t="s">
        <v>15200</v>
      </c>
      <c r="D3144" t="s">
        <v>15201</v>
      </c>
      <c r="E3144" t="s">
        <v>15202</v>
      </c>
      <c r="F3144" t="s">
        <v>15203</v>
      </c>
      <c r="G3144" t="s">
        <v>2713</v>
      </c>
      <c r="I3144">
        <v>94205</v>
      </c>
      <c r="J3144" t="s">
        <v>2727</v>
      </c>
      <c r="K3144" t="s">
        <v>3215</v>
      </c>
    </row>
    <row r="3145" spans="1:11" x14ac:dyDescent="0.25">
      <c r="A3145" t="s">
        <v>15204</v>
      </c>
      <c r="B3145" t="s">
        <v>15205</v>
      </c>
      <c r="C3145" t="s">
        <v>15206</v>
      </c>
      <c r="D3145" t="s">
        <v>3053</v>
      </c>
      <c r="E3145" t="s">
        <v>14616</v>
      </c>
      <c r="F3145" t="s">
        <v>2724</v>
      </c>
      <c r="G3145" t="s">
        <v>2713</v>
      </c>
      <c r="I3145">
        <v>643</v>
      </c>
      <c r="J3145" t="s">
        <v>2727</v>
      </c>
      <c r="K3145" t="s">
        <v>3215</v>
      </c>
    </row>
    <row r="3146" spans="1:11" x14ac:dyDescent="0.25">
      <c r="A3146" t="s">
        <v>15207</v>
      </c>
      <c r="B3146" t="s">
        <v>15208</v>
      </c>
      <c r="C3146" t="s">
        <v>9049</v>
      </c>
      <c r="D3146" t="s">
        <v>3769</v>
      </c>
      <c r="E3146" t="s">
        <v>15209</v>
      </c>
      <c r="F3146" t="s">
        <v>2724</v>
      </c>
      <c r="G3146" t="s">
        <v>2713</v>
      </c>
      <c r="I3146">
        <v>11038</v>
      </c>
      <c r="J3146" t="s">
        <v>2727</v>
      </c>
      <c r="K3146" t="s">
        <v>3215</v>
      </c>
    </row>
    <row r="3147" spans="1:11" x14ac:dyDescent="0.25">
      <c r="A3147" t="s">
        <v>15210</v>
      </c>
      <c r="B3147" t="s">
        <v>15211</v>
      </c>
      <c r="C3147" t="s">
        <v>15212</v>
      </c>
      <c r="D3147" t="s">
        <v>2739</v>
      </c>
      <c r="E3147" t="s">
        <v>6592</v>
      </c>
      <c r="F3147" t="s">
        <v>2724</v>
      </c>
      <c r="G3147" t="s">
        <v>2713</v>
      </c>
      <c r="I3147">
        <v>500</v>
      </c>
    </row>
    <row r="3148" spans="1:11" x14ac:dyDescent="0.25">
      <c r="A3148" t="s">
        <v>15213</v>
      </c>
      <c r="B3148" t="s">
        <v>15214</v>
      </c>
      <c r="C3148" t="s">
        <v>3100</v>
      </c>
      <c r="D3148" t="s">
        <v>3769</v>
      </c>
      <c r="E3148" t="s">
        <v>15215</v>
      </c>
      <c r="F3148" t="s">
        <v>2724</v>
      </c>
      <c r="G3148" t="s">
        <v>2713</v>
      </c>
      <c r="H3148">
        <v>2021</v>
      </c>
      <c r="I3148">
        <v>408</v>
      </c>
    </row>
    <row r="3149" spans="1:11" x14ac:dyDescent="0.25">
      <c r="A3149" t="s">
        <v>15216</v>
      </c>
      <c r="B3149" t="s">
        <v>15217</v>
      </c>
      <c r="C3149" t="s">
        <v>15218</v>
      </c>
      <c r="D3149" t="s">
        <v>2731</v>
      </c>
      <c r="E3149" t="s">
        <v>15219</v>
      </c>
      <c r="F3149" t="s">
        <v>15220</v>
      </c>
      <c r="G3149" t="s">
        <v>2713</v>
      </c>
      <c r="I3149">
        <v>198083</v>
      </c>
    </row>
    <row r="3150" spans="1:11" x14ac:dyDescent="0.25">
      <c r="A3150" t="s">
        <v>15221</v>
      </c>
      <c r="B3150" t="s">
        <v>15222</v>
      </c>
      <c r="C3150" t="s">
        <v>5295</v>
      </c>
      <c r="D3150" t="s">
        <v>2724</v>
      </c>
      <c r="E3150" t="s">
        <v>2725</v>
      </c>
      <c r="F3150" t="s">
        <v>15223</v>
      </c>
      <c r="G3150" t="s">
        <v>2713</v>
      </c>
      <c r="I3150">
        <v>672</v>
      </c>
      <c r="J3150" t="s">
        <v>2749</v>
      </c>
      <c r="K3150" t="s">
        <v>2857</v>
      </c>
    </row>
    <row r="3151" spans="1:11" x14ac:dyDescent="0.25">
      <c r="A3151" t="s">
        <v>15224</v>
      </c>
      <c r="B3151" t="s">
        <v>15225</v>
      </c>
      <c r="C3151" t="s">
        <v>15226</v>
      </c>
      <c r="D3151" t="s">
        <v>2848</v>
      </c>
      <c r="E3151" t="s">
        <v>15227</v>
      </c>
      <c r="F3151" t="s">
        <v>15228</v>
      </c>
      <c r="G3151" t="s">
        <v>2713</v>
      </c>
      <c r="H3151">
        <v>1996</v>
      </c>
      <c r="I3151">
        <v>760842</v>
      </c>
      <c r="J3151" t="s">
        <v>3415</v>
      </c>
      <c r="K3151" t="s">
        <v>9098</v>
      </c>
    </row>
    <row r="3152" spans="1:11" x14ac:dyDescent="0.25">
      <c r="A3152" t="s">
        <v>15229</v>
      </c>
      <c r="B3152" t="s">
        <v>15230</v>
      </c>
      <c r="C3152" t="s">
        <v>15231</v>
      </c>
      <c r="D3152" t="s">
        <v>7479</v>
      </c>
      <c r="E3152" t="s">
        <v>15232</v>
      </c>
      <c r="F3152" t="s">
        <v>15233</v>
      </c>
      <c r="G3152" t="s">
        <v>2713</v>
      </c>
      <c r="I3152">
        <v>8869</v>
      </c>
      <c r="J3152" t="s">
        <v>2714</v>
      </c>
      <c r="K3152" t="s">
        <v>5278</v>
      </c>
    </row>
    <row r="3153" spans="1:11" x14ac:dyDescent="0.25">
      <c r="A3153" t="s">
        <v>15234</v>
      </c>
      <c r="B3153" t="s">
        <v>15235</v>
      </c>
      <c r="C3153" t="s">
        <v>7736</v>
      </c>
      <c r="D3153" t="s">
        <v>2731</v>
      </c>
      <c r="E3153" t="s">
        <v>15236</v>
      </c>
      <c r="F3153" t="s">
        <v>15237</v>
      </c>
      <c r="G3153" t="s">
        <v>3848</v>
      </c>
      <c r="I3153">
        <v>50329</v>
      </c>
      <c r="J3153" t="s">
        <v>2749</v>
      </c>
      <c r="K3153" t="s">
        <v>2877</v>
      </c>
    </row>
    <row r="3154" spans="1:11" x14ac:dyDescent="0.25">
      <c r="A3154" t="s">
        <v>15238</v>
      </c>
      <c r="B3154" t="s">
        <v>15239</v>
      </c>
      <c r="C3154" t="s">
        <v>15240</v>
      </c>
      <c r="D3154" t="s">
        <v>3165</v>
      </c>
      <c r="E3154" s="1">
        <v>16.739999999999998</v>
      </c>
      <c r="F3154" t="s">
        <v>15241</v>
      </c>
      <c r="H3154">
        <v>2021</v>
      </c>
      <c r="I3154">
        <v>2299963</v>
      </c>
    </row>
    <row r="3155" spans="1:11" x14ac:dyDescent="0.25">
      <c r="A3155" t="s">
        <v>15242</v>
      </c>
      <c r="B3155" t="s">
        <v>15243</v>
      </c>
      <c r="C3155" t="s">
        <v>15244</v>
      </c>
      <c r="D3155" t="s">
        <v>3591</v>
      </c>
      <c r="E3155" s="1">
        <v>-26.32</v>
      </c>
      <c r="F3155" t="s">
        <v>15245</v>
      </c>
      <c r="G3155" t="s">
        <v>2713</v>
      </c>
      <c r="I3155">
        <v>4512347</v>
      </c>
      <c r="J3155" t="s">
        <v>2755</v>
      </c>
      <c r="K3155" t="s">
        <v>2756</v>
      </c>
    </row>
    <row r="3156" spans="1:11" x14ac:dyDescent="0.25">
      <c r="A3156" t="s">
        <v>15246</v>
      </c>
      <c r="B3156" t="s">
        <v>15247</v>
      </c>
      <c r="C3156" t="s">
        <v>15248</v>
      </c>
      <c r="D3156" t="s">
        <v>3025</v>
      </c>
      <c r="E3156" s="1">
        <v>-27.38</v>
      </c>
      <c r="F3156" t="s">
        <v>15249</v>
      </c>
      <c r="G3156" t="s">
        <v>2713</v>
      </c>
      <c r="I3156">
        <v>24140</v>
      </c>
      <c r="J3156" t="s">
        <v>2714</v>
      </c>
      <c r="K3156" t="s">
        <v>2807</v>
      </c>
    </row>
    <row r="3157" spans="1:11" x14ac:dyDescent="0.25">
      <c r="A3157" t="s">
        <v>15250</v>
      </c>
      <c r="B3157" t="s">
        <v>15251</v>
      </c>
      <c r="C3157" t="s">
        <v>15252</v>
      </c>
      <c r="D3157" t="s">
        <v>3752</v>
      </c>
      <c r="E3157" t="s">
        <v>15253</v>
      </c>
      <c r="F3157" t="s">
        <v>15254</v>
      </c>
      <c r="H3157">
        <v>1986</v>
      </c>
      <c r="I3157">
        <v>35356</v>
      </c>
      <c r="J3157" t="s">
        <v>2727</v>
      </c>
      <c r="K3157" t="s">
        <v>3593</v>
      </c>
    </row>
    <row r="3158" spans="1:11" x14ac:dyDescent="0.25">
      <c r="A3158" t="s">
        <v>15255</v>
      </c>
      <c r="B3158" t="s">
        <v>15256</v>
      </c>
      <c r="C3158" t="s">
        <v>15257</v>
      </c>
      <c r="D3158" t="s">
        <v>2893</v>
      </c>
      <c r="E3158" s="1">
        <v>-18.18</v>
      </c>
      <c r="F3158" t="s">
        <v>15258</v>
      </c>
      <c r="G3158" t="s">
        <v>2713</v>
      </c>
      <c r="H3158">
        <v>1996</v>
      </c>
      <c r="I3158">
        <v>2608785</v>
      </c>
      <c r="J3158" t="s">
        <v>2749</v>
      </c>
      <c r="K3158" t="s">
        <v>2750</v>
      </c>
    </row>
    <row r="3159" spans="1:11" x14ac:dyDescent="0.25">
      <c r="A3159" t="s">
        <v>15259</v>
      </c>
      <c r="B3159" t="s">
        <v>15260</v>
      </c>
      <c r="C3159" t="s">
        <v>15261</v>
      </c>
      <c r="D3159" t="s">
        <v>11615</v>
      </c>
      <c r="E3159" s="1">
        <v>-66.97</v>
      </c>
      <c r="F3159" t="s">
        <v>15262</v>
      </c>
      <c r="G3159" t="s">
        <v>2713</v>
      </c>
      <c r="H3159">
        <v>1996</v>
      </c>
      <c r="I3159">
        <v>827203</v>
      </c>
    </row>
    <row r="3160" spans="1:11" x14ac:dyDescent="0.25">
      <c r="A3160" t="s">
        <v>15263</v>
      </c>
      <c r="B3160" t="s">
        <v>15264</v>
      </c>
      <c r="C3160" t="s">
        <v>15265</v>
      </c>
      <c r="D3160" t="s">
        <v>4056</v>
      </c>
      <c r="E3160" s="1">
        <v>34.72</v>
      </c>
      <c r="F3160" t="s">
        <v>15266</v>
      </c>
      <c r="G3160" t="s">
        <v>3669</v>
      </c>
      <c r="I3160">
        <v>207001</v>
      </c>
    </row>
    <row r="3161" spans="1:11" x14ac:dyDescent="0.25">
      <c r="A3161" t="s">
        <v>15267</v>
      </c>
      <c r="B3161" t="s">
        <v>15268</v>
      </c>
      <c r="C3161" t="s">
        <v>8071</v>
      </c>
      <c r="D3161" t="s">
        <v>3354</v>
      </c>
      <c r="E3161" s="1">
        <v>-68.97</v>
      </c>
      <c r="F3161" t="s">
        <v>15269</v>
      </c>
      <c r="G3161" t="s">
        <v>2713</v>
      </c>
      <c r="H3161">
        <v>2011</v>
      </c>
      <c r="I3161">
        <v>9824693</v>
      </c>
      <c r="J3161" t="s">
        <v>2749</v>
      </c>
      <c r="K3161" t="s">
        <v>5826</v>
      </c>
    </row>
    <row r="3162" spans="1:11" x14ac:dyDescent="0.25">
      <c r="A3162" t="s">
        <v>15270</v>
      </c>
      <c r="B3162" t="s">
        <v>15271</v>
      </c>
      <c r="C3162" t="s">
        <v>8058</v>
      </c>
      <c r="D3162" t="s">
        <v>3392</v>
      </c>
      <c r="E3162" t="s">
        <v>5291</v>
      </c>
      <c r="F3162" t="s">
        <v>15272</v>
      </c>
      <c r="G3162" t="s">
        <v>2713</v>
      </c>
      <c r="H3162">
        <v>1990</v>
      </c>
      <c r="I3162">
        <v>26281</v>
      </c>
      <c r="J3162" t="s">
        <v>2727</v>
      </c>
      <c r="K3162" t="s">
        <v>2845</v>
      </c>
    </row>
    <row r="3163" spans="1:11" x14ac:dyDescent="0.25">
      <c r="A3163" t="s">
        <v>15273</v>
      </c>
      <c r="B3163" t="s">
        <v>15274</v>
      </c>
      <c r="C3163" t="s">
        <v>15275</v>
      </c>
      <c r="D3163" t="s">
        <v>3058</v>
      </c>
      <c r="E3163" s="1">
        <v>-43.86</v>
      </c>
      <c r="F3163" t="s">
        <v>15276</v>
      </c>
      <c r="G3163" t="s">
        <v>5216</v>
      </c>
      <c r="I3163">
        <v>1621912</v>
      </c>
      <c r="J3163" t="s">
        <v>2727</v>
      </c>
      <c r="K3163" t="s">
        <v>3837</v>
      </c>
    </row>
    <row r="3164" spans="1:11" x14ac:dyDescent="0.25">
      <c r="A3164" t="s">
        <v>15277</v>
      </c>
      <c r="B3164" t="s">
        <v>15278</v>
      </c>
      <c r="C3164" t="s">
        <v>15279</v>
      </c>
      <c r="D3164" t="s">
        <v>675</v>
      </c>
      <c r="E3164" s="1">
        <v>-33.69</v>
      </c>
      <c r="F3164" t="s">
        <v>15280</v>
      </c>
      <c r="G3164" t="s">
        <v>2713</v>
      </c>
      <c r="I3164">
        <v>13283</v>
      </c>
      <c r="J3164" t="s">
        <v>2727</v>
      </c>
      <c r="K3164" t="s">
        <v>2867</v>
      </c>
    </row>
    <row r="3165" spans="1:11" x14ac:dyDescent="0.25">
      <c r="A3165" t="s">
        <v>15281</v>
      </c>
      <c r="B3165" t="s">
        <v>15282</v>
      </c>
      <c r="C3165" t="s">
        <v>15283</v>
      </c>
      <c r="D3165" t="s">
        <v>966</v>
      </c>
      <c r="E3165" s="1">
        <v>-22.61</v>
      </c>
      <c r="F3165" t="s">
        <v>15284</v>
      </c>
      <c r="G3165" t="s">
        <v>2713</v>
      </c>
      <c r="I3165">
        <v>183361</v>
      </c>
      <c r="J3165" t="s">
        <v>2714</v>
      </c>
      <c r="K3165" t="s">
        <v>5041</v>
      </c>
    </row>
    <row r="3166" spans="1:11" x14ac:dyDescent="0.25">
      <c r="A3166" t="s">
        <v>15285</v>
      </c>
      <c r="B3166" t="s">
        <v>15286</v>
      </c>
      <c r="C3166" t="s">
        <v>3903</v>
      </c>
      <c r="D3166" t="s">
        <v>2724</v>
      </c>
      <c r="E3166" t="s">
        <v>2725</v>
      </c>
      <c r="F3166" t="s">
        <v>2724</v>
      </c>
      <c r="G3166" t="s">
        <v>2713</v>
      </c>
      <c r="H3166">
        <v>2021</v>
      </c>
      <c r="I3166">
        <v>33809</v>
      </c>
    </row>
    <row r="3167" spans="1:11" x14ac:dyDescent="0.25">
      <c r="A3167" t="s">
        <v>15287</v>
      </c>
      <c r="B3167" t="s">
        <v>15288</v>
      </c>
      <c r="C3167" t="s">
        <v>15289</v>
      </c>
      <c r="D3167" t="s">
        <v>2794</v>
      </c>
      <c r="E3167" s="1">
        <v>-16.22</v>
      </c>
      <c r="F3167" t="s">
        <v>15290</v>
      </c>
      <c r="G3167" t="s">
        <v>5574</v>
      </c>
      <c r="I3167">
        <v>8763166</v>
      </c>
      <c r="J3167" t="s">
        <v>2720</v>
      </c>
      <c r="K3167" t="s">
        <v>5157</v>
      </c>
    </row>
    <row r="3168" spans="1:11" x14ac:dyDescent="0.25">
      <c r="A3168" t="s">
        <v>15291</v>
      </c>
      <c r="B3168" t="s">
        <v>15292</v>
      </c>
      <c r="C3168" t="s">
        <v>15293</v>
      </c>
      <c r="D3168" t="s">
        <v>5514</v>
      </c>
      <c r="E3168" s="1">
        <v>-18.79</v>
      </c>
      <c r="F3168" t="s">
        <v>15294</v>
      </c>
      <c r="H3168">
        <v>2020</v>
      </c>
      <c r="I3168">
        <v>983206</v>
      </c>
    </row>
    <row r="3169" spans="1:11" x14ac:dyDescent="0.25">
      <c r="A3169" t="s">
        <v>15295</v>
      </c>
      <c r="B3169" t="s">
        <v>15296</v>
      </c>
      <c r="C3169" t="s">
        <v>4275</v>
      </c>
      <c r="D3169" t="s">
        <v>5995</v>
      </c>
      <c r="E3169" s="1">
        <v>-22.67</v>
      </c>
      <c r="F3169" t="s">
        <v>2724</v>
      </c>
      <c r="H3169">
        <v>2020</v>
      </c>
      <c r="I3169">
        <v>2539</v>
      </c>
    </row>
    <row r="3170" spans="1:11" x14ac:dyDescent="0.25">
      <c r="A3170" t="s">
        <v>15297</v>
      </c>
      <c r="B3170" t="s">
        <v>15298</v>
      </c>
      <c r="C3170" t="s">
        <v>3172</v>
      </c>
      <c r="D3170" t="s">
        <v>2724</v>
      </c>
      <c r="E3170" t="s">
        <v>2725</v>
      </c>
      <c r="F3170" t="s">
        <v>15299</v>
      </c>
      <c r="H3170">
        <v>2021</v>
      </c>
      <c r="I3170">
        <v>3</v>
      </c>
    </row>
    <row r="3171" spans="1:11" x14ac:dyDescent="0.25">
      <c r="A3171" t="s">
        <v>15300</v>
      </c>
      <c r="B3171" t="s">
        <v>15301</v>
      </c>
      <c r="C3171" t="s">
        <v>15302</v>
      </c>
      <c r="D3171" t="s">
        <v>14293</v>
      </c>
      <c r="E3171" s="1">
        <v>-55.41</v>
      </c>
      <c r="F3171" t="s">
        <v>15303</v>
      </c>
      <c r="G3171" t="s">
        <v>2713</v>
      </c>
      <c r="H3171">
        <v>2021</v>
      </c>
      <c r="I3171">
        <v>2321537</v>
      </c>
    </row>
    <row r="3172" spans="1:11" x14ac:dyDescent="0.25">
      <c r="A3172" t="s">
        <v>15304</v>
      </c>
      <c r="B3172" t="s">
        <v>15305</v>
      </c>
      <c r="C3172" t="s">
        <v>3690</v>
      </c>
      <c r="D3172" t="s">
        <v>5022</v>
      </c>
      <c r="E3172" t="s">
        <v>8546</v>
      </c>
      <c r="F3172" t="s">
        <v>15306</v>
      </c>
      <c r="H3172">
        <v>2021</v>
      </c>
      <c r="I3172">
        <v>78149</v>
      </c>
    </row>
    <row r="3173" spans="1:11" x14ac:dyDescent="0.25">
      <c r="A3173" t="s">
        <v>15307</v>
      </c>
      <c r="B3173" t="s">
        <v>15308</v>
      </c>
      <c r="C3173" t="s">
        <v>3266</v>
      </c>
      <c r="D3173" t="s">
        <v>6896</v>
      </c>
      <c r="E3173" t="s">
        <v>15309</v>
      </c>
      <c r="F3173" t="s">
        <v>2724</v>
      </c>
      <c r="G3173" t="s">
        <v>2851</v>
      </c>
      <c r="H3173">
        <v>2021</v>
      </c>
      <c r="I3173">
        <v>526</v>
      </c>
    </row>
    <row r="3174" spans="1:11" x14ac:dyDescent="0.25">
      <c r="A3174" t="s">
        <v>15310</v>
      </c>
      <c r="B3174" t="s">
        <v>15311</v>
      </c>
      <c r="C3174" t="s">
        <v>7938</v>
      </c>
      <c r="D3174" t="s">
        <v>3348</v>
      </c>
      <c r="E3174" s="1">
        <v>-16.670000000000002</v>
      </c>
      <c r="F3174" t="s">
        <v>15312</v>
      </c>
      <c r="G3174" t="s">
        <v>4949</v>
      </c>
      <c r="I3174">
        <v>459490</v>
      </c>
      <c r="J3174" t="s">
        <v>2727</v>
      </c>
      <c r="K3174" t="s">
        <v>4286</v>
      </c>
    </row>
    <row r="3175" spans="1:11" x14ac:dyDescent="0.25">
      <c r="A3175" t="s">
        <v>15313</v>
      </c>
      <c r="B3175" t="s">
        <v>15314</v>
      </c>
      <c r="C3175" t="s">
        <v>15315</v>
      </c>
      <c r="D3175" t="s">
        <v>2940</v>
      </c>
      <c r="E3175" s="1">
        <v>-16.95</v>
      </c>
      <c r="F3175" t="s">
        <v>15316</v>
      </c>
      <c r="G3175" t="s">
        <v>3669</v>
      </c>
      <c r="I3175">
        <v>8315031</v>
      </c>
      <c r="J3175" t="s">
        <v>2720</v>
      </c>
      <c r="K3175" t="s">
        <v>5425</v>
      </c>
    </row>
    <row r="3176" spans="1:11" x14ac:dyDescent="0.25">
      <c r="A3176" t="s">
        <v>15317</v>
      </c>
      <c r="B3176" t="s">
        <v>15318</v>
      </c>
      <c r="C3176" t="s">
        <v>15319</v>
      </c>
      <c r="D3176" t="s">
        <v>14136</v>
      </c>
      <c r="E3176" s="1">
        <v>-23.71</v>
      </c>
      <c r="F3176" t="s">
        <v>15320</v>
      </c>
      <c r="G3176" t="s">
        <v>2713</v>
      </c>
      <c r="I3176">
        <v>895683</v>
      </c>
      <c r="J3176" t="s">
        <v>2714</v>
      </c>
      <c r="K3176" t="s">
        <v>8905</v>
      </c>
    </row>
    <row r="3177" spans="1:11" x14ac:dyDescent="0.25">
      <c r="A3177" t="s">
        <v>15321</v>
      </c>
      <c r="B3177" t="s">
        <v>15322</v>
      </c>
      <c r="C3177" t="s">
        <v>15323</v>
      </c>
      <c r="D3177" t="s">
        <v>3279</v>
      </c>
      <c r="E3177" t="s">
        <v>15324</v>
      </c>
      <c r="F3177" t="s">
        <v>15325</v>
      </c>
      <c r="G3177" t="s">
        <v>2713</v>
      </c>
      <c r="H3177">
        <v>2021</v>
      </c>
      <c r="I3177">
        <v>926</v>
      </c>
    </row>
    <row r="3178" spans="1:11" x14ac:dyDescent="0.25">
      <c r="A3178" t="s">
        <v>15326</v>
      </c>
      <c r="B3178" t="s">
        <v>15327</v>
      </c>
      <c r="C3178" t="s">
        <v>12715</v>
      </c>
      <c r="D3178" t="s">
        <v>2724</v>
      </c>
      <c r="E3178" t="s">
        <v>2725</v>
      </c>
      <c r="F3178" t="s">
        <v>2724</v>
      </c>
      <c r="G3178" t="s">
        <v>2713</v>
      </c>
      <c r="H3178">
        <v>2021</v>
      </c>
      <c r="I3178">
        <v>19</v>
      </c>
    </row>
    <row r="3179" spans="1:11" x14ac:dyDescent="0.25">
      <c r="A3179" t="s">
        <v>15328</v>
      </c>
      <c r="B3179" t="s">
        <v>15329</v>
      </c>
      <c r="C3179" t="s">
        <v>4491</v>
      </c>
      <c r="D3179" t="s">
        <v>2893</v>
      </c>
      <c r="E3179" t="s">
        <v>3173</v>
      </c>
      <c r="F3179" t="s">
        <v>15330</v>
      </c>
      <c r="G3179" t="s">
        <v>2713</v>
      </c>
      <c r="H3179">
        <v>2021</v>
      </c>
      <c r="I3179">
        <v>138739</v>
      </c>
    </row>
    <row r="3180" spans="1:11" x14ac:dyDescent="0.25">
      <c r="A3180" t="s">
        <v>15331</v>
      </c>
      <c r="B3180" t="s">
        <v>15332</v>
      </c>
      <c r="C3180" t="s">
        <v>15333</v>
      </c>
      <c r="D3180" t="s">
        <v>2724</v>
      </c>
      <c r="E3180" t="s">
        <v>2725</v>
      </c>
      <c r="F3180" t="s">
        <v>2724</v>
      </c>
      <c r="G3180" t="s">
        <v>2713</v>
      </c>
      <c r="H3180">
        <v>2021</v>
      </c>
      <c r="I3180">
        <v>230</v>
      </c>
    </row>
    <row r="3181" spans="1:11" x14ac:dyDescent="0.25">
      <c r="A3181" t="s">
        <v>15334</v>
      </c>
      <c r="B3181" t="s">
        <v>15335</v>
      </c>
      <c r="C3181" t="s">
        <v>6781</v>
      </c>
      <c r="D3181" t="s">
        <v>2779</v>
      </c>
      <c r="E3181" t="s">
        <v>15336</v>
      </c>
      <c r="F3181" t="s">
        <v>15337</v>
      </c>
      <c r="G3181" t="s">
        <v>2713</v>
      </c>
      <c r="H3181">
        <v>2005</v>
      </c>
      <c r="I3181">
        <v>608455</v>
      </c>
      <c r="J3181" t="s">
        <v>2727</v>
      </c>
      <c r="K3181" t="s">
        <v>3215</v>
      </c>
    </row>
    <row r="3182" spans="1:11" x14ac:dyDescent="0.25">
      <c r="A3182" t="s">
        <v>15338</v>
      </c>
      <c r="B3182" t="s">
        <v>15339</v>
      </c>
      <c r="C3182" t="s">
        <v>15340</v>
      </c>
      <c r="D3182" t="s">
        <v>2779</v>
      </c>
      <c r="E3182" t="s">
        <v>2766</v>
      </c>
      <c r="F3182" t="s">
        <v>15341</v>
      </c>
      <c r="G3182" t="s">
        <v>2713</v>
      </c>
      <c r="H3182">
        <v>2021</v>
      </c>
      <c r="I3182">
        <v>2964158</v>
      </c>
    </row>
    <row r="3183" spans="1:11" x14ac:dyDescent="0.25">
      <c r="A3183" t="s">
        <v>15342</v>
      </c>
      <c r="B3183" t="s">
        <v>15343</v>
      </c>
      <c r="C3183" t="s">
        <v>15344</v>
      </c>
      <c r="D3183" t="s">
        <v>2828</v>
      </c>
      <c r="E3183" t="s">
        <v>5839</v>
      </c>
      <c r="F3183" t="s">
        <v>2724</v>
      </c>
      <c r="G3183" t="s">
        <v>2713</v>
      </c>
      <c r="H3183">
        <v>2021</v>
      </c>
      <c r="I3183">
        <v>13147</v>
      </c>
    </row>
    <row r="3184" spans="1:11" x14ac:dyDescent="0.25">
      <c r="A3184" t="s">
        <v>15345</v>
      </c>
      <c r="B3184" t="s">
        <v>15346</v>
      </c>
      <c r="C3184" t="s">
        <v>15347</v>
      </c>
      <c r="D3184" t="s">
        <v>6817</v>
      </c>
      <c r="E3184" t="s">
        <v>15348</v>
      </c>
      <c r="F3184" t="s">
        <v>2724</v>
      </c>
      <c r="G3184" t="s">
        <v>2713</v>
      </c>
      <c r="H3184">
        <v>2021</v>
      </c>
      <c r="I3184">
        <v>147132</v>
      </c>
    </row>
    <row r="3185" spans="1:11" x14ac:dyDescent="0.25">
      <c r="A3185" t="s">
        <v>15349</v>
      </c>
      <c r="B3185" t="s">
        <v>15350</v>
      </c>
      <c r="C3185" t="s">
        <v>5313</v>
      </c>
      <c r="D3185" t="s">
        <v>3053</v>
      </c>
      <c r="E3185" t="s">
        <v>4256</v>
      </c>
      <c r="F3185" t="s">
        <v>15351</v>
      </c>
      <c r="G3185" t="s">
        <v>2713</v>
      </c>
      <c r="I3185">
        <v>97109</v>
      </c>
      <c r="J3185" t="s">
        <v>2727</v>
      </c>
      <c r="K3185" t="s">
        <v>3593</v>
      </c>
    </row>
    <row r="3186" spans="1:11" x14ac:dyDescent="0.25">
      <c r="A3186" t="s">
        <v>15352</v>
      </c>
      <c r="B3186" t="s">
        <v>15353</v>
      </c>
      <c r="C3186" t="s">
        <v>5657</v>
      </c>
      <c r="D3186" t="s">
        <v>2848</v>
      </c>
      <c r="E3186" t="s">
        <v>6665</v>
      </c>
      <c r="G3186" t="s">
        <v>2713</v>
      </c>
      <c r="I3186">
        <v>1100</v>
      </c>
    </row>
    <row r="3187" spans="1:11" x14ac:dyDescent="0.25">
      <c r="A3187" t="s">
        <v>15354</v>
      </c>
      <c r="B3187" t="s">
        <v>15355</v>
      </c>
      <c r="C3187" t="s">
        <v>5181</v>
      </c>
      <c r="D3187" t="s">
        <v>15356</v>
      </c>
      <c r="E3187" s="1">
        <v>21.58</v>
      </c>
      <c r="G3187" t="s">
        <v>2713</v>
      </c>
      <c r="I3187">
        <v>140</v>
      </c>
    </row>
    <row r="3188" spans="1:11" x14ac:dyDescent="0.25">
      <c r="A3188" t="s">
        <v>15357</v>
      </c>
      <c r="B3188" t="s">
        <v>15358</v>
      </c>
      <c r="C3188" t="s">
        <v>15359</v>
      </c>
      <c r="D3188" t="s">
        <v>2940</v>
      </c>
      <c r="E3188" t="s">
        <v>15360</v>
      </c>
      <c r="F3188" t="s">
        <v>15361</v>
      </c>
      <c r="H3188">
        <v>2014</v>
      </c>
      <c r="I3188">
        <v>14756</v>
      </c>
      <c r="J3188" t="s">
        <v>2727</v>
      </c>
      <c r="K3188" t="s">
        <v>2845</v>
      </c>
    </row>
    <row r="3189" spans="1:11" x14ac:dyDescent="0.25">
      <c r="A3189" t="s">
        <v>15362</v>
      </c>
      <c r="B3189" t="s">
        <v>15363</v>
      </c>
      <c r="C3189" t="s">
        <v>15364</v>
      </c>
      <c r="D3189" t="s">
        <v>2724</v>
      </c>
      <c r="E3189" t="s">
        <v>2725</v>
      </c>
      <c r="I3189">
        <v>1</v>
      </c>
    </row>
    <row r="3190" spans="1:11" x14ac:dyDescent="0.25">
      <c r="A3190" t="s">
        <v>15365</v>
      </c>
      <c r="B3190" t="s">
        <v>15366</v>
      </c>
      <c r="C3190" t="s">
        <v>7331</v>
      </c>
      <c r="D3190" t="s">
        <v>15367</v>
      </c>
      <c r="E3190" s="1">
        <v>10.42</v>
      </c>
      <c r="F3190" t="s">
        <v>15368</v>
      </c>
      <c r="G3190" t="s">
        <v>2713</v>
      </c>
      <c r="H3190">
        <v>2018</v>
      </c>
      <c r="I3190">
        <v>1595434</v>
      </c>
      <c r="J3190" t="s">
        <v>2749</v>
      </c>
      <c r="K3190" t="s">
        <v>3924</v>
      </c>
    </row>
    <row r="3191" spans="1:11" x14ac:dyDescent="0.25">
      <c r="A3191" t="s">
        <v>15369</v>
      </c>
      <c r="B3191" t="s">
        <v>15370</v>
      </c>
      <c r="C3191" t="s">
        <v>4246</v>
      </c>
      <c r="D3191" t="s">
        <v>2724</v>
      </c>
      <c r="E3191" t="s">
        <v>2725</v>
      </c>
      <c r="F3191" t="s">
        <v>2724</v>
      </c>
      <c r="G3191" t="s">
        <v>2713</v>
      </c>
      <c r="H3191">
        <v>2021</v>
      </c>
      <c r="I3191">
        <v>2</v>
      </c>
    </row>
    <row r="3192" spans="1:11" x14ac:dyDescent="0.25">
      <c r="A3192" t="s">
        <v>15371</v>
      </c>
      <c r="B3192" t="s">
        <v>15372</v>
      </c>
      <c r="C3192" t="s">
        <v>3732</v>
      </c>
      <c r="D3192" t="s">
        <v>2779</v>
      </c>
      <c r="E3192" t="s">
        <v>15373</v>
      </c>
      <c r="F3192" t="s">
        <v>2724</v>
      </c>
      <c r="G3192" t="s">
        <v>2713</v>
      </c>
      <c r="H3192">
        <v>2021</v>
      </c>
      <c r="I3192">
        <v>800</v>
      </c>
    </row>
    <row r="3193" spans="1:11" x14ac:dyDescent="0.25">
      <c r="A3193" t="s">
        <v>15374</v>
      </c>
      <c r="B3193" t="s">
        <v>15375</v>
      </c>
      <c r="C3193" t="s">
        <v>15376</v>
      </c>
      <c r="D3193" t="s">
        <v>15377</v>
      </c>
      <c r="E3193" s="1">
        <v>-21.92</v>
      </c>
      <c r="F3193" t="s">
        <v>15378</v>
      </c>
      <c r="G3193" t="s">
        <v>2713</v>
      </c>
      <c r="I3193">
        <v>28710</v>
      </c>
      <c r="J3193" t="s">
        <v>2735</v>
      </c>
      <c r="K3193" t="s">
        <v>2736</v>
      </c>
    </row>
    <row r="3194" spans="1:11" x14ac:dyDescent="0.25">
      <c r="A3194" t="s">
        <v>15379</v>
      </c>
      <c r="B3194" t="s">
        <v>15380</v>
      </c>
      <c r="C3194" t="s">
        <v>15381</v>
      </c>
      <c r="D3194" t="s">
        <v>2800</v>
      </c>
      <c r="E3194" t="s">
        <v>3829</v>
      </c>
      <c r="F3194" t="s">
        <v>15382</v>
      </c>
      <c r="H3194">
        <v>2018</v>
      </c>
      <c r="I3194">
        <v>298627</v>
      </c>
      <c r="J3194" t="s">
        <v>2755</v>
      </c>
      <c r="K3194" t="s">
        <v>7935</v>
      </c>
    </row>
    <row r="3195" spans="1:11" x14ac:dyDescent="0.25">
      <c r="A3195" t="s">
        <v>15383</v>
      </c>
      <c r="B3195" t="s">
        <v>15384</v>
      </c>
      <c r="C3195" t="s">
        <v>2968</v>
      </c>
      <c r="D3195" t="s">
        <v>2893</v>
      </c>
      <c r="E3195" t="s">
        <v>5100</v>
      </c>
      <c r="F3195" t="s">
        <v>2724</v>
      </c>
      <c r="G3195" t="s">
        <v>2713</v>
      </c>
      <c r="H3195">
        <v>2022</v>
      </c>
      <c r="I3195">
        <v>936271</v>
      </c>
    </row>
    <row r="3196" spans="1:11" x14ac:dyDescent="0.25">
      <c r="A3196" t="s">
        <v>15385</v>
      </c>
      <c r="B3196" t="s">
        <v>15386</v>
      </c>
      <c r="C3196" t="s">
        <v>15387</v>
      </c>
      <c r="D3196" t="s">
        <v>972</v>
      </c>
      <c r="E3196" s="1">
        <v>-29.16</v>
      </c>
      <c r="F3196" t="s">
        <v>15388</v>
      </c>
      <c r="G3196" t="s">
        <v>2713</v>
      </c>
      <c r="H3196">
        <v>2004</v>
      </c>
      <c r="I3196">
        <v>129185</v>
      </c>
      <c r="J3196" t="s">
        <v>2727</v>
      </c>
      <c r="K3196" t="s">
        <v>2961</v>
      </c>
    </row>
    <row r="3197" spans="1:11" x14ac:dyDescent="0.25">
      <c r="A3197" t="s">
        <v>15389</v>
      </c>
      <c r="B3197" t="s">
        <v>15390</v>
      </c>
      <c r="C3197" t="s">
        <v>15391</v>
      </c>
      <c r="D3197" t="s">
        <v>4705</v>
      </c>
      <c r="E3197" s="1">
        <v>-64.33</v>
      </c>
      <c r="F3197" t="s">
        <v>15392</v>
      </c>
      <c r="H3197">
        <v>2020</v>
      </c>
      <c r="I3197">
        <v>15684</v>
      </c>
      <c r="J3197" t="s">
        <v>2727</v>
      </c>
      <c r="K3197" t="s">
        <v>3837</v>
      </c>
    </row>
    <row r="3198" spans="1:11" x14ac:dyDescent="0.25">
      <c r="A3198" t="s">
        <v>15393</v>
      </c>
      <c r="B3198" t="s">
        <v>15394</v>
      </c>
      <c r="C3198" t="s">
        <v>15395</v>
      </c>
      <c r="D3198" t="s">
        <v>3063</v>
      </c>
      <c r="E3198" s="1">
        <v>-38.97</v>
      </c>
      <c r="F3198" t="s">
        <v>15396</v>
      </c>
      <c r="G3198" t="s">
        <v>2713</v>
      </c>
      <c r="I3198">
        <v>9088</v>
      </c>
      <c r="J3198" t="s">
        <v>2714</v>
      </c>
      <c r="K3198" t="s">
        <v>2721</v>
      </c>
    </row>
    <row r="3199" spans="1:11" x14ac:dyDescent="0.25">
      <c r="A3199" t="s">
        <v>15397</v>
      </c>
      <c r="B3199" t="s">
        <v>15398</v>
      </c>
      <c r="C3199" t="s">
        <v>3658</v>
      </c>
      <c r="D3199" t="s">
        <v>9770</v>
      </c>
      <c r="E3199" s="1">
        <v>33.450000000000003</v>
      </c>
      <c r="F3199" t="s">
        <v>15399</v>
      </c>
      <c r="G3199" t="s">
        <v>3124</v>
      </c>
      <c r="H3199">
        <v>2021</v>
      </c>
      <c r="I3199">
        <v>68821</v>
      </c>
    </row>
    <row r="3200" spans="1:11" x14ac:dyDescent="0.25">
      <c r="A3200" t="s">
        <v>15400</v>
      </c>
      <c r="B3200" t="s">
        <v>15401</v>
      </c>
      <c r="C3200" t="s">
        <v>15402</v>
      </c>
      <c r="D3200" t="s">
        <v>15403</v>
      </c>
      <c r="E3200" s="1">
        <v>38.72</v>
      </c>
      <c r="F3200" t="s">
        <v>15404</v>
      </c>
      <c r="G3200" t="s">
        <v>2713</v>
      </c>
      <c r="H3200">
        <v>2019</v>
      </c>
      <c r="I3200">
        <v>126503</v>
      </c>
      <c r="J3200" t="s">
        <v>2852</v>
      </c>
      <c r="K3200" t="s">
        <v>1869</v>
      </c>
    </row>
    <row r="3201" spans="1:11" x14ac:dyDescent="0.25">
      <c r="A3201" t="s">
        <v>15405</v>
      </c>
      <c r="B3201" t="s">
        <v>15406</v>
      </c>
      <c r="C3201" t="s">
        <v>15407</v>
      </c>
      <c r="D3201" t="s">
        <v>2975</v>
      </c>
      <c r="E3201" t="s">
        <v>15408</v>
      </c>
      <c r="F3201" t="s">
        <v>15409</v>
      </c>
      <c r="G3201" t="s">
        <v>2713</v>
      </c>
      <c r="H3201">
        <v>2012</v>
      </c>
      <c r="I3201">
        <v>93980</v>
      </c>
      <c r="J3201" t="s">
        <v>2727</v>
      </c>
      <c r="K3201" t="s">
        <v>3593</v>
      </c>
    </row>
    <row r="3202" spans="1:11" x14ac:dyDescent="0.25">
      <c r="A3202" t="s">
        <v>15410</v>
      </c>
      <c r="B3202" t="s">
        <v>15411</v>
      </c>
      <c r="C3202" t="s">
        <v>4246</v>
      </c>
      <c r="D3202" t="s">
        <v>2739</v>
      </c>
      <c r="E3202" t="s">
        <v>3387</v>
      </c>
      <c r="F3202" t="s">
        <v>15412</v>
      </c>
      <c r="H3202">
        <v>2021</v>
      </c>
      <c r="I3202">
        <v>55189</v>
      </c>
    </row>
    <row r="3203" spans="1:11" x14ac:dyDescent="0.25">
      <c r="A3203" t="s">
        <v>15413</v>
      </c>
      <c r="B3203" t="s">
        <v>15414</v>
      </c>
      <c r="C3203" t="s">
        <v>4038</v>
      </c>
      <c r="D3203" t="s">
        <v>2731</v>
      </c>
      <c r="E3203" t="s">
        <v>5147</v>
      </c>
      <c r="F3203" t="s">
        <v>15415</v>
      </c>
      <c r="G3203" t="s">
        <v>4230</v>
      </c>
      <c r="H3203">
        <v>2021</v>
      </c>
      <c r="I3203">
        <v>202</v>
      </c>
    </row>
    <row r="3204" spans="1:11" x14ac:dyDescent="0.25">
      <c r="A3204" t="s">
        <v>15416</v>
      </c>
      <c r="B3204" t="s">
        <v>15417</v>
      </c>
      <c r="C3204" t="s">
        <v>5549</v>
      </c>
      <c r="D3204" t="s">
        <v>2893</v>
      </c>
      <c r="E3204" s="1">
        <v>-35.090000000000003</v>
      </c>
      <c r="F3204" t="s">
        <v>2724</v>
      </c>
      <c r="G3204" t="s">
        <v>4230</v>
      </c>
      <c r="H3204">
        <v>2021</v>
      </c>
      <c r="I3204">
        <v>1300</v>
      </c>
    </row>
    <row r="3205" spans="1:11" x14ac:dyDescent="0.25">
      <c r="A3205" t="s">
        <v>15418</v>
      </c>
      <c r="B3205" t="s">
        <v>15419</v>
      </c>
      <c r="C3205" t="s">
        <v>15420</v>
      </c>
      <c r="D3205" t="s">
        <v>1039</v>
      </c>
      <c r="E3205" t="s">
        <v>5586</v>
      </c>
      <c r="F3205" t="s">
        <v>15421</v>
      </c>
      <c r="G3205" t="s">
        <v>2835</v>
      </c>
      <c r="I3205">
        <v>219451</v>
      </c>
    </row>
    <row r="3206" spans="1:11" x14ac:dyDescent="0.25">
      <c r="A3206" t="s">
        <v>15422</v>
      </c>
      <c r="B3206" t="s">
        <v>15423</v>
      </c>
      <c r="C3206" t="s">
        <v>9781</v>
      </c>
      <c r="D3206" t="s">
        <v>3367</v>
      </c>
      <c r="E3206" t="s">
        <v>15424</v>
      </c>
      <c r="F3206" t="s">
        <v>15425</v>
      </c>
      <c r="G3206" t="s">
        <v>2713</v>
      </c>
      <c r="I3206">
        <v>37504</v>
      </c>
      <c r="J3206" t="s">
        <v>2802</v>
      </c>
      <c r="K3206" t="s">
        <v>2807</v>
      </c>
    </row>
    <row r="3207" spans="1:11" x14ac:dyDescent="0.25">
      <c r="A3207" t="s">
        <v>15426</v>
      </c>
      <c r="B3207" t="s">
        <v>15427</v>
      </c>
      <c r="C3207" t="s">
        <v>15428</v>
      </c>
      <c r="D3207" t="s">
        <v>15429</v>
      </c>
      <c r="E3207" t="s">
        <v>11988</v>
      </c>
      <c r="F3207" t="s">
        <v>15430</v>
      </c>
      <c r="G3207" t="s">
        <v>2713</v>
      </c>
      <c r="H3207">
        <v>1997</v>
      </c>
      <c r="I3207">
        <v>14712</v>
      </c>
      <c r="J3207" t="s">
        <v>2714</v>
      </c>
      <c r="K3207" t="s">
        <v>2721</v>
      </c>
    </row>
    <row r="3208" spans="1:11" x14ac:dyDescent="0.25">
      <c r="A3208" t="s">
        <v>15431</v>
      </c>
      <c r="B3208" t="s">
        <v>15432</v>
      </c>
      <c r="C3208" t="s">
        <v>7736</v>
      </c>
      <c r="D3208" t="s">
        <v>2848</v>
      </c>
      <c r="E3208" s="1">
        <v>-28.17</v>
      </c>
      <c r="F3208" t="s">
        <v>15433</v>
      </c>
      <c r="G3208" t="s">
        <v>4843</v>
      </c>
      <c r="I3208">
        <v>16847</v>
      </c>
      <c r="J3208" t="s">
        <v>2802</v>
      </c>
      <c r="K3208" t="s">
        <v>6831</v>
      </c>
    </row>
    <row r="3209" spans="1:11" x14ac:dyDescent="0.25">
      <c r="A3209" t="s">
        <v>15434</v>
      </c>
      <c r="B3209" t="s">
        <v>15435</v>
      </c>
      <c r="C3209" t="s">
        <v>3860</v>
      </c>
      <c r="D3209" t="s">
        <v>646</v>
      </c>
      <c r="E3209" s="1">
        <v>-49.89</v>
      </c>
      <c r="F3209" t="s">
        <v>15436</v>
      </c>
      <c r="G3209" t="s">
        <v>2713</v>
      </c>
      <c r="H3209">
        <v>1989</v>
      </c>
      <c r="I3209">
        <v>291928</v>
      </c>
      <c r="J3209" t="s">
        <v>2885</v>
      </c>
      <c r="K3209" t="s">
        <v>7921</v>
      </c>
    </row>
    <row r="3210" spans="1:11" x14ac:dyDescent="0.25">
      <c r="A3210" t="s">
        <v>15437</v>
      </c>
      <c r="B3210" t="s">
        <v>15438</v>
      </c>
      <c r="C3210" t="s">
        <v>4846</v>
      </c>
      <c r="D3210" t="s">
        <v>2975</v>
      </c>
      <c r="E3210" t="s">
        <v>7492</v>
      </c>
      <c r="F3210" t="s">
        <v>15439</v>
      </c>
      <c r="G3210" t="s">
        <v>2713</v>
      </c>
      <c r="H3210">
        <v>2021</v>
      </c>
      <c r="I3210">
        <v>20056</v>
      </c>
    </row>
    <row r="3211" spans="1:11" x14ac:dyDescent="0.25">
      <c r="A3211" t="s">
        <v>15440</v>
      </c>
      <c r="B3211" t="s">
        <v>15441</v>
      </c>
      <c r="C3211" t="s">
        <v>12005</v>
      </c>
      <c r="D3211" t="s">
        <v>2828</v>
      </c>
      <c r="E3211" t="s">
        <v>15442</v>
      </c>
      <c r="F3211" t="s">
        <v>2724</v>
      </c>
      <c r="G3211" t="s">
        <v>2713</v>
      </c>
      <c r="H3211">
        <v>2021</v>
      </c>
      <c r="I3211">
        <v>21135</v>
      </c>
    </row>
    <row r="3212" spans="1:11" x14ac:dyDescent="0.25">
      <c r="A3212" t="s">
        <v>15443</v>
      </c>
      <c r="B3212" t="s">
        <v>15444</v>
      </c>
      <c r="C3212" t="s">
        <v>12380</v>
      </c>
      <c r="D3212" t="s">
        <v>2724</v>
      </c>
      <c r="E3212" t="s">
        <v>2725</v>
      </c>
      <c r="F3212" t="s">
        <v>2724</v>
      </c>
      <c r="G3212" t="s">
        <v>2713</v>
      </c>
      <c r="H3212">
        <v>2021</v>
      </c>
      <c r="I3212">
        <v>90</v>
      </c>
    </row>
    <row r="3213" spans="1:11" x14ac:dyDescent="0.25">
      <c r="A3213" t="s">
        <v>15445</v>
      </c>
      <c r="B3213" t="s">
        <v>15446</v>
      </c>
      <c r="C3213" t="s">
        <v>15447</v>
      </c>
      <c r="D3213" t="s">
        <v>737</v>
      </c>
      <c r="E3213" s="1">
        <v>-24.99</v>
      </c>
      <c r="F3213" t="s">
        <v>15448</v>
      </c>
      <c r="G3213" t="s">
        <v>2835</v>
      </c>
      <c r="H3213">
        <v>1998</v>
      </c>
      <c r="I3213">
        <v>637231</v>
      </c>
      <c r="J3213" t="s">
        <v>2852</v>
      </c>
      <c r="K3213" t="s">
        <v>3473</v>
      </c>
    </row>
    <row r="3214" spans="1:11" x14ac:dyDescent="0.25">
      <c r="A3214" t="s">
        <v>15449</v>
      </c>
      <c r="B3214" t="s">
        <v>15450</v>
      </c>
      <c r="C3214" t="s">
        <v>6246</v>
      </c>
      <c r="D3214" t="s">
        <v>664</v>
      </c>
      <c r="E3214" s="1">
        <v>-18.239999999999998</v>
      </c>
      <c r="F3214" t="s">
        <v>15451</v>
      </c>
      <c r="G3214" t="s">
        <v>2713</v>
      </c>
      <c r="H3214">
        <v>1992</v>
      </c>
      <c r="I3214">
        <v>8639754</v>
      </c>
      <c r="J3214" t="s">
        <v>2749</v>
      </c>
      <c r="K3214" t="s">
        <v>2750</v>
      </c>
    </row>
    <row r="3215" spans="1:11" x14ac:dyDescent="0.25">
      <c r="A3215" t="s">
        <v>15452</v>
      </c>
      <c r="B3215" t="s">
        <v>15453</v>
      </c>
      <c r="C3215" t="s">
        <v>3814</v>
      </c>
      <c r="D3215" t="s">
        <v>2784</v>
      </c>
      <c r="E3215" t="s">
        <v>15454</v>
      </c>
      <c r="F3215" t="s">
        <v>15455</v>
      </c>
      <c r="G3215" t="s">
        <v>4230</v>
      </c>
      <c r="I3215">
        <v>406312</v>
      </c>
      <c r="J3215" t="s">
        <v>2802</v>
      </c>
      <c r="K3215" t="s">
        <v>3975</v>
      </c>
    </row>
    <row r="3216" spans="1:11" x14ac:dyDescent="0.25">
      <c r="A3216" t="s">
        <v>15456</v>
      </c>
      <c r="B3216" t="s">
        <v>15457</v>
      </c>
      <c r="C3216" t="s">
        <v>5132</v>
      </c>
      <c r="D3216" t="s">
        <v>2731</v>
      </c>
      <c r="E3216" t="s">
        <v>15458</v>
      </c>
      <c r="F3216" t="s">
        <v>15459</v>
      </c>
      <c r="G3216" t="s">
        <v>2713</v>
      </c>
      <c r="H3216">
        <v>1988</v>
      </c>
      <c r="I3216">
        <v>373483</v>
      </c>
      <c r="J3216" t="s">
        <v>2727</v>
      </c>
      <c r="K3216" t="s">
        <v>3748</v>
      </c>
    </row>
    <row r="3217" spans="1:11" x14ac:dyDescent="0.25">
      <c r="A3217" t="s">
        <v>15460</v>
      </c>
      <c r="B3217" t="s">
        <v>15461</v>
      </c>
      <c r="C3217" t="s">
        <v>15462</v>
      </c>
      <c r="D3217" t="s">
        <v>10452</v>
      </c>
      <c r="E3217" s="1">
        <v>33.53</v>
      </c>
      <c r="F3217" t="s">
        <v>15463</v>
      </c>
      <c r="G3217" t="s">
        <v>2713</v>
      </c>
      <c r="I3217">
        <v>27631</v>
      </c>
      <c r="J3217" t="s">
        <v>2755</v>
      </c>
      <c r="K3217" t="s">
        <v>2756</v>
      </c>
    </row>
    <row r="3218" spans="1:11" x14ac:dyDescent="0.25">
      <c r="A3218" t="s">
        <v>15464</v>
      </c>
      <c r="B3218" t="s">
        <v>15465</v>
      </c>
      <c r="C3218" t="s">
        <v>15466</v>
      </c>
      <c r="D3218" t="s">
        <v>2731</v>
      </c>
      <c r="E3218" s="1">
        <v>16.66</v>
      </c>
      <c r="F3218" t="s">
        <v>2724</v>
      </c>
      <c r="G3218" t="s">
        <v>2713</v>
      </c>
      <c r="I3218">
        <v>200</v>
      </c>
      <c r="J3218" t="s">
        <v>2755</v>
      </c>
      <c r="K3218" t="s">
        <v>2756</v>
      </c>
    </row>
    <row r="3219" spans="1:11" x14ac:dyDescent="0.25">
      <c r="A3219" t="s">
        <v>15467</v>
      </c>
      <c r="B3219" t="s">
        <v>15468</v>
      </c>
      <c r="C3219" t="s">
        <v>15469</v>
      </c>
      <c r="D3219" t="s">
        <v>859</v>
      </c>
      <c r="E3219" t="s">
        <v>10078</v>
      </c>
      <c r="F3219" t="s">
        <v>15470</v>
      </c>
      <c r="G3219" t="s">
        <v>2713</v>
      </c>
      <c r="I3219">
        <v>3801638</v>
      </c>
      <c r="J3219" t="s">
        <v>2755</v>
      </c>
      <c r="K3219" t="s">
        <v>3083</v>
      </c>
    </row>
    <row r="3220" spans="1:11" x14ac:dyDescent="0.25">
      <c r="A3220" t="s">
        <v>15471</v>
      </c>
      <c r="B3220" t="s">
        <v>15472</v>
      </c>
      <c r="C3220" t="s">
        <v>15473</v>
      </c>
      <c r="D3220" t="s">
        <v>15474</v>
      </c>
      <c r="E3220" t="s">
        <v>15475</v>
      </c>
      <c r="F3220" t="s">
        <v>2724</v>
      </c>
      <c r="G3220" t="s">
        <v>2713</v>
      </c>
      <c r="H3220">
        <v>2021</v>
      </c>
      <c r="I3220">
        <v>4987</v>
      </c>
    </row>
    <row r="3221" spans="1:11" x14ac:dyDescent="0.25">
      <c r="A3221" t="s">
        <v>15476</v>
      </c>
      <c r="B3221" t="s">
        <v>15477</v>
      </c>
      <c r="C3221" t="s">
        <v>15478</v>
      </c>
      <c r="D3221" t="s">
        <v>4550</v>
      </c>
      <c r="E3221" s="1">
        <v>15.66</v>
      </c>
      <c r="F3221" t="s">
        <v>2724</v>
      </c>
      <c r="G3221" t="s">
        <v>2713</v>
      </c>
      <c r="I3221">
        <v>500</v>
      </c>
    </row>
    <row r="3222" spans="1:11" x14ac:dyDescent="0.25">
      <c r="A3222" t="s">
        <v>15479</v>
      </c>
      <c r="B3222" t="s">
        <v>15480</v>
      </c>
      <c r="C3222" t="s">
        <v>12675</v>
      </c>
      <c r="D3222" t="s">
        <v>15481</v>
      </c>
      <c r="E3222" s="1">
        <v>12.39</v>
      </c>
      <c r="F3222" t="s">
        <v>2724</v>
      </c>
      <c r="G3222" t="s">
        <v>2713</v>
      </c>
      <c r="I3222">
        <v>500</v>
      </c>
    </row>
    <row r="3223" spans="1:11" x14ac:dyDescent="0.25">
      <c r="A3223" t="s">
        <v>15482</v>
      </c>
      <c r="B3223" t="s">
        <v>15483</v>
      </c>
      <c r="C3223" t="s">
        <v>15478</v>
      </c>
      <c r="D3223" t="s">
        <v>5790</v>
      </c>
      <c r="E3223" t="s">
        <v>14244</v>
      </c>
      <c r="F3223" t="s">
        <v>2724</v>
      </c>
      <c r="G3223" t="s">
        <v>2713</v>
      </c>
      <c r="I3223">
        <v>1075</v>
      </c>
      <c r="J3223" t="s">
        <v>2727</v>
      </c>
      <c r="K3223" t="s">
        <v>3837</v>
      </c>
    </row>
    <row r="3224" spans="1:11" x14ac:dyDescent="0.25">
      <c r="A3224" t="s">
        <v>15484</v>
      </c>
      <c r="B3224" t="s">
        <v>15485</v>
      </c>
      <c r="C3224" t="s">
        <v>15486</v>
      </c>
      <c r="D3224" t="s">
        <v>15487</v>
      </c>
      <c r="E3224" t="s">
        <v>15488</v>
      </c>
      <c r="F3224" t="s">
        <v>2724</v>
      </c>
      <c r="G3224" t="s">
        <v>2713</v>
      </c>
      <c r="I3224">
        <v>505</v>
      </c>
      <c r="J3224" t="s">
        <v>2727</v>
      </c>
      <c r="K3224" t="s">
        <v>3837</v>
      </c>
    </row>
    <row r="3225" spans="1:11" x14ac:dyDescent="0.25">
      <c r="A3225" t="s">
        <v>15489</v>
      </c>
      <c r="B3225" t="s">
        <v>15490</v>
      </c>
      <c r="C3225" t="s">
        <v>15491</v>
      </c>
      <c r="D3225" t="s">
        <v>15492</v>
      </c>
      <c r="E3225" s="1">
        <v>13.51</v>
      </c>
      <c r="F3225" t="s">
        <v>2724</v>
      </c>
      <c r="G3225" t="s">
        <v>2713</v>
      </c>
      <c r="I3225">
        <v>500</v>
      </c>
    </row>
    <row r="3226" spans="1:11" x14ac:dyDescent="0.25">
      <c r="A3226" t="s">
        <v>15493</v>
      </c>
      <c r="B3226" t="s">
        <v>15494</v>
      </c>
      <c r="C3226" t="s">
        <v>15495</v>
      </c>
      <c r="D3226" t="s">
        <v>15496</v>
      </c>
      <c r="E3226" s="1">
        <v>27.82</v>
      </c>
      <c r="F3226" t="s">
        <v>15497</v>
      </c>
      <c r="G3226" t="s">
        <v>2713</v>
      </c>
      <c r="H3226">
        <v>2015</v>
      </c>
      <c r="I3226">
        <v>470501</v>
      </c>
      <c r="J3226" t="s">
        <v>2749</v>
      </c>
      <c r="K3226" t="s">
        <v>3630</v>
      </c>
    </row>
    <row r="3227" spans="1:11" x14ac:dyDescent="0.25">
      <c r="A3227" t="s">
        <v>15498</v>
      </c>
      <c r="B3227" t="s">
        <v>15499</v>
      </c>
      <c r="C3227" t="s">
        <v>15500</v>
      </c>
      <c r="D3227" t="s">
        <v>3994</v>
      </c>
      <c r="E3227" t="s">
        <v>8752</v>
      </c>
      <c r="F3227" t="s">
        <v>15501</v>
      </c>
      <c r="G3227" t="s">
        <v>2713</v>
      </c>
      <c r="I3227">
        <v>458645</v>
      </c>
      <c r="J3227" t="s">
        <v>2727</v>
      </c>
      <c r="K3227" t="s">
        <v>2791</v>
      </c>
    </row>
    <row r="3228" spans="1:11" x14ac:dyDescent="0.25">
      <c r="A3228" t="s">
        <v>15502</v>
      </c>
      <c r="B3228" t="s">
        <v>15503</v>
      </c>
      <c r="C3228" t="s">
        <v>6556</v>
      </c>
      <c r="D3228" t="s">
        <v>3643</v>
      </c>
      <c r="E3228" t="s">
        <v>15504</v>
      </c>
      <c r="G3228" t="s">
        <v>2713</v>
      </c>
      <c r="I3228">
        <v>8286</v>
      </c>
    </row>
    <row r="3229" spans="1:11" x14ac:dyDescent="0.25">
      <c r="A3229" t="s">
        <v>15505</v>
      </c>
      <c r="B3229" t="s">
        <v>15506</v>
      </c>
      <c r="C3229" t="s">
        <v>15507</v>
      </c>
      <c r="D3229" t="s">
        <v>15508</v>
      </c>
      <c r="E3229" s="1">
        <v>-18.23</v>
      </c>
      <c r="F3229" t="s">
        <v>15509</v>
      </c>
      <c r="G3229" t="s">
        <v>2713</v>
      </c>
      <c r="H3229">
        <v>2001</v>
      </c>
      <c r="I3229">
        <v>105171</v>
      </c>
      <c r="J3229" t="s">
        <v>2727</v>
      </c>
      <c r="K3229" t="s">
        <v>3215</v>
      </c>
    </row>
    <row r="3230" spans="1:11" x14ac:dyDescent="0.25">
      <c r="A3230" t="s">
        <v>15510</v>
      </c>
      <c r="B3230" t="s">
        <v>15511</v>
      </c>
      <c r="C3230" t="s">
        <v>6405</v>
      </c>
      <c r="D3230" t="s">
        <v>2724</v>
      </c>
      <c r="E3230" t="s">
        <v>2725</v>
      </c>
      <c r="F3230" t="s">
        <v>15512</v>
      </c>
      <c r="G3230" t="s">
        <v>2713</v>
      </c>
      <c r="H3230">
        <v>2021</v>
      </c>
      <c r="I3230">
        <v>556</v>
      </c>
    </row>
    <row r="3231" spans="1:11" x14ac:dyDescent="0.25">
      <c r="A3231" t="s">
        <v>15513</v>
      </c>
      <c r="B3231" t="s">
        <v>15514</v>
      </c>
      <c r="C3231" t="s">
        <v>15515</v>
      </c>
      <c r="D3231" t="s">
        <v>2848</v>
      </c>
      <c r="E3231" s="1">
        <v>-93.74</v>
      </c>
      <c r="F3231" t="s">
        <v>2724</v>
      </c>
      <c r="G3231" t="s">
        <v>2713</v>
      </c>
      <c r="H3231">
        <v>2021</v>
      </c>
      <c r="I3231">
        <v>30942</v>
      </c>
    </row>
    <row r="3232" spans="1:11" x14ac:dyDescent="0.25">
      <c r="A3232" t="s">
        <v>15516</v>
      </c>
      <c r="B3232" t="s">
        <v>15517</v>
      </c>
      <c r="C3232" t="s">
        <v>15518</v>
      </c>
      <c r="D3232" t="s">
        <v>3694</v>
      </c>
      <c r="E3232" s="1">
        <v>-70.69</v>
      </c>
      <c r="F3232" t="s">
        <v>15519</v>
      </c>
      <c r="G3232" t="s">
        <v>4230</v>
      </c>
      <c r="H3232">
        <v>2021</v>
      </c>
      <c r="I3232">
        <v>4604415</v>
      </c>
      <c r="J3232" t="s">
        <v>2802</v>
      </c>
      <c r="K3232" t="s">
        <v>3248</v>
      </c>
    </row>
    <row r="3233" spans="1:11" x14ac:dyDescent="0.25">
      <c r="A3233" t="s">
        <v>15520</v>
      </c>
      <c r="B3233" t="s">
        <v>15521</v>
      </c>
      <c r="C3233" t="s">
        <v>2982</v>
      </c>
      <c r="D3233" t="s">
        <v>2731</v>
      </c>
      <c r="E3233" t="s">
        <v>3195</v>
      </c>
      <c r="F3233" t="s">
        <v>15522</v>
      </c>
      <c r="G3233" t="s">
        <v>2713</v>
      </c>
      <c r="H3233">
        <v>2021</v>
      </c>
      <c r="I3233">
        <v>26199</v>
      </c>
      <c r="J3233" t="s">
        <v>2727</v>
      </c>
      <c r="K3233" t="s">
        <v>2728</v>
      </c>
    </row>
    <row r="3234" spans="1:11" x14ac:dyDescent="0.25">
      <c r="A3234" t="s">
        <v>15523</v>
      </c>
      <c r="B3234" t="s">
        <v>15524</v>
      </c>
      <c r="C3234" t="s">
        <v>15525</v>
      </c>
      <c r="D3234" t="s">
        <v>2898</v>
      </c>
      <c r="E3234" s="1">
        <v>29.41</v>
      </c>
      <c r="F3234" t="s">
        <v>2724</v>
      </c>
      <c r="G3234" t="s">
        <v>2713</v>
      </c>
      <c r="H3234">
        <v>2021</v>
      </c>
      <c r="I3234">
        <v>21796</v>
      </c>
      <c r="J3234" t="s">
        <v>2727</v>
      </c>
      <c r="K3234" t="s">
        <v>2728</v>
      </c>
    </row>
    <row r="3235" spans="1:11" x14ac:dyDescent="0.25">
      <c r="A3235" t="s">
        <v>15526</v>
      </c>
      <c r="B3235" t="s">
        <v>15527</v>
      </c>
      <c r="C3235" t="s">
        <v>7718</v>
      </c>
      <c r="D3235" t="s">
        <v>2739</v>
      </c>
      <c r="E3235" t="s">
        <v>15528</v>
      </c>
      <c r="F3235" t="s">
        <v>15529</v>
      </c>
      <c r="G3235" t="s">
        <v>9645</v>
      </c>
      <c r="I3235">
        <v>294343</v>
      </c>
      <c r="J3235" t="s">
        <v>2774</v>
      </c>
      <c r="K3235" t="s">
        <v>5185</v>
      </c>
    </row>
    <row r="3236" spans="1:11" x14ac:dyDescent="0.25">
      <c r="A3236" t="s">
        <v>15530</v>
      </c>
      <c r="B3236" t="s">
        <v>15531</v>
      </c>
      <c r="C3236" t="s">
        <v>15532</v>
      </c>
      <c r="D3236" t="s">
        <v>15533</v>
      </c>
      <c r="E3236" s="1">
        <v>-59.28</v>
      </c>
      <c r="F3236" t="s">
        <v>15534</v>
      </c>
      <c r="G3236" t="s">
        <v>2713</v>
      </c>
      <c r="I3236">
        <v>7468</v>
      </c>
      <c r="J3236" t="s">
        <v>2727</v>
      </c>
      <c r="K3236" t="s">
        <v>2867</v>
      </c>
    </row>
    <row r="3237" spans="1:11" x14ac:dyDescent="0.25">
      <c r="A3237" t="s">
        <v>15535</v>
      </c>
      <c r="B3237" t="s">
        <v>15536</v>
      </c>
      <c r="C3237" t="s">
        <v>15537</v>
      </c>
      <c r="D3237" t="s">
        <v>1005</v>
      </c>
      <c r="E3237" s="1">
        <v>-32.81</v>
      </c>
      <c r="F3237" t="s">
        <v>15538</v>
      </c>
      <c r="G3237" t="s">
        <v>2713</v>
      </c>
      <c r="I3237">
        <v>206158</v>
      </c>
      <c r="J3237" t="s">
        <v>2714</v>
      </c>
      <c r="K3237" t="s">
        <v>3416</v>
      </c>
    </row>
    <row r="3238" spans="1:11" x14ac:dyDescent="0.25">
      <c r="A3238" t="s">
        <v>15539</v>
      </c>
      <c r="B3238" t="s">
        <v>15540</v>
      </c>
      <c r="C3238" t="s">
        <v>11856</v>
      </c>
      <c r="D3238" t="s">
        <v>2828</v>
      </c>
      <c r="E3238" s="1">
        <v>-44.44</v>
      </c>
      <c r="F3238" t="s">
        <v>15541</v>
      </c>
      <c r="I3238">
        <v>2066332</v>
      </c>
    </row>
    <row r="3239" spans="1:11" x14ac:dyDescent="0.25">
      <c r="A3239" t="s">
        <v>15542</v>
      </c>
      <c r="B3239" t="s">
        <v>15543</v>
      </c>
      <c r="C3239" t="s">
        <v>15544</v>
      </c>
      <c r="D3239" t="s">
        <v>15545</v>
      </c>
      <c r="E3239" t="s">
        <v>9450</v>
      </c>
      <c r="F3239" t="s">
        <v>15546</v>
      </c>
      <c r="G3239" t="s">
        <v>2713</v>
      </c>
      <c r="H3239">
        <v>2021</v>
      </c>
      <c r="I3239">
        <v>2126</v>
      </c>
    </row>
    <row r="3240" spans="1:11" x14ac:dyDescent="0.25">
      <c r="A3240" t="s">
        <v>15547</v>
      </c>
      <c r="B3240" t="s">
        <v>15548</v>
      </c>
      <c r="C3240" t="s">
        <v>3732</v>
      </c>
      <c r="D3240" t="s">
        <v>4907</v>
      </c>
      <c r="E3240" s="1">
        <v>-90.74</v>
      </c>
      <c r="F3240" t="s">
        <v>2724</v>
      </c>
      <c r="G3240" t="s">
        <v>2713</v>
      </c>
      <c r="H3240">
        <v>2021</v>
      </c>
      <c r="I3240">
        <v>3000</v>
      </c>
    </row>
    <row r="3241" spans="1:11" x14ac:dyDescent="0.25">
      <c r="A3241" t="s">
        <v>15549</v>
      </c>
      <c r="B3241" t="s">
        <v>15550</v>
      </c>
      <c r="C3241" t="s">
        <v>15551</v>
      </c>
      <c r="D3241" t="s">
        <v>15552</v>
      </c>
      <c r="E3241" s="1">
        <v>-99.29</v>
      </c>
      <c r="F3241" t="s">
        <v>15553</v>
      </c>
      <c r="G3241" t="s">
        <v>2734</v>
      </c>
      <c r="H3241">
        <v>2013</v>
      </c>
      <c r="I3241">
        <v>921620</v>
      </c>
      <c r="J3241" t="s">
        <v>2802</v>
      </c>
      <c r="K3241" t="s">
        <v>3097</v>
      </c>
    </row>
    <row r="3242" spans="1:11" x14ac:dyDescent="0.25">
      <c r="A3242" t="s">
        <v>15554</v>
      </c>
      <c r="B3242" t="s">
        <v>15555</v>
      </c>
      <c r="C3242" t="s">
        <v>3583</v>
      </c>
      <c r="D3242" t="s">
        <v>2724</v>
      </c>
      <c r="E3242" t="s">
        <v>2725</v>
      </c>
      <c r="F3242" t="s">
        <v>15556</v>
      </c>
      <c r="G3242" t="s">
        <v>2713</v>
      </c>
      <c r="H3242">
        <v>2021</v>
      </c>
      <c r="I3242">
        <v>4486</v>
      </c>
    </row>
    <row r="3243" spans="1:11" x14ac:dyDescent="0.25">
      <c r="A3243" t="s">
        <v>15557</v>
      </c>
      <c r="B3243" t="s">
        <v>15558</v>
      </c>
      <c r="C3243" t="s">
        <v>5688</v>
      </c>
      <c r="D3243" t="s">
        <v>2739</v>
      </c>
      <c r="E3243" t="s">
        <v>2740</v>
      </c>
      <c r="F3243" t="s">
        <v>15559</v>
      </c>
      <c r="G3243" t="s">
        <v>2713</v>
      </c>
      <c r="H3243">
        <v>2021</v>
      </c>
      <c r="I3243">
        <v>10610</v>
      </c>
    </row>
    <row r="3244" spans="1:11" x14ac:dyDescent="0.25">
      <c r="A3244" t="s">
        <v>15560</v>
      </c>
      <c r="B3244" t="s">
        <v>15561</v>
      </c>
      <c r="C3244" t="s">
        <v>15562</v>
      </c>
      <c r="D3244" t="s">
        <v>4759</v>
      </c>
      <c r="E3244" t="s">
        <v>7385</v>
      </c>
      <c r="F3244" t="s">
        <v>2724</v>
      </c>
      <c r="G3244" t="s">
        <v>2713</v>
      </c>
      <c r="H3244">
        <v>2021</v>
      </c>
      <c r="I3244">
        <v>52178</v>
      </c>
    </row>
    <row r="3245" spans="1:11" x14ac:dyDescent="0.25">
      <c r="A3245" t="s">
        <v>15563</v>
      </c>
      <c r="B3245" t="s">
        <v>15564</v>
      </c>
      <c r="C3245" t="s">
        <v>6537</v>
      </c>
      <c r="D3245" t="s">
        <v>2739</v>
      </c>
      <c r="E3245" t="s">
        <v>3326</v>
      </c>
      <c r="F3245" t="s">
        <v>2724</v>
      </c>
      <c r="G3245" t="s">
        <v>2713</v>
      </c>
      <c r="H3245">
        <v>2021</v>
      </c>
      <c r="I3245">
        <v>10597</v>
      </c>
    </row>
    <row r="3246" spans="1:11" x14ac:dyDescent="0.25">
      <c r="A3246" t="s">
        <v>15565</v>
      </c>
      <c r="B3246" t="s">
        <v>15566</v>
      </c>
      <c r="C3246" t="s">
        <v>15567</v>
      </c>
      <c r="D3246" t="s">
        <v>13813</v>
      </c>
      <c r="E3246" s="1">
        <v>-78.81</v>
      </c>
      <c r="F3246" t="s">
        <v>2724</v>
      </c>
      <c r="G3246" t="s">
        <v>2713</v>
      </c>
      <c r="H3246">
        <v>2021</v>
      </c>
      <c r="I3246">
        <v>93622</v>
      </c>
    </row>
    <row r="3247" spans="1:11" x14ac:dyDescent="0.25">
      <c r="A3247" t="s">
        <v>15568</v>
      </c>
      <c r="B3247" t="s">
        <v>15569</v>
      </c>
      <c r="C3247" t="s">
        <v>7768</v>
      </c>
      <c r="D3247" t="s">
        <v>8854</v>
      </c>
      <c r="E3247" t="s">
        <v>15570</v>
      </c>
      <c r="F3247" t="s">
        <v>15571</v>
      </c>
      <c r="G3247" t="s">
        <v>4230</v>
      </c>
      <c r="H3247">
        <v>2014</v>
      </c>
      <c r="I3247">
        <v>49418</v>
      </c>
      <c r="J3247" t="s">
        <v>2749</v>
      </c>
      <c r="K3247" t="s">
        <v>2750</v>
      </c>
    </row>
    <row r="3248" spans="1:11" x14ac:dyDescent="0.25">
      <c r="A3248" t="s">
        <v>15572</v>
      </c>
      <c r="B3248" t="s">
        <v>15573</v>
      </c>
      <c r="C3248" t="s">
        <v>15574</v>
      </c>
      <c r="D3248" t="s">
        <v>3169</v>
      </c>
      <c r="E3248" s="1">
        <v>-18.34</v>
      </c>
      <c r="F3248" t="s">
        <v>15575</v>
      </c>
      <c r="G3248" t="s">
        <v>3044</v>
      </c>
      <c r="I3248">
        <v>709491</v>
      </c>
      <c r="J3248" t="s">
        <v>3415</v>
      </c>
      <c r="K3248" t="s">
        <v>3416</v>
      </c>
    </row>
    <row r="3249" spans="1:11" x14ac:dyDescent="0.25">
      <c r="A3249" t="s">
        <v>15576</v>
      </c>
      <c r="B3249" t="s">
        <v>15577</v>
      </c>
      <c r="C3249" t="s">
        <v>3034</v>
      </c>
      <c r="D3249" t="s">
        <v>5077</v>
      </c>
      <c r="E3249" s="1">
        <v>-43.88</v>
      </c>
      <c r="F3249" t="s">
        <v>15578</v>
      </c>
      <c r="G3249" t="s">
        <v>2713</v>
      </c>
      <c r="H3249">
        <v>2006</v>
      </c>
      <c r="I3249">
        <v>251253</v>
      </c>
      <c r="J3249" t="s">
        <v>2727</v>
      </c>
      <c r="K3249" t="s">
        <v>3215</v>
      </c>
    </row>
    <row r="3250" spans="1:11" x14ac:dyDescent="0.25">
      <c r="A3250" t="s">
        <v>15579</v>
      </c>
      <c r="B3250" t="s">
        <v>15580</v>
      </c>
      <c r="C3250" t="s">
        <v>15581</v>
      </c>
      <c r="D3250" t="s">
        <v>15582</v>
      </c>
      <c r="E3250" s="1">
        <v>-13.49</v>
      </c>
      <c r="F3250" t="s">
        <v>15583</v>
      </c>
      <c r="H3250">
        <v>2014</v>
      </c>
      <c r="I3250">
        <v>374712</v>
      </c>
      <c r="J3250" t="s">
        <v>2755</v>
      </c>
      <c r="K3250" t="s">
        <v>15584</v>
      </c>
    </row>
    <row r="3251" spans="1:11" x14ac:dyDescent="0.25">
      <c r="A3251" t="s">
        <v>15585</v>
      </c>
      <c r="B3251" t="s">
        <v>15586</v>
      </c>
      <c r="C3251" t="s">
        <v>3784</v>
      </c>
      <c r="D3251" t="s">
        <v>2724</v>
      </c>
      <c r="E3251" t="s">
        <v>2725</v>
      </c>
      <c r="G3251" t="s">
        <v>15587</v>
      </c>
      <c r="I3251">
        <v>14626</v>
      </c>
    </row>
    <row r="3252" spans="1:11" x14ac:dyDescent="0.25">
      <c r="A3252" t="s">
        <v>15588</v>
      </c>
      <c r="B3252" t="s">
        <v>15589</v>
      </c>
      <c r="C3252" t="s">
        <v>15590</v>
      </c>
      <c r="D3252" t="s">
        <v>5714</v>
      </c>
      <c r="E3252" s="1">
        <v>-64.52</v>
      </c>
      <c r="F3252" t="s">
        <v>15591</v>
      </c>
      <c r="H3252">
        <v>2014</v>
      </c>
      <c r="I3252">
        <v>359819</v>
      </c>
      <c r="J3252" t="s">
        <v>3415</v>
      </c>
      <c r="K3252" t="s">
        <v>4321</v>
      </c>
    </row>
    <row r="3253" spans="1:11" x14ac:dyDescent="0.25">
      <c r="A3253" t="s">
        <v>15592</v>
      </c>
      <c r="B3253" t="s">
        <v>15593</v>
      </c>
      <c r="C3253" t="s">
        <v>3844</v>
      </c>
      <c r="D3253" t="s">
        <v>3279</v>
      </c>
      <c r="E3253" t="s">
        <v>6818</v>
      </c>
      <c r="I3253">
        <v>7284</v>
      </c>
    </row>
    <row r="3254" spans="1:11" x14ac:dyDescent="0.25">
      <c r="A3254" t="s">
        <v>15594</v>
      </c>
      <c r="B3254" t="s">
        <v>15595</v>
      </c>
      <c r="C3254" t="s">
        <v>3784</v>
      </c>
      <c r="D3254" t="s">
        <v>3021</v>
      </c>
      <c r="E3254" t="s">
        <v>13618</v>
      </c>
      <c r="I3254">
        <v>18506</v>
      </c>
    </row>
    <row r="3255" spans="1:11" x14ac:dyDescent="0.25">
      <c r="A3255" t="s">
        <v>15596</v>
      </c>
      <c r="B3255" t="s">
        <v>15597</v>
      </c>
      <c r="C3255" t="s">
        <v>9236</v>
      </c>
      <c r="D3255" t="s">
        <v>2800</v>
      </c>
      <c r="E3255" t="s">
        <v>6985</v>
      </c>
      <c r="I3255">
        <v>14810</v>
      </c>
    </row>
    <row r="3256" spans="1:11" x14ac:dyDescent="0.25">
      <c r="A3256" t="s">
        <v>15598</v>
      </c>
      <c r="B3256" t="s">
        <v>15599</v>
      </c>
      <c r="C3256" t="s">
        <v>4437</v>
      </c>
      <c r="D3256" t="s">
        <v>972</v>
      </c>
      <c r="E3256" s="1">
        <v>-19.95</v>
      </c>
      <c r="F3256" t="s">
        <v>15600</v>
      </c>
      <c r="G3256" t="s">
        <v>2713</v>
      </c>
      <c r="H3256">
        <v>2005</v>
      </c>
      <c r="I3256">
        <v>81374</v>
      </c>
      <c r="J3256" t="s">
        <v>3415</v>
      </c>
      <c r="K3256" t="s">
        <v>9098</v>
      </c>
    </row>
    <row r="3257" spans="1:11" x14ac:dyDescent="0.25">
      <c r="A3257" t="s">
        <v>15601</v>
      </c>
      <c r="B3257" t="s">
        <v>15602</v>
      </c>
      <c r="C3257" t="s">
        <v>3919</v>
      </c>
      <c r="D3257" t="s">
        <v>3237</v>
      </c>
      <c r="E3257" t="s">
        <v>3920</v>
      </c>
      <c r="G3257" t="s">
        <v>2713</v>
      </c>
      <c r="I3257">
        <v>1011</v>
      </c>
    </row>
    <row r="3258" spans="1:11" x14ac:dyDescent="0.25">
      <c r="A3258" t="s">
        <v>15603</v>
      </c>
      <c r="B3258" t="s">
        <v>15604</v>
      </c>
      <c r="C3258" t="s">
        <v>15605</v>
      </c>
      <c r="D3258" t="s">
        <v>11392</v>
      </c>
      <c r="E3258" t="s">
        <v>7216</v>
      </c>
      <c r="G3258" t="s">
        <v>2713</v>
      </c>
      <c r="I3258">
        <v>3872</v>
      </c>
    </row>
    <row r="3259" spans="1:11" x14ac:dyDescent="0.25">
      <c r="A3259" t="s">
        <v>15606</v>
      </c>
      <c r="B3259" t="s">
        <v>15607</v>
      </c>
      <c r="C3259" t="s">
        <v>15608</v>
      </c>
      <c r="D3259" t="s">
        <v>15609</v>
      </c>
      <c r="E3259" s="1">
        <v>31.04</v>
      </c>
      <c r="F3259" t="s">
        <v>15610</v>
      </c>
      <c r="G3259" t="s">
        <v>7906</v>
      </c>
      <c r="H3259">
        <v>2015</v>
      </c>
      <c r="I3259">
        <v>871525</v>
      </c>
      <c r="J3259" t="s">
        <v>2749</v>
      </c>
      <c r="K3259" t="s">
        <v>2750</v>
      </c>
    </row>
    <row r="3260" spans="1:11" x14ac:dyDescent="0.25">
      <c r="A3260" t="s">
        <v>15611</v>
      </c>
      <c r="B3260" t="s">
        <v>15612</v>
      </c>
      <c r="C3260" t="s">
        <v>15613</v>
      </c>
      <c r="D3260" t="s">
        <v>817</v>
      </c>
      <c r="E3260" s="1">
        <v>-18.510000000000002</v>
      </c>
      <c r="F3260" t="s">
        <v>15614</v>
      </c>
      <c r="G3260" t="s">
        <v>2713</v>
      </c>
      <c r="I3260">
        <v>1356637</v>
      </c>
      <c r="J3260" t="s">
        <v>2755</v>
      </c>
      <c r="K3260" t="s">
        <v>2756</v>
      </c>
    </row>
    <row r="3261" spans="1:11" x14ac:dyDescent="0.25">
      <c r="A3261" t="s">
        <v>15615</v>
      </c>
      <c r="B3261" t="s">
        <v>15616</v>
      </c>
      <c r="C3261" t="s">
        <v>15617</v>
      </c>
      <c r="D3261" t="s">
        <v>3025</v>
      </c>
      <c r="E3261" s="1">
        <v>-17.98</v>
      </c>
      <c r="F3261" t="s">
        <v>15618</v>
      </c>
      <c r="G3261" t="s">
        <v>2713</v>
      </c>
      <c r="H3261">
        <v>2005</v>
      </c>
      <c r="I3261">
        <v>104459</v>
      </c>
      <c r="J3261" t="s">
        <v>2727</v>
      </c>
      <c r="K3261" t="s">
        <v>3215</v>
      </c>
    </row>
    <row r="3262" spans="1:11" x14ac:dyDescent="0.25">
      <c r="A3262" t="s">
        <v>15619</v>
      </c>
      <c r="B3262" t="s">
        <v>15620</v>
      </c>
      <c r="C3262" t="s">
        <v>15621</v>
      </c>
      <c r="D3262" t="s">
        <v>2954</v>
      </c>
      <c r="E3262" t="s">
        <v>5724</v>
      </c>
      <c r="F3262" t="s">
        <v>15622</v>
      </c>
      <c r="G3262" t="s">
        <v>3875</v>
      </c>
      <c r="H3262">
        <v>2007</v>
      </c>
      <c r="I3262">
        <v>45126</v>
      </c>
      <c r="J3262" t="s">
        <v>2727</v>
      </c>
      <c r="K3262" t="s">
        <v>3045</v>
      </c>
    </row>
    <row r="3263" spans="1:11" x14ac:dyDescent="0.25">
      <c r="A3263" t="s">
        <v>15623</v>
      </c>
      <c r="B3263" t="s">
        <v>15624</v>
      </c>
      <c r="C3263" t="s">
        <v>7474</v>
      </c>
      <c r="D3263" t="s">
        <v>4621</v>
      </c>
      <c r="E3263" s="1">
        <v>-151.62</v>
      </c>
      <c r="F3263" t="s">
        <v>15625</v>
      </c>
      <c r="H3263">
        <v>2020</v>
      </c>
      <c r="I3263">
        <v>221536</v>
      </c>
      <c r="J3263" t="s">
        <v>2749</v>
      </c>
      <c r="K3263" t="s">
        <v>2877</v>
      </c>
    </row>
    <row r="3264" spans="1:11" x14ac:dyDescent="0.25">
      <c r="A3264" t="s">
        <v>15626</v>
      </c>
      <c r="B3264" t="s">
        <v>15627</v>
      </c>
      <c r="C3264" t="s">
        <v>15628</v>
      </c>
      <c r="D3264" t="s">
        <v>10041</v>
      </c>
      <c r="E3264" s="1">
        <v>-87.39</v>
      </c>
      <c r="F3264" t="s">
        <v>15629</v>
      </c>
      <c r="G3264" t="s">
        <v>2713</v>
      </c>
      <c r="H3264">
        <v>2020</v>
      </c>
      <c r="I3264">
        <v>80793</v>
      </c>
      <c r="J3264" t="s">
        <v>2749</v>
      </c>
      <c r="K3264" t="s">
        <v>2750</v>
      </c>
    </row>
    <row r="3265" spans="1:11" x14ac:dyDescent="0.25">
      <c r="A3265" t="s">
        <v>15630</v>
      </c>
      <c r="B3265" t="s">
        <v>15631</v>
      </c>
      <c r="C3265" t="s">
        <v>4846</v>
      </c>
      <c r="D3265" t="s">
        <v>3237</v>
      </c>
      <c r="E3265" t="s">
        <v>9450</v>
      </c>
      <c r="F3265" t="s">
        <v>2724</v>
      </c>
      <c r="G3265" t="s">
        <v>2713</v>
      </c>
      <c r="H3265">
        <v>2021</v>
      </c>
      <c r="I3265">
        <v>74901</v>
      </c>
      <c r="J3265" t="s">
        <v>2727</v>
      </c>
      <c r="K3265" t="s">
        <v>2728</v>
      </c>
    </row>
    <row r="3266" spans="1:11" x14ac:dyDescent="0.25">
      <c r="A3266" t="s">
        <v>15632</v>
      </c>
      <c r="B3266" t="s">
        <v>15633</v>
      </c>
      <c r="C3266" t="s">
        <v>15634</v>
      </c>
      <c r="D3266" t="s">
        <v>2724</v>
      </c>
      <c r="E3266" t="s">
        <v>2725</v>
      </c>
      <c r="F3266" t="s">
        <v>2724</v>
      </c>
      <c r="G3266" t="s">
        <v>2713</v>
      </c>
      <c r="H3266">
        <v>2021</v>
      </c>
      <c r="I3266">
        <v>1</v>
      </c>
      <c r="J3266" t="s">
        <v>2727</v>
      </c>
      <c r="K3266" t="s">
        <v>2728</v>
      </c>
    </row>
    <row r="3267" spans="1:11" x14ac:dyDescent="0.25">
      <c r="A3267" t="s">
        <v>15635</v>
      </c>
      <c r="B3267" t="s">
        <v>15636</v>
      </c>
      <c r="C3267" t="s">
        <v>3732</v>
      </c>
      <c r="D3267" t="s">
        <v>2975</v>
      </c>
      <c r="E3267" s="1">
        <v>86.96</v>
      </c>
      <c r="F3267" t="s">
        <v>2724</v>
      </c>
      <c r="G3267" t="s">
        <v>2713</v>
      </c>
      <c r="H3267">
        <v>2021</v>
      </c>
      <c r="I3267">
        <v>600</v>
      </c>
      <c r="J3267" t="s">
        <v>2727</v>
      </c>
      <c r="K3267" t="s">
        <v>2728</v>
      </c>
    </row>
    <row r="3268" spans="1:11" x14ac:dyDescent="0.25">
      <c r="A3268" t="s">
        <v>15637</v>
      </c>
      <c r="B3268" t="s">
        <v>15638</v>
      </c>
      <c r="C3268" t="s">
        <v>15639</v>
      </c>
      <c r="D3268" t="s">
        <v>3591</v>
      </c>
      <c r="E3268" s="1">
        <v>-10.61</v>
      </c>
      <c r="F3268" t="s">
        <v>15640</v>
      </c>
      <c r="G3268" t="s">
        <v>2713</v>
      </c>
      <c r="I3268">
        <v>155970</v>
      </c>
      <c r="J3268" t="s">
        <v>2720</v>
      </c>
      <c r="K3268" t="s">
        <v>9530</v>
      </c>
    </row>
    <row r="3269" spans="1:11" x14ac:dyDescent="0.25">
      <c r="A3269" t="s">
        <v>15641</v>
      </c>
      <c r="B3269" t="s">
        <v>15642</v>
      </c>
      <c r="C3269" t="s">
        <v>7315</v>
      </c>
      <c r="D3269" t="s">
        <v>2893</v>
      </c>
      <c r="E3269" t="s">
        <v>4106</v>
      </c>
      <c r="F3269" t="s">
        <v>15643</v>
      </c>
      <c r="H3269">
        <v>2021</v>
      </c>
      <c r="I3269">
        <v>974</v>
      </c>
    </row>
    <row r="3270" spans="1:11" x14ac:dyDescent="0.25">
      <c r="A3270" t="s">
        <v>15644</v>
      </c>
      <c r="B3270" t="s">
        <v>15645</v>
      </c>
      <c r="C3270" t="s">
        <v>3400</v>
      </c>
      <c r="D3270" t="s">
        <v>3053</v>
      </c>
      <c r="E3270" s="1">
        <v>-29.29</v>
      </c>
      <c r="F3270" t="s">
        <v>15646</v>
      </c>
      <c r="G3270" t="s">
        <v>5231</v>
      </c>
      <c r="H3270">
        <v>2020</v>
      </c>
      <c r="I3270">
        <v>164389</v>
      </c>
      <c r="J3270" t="s">
        <v>2749</v>
      </c>
      <c r="K3270" t="s">
        <v>2750</v>
      </c>
    </row>
    <row r="3271" spans="1:11" x14ac:dyDescent="0.25">
      <c r="A3271" t="s">
        <v>15647</v>
      </c>
      <c r="B3271" t="s">
        <v>15648</v>
      </c>
      <c r="C3271" t="s">
        <v>15649</v>
      </c>
      <c r="D3271" t="s">
        <v>15650</v>
      </c>
      <c r="E3271" s="1">
        <v>10.76</v>
      </c>
      <c r="F3271" t="s">
        <v>15651</v>
      </c>
      <c r="G3271" t="s">
        <v>2713</v>
      </c>
      <c r="H3271">
        <v>2004</v>
      </c>
      <c r="I3271">
        <v>45006</v>
      </c>
      <c r="J3271" t="s">
        <v>2727</v>
      </c>
      <c r="K3271" t="s">
        <v>3215</v>
      </c>
    </row>
    <row r="3272" spans="1:11" x14ac:dyDescent="0.25">
      <c r="A3272" t="s">
        <v>15652</v>
      </c>
      <c r="B3272" t="s">
        <v>15653</v>
      </c>
      <c r="C3272" t="s">
        <v>15654</v>
      </c>
      <c r="D3272" t="s">
        <v>4613</v>
      </c>
      <c r="E3272" t="s">
        <v>15655</v>
      </c>
      <c r="G3272" t="s">
        <v>2713</v>
      </c>
      <c r="I3272">
        <v>520</v>
      </c>
    </row>
    <row r="3273" spans="1:11" x14ac:dyDescent="0.25">
      <c r="A3273" t="s">
        <v>15656</v>
      </c>
      <c r="B3273" t="s">
        <v>15657</v>
      </c>
      <c r="C3273" t="s">
        <v>15658</v>
      </c>
      <c r="D3273" t="s">
        <v>2731</v>
      </c>
      <c r="E3273" t="s">
        <v>10725</v>
      </c>
      <c r="G3273" t="s">
        <v>2713</v>
      </c>
      <c r="I3273">
        <v>5190</v>
      </c>
    </row>
    <row r="3274" spans="1:11" x14ac:dyDescent="0.25">
      <c r="A3274" t="s">
        <v>15659</v>
      </c>
      <c r="B3274" t="s">
        <v>15660</v>
      </c>
      <c r="C3274" t="s">
        <v>7199</v>
      </c>
      <c r="D3274" t="s">
        <v>3378</v>
      </c>
      <c r="E3274" s="1">
        <v>-23.11</v>
      </c>
      <c r="F3274" t="s">
        <v>15661</v>
      </c>
      <c r="G3274" t="s">
        <v>2713</v>
      </c>
      <c r="H3274">
        <v>2021</v>
      </c>
      <c r="I3274">
        <v>467162</v>
      </c>
      <c r="J3274" t="s">
        <v>2749</v>
      </c>
      <c r="K3274" t="s">
        <v>2750</v>
      </c>
    </row>
    <row r="3275" spans="1:11" x14ac:dyDescent="0.25">
      <c r="A3275" t="s">
        <v>15662</v>
      </c>
      <c r="B3275" t="s">
        <v>15663</v>
      </c>
      <c r="C3275" t="s">
        <v>7214</v>
      </c>
      <c r="D3275" t="s">
        <v>5714</v>
      </c>
      <c r="E3275" s="1">
        <v>-28.04</v>
      </c>
      <c r="F3275" t="s">
        <v>15664</v>
      </c>
      <c r="G3275" t="s">
        <v>2713</v>
      </c>
      <c r="H3275">
        <v>2004</v>
      </c>
      <c r="I3275">
        <v>53772</v>
      </c>
      <c r="J3275" t="s">
        <v>2727</v>
      </c>
      <c r="K3275" t="s">
        <v>3215</v>
      </c>
    </row>
    <row r="3276" spans="1:11" x14ac:dyDescent="0.25">
      <c r="A3276" t="s">
        <v>15665</v>
      </c>
      <c r="B3276" t="s">
        <v>15666</v>
      </c>
      <c r="C3276" t="s">
        <v>15667</v>
      </c>
      <c r="D3276" t="s">
        <v>6024</v>
      </c>
      <c r="E3276" s="1">
        <v>-23.08</v>
      </c>
      <c r="F3276" t="s">
        <v>15668</v>
      </c>
      <c r="G3276" t="s">
        <v>2713</v>
      </c>
      <c r="I3276">
        <v>5343278</v>
      </c>
      <c r="J3276" t="s">
        <v>2714</v>
      </c>
      <c r="K3276" t="s">
        <v>2807</v>
      </c>
    </row>
    <row r="3277" spans="1:11" x14ac:dyDescent="0.25">
      <c r="A3277" t="s">
        <v>15669</v>
      </c>
      <c r="B3277" t="s">
        <v>15670</v>
      </c>
      <c r="C3277" t="s">
        <v>5633</v>
      </c>
      <c r="D3277" t="s">
        <v>2893</v>
      </c>
      <c r="E3277" s="1">
        <v>-16.670000000000002</v>
      </c>
      <c r="F3277" t="s">
        <v>15671</v>
      </c>
      <c r="G3277" t="s">
        <v>2713</v>
      </c>
      <c r="H3277">
        <v>2014</v>
      </c>
      <c r="I3277">
        <v>112134</v>
      </c>
      <c r="J3277" t="s">
        <v>2749</v>
      </c>
      <c r="K3277" t="s">
        <v>2750</v>
      </c>
    </row>
    <row r="3278" spans="1:11" x14ac:dyDescent="0.25">
      <c r="A3278" t="s">
        <v>15672</v>
      </c>
      <c r="B3278" t="s">
        <v>15673</v>
      </c>
      <c r="C3278" t="s">
        <v>15674</v>
      </c>
      <c r="D3278" t="s">
        <v>8248</v>
      </c>
      <c r="E3278" s="1">
        <v>-28.27</v>
      </c>
      <c r="F3278" t="s">
        <v>15675</v>
      </c>
      <c r="G3278" t="s">
        <v>2713</v>
      </c>
      <c r="H3278">
        <v>2010</v>
      </c>
      <c r="I3278">
        <v>21554099</v>
      </c>
      <c r="J3278" t="s">
        <v>2714</v>
      </c>
      <c r="K3278" t="s">
        <v>5134</v>
      </c>
    </row>
    <row r="3279" spans="1:11" x14ac:dyDescent="0.25">
      <c r="A3279" t="s">
        <v>15676</v>
      </c>
      <c r="B3279" t="s">
        <v>15677</v>
      </c>
      <c r="C3279" t="s">
        <v>15678</v>
      </c>
      <c r="D3279" t="s">
        <v>1064</v>
      </c>
      <c r="E3279" s="1">
        <v>-10.36</v>
      </c>
      <c r="F3279" t="s">
        <v>15679</v>
      </c>
      <c r="G3279" t="s">
        <v>5231</v>
      </c>
      <c r="H3279">
        <v>2019</v>
      </c>
      <c r="I3279">
        <v>614414</v>
      </c>
      <c r="J3279" t="s">
        <v>2749</v>
      </c>
      <c r="K3279" t="s">
        <v>5826</v>
      </c>
    </row>
    <row r="3280" spans="1:11" x14ac:dyDescent="0.25">
      <c r="A3280" t="s">
        <v>15680</v>
      </c>
      <c r="B3280" t="s">
        <v>15681</v>
      </c>
      <c r="C3280" t="s">
        <v>4835</v>
      </c>
      <c r="D3280" t="s">
        <v>2893</v>
      </c>
      <c r="E3280" t="s">
        <v>15682</v>
      </c>
      <c r="F3280" t="s">
        <v>15683</v>
      </c>
      <c r="G3280" t="s">
        <v>15684</v>
      </c>
      <c r="I3280">
        <v>462176</v>
      </c>
      <c r="J3280" t="s">
        <v>2755</v>
      </c>
      <c r="K3280" t="s">
        <v>4394</v>
      </c>
    </row>
    <row r="3281" spans="1:11" x14ac:dyDescent="0.25">
      <c r="A3281" t="s">
        <v>15685</v>
      </c>
      <c r="B3281" t="s">
        <v>15686</v>
      </c>
      <c r="C3281" t="s">
        <v>3009</v>
      </c>
      <c r="D3281" t="s">
        <v>15687</v>
      </c>
      <c r="E3281" s="1">
        <v>-156.84</v>
      </c>
      <c r="F3281" t="s">
        <v>2724</v>
      </c>
      <c r="G3281" t="s">
        <v>15684</v>
      </c>
      <c r="I3281">
        <v>20443</v>
      </c>
      <c r="J3281" t="s">
        <v>2755</v>
      </c>
      <c r="K3281" t="s">
        <v>4394</v>
      </c>
    </row>
    <row r="3282" spans="1:11" x14ac:dyDescent="0.25">
      <c r="A3282" t="s">
        <v>15688</v>
      </c>
      <c r="B3282" t="s">
        <v>15689</v>
      </c>
      <c r="C3282" t="s">
        <v>3199</v>
      </c>
      <c r="D3282" t="s">
        <v>2940</v>
      </c>
      <c r="E3282" t="s">
        <v>15373</v>
      </c>
      <c r="F3282" t="s">
        <v>2724</v>
      </c>
      <c r="G3282" t="s">
        <v>15684</v>
      </c>
      <c r="I3282">
        <v>158898</v>
      </c>
      <c r="J3282" t="s">
        <v>2755</v>
      </c>
      <c r="K3282" t="s">
        <v>4394</v>
      </c>
    </row>
    <row r="3283" spans="1:11" x14ac:dyDescent="0.25">
      <c r="A3283" t="s">
        <v>15690</v>
      </c>
      <c r="B3283" t="s">
        <v>15691</v>
      </c>
      <c r="C3283" t="s">
        <v>3232</v>
      </c>
      <c r="D3283" t="s">
        <v>2739</v>
      </c>
      <c r="E3283" t="s">
        <v>3387</v>
      </c>
      <c r="F3283" t="s">
        <v>15692</v>
      </c>
      <c r="G3283" t="s">
        <v>2713</v>
      </c>
      <c r="H3283">
        <v>2021</v>
      </c>
      <c r="I3283">
        <v>31812</v>
      </c>
      <c r="J3283" t="s">
        <v>2727</v>
      </c>
      <c r="K3283" t="s">
        <v>2728</v>
      </c>
    </row>
    <row r="3284" spans="1:11" x14ac:dyDescent="0.25">
      <c r="A3284" t="s">
        <v>15693</v>
      </c>
      <c r="B3284" t="s">
        <v>15694</v>
      </c>
      <c r="C3284" t="s">
        <v>4252</v>
      </c>
      <c r="D3284" t="s">
        <v>2779</v>
      </c>
      <c r="E3284" t="s">
        <v>15695</v>
      </c>
      <c r="F3284" t="s">
        <v>2724</v>
      </c>
      <c r="G3284" t="s">
        <v>2713</v>
      </c>
      <c r="H3284">
        <v>2021</v>
      </c>
      <c r="I3284">
        <v>1627</v>
      </c>
      <c r="J3284" t="s">
        <v>2727</v>
      </c>
      <c r="K3284" t="s">
        <v>2728</v>
      </c>
    </row>
    <row r="3285" spans="1:11" x14ac:dyDescent="0.25">
      <c r="A3285" t="s">
        <v>15696</v>
      </c>
      <c r="B3285" t="s">
        <v>15697</v>
      </c>
      <c r="C3285" t="s">
        <v>5271</v>
      </c>
      <c r="D3285" t="s">
        <v>3053</v>
      </c>
      <c r="E3285" s="1">
        <v>-98.59</v>
      </c>
      <c r="F3285" t="s">
        <v>2724</v>
      </c>
      <c r="G3285" t="s">
        <v>2713</v>
      </c>
      <c r="H3285">
        <v>2021</v>
      </c>
      <c r="I3285">
        <v>20139</v>
      </c>
      <c r="J3285" t="s">
        <v>2727</v>
      </c>
      <c r="K3285" t="s">
        <v>2728</v>
      </c>
    </row>
    <row r="3286" spans="1:11" x14ac:dyDescent="0.25">
      <c r="A3286" t="s">
        <v>15698</v>
      </c>
      <c r="B3286" t="s">
        <v>15699</v>
      </c>
      <c r="C3286" t="s">
        <v>15700</v>
      </c>
      <c r="D3286" t="s">
        <v>3442</v>
      </c>
      <c r="E3286" s="1">
        <v>88.24</v>
      </c>
      <c r="F3286" t="s">
        <v>15701</v>
      </c>
      <c r="G3286" t="s">
        <v>4230</v>
      </c>
      <c r="H3286">
        <v>2018</v>
      </c>
      <c r="I3286">
        <v>5548814</v>
      </c>
      <c r="J3286" t="s">
        <v>2749</v>
      </c>
      <c r="K3286" t="s">
        <v>2877</v>
      </c>
    </row>
    <row r="3287" spans="1:11" x14ac:dyDescent="0.25">
      <c r="A3287" t="s">
        <v>15702</v>
      </c>
      <c r="B3287" t="s">
        <v>15703</v>
      </c>
      <c r="C3287" t="s">
        <v>15704</v>
      </c>
      <c r="D3287" t="s">
        <v>13795</v>
      </c>
      <c r="E3287" t="s">
        <v>15705</v>
      </c>
      <c r="F3287" t="s">
        <v>15706</v>
      </c>
      <c r="G3287" t="s">
        <v>2713</v>
      </c>
      <c r="H3287">
        <v>2002</v>
      </c>
      <c r="I3287">
        <v>2920074</v>
      </c>
      <c r="J3287" t="s">
        <v>2755</v>
      </c>
      <c r="K3287" t="s">
        <v>15584</v>
      </c>
    </row>
    <row r="3288" spans="1:11" x14ac:dyDescent="0.25">
      <c r="A3288" t="s">
        <v>15707</v>
      </c>
      <c r="B3288" t="s">
        <v>15708</v>
      </c>
      <c r="C3288" t="s">
        <v>15709</v>
      </c>
      <c r="D3288" t="s">
        <v>10452</v>
      </c>
      <c r="E3288" t="s">
        <v>6642</v>
      </c>
      <c r="F3288" t="s">
        <v>15710</v>
      </c>
      <c r="G3288" t="s">
        <v>2713</v>
      </c>
      <c r="H3288">
        <v>2012</v>
      </c>
      <c r="I3288">
        <v>613566</v>
      </c>
      <c r="J3288" t="s">
        <v>2749</v>
      </c>
      <c r="K3288" t="s">
        <v>2910</v>
      </c>
    </row>
    <row r="3289" spans="1:11" x14ac:dyDescent="0.25">
      <c r="A3289" t="s">
        <v>15711</v>
      </c>
      <c r="B3289" t="s">
        <v>15712</v>
      </c>
      <c r="C3289" t="s">
        <v>10013</v>
      </c>
      <c r="D3289" t="s">
        <v>2739</v>
      </c>
      <c r="E3289" t="s">
        <v>2969</v>
      </c>
      <c r="F3289" t="s">
        <v>2724</v>
      </c>
      <c r="G3289" t="s">
        <v>2713</v>
      </c>
      <c r="H3289">
        <v>2021</v>
      </c>
      <c r="I3289">
        <v>1956</v>
      </c>
    </row>
    <row r="3290" spans="1:11" x14ac:dyDescent="0.25">
      <c r="A3290" t="s">
        <v>15713</v>
      </c>
      <c r="B3290" t="s">
        <v>15714</v>
      </c>
      <c r="C3290" t="s">
        <v>15715</v>
      </c>
      <c r="D3290" t="s">
        <v>4270</v>
      </c>
      <c r="E3290" s="1">
        <v>-22.78</v>
      </c>
      <c r="F3290" t="s">
        <v>15716</v>
      </c>
      <c r="H3290">
        <v>2016</v>
      </c>
      <c r="I3290">
        <v>486843</v>
      </c>
      <c r="J3290" t="s">
        <v>2755</v>
      </c>
      <c r="K3290" t="s">
        <v>2756</v>
      </c>
    </row>
    <row r="3291" spans="1:11" x14ac:dyDescent="0.25">
      <c r="A3291" t="s">
        <v>15717</v>
      </c>
      <c r="B3291" t="s">
        <v>15718</v>
      </c>
      <c r="C3291" t="s">
        <v>5357</v>
      </c>
      <c r="D3291" t="s">
        <v>3130</v>
      </c>
      <c r="E3291" t="s">
        <v>15719</v>
      </c>
      <c r="I3291">
        <v>10752</v>
      </c>
    </row>
    <row r="3292" spans="1:11" x14ac:dyDescent="0.25">
      <c r="A3292" t="s">
        <v>15720</v>
      </c>
      <c r="B3292" t="s">
        <v>15721</v>
      </c>
      <c r="C3292" t="s">
        <v>15722</v>
      </c>
      <c r="D3292" t="s">
        <v>15723</v>
      </c>
      <c r="E3292" s="1">
        <v>-25.68</v>
      </c>
      <c r="F3292" t="s">
        <v>15724</v>
      </c>
      <c r="G3292" t="s">
        <v>2713</v>
      </c>
      <c r="H3292">
        <v>2016</v>
      </c>
      <c r="I3292">
        <v>151194</v>
      </c>
    </row>
    <row r="3293" spans="1:11" x14ac:dyDescent="0.25">
      <c r="A3293" t="s">
        <v>15725</v>
      </c>
      <c r="B3293" t="s">
        <v>15726</v>
      </c>
      <c r="C3293" t="s">
        <v>3129</v>
      </c>
      <c r="D3293" t="s">
        <v>2940</v>
      </c>
      <c r="E3293" s="1">
        <v>-44.78</v>
      </c>
      <c r="F3293" t="s">
        <v>15727</v>
      </c>
      <c r="G3293" t="s">
        <v>2713</v>
      </c>
      <c r="I3293">
        <v>127381</v>
      </c>
      <c r="J3293" t="s">
        <v>2749</v>
      </c>
      <c r="K3293" t="s">
        <v>2750</v>
      </c>
    </row>
    <row r="3294" spans="1:11" x14ac:dyDescent="0.25">
      <c r="A3294" t="s">
        <v>15728</v>
      </c>
      <c r="B3294" t="s">
        <v>15729</v>
      </c>
      <c r="C3294" t="s">
        <v>11669</v>
      </c>
      <c r="D3294" t="s">
        <v>6086</v>
      </c>
      <c r="E3294" s="1">
        <v>-166.67</v>
      </c>
      <c r="F3294" t="s">
        <v>15730</v>
      </c>
      <c r="G3294" t="s">
        <v>4230</v>
      </c>
      <c r="H3294">
        <v>2021</v>
      </c>
      <c r="I3294">
        <v>5090082</v>
      </c>
    </row>
    <row r="3295" spans="1:11" x14ac:dyDescent="0.25">
      <c r="A3295" t="s">
        <v>15731</v>
      </c>
      <c r="B3295" t="s">
        <v>15732</v>
      </c>
      <c r="C3295" t="s">
        <v>15733</v>
      </c>
      <c r="D3295" t="s">
        <v>15734</v>
      </c>
      <c r="E3295" s="1">
        <v>-174.27</v>
      </c>
      <c r="F3295" t="s">
        <v>2724</v>
      </c>
      <c r="G3295" t="s">
        <v>4230</v>
      </c>
      <c r="H3295">
        <v>2021</v>
      </c>
      <c r="I3295">
        <v>256683</v>
      </c>
    </row>
    <row r="3296" spans="1:11" x14ac:dyDescent="0.25">
      <c r="A3296" t="s">
        <v>15735</v>
      </c>
      <c r="B3296" t="s">
        <v>15736</v>
      </c>
      <c r="C3296" t="s">
        <v>3086</v>
      </c>
      <c r="D3296" t="s">
        <v>2779</v>
      </c>
      <c r="E3296" t="s">
        <v>2820</v>
      </c>
      <c r="F3296" t="s">
        <v>15737</v>
      </c>
      <c r="G3296" t="s">
        <v>2713</v>
      </c>
      <c r="H3296">
        <v>2021</v>
      </c>
      <c r="I3296">
        <v>2004</v>
      </c>
    </row>
    <row r="3297" spans="1:11" x14ac:dyDescent="0.25">
      <c r="A3297" t="s">
        <v>15738</v>
      </c>
      <c r="B3297" t="s">
        <v>15739</v>
      </c>
      <c r="C3297" t="s">
        <v>4246</v>
      </c>
      <c r="D3297" t="s">
        <v>3324</v>
      </c>
      <c r="E3297" t="s">
        <v>12829</v>
      </c>
      <c r="F3297" t="s">
        <v>2724</v>
      </c>
      <c r="G3297" t="s">
        <v>2713</v>
      </c>
      <c r="H3297">
        <v>2021</v>
      </c>
      <c r="I3297">
        <v>9204</v>
      </c>
    </row>
    <row r="3298" spans="1:11" x14ac:dyDescent="0.25">
      <c r="A3298" t="s">
        <v>15740</v>
      </c>
      <c r="B3298" t="s">
        <v>15741</v>
      </c>
      <c r="C3298" t="s">
        <v>15742</v>
      </c>
      <c r="D3298" t="s">
        <v>3333</v>
      </c>
      <c r="E3298" t="s">
        <v>15743</v>
      </c>
      <c r="F3298" t="s">
        <v>2724</v>
      </c>
      <c r="G3298" t="s">
        <v>2713</v>
      </c>
      <c r="H3298">
        <v>2021</v>
      </c>
      <c r="I3298">
        <v>43401</v>
      </c>
    </row>
    <row r="3299" spans="1:11" x14ac:dyDescent="0.25">
      <c r="A3299" t="s">
        <v>15744</v>
      </c>
      <c r="B3299" t="s">
        <v>15745</v>
      </c>
      <c r="C3299" t="s">
        <v>8699</v>
      </c>
      <c r="D3299" t="s">
        <v>2724</v>
      </c>
      <c r="E3299" t="s">
        <v>2725</v>
      </c>
      <c r="F3299" t="s">
        <v>15746</v>
      </c>
      <c r="G3299" t="s">
        <v>2713</v>
      </c>
      <c r="H3299">
        <v>2014</v>
      </c>
      <c r="I3299">
        <v>119882</v>
      </c>
      <c r="J3299" t="s">
        <v>2749</v>
      </c>
      <c r="K3299" t="s">
        <v>2750</v>
      </c>
    </row>
    <row r="3300" spans="1:11" x14ac:dyDescent="0.25">
      <c r="A3300" t="s">
        <v>15747</v>
      </c>
      <c r="B3300" t="s">
        <v>15748</v>
      </c>
      <c r="C3300" t="s">
        <v>15749</v>
      </c>
      <c r="D3300" t="s">
        <v>2848</v>
      </c>
      <c r="E3300" s="1">
        <v>-11.24</v>
      </c>
      <c r="F3300" t="s">
        <v>15750</v>
      </c>
      <c r="G3300" t="s">
        <v>2713</v>
      </c>
      <c r="H3300">
        <v>2011</v>
      </c>
      <c r="I3300">
        <v>12315</v>
      </c>
      <c r="J3300" t="s">
        <v>3445</v>
      </c>
      <c r="K3300" t="s">
        <v>3446</v>
      </c>
    </row>
    <row r="3301" spans="1:11" x14ac:dyDescent="0.25">
      <c r="A3301" t="s">
        <v>15751</v>
      </c>
      <c r="B3301" t="s">
        <v>15752</v>
      </c>
      <c r="C3301" t="s">
        <v>13541</v>
      </c>
      <c r="D3301" t="s">
        <v>3752</v>
      </c>
      <c r="E3301" s="1">
        <v>-10.99</v>
      </c>
      <c r="G3301" t="s">
        <v>2713</v>
      </c>
      <c r="I3301">
        <v>9723</v>
      </c>
    </row>
    <row r="3302" spans="1:11" x14ac:dyDescent="0.25">
      <c r="A3302" t="s">
        <v>15753</v>
      </c>
      <c r="B3302" t="s">
        <v>15754</v>
      </c>
      <c r="C3302" t="s">
        <v>15755</v>
      </c>
      <c r="D3302" t="s">
        <v>2954</v>
      </c>
      <c r="E3302" t="s">
        <v>15756</v>
      </c>
      <c r="F3302" t="s">
        <v>15757</v>
      </c>
      <c r="G3302" t="s">
        <v>5721</v>
      </c>
      <c r="H3302">
        <v>2019</v>
      </c>
      <c r="I3302">
        <v>19028</v>
      </c>
      <c r="J3302" t="s">
        <v>2749</v>
      </c>
      <c r="K3302" t="s">
        <v>2877</v>
      </c>
    </row>
    <row r="3303" spans="1:11" x14ac:dyDescent="0.25">
      <c r="A3303" t="s">
        <v>15758</v>
      </c>
      <c r="B3303" t="s">
        <v>15759</v>
      </c>
      <c r="C3303" t="s">
        <v>11649</v>
      </c>
      <c r="D3303" t="s">
        <v>1064</v>
      </c>
      <c r="E3303" s="1">
        <v>-22.93</v>
      </c>
      <c r="F3303" t="s">
        <v>15760</v>
      </c>
      <c r="G3303" t="s">
        <v>2713</v>
      </c>
      <c r="I3303">
        <v>530725</v>
      </c>
      <c r="J3303" t="s">
        <v>2774</v>
      </c>
      <c r="K3303" t="s">
        <v>5185</v>
      </c>
    </row>
    <row r="3304" spans="1:11" x14ac:dyDescent="0.25">
      <c r="A3304" t="s">
        <v>15761</v>
      </c>
      <c r="B3304" t="s">
        <v>15762</v>
      </c>
      <c r="C3304" t="s">
        <v>15763</v>
      </c>
      <c r="D3304" t="s">
        <v>1064</v>
      </c>
      <c r="E3304" s="1">
        <v>-24.81</v>
      </c>
      <c r="F3304" t="s">
        <v>15764</v>
      </c>
      <c r="G3304" t="s">
        <v>2713</v>
      </c>
      <c r="H3304">
        <v>2015</v>
      </c>
      <c r="I3304">
        <v>708834</v>
      </c>
      <c r="J3304" t="s">
        <v>2755</v>
      </c>
      <c r="K3304" t="s">
        <v>2756</v>
      </c>
    </row>
    <row r="3305" spans="1:11" x14ac:dyDescent="0.25">
      <c r="A3305" t="s">
        <v>15765</v>
      </c>
      <c r="B3305" t="s">
        <v>15766</v>
      </c>
      <c r="C3305" t="s">
        <v>15767</v>
      </c>
      <c r="D3305" t="s">
        <v>2986</v>
      </c>
      <c r="E3305" t="s">
        <v>13719</v>
      </c>
      <c r="G3305" t="s">
        <v>2713</v>
      </c>
      <c r="I3305">
        <v>11367</v>
      </c>
    </row>
    <row r="3306" spans="1:11" x14ac:dyDescent="0.25">
      <c r="A3306" t="s">
        <v>15768</v>
      </c>
      <c r="B3306" t="s">
        <v>15769</v>
      </c>
      <c r="C3306" t="s">
        <v>4864</v>
      </c>
      <c r="D3306" t="s">
        <v>2848</v>
      </c>
      <c r="E3306" t="s">
        <v>15770</v>
      </c>
      <c r="G3306" t="s">
        <v>2713</v>
      </c>
      <c r="I3306">
        <v>6395</v>
      </c>
    </row>
    <row r="3307" spans="1:11" x14ac:dyDescent="0.25">
      <c r="A3307" t="s">
        <v>15771</v>
      </c>
      <c r="B3307" t="s">
        <v>15772</v>
      </c>
      <c r="C3307" t="s">
        <v>15773</v>
      </c>
      <c r="D3307" t="s">
        <v>15774</v>
      </c>
      <c r="E3307" s="1">
        <v>-79.650000000000006</v>
      </c>
      <c r="F3307" t="s">
        <v>15775</v>
      </c>
      <c r="G3307" t="s">
        <v>2713</v>
      </c>
      <c r="H3307">
        <v>2019</v>
      </c>
      <c r="I3307">
        <v>654580</v>
      </c>
    </row>
    <row r="3308" spans="1:11" x14ac:dyDescent="0.25">
      <c r="A3308" t="s">
        <v>15776</v>
      </c>
      <c r="B3308" t="s">
        <v>15777</v>
      </c>
      <c r="C3308" t="s">
        <v>12384</v>
      </c>
      <c r="D3308" t="s">
        <v>3094</v>
      </c>
      <c r="E3308" s="1">
        <v>-34.75</v>
      </c>
      <c r="F3308" t="s">
        <v>15778</v>
      </c>
      <c r="G3308" t="s">
        <v>2713</v>
      </c>
      <c r="H3308">
        <v>2019</v>
      </c>
      <c r="I3308">
        <v>643250</v>
      </c>
      <c r="J3308" t="s">
        <v>2755</v>
      </c>
      <c r="K3308" t="s">
        <v>8627</v>
      </c>
    </row>
    <row r="3309" spans="1:11" x14ac:dyDescent="0.25">
      <c r="A3309" t="s">
        <v>15779</v>
      </c>
      <c r="B3309" t="s">
        <v>15780</v>
      </c>
      <c r="C3309" t="s">
        <v>9462</v>
      </c>
      <c r="D3309" t="s">
        <v>2848</v>
      </c>
      <c r="E3309" s="1">
        <v>-28.85</v>
      </c>
      <c r="F3309" t="s">
        <v>15781</v>
      </c>
      <c r="G3309" t="s">
        <v>2713</v>
      </c>
      <c r="H3309">
        <v>2018</v>
      </c>
      <c r="I3309">
        <v>1957619</v>
      </c>
      <c r="J3309" t="s">
        <v>2749</v>
      </c>
      <c r="K3309" t="s">
        <v>2750</v>
      </c>
    </row>
    <row r="3310" spans="1:11" x14ac:dyDescent="0.25">
      <c r="A3310" t="s">
        <v>15782</v>
      </c>
      <c r="B3310" t="s">
        <v>15783</v>
      </c>
      <c r="C3310" t="s">
        <v>15784</v>
      </c>
      <c r="D3310" t="s">
        <v>15785</v>
      </c>
      <c r="E3310" s="1">
        <v>-24.88</v>
      </c>
      <c r="F3310" t="s">
        <v>15786</v>
      </c>
      <c r="G3310" t="s">
        <v>2713</v>
      </c>
      <c r="H3310">
        <v>2010</v>
      </c>
      <c r="I3310">
        <v>781741</v>
      </c>
      <c r="J3310" t="s">
        <v>2852</v>
      </c>
      <c r="K3310" t="s">
        <v>2721</v>
      </c>
    </row>
    <row r="3311" spans="1:11" x14ac:dyDescent="0.25">
      <c r="A3311" t="s">
        <v>15787</v>
      </c>
      <c r="B3311" t="s">
        <v>15788</v>
      </c>
      <c r="C3311" t="s">
        <v>15789</v>
      </c>
      <c r="D3311" t="s">
        <v>4056</v>
      </c>
      <c r="E3311" s="1">
        <v>12.69</v>
      </c>
      <c r="F3311" t="s">
        <v>15790</v>
      </c>
      <c r="G3311" t="s">
        <v>2713</v>
      </c>
      <c r="I3311">
        <v>153739</v>
      </c>
      <c r="J3311" t="s">
        <v>2714</v>
      </c>
      <c r="K3311" t="s">
        <v>2807</v>
      </c>
    </row>
    <row r="3312" spans="1:11" x14ac:dyDescent="0.25">
      <c r="A3312" t="s">
        <v>15791</v>
      </c>
      <c r="B3312" t="s">
        <v>15792</v>
      </c>
      <c r="C3312" t="s">
        <v>5473</v>
      </c>
      <c r="D3312" t="s">
        <v>2828</v>
      </c>
      <c r="E3312" s="1">
        <v>-14.84</v>
      </c>
      <c r="F3312" t="s">
        <v>15793</v>
      </c>
      <c r="G3312" t="s">
        <v>2713</v>
      </c>
      <c r="H3312">
        <v>2011</v>
      </c>
      <c r="I3312">
        <v>77478</v>
      </c>
      <c r="J3312" t="s">
        <v>2727</v>
      </c>
      <c r="K3312" t="s">
        <v>3215</v>
      </c>
    </row>
    <row r="3313" spans="1:11" x14ac:dyDescent="0.25">
      <c r="A3313" t="s">
        <v>15794</v>
      </c>
      <c r="B3313" t="s">
        <v>15795</v>
      </c>
      <c r="C3313" t="s">
        <v>13189</v>
      </c>
      <c r="D3313" t="s">
        <v>3392</v>
      </c>
      <c r="E3313" t="s">
        <v>6483</v>
      </c>
      <c r="G3313" t="s">
        <v>2713</v>
      </c>
      <c r="I3313">
        <v>200</v>
      </c>
    </row>
    <row r="3314" spans="1:11" x14ac:dyDescent="0.25">
      <c r="A3314" t="s">
        <v>15796</v>
      </c>
      <c r="B3314" t="s">
        <v>15797</v>
      </c>
      <c r="C3314" t="s">
        <v>15798</v>
      </c>
      <c r="D3314" t="s">
        <v>15799</v>
      </c>
      <c r="E3314" s="1">
        <v>-28.84</v>
      </c>
      <c r="F3314" t="s">
        <v>15800</v>
      </c>
      <c r="G3314" t="s">
        <v>12163</v>
      </c>
      <c r="H3314">
        <v>2021</v>
      </c>
      <c r="I3314">
        <v>37728</v>
      </c>
    </row>
    <row r="3315" spans="1:11" x14ac:dyDescent="0.25">
      <c r="A3315" t="s">
        <v>15801</v>
      </c>
      <c r="B3315" t="s">
        <v>15802</v>
      </c>
      <c r="C3315" t="s">
        <v>15803</v>
      </c>
      <c r="D3315" t="s">
        <v>3081</v>
      </c>
      <c r="E3315" s="1">
        <v>-34.770000000000003</v>
      </c>
      <c r="F3315" t="s">
        <v>15804</v>
      </c>
      <c r="G3315" t="s">
        <v>2713</v>
      </c>
      <c r="I3315">
        <v>936049</v>
      </c>
      <c r="J3315" t="s">
        <v>2714</v>
      </c>
      <c r="K3315" t="s">
        <v>3320</v>
      </c>
    </row>
    <row r="3316" spans="1:11" x14ac:dyDescent="0.25">
      <c r="A3316" t="s">
        <v>15805</v>
      </c>
      <c r="B3316" t="s">
        <v>15806</v>
      </c>
      <c r="C3316" t="s">
        <v>15807</v>
      </c>
      <c r="D3316" t="s">
        <v>6441</v>
      </c>
      <c r="E3316" s="1">
        <v>-47.64</v>
      </c>
      <c r="F3316" t="s">
        <v>15808</v>
      </c>
      <c r="G3316" t="s">
        <v>2713</v>
      </c>
      <c r="H3316">
        <v>2017</v>
      </c>
      <c r="I3316">
        <v>23657</v>
      </c>
      <c r="J3316" t="s">
        <v>2727</v>
      </c>
      <c r="K3316" t="s">
        <v>2867</v>
      </c>
    </row>
    <row r="3317" spans="1:11" x14ac:dyDescent="0.25">
      <c r="A3317" t="s">
        <v>15809</v>
      </c>
      <c r="B3317" t="s">
        <v>15810</v>
      </c>
      <c r="C3317" t="s">
        <v>15811</v>
      </c>
      <c r="D3317" t="s">
        <v>15812</v>
      </c>
      <c r="E3317" s="1">
        <v>-97.82</v>
      </c>
      <c r="F3317" t="s">
        <v>15813</v>
      </c>
      <c r="G3317" t="s">
        <v>2713</v>
      </c>
      <c r="I3317">
        <v>11743568</v>
      </c>
      <c r="J3317" t="s">
        <v>2755</v>
      </c>
      <c r="K3317" t="s">
        <v>10393</v>
      </c>
    </row>
    <row r="3318" spans="1:11" x14ac:dyDescent="0.25">
      <c r="A3318" t="s">
        <v>15814</v>
      </c>
      <c r="B3318" t="s">
        <v>15815</v>
      </c>
      <c r="C3318" t="s">
        <v>15816</v>
      </c>
      <c r="D3318" t="s">
        <v>2954</v>
      </c>
      <c r="E3318" t="s">
        <v>4159</v>
      </c>
      <c r="F3318" t="s">
        <v>15817</v>
      </c>
      <c r="G3318" t="s">
        <v>2713</v>
      </c>
      <c r="H3318">
        <v>2004</v>
      </c>
      <c r="I3318">
        <v>2910872</v>
      </c>
      <c r="J3318" t="s">
        <v>2727</v>
      </c>
      <c r="K3318" t="s">
        <v>2791</v>
      </c>
    </row>
    <row r="3319" spans="1:11" x14ac:dyDescent="0.25">
      <c r="A3319" t="s">
        <v>15818</v>
      </c>
      <c r="B3319" t="s">
        <v>15819</v>
      </c>
      <c r="C3319" t="s">
        <v>13182</v>
      </c>
      <c r="D3319" t="s">
        <v>2784</v>
      </c>
      <c r="E3319" t="s">
        <v>6046</v>
      </c>
      <c r="F3319" t="s">
        <v>15820</v>
      </c>
      <c r="G3319" t="s">
        <v>2713</v>
      </c>
      <c r="H3319">
        <v>2019</v>
      </c>
      <c r="I3319">
        <v>663433</v>
      </c>
      <c r="J3319" t="s">
        <v>2885</v>
      </c>
      <c r="K3319" t="s">
        <v>7575</v>
      </c>
    </row>
    <row r="3320" spans="1:11" x14ac:dyDescent="0.25">
      <c r="A3320" t="s">
        <v>15821</v>
      </c>
      <c r="B3320" t="s">
        <v>15822</v>
      </c>
      <c r="C3320" t="s">
        <v>3194</v>
      </c>
      <c r="D3320" t="s">
        <v>2731</v>
      </c>
      <c r="E3320" t="s">
        <v>3195</v>
      </c>
      <c r="F3320" t="s">
        <v>15823</v>
      </c>
      <c r="H3320">
        <v>2020</v>
      </c>
      <c r="I3320">
        <v>8770</v>
      </c>
    </row>
    <row r="3321" spans="1:11" x14ac:dyDescent="0.25">
      <c r="A3321" t="s">
        <v>15824</v>
      </c>
      <c r="B3321" t="s">
        <v>15825</v>
      </c>
      <c r="C3321" t="s">
        <v>6079</v>
      </c>
      <c r="D3321" t="s">
        <v>2731</v>
      </c>
      <c r="E3321" t="s">
        <v>3663</v>
      </c>
      <c r="F3321" t="s">
        <v>15826</v>
      </c>
      <c r="G3321" t="s">
        <v>2734</v>
      </c>
      <c r="H3321">
        <v>2021</v>
      </c>
      <c r="I3321">
        <v>296</v>
      </c>
    </row>
    <row r="3322" spans="1:11" x14ac:dyDescent="0.25">
      <c r="A3322" t="s">
        <v>15827</v>
      </c>
      <c r="B3322" t="s">
        <v>15828</v>
      </c>
      <c r="C3322" t="s">
        <v>12399</v>
      </c>
      <c r="D3322" t="s">
        <v>2975</v>
      </c>
      <c r="E3322" s="1">
        <v>15.27</v>
      </c>
      <c r="F3322" t="s">
        <v>15829</v>
      </c>
      <c r="G3322" t="s">
        <v>2713</v>
      </c>
      <c r="H3322">
        <v>2020</v>
      </c>
      <c r="I3322">
        <v>1486497</v>
      </c>
      <c r="J3322" t="s">
        <v>2727</v>
      </c>
      <c r="K3322" t="s">
        <v>3191</v>
      </c>
    </row>
    <row r="3323" spans="1:11" x14ac:dyDescent="0.25">
      <c r="A3323" t="s">
        <v>15830</v>
      </c>
      <c r="B3323" t="s">
        <v>15831</v>
      </c>
      <c r="C3323" t="s">
        <v>15832</v>
      </c>
      <c r="D3323" t="s">
        <v>2893</v>
      </c>
      <c r="E3323" t="s">
        <v>11297</v>
      </c>
      <c r="F3323" t="s">
        <v>15833</v>
      </c>
      <c r="G3323" t="s">
        <v>2713</v>
      </c>
      <c r="H3323">
        <v>2020</v>
      </c>
      <c r="I3323">
        <v>1754161</v>
      </c>
      <c r="J3323" t="s">
        <v>2714</v>
      </c>
      <c r="K3323" t="s">
        <v>3018</v>
      </c>
    </row>
    <row r="3324" spans="1:11" x14ac:dyDescent="0.25">
      <c r="A3324" t="s">
        <v>15834</v>
      </c>
      <c r="B3324" t="s">
        <v>15835</v>
      </c>
      <c r="C3324" t="s">
        <v>15836</v>
      </c>
      <c r="D3324" t="s">
        <v>2940</v>
      </c>
      <c r="E3324" s="1">
        <v>-14.95</v>
      </c>
      <c r="F3324" t="s">
        <v>15837</v>
      </c>
      <c r="G3324" t="s">
        <v>2713</v>
      </c>
      <c r="H3324">
        <v>2019</v>
      </c>
      <c r="I3324">
        <v>2862523</v>
      </c>
    </row>
    <row r="3325" spans="1:11" x14ac:dyDescent="0.25">
      <c r="A3325" t="s">
        <v>15838</v>
      </c>
      <c r="B3325" t="s">
        <v>15839</v>
      </c>
      <c r="C3325" t="s">
        <v>3396</v>
      </c>
      <c r="D3325" t="s">
        <v>2731</v>
      </c>
      <c r="E3325" t="s">
        <v>15840</v>
      </c>
      <c r="F3325" t="s">
        <v>2724</v>
      </c>
      <c r="G3325" t="s">
        <v>2713</v>
      </c>
      <c r="H3325">
        <v>2019</v>
      </c>
      <c r="I3325">
        <v>99107</v>
      </c>
    </row>
    <row r="3326" spans="1:11" x14ac:dyDescent="0.25">
      <c r="A3326" t="s">
        <v>15841</v>
      </c>
      <c r="B3326" t="s">
        <v>15842</v>
      </c>
      <c r="C3326" t="s">
        <v>15843</v>
      </c>
      <c r="D3326" t="s">
        <v>2794</v>
      </c>
      <c r="E3326" t="s">
        <v>15844</v>
      </c>
      <c r="F3326" t="s">
        <v>15845</v>
      </c>
      <c r="G3326" t="s">
        <v>2713</v>
      </c>
      <c r="I3326">
        <v>635632</v>
      </c>
      <c r="J3326" t="s">
        <v>2727</v>
      </c>
      <c r="K3326" t="s">
        <v>3215</v>
      </c>
    </row>
    <row r="3327" spans="1:11" x14ac:dyDescent="0.25">
      <c r="A3327" t="s">
        <v>15846</v>
      </c>
      <c r="B3327" t="s">
        <v>15847</v>
      </c>
      <c r="C3327" t="s">
        <v>15848</v>
      </c>
      <c r="D3327" t="s">
        <v>3591</v>
      </c>
      <c r="E3327" s="1">
        <v>-21.25</v>
      </c>
      <c r="F3327" t="s">
        <v>15849</v>
      </c>
      <c r="G3327" t="s">
        <v>3044</v>
      </c>
      <c r="I3327">
        <v>2186924</v>
      </c>
      <c r="J3327" t="s">
        <v>2774</v>
      </c>
      <c r="K3327" t="s">
        <v>5185</v>
      </c>
    </row>
    <row r="3328" spans="1:11" x14ac:dyDescent="0.25">
      <c r="A3328" t="s">
        <v>15850</v>
      </c>
      <c r="B3328" t="s">
        <v>15851</v>
      </c>
      <c r="C3328" t="s">
        <v>3155</v>
      </c>
      <c r="D3328" t="s">
        <v>3058</v>
      </c>
      <c r="E3328" t="s">
        <v>5111</v>
      </c>
      <c r="F3328" t="s">
        <v>15852</v>
      </c>
      <c r="G3328" t="s">
        <v>2713</v>
      </c>
      <c r="H3328">
        <v>2013</v>
      </c>
      <c r="I3328">
        <v>528438</v>
      </c>
      <c r="J3328" t="s">
        <v>2755</v>
      </c>
      <c r="K3328" t="s">
        <v>3380</v>
      </c>
    </row>
    <row r="3329" spans="1:11" x14ac:dyDescent="0.25">
      <c r="A3329" t="s">
        <v>15853</v>
      </c>
      <c r="B3329" t="s">
        <v>15854</v>
      </c>
      <c r="C3329" t="s">
        <v>15855</v>
      </c>
      <c r="D3329" t="s">
        <v>5443</v>
      </c>
      <c r="E3329" s="1">
        <v>43.33</v>
      </c>
      <c r="F3329" t="s">
        <v>15856</v>
      </c>
      <c r="G3329" t="s">
        <v>3669</v>
      </c>
      <c r="H3329">
        <v>2004</v>
      </c>
      <c r="I3329">
        <v>1937684</v>
      </c>
      <c r="J3329" t="s">
        <v>2774</v>
      </c>
      <c r="K3329" t="s">
        <v>2775</v>
      </c>
    </row>
    <row r="3330" spans="1:11" x14ac:dyDescent="0.25">
      <c r="A3330" t="s">
        <v>15857</v>
      </c>
      <c r="B3330" t="s">
        <v>15858</v>
      </c>
      <c r="C3330" t="s">
        <v>15859</v>
      </c>
      <c r="D3330" t="s">
        <v>3354</v>
      </c>
      <c r="E3330" s="1">
        <v>-12.89</v>
      </c>
      <c r="F3330" t="s">
        <v>15860</v>
      </c>
      <c r="G3330" t="s">
        <v>2835</v>
      </c>
      <c r="I3330">
        <v>20414382</v>
      </c>
    </row>
    <row r="3331" spans="1:11" x14ac:dyDescent="0.25">
      <c r="A3331" t="s">
        <v>15861</v>
      </c>
      <c r="B3331" t="s">
        <v>15862</v>
      </c>
      <c r="C3331" t="s">
        <v>8267</v>
      </c>
      <c r="D3331" t="s">
        <v>2828</v>
      </c>
      <c r="E3331" t="s">
        <v>15863</v>
      </c>
      <c r="F3331" t="s">
        <v>15864</v>
      </c>
      <c r="G3331" t="s">
        <v>2713</v>
      </c>
      <c r="H3331">
        <v>2016</v>
      </c>
      <c r="I3331">
        <v>731136</v>
      </c>
      <c r="J3331" t="s">
        <v>2885</v>
      </c>
      <c r="K3331" t="s">
        <v>3018</v>
      </c>
    </row>
    <row r="3332" spans="1:11" x14ac:dyDescent="0.25">
      <c r="A3332" t="s">
        <v>15865</v>
      </c>
      <c r="B3332" t="s">
        <v>15866</v>
      </c>
      <c r="C3332" t="s">
        <v>15867</v>
      </c>
      <c r="D3332" t="s">
        <v>15868</v>
      </c>
      <c r="E3332" s="1">
        <v>-34.83</v>
      </c>
      <c r="F3332" t="s">
        <v>15869</v>
      </c>
      <c r="G3332" t="s">
        <v>2713</v>
      </c>
      <c r="H3332">
        <v>2003</v>
      </c>
      <c r="I3332">
        <v>256739</v>
      </c>
      <c r="J3332" t="s">
        <v>2755</v>
      </c>
      <c r="K3332" t="s">
        <v>2756</v>
      </c>
    </row>
    <row r="3333" spans="1:11" x14ac:dyDescent="0.25">
      <c r="A3333" t="s">
        <v>15870</v>
      </c>
      <c r="B3333" t="s">
        <v>15871</v>
      </c>
      <c r="C3333" t="s">
        <v>15872</v>
      </c>
      <c r="D3333" t="s">
        <v>15873</v>
      </c>
      <c r="E3333" t="s">
        <v>4481</v>
      </c>
      <c r="F3333" t="s">
        <v>2724</v>
      </c>
      <c r="G3333" t="s">
        <v>2713</v>
      </c>
      <c r="I3333">
        <v>7169</v>
      </c>
      <c r="J3333" t="s">
        <v>2755</v>
      </c>
      <c r="K3333" t="s">
        <v>2756</v>
      </c>
    </row>
    <row r="3334" spans="1:11" x14ac:dyDescent="0.25">
      <c r="A3334" t="s">
        <v>15874</v>
      </c>
      <c r="B3334" t="s">
        <v>15875</v>
      </c>
      <c r="C3334" t="s">
        <v>10641</v>
      </c>
      <c r="D3334" t="s">
        <v>4759</v>
      </c>
      <c r="E3334" t="s">
        <v>15876</v>
      </c>
      <c r="F3334" t="s">
        <v>2724</v>
      </c>
      <c r="G3334" t="s">
        <v>2713</v>
      </c>
      <c r="I3334">
        <v>5989</v>
      </c>
      <c r="J3334" t="s">
        <v>2755</v>
      </c>
      <c r="K3334" t="s">
        <v>2756</v>
      </c>
    </row>
    <row r="3335" spans="1:11" x14ac:dyDescent="0.25">
      <c r="A3335" t="s">
        <v>15877</v>
      </c>
      <c r="B3335" t="s">
        <v>15878</v>
      </c>
      <c r="C3335" t="s">
        <v>15879</v>
      </c>
      <c r="D3335" t="s">
        <v>15880</v>
      </c>
      <c r="E3335" s="1">
        <v>-15.82</v>
      </c>
      <c r="F3335" t="s">
        <v>15881</v>
      </c>
      <c r="G3335" t="s">
        <v>2713</v>
      </c>
      <c r="H3335">
        <v>2004</v>
      </c>
      <c r="I3335">
        <v>1096528</v>
      </c>
      <c r="J3335" t="s">
        <v>2802</v>
      </c>
      <c r="K3335" t="s">
        <v>13649</v>
      </c>
    </row>
    <row r="3336" spans="1:11" x14ac:dyDescent="0.25">
      <c r="A3336" t="s">
        <v>15882</v>
      </c>
      <c r="B3336" t="s">
        <v>15883</v>
      </c>
      <c r="C3336" t="s">
        <v>15884</v>
      </c>
      <c r="D3336" t="s">
        <v>15885</v>
      </c>
      <c r="E3336" s="1">
        <v>-13.39</v>
      </c>
      <c r="F3336" t="s">
        <v>15886</v>
      </c>
      <c r="G3336" t="s">
        <v>2713</v>
      </c>
      <c r="I3336">
        <v>1495357</v>
      </c>
      <c r="J3336" t="s">
        <v>2802</v>
      </c>
      <c r="K3336" t="s">
        <v>13649</v>
      </c>
    </row>
    <row r="3337" spans="1:11" x14ac:dyDescent="0.25">
      <c r="A3337" t="s">
        <v>15887</v>
      </c>
      <c r="B3337" t="s">
        <v>15888</v>
      </c>
      <c r="C3337" t="s">
        <v>15889</v>
      </c>
      <c r="D3337" t="s">
        <v>870</v>
      </c>
      <c r="E3337" s="1">
        <v>-21.11</v>
      </c>
      <c r="F3337" t="s">
        <v>15890</v>
      </c>
      <c r="H3337">
        <v>2017</v>
      </c>
      <c r="I3337">
        <v>1313374</v>
      </c>
    </row>
    <row r="3338" spans="1:11" x14ac:dyDescent="0.25">
      <c r="A3338" t="s">
        <v>15891</v>
      </c>
      <c r="B3338" t="s">
        <v>15892</v>
      </c>
      <c r="C3338" t="s">
        <v>15893</v>
      </c>
      <c r="D3338" t="s">
        <v>2731</v>
      </c>
      <c r="E3338" t="s">
        <v>15894</v>
      </c>
      <c r="F3338" t="s">
        <v>15895</v>
      </c>
      <c r="G3338" t="s">
        <v>2713</v>
      </c>
      <c r="I3338">
        <v>2486295</v>
      </c>
      <c r="J3338" t="s">
        <v>2720</v>
      </c>
      <c r="K3338" t="s">
        <v>5157</v>
      </c>
    </row>
    <row r="3339" spans="1:11" x14ac:dyDescent="0.25">
      <c r="A3339" t="s">
        <v>15896</v>
      </c>
      <c r="B3339" t="s">
        <v>15897</v>
      </c>
      <c r="C3339" t="s">
        <v>6218</v>
      </c>
      <c r="D3339" t="s">
        <v>2828</v>
      </c>
      <c r="E3339" t="s">
        <v>3113</v>
      </c>
      <c r="F3339" t="s">
        <v>15898</v>
      </c>
      <c r="G3339" t="s">
        <v>2713</v>
      </c>
      <c r="H3339">
        <v>2019</v>
      </c>
      <c r="I3339">
        <v>758110</v>
      </c>
      <c r="J3339" t="s">
        <v>2749</v>
      </c>
      <c r="K3339" t="s">
        <v>2750</v>
      </c>
    </row>
    <row r="3340" spans="1:11" x14ac:dyDescent="0.25">
      <c r="A3340" t="s">
        <v>15899</v>
      </c>
      <c r="B3340" t="s">
        <v>15900</v>
      </c>
      <c r="C3340" t="s">
        <v>13070</v>
      </c>
      <c r="D3340" t="s">
        <v>3130</v>
      </c>
      <c r="E3340" s="1">
        <v>59.11</v>
      </c>
      <c r="F3340" t="s">
        <v>15901</v>
      </c>
      <c r="H3340">
        <v>2019</v>
      </c>
      <c r="I3340">
        <v>8255631</v>
      </c>
      <c r="J3340" t="s">
        <v>2755</v>
      </c>
      <c r="K3340" t="s">
        <v>2915</v>
      </c>
    </row>
    <row r="3341" spans="1:11" x14ac:dyDescent="0.25">
      <c r="A3341" t="s">
        <v>15902</v>
      </c>
      <c r="B3341" t="s">
        <v>15903</v>
      </c>
      <c r="C3341" t="s">
        <v>8119</v>
      </c>
      <c r="D3341" t="s">
        <v>2724</v>
      </c>
      <c r="E3341" t="s">
        <v>2725</v>
      </c>
      <c r="F3341" t="s">
        <v>15904</v>
      </c>
      <c r="G3341" t="s">
        <v>2713</v>
      </c>
      <c r="I3341">
        <v>62944</v>
      </c>
      <c r="J3341" t="s">
        <v>2749</v>
      </c>
      <c r="K3341" t="s">
        <v>2750</v>
      </c>
    </row>
    <row r="3342" spans="1:11" x14ac:dyDescent="0.25">
      <c r="A3342" t="s">
        <v>15905</v>
      </c>
      <c r="B3342" t="s">
        <v>15906</v>
      </c>
      <c r="C3342" t="s">
        <v>4838</v>
      </c>
      <c r="D3342" t="s">
        <v>3025</v>
      </c>
      <c r="E3342" s="1">
        <v>-35.22</v>
      </c>
      <c r="F3342" t="s">
        <v>15907</v>
      </c>
      <c r="G3342" t="s">
        <v>2835</v>
      </c>
      <c r="I3342">
        <v>105763</v>
      </c>
      <c r="J3342" t="s">
        <v>2714</v>
      </c>
      <c r="K3342" t="s">
        <v>3320</v>
      </c>
    </row>
    <row r="3343" spans="1:11" x14ac:dyDescent="0.25">
      <c r="A3343" t="s">
        <v>15908</v>
      </c>
      <c r="B3343" t="s">
        <v>15909</v>
      </c>
      <c r="C3343" t="s">
        <v>3690</v>
      </c>
      <c r="D3343" t="s">
        <v>8854</v>
      </c>
      <c r="E3343" t="s">
        <v>15910</v>
      </c>
      <c r="F3343" t="s">
        <v>15911</v>
      </c>
      <c r="G3343" t="s">
        <v>2713</v>
      </c>
      <c r="H3343">
        <v>2021</v>
      </c>
      <c r="I3343">
        <v>7101</v>
      </c>
      <c r="J3343" t="s">
        <v>2727</v>
      </c>
      <c r="K3343" t="s">
        <v>2728</v>
      </c>
    </row>
    <row r="3344" spans="1:11" x14ac:dyDescent="0.25">
      <c r="A3344" t="s">
        <v>15912</v>
      </c>
      <c r="B3344" t="s">
        <v>15913</v>
      </c>
      <c r="C3344" t="s">
        <v>15914</v>
      </c>
      <c r="D3344" t="s">
        <v>3058</v>
      </c>
      <c r="E3344" t="s">
        <v>15915</v>
      </c>
      <c r="F3344" t="s">
        <v>2724</v>
      </c>
      <c r="G3344" t="s">
        <v>2713</v>
      </c>
      <c r="H3344">
        <v>2021</v>
      </c>
      <c r="I3344">
        <v>24855</v>
      </c>
      <c r="J3344" t="s">
        <v>2727</v>
      </c>
      <c r="K3344" t="s">
        <v>2728</v>
      </c>
    </row>
    <row r="3345" spans="1:11" x14ac:dyDescent="0.25">
      <c r="A3345" t="s">
        <v>15916</v>
      </c>
      <c r="B3345" t="s">
        <v>15917</v>
      </c>
      <c r="C3345" t="s">
        <v>15918</v>
      </c>
      <c r="D3345" t="s">
        <v>7031</v>
      </c>
      <c r="E3345" s="1">
        <v>-21.21</v>
      </c>
      <c r="F3345" t="s">
        <v>15919</v>
      </c>
      <c r="G3345" t="s">
        <v>2713</v>
      </c>
      <c r="I3345">
        <v>566960</v>
      </c>
      <c r="J3345" t="s">
        <v>2714</v>
      </c>
      <c r="K3345" t="s">
        <v>10454</v>
      </c>
    </row>
    <row r="3346" spans="1:11" x14ac:dyDescent="0.25">
      <c r="A3346" t="s">
        <v>15920</v>
      </c>
      <c r="B3346" t="s">
        <v>15921</v>
      </c>
      <c r="C3346" t="s">
        <v>3864</v>
      </c>
      <c r="D3346" t="s">
        <v>2724</v>
      </c>
      <c r="E3346" t="s">
        <v>2725</v>
      </c>
      <c r="F3346" t="s">
        <v>15922</v>
      </c>
      <c r="G3346" t="s">
        <v>2713</v>
      </c>
      <c r="H3346">
        <v>2021</v>
      </c>
      <c r="I3346">
        <v>10312</v>
      </c>
    </row>
    <row r="3347" spans="1:11" x14ac:dyDescent="0.25">
      <c r="A3347" t="s">
        <v>15923</v>
      </c>
      <c r="B3347" t="s">
        <v>15924</v>
      </c>
      <c r="C3347" t="s">
        <v>13161</v>
      </c>
      <c r="D3347" t="s">
        <v>15925</v>
      </c>
      <c r="E3347" s="1">
        <v>-152.75</v>
      </c>
      <c r="F3347" t="s">
        <v>2724</v>
      </c>
      <c r="G3347" t="s">
        <v>2713</v>
      </c>
      <c r="H3347">
        <v>2021</v>
      </c>
      <c r="I3347">
        <v>138</v>
      </c>
    </row>
    <row r="3348" spans="1:11" x14ac:dyDescent="0.25">
      <c r="A3348" t="s">
        <v>15926</v>
      </c>
      <c r="B3348" t="s">
        <v>15927</v>
      </c>
      <c r="C3348" t="s">
        <v>15928</v>
      </c>
      <c r="D3348" t="s">
        <v>15929</v>
      </c>
      <c r="E3348" s="1">
        <v>-42.19</v>
      </c>
      <c r="F3348" t="s">
        <v>15930</v>
      </c>
      <c r="G3348" t="s">
        <v>2713</v>
      </c>
      <c r="H3348">
        <v>1997</v>
      </c>
      <c r="I3348">
        <v>166039</v>
      </c>
      <c r="J3348" t="s">
        <v>2755</v>
      </c>
      <c r="K3348" t="s">
        <v>2812</v>
      </c>
    </row>
    <row r="3349" spans="1:11" x14ac:dyDescent="0.25">
      <c r="A3349" t="s">
        <v>15931</v>
      </c>
      <c r="B3349" t="s">
        <v>15932</v>
      </c>
      <c r="C3349" t="s">
        <v>9778</v>
      </c>
      <c r="D3349" t="s">
        <v>15933</v>
      </c>
      <c r="E3349" t="s">
        <v>15934</v>
      </c>
      <c r="F3349" t="s">
        <v>2724</v>
      </c>
      <c r="G3349" t="s">
        <v>2713</v>
      </c>
      <c r="H3349">
        <v>2017</v>
      </c>
      <c r="I3349">
        <v>12135</v>
      </c>
    </row>
    <row r="3350" spans="1:11" x14ac:dyDescent="0.25">
      <c r="A3350" t="s">
        <v>15935</v>
      </c>
      <c r="B3350" t="s">
        <v>15936</v>
      </c>
      <c r="C3350" t="s">
        <v>15937</v>
      </c>
      <c r="D3350" t="s">
        <v>1082</v>
      </c>
      <c r="E3350" s="1">
        <v>-17.53</v>
      </c>
      <c r="F3350" t="s">
        <v>15938</v>
      </c>
      <c r="G3350" t="s">
        <v>2713</v>
      </c>
      <c r="I3350">
        <v>1851891</v>
      </c>
      <c r="J3350" t="s">
        <v>2720</v>
      </c>
      <c r="K3350" t="s">
        <v>9530</v>
      </c>
    </row>
    <row r="3351" spans="1:11" x14ac:dyDescent="0.25">
      <c r="A3351" t="s">
        <v>15939</v>
      </c>
      <c r="B3351" t="s">
        <v>15940</v>
      </c>
      <c r="C3351" t="s">
        <v>6813</v>
      </c>
      <c r="D3351" t="s">
        <v>15941</v>
      </c>
      <c r="E3351" s="1">
        <v>-71.73</v>
      </c>
      <c r="F3351" t="s">
        <v>15942</v>
      </c>
      <c r="G3351" t="s">
        <v>2835</v>
      </c>
      <c r="I3351">
        <v>3860933</v>
      </c>
    </row>
    <row r="3352" spans="1:11" x14ac:dyDescent="0.25">
      <c r="A3352" t="s">
        <v>15943</v>
      </c>
      <c r="B3352" t="s">
        <v>15944</v>
      </c>
      <c r="C3352" t="s">
        <v>15945</v>
      </c>
      <c r="D3352" t="s">
        <v>2958</v>
      </c>
      <c r="E3352" s="1">
        <v>-11.72</v>
      </c>
      <c r="F3352" t="s">
        <v>15946</v>
      </c>
      <c r="H3352">
        <v>2017</v>
      </c>
      <c r="I3352">
        <v>258913</v>
      </c>
      <c r="J3352" t="s">
        <v>2755</v>
      </c>
      <c r="K3352" t="s">
        <v>2756</v>
      </c>
    </row>
    <row r="3353" spans="1:11" x14ac:dyDescent="0.25">
      <c r="A3353" t="s">
        <v>15947</v>
      </c>
      <c r="B3353" t="s">
        <v>15948</v>
      </c>
      <c r="C3353" t="s">
        <v>8873</v>
      </c>
      <c r="D3353" t="s">
        <v>2848</v>
      </c>
      <c r="E3353" t="s">
        <v>15949</v>
      </c>
      <c r="I3353">
        <v>64134</v>
      </c>
    </row>
    <row r="3354" spans="1:11" x14ac:dyDescent="0.25">
      <c r="A3354" t="s">
        <v>15950</v>
      </c>
      <c r="B3354" t="s">
        <v>15951</v>
      </c>
      <c r="C3354" t="s">
        <v>15952</v>
      </c>
      <c r="D3354" t="s">
        <v>749</v>
      </c>
      <c r="E3354" t="s">
        <v>15953</v>
      </c>
      <c r="F3354" t="s">
        <v>15954</v>
      </c>
      <c r="G3354" t="s">
        <v>2713</v>
      </c>
      <c r="I3354">
        <v>1737674</v>
      </c>
      <c r="J3354" t="s">
        <v>2735</v>
      </c>
      <c r="K3354" t="s">
        <v>2728</v>
      </c>
    </row>
    <row r="3355" spans="1:11" x14ac:dyDescent="0.25">
      <c r="A3355" t="s">
        <v>15955</v>
      </c>
      <c r="B3355" t="s">
        <v>15956</v>
      </c>
      <c r="C3355" t="s">
        <v>15957</v>
      </c>
      <c r="D3355" t="s">
        <v>6726</v>
      </c>
      <c r="E3355" s="1">
        <v>-60.77</v>
      </c>
      <c r="F3355" t="s">
        <v>15958</v>
      </c>
      <c r="G3355" t="s">
        <v>2713</v>
      </c>
      <c r="H3355">
        <v>2021</v>
      </c>
      <c r="I3355">
        <v>56867</v>
      </c>
      <c r="J3355" t="s">
        <v>3415</v>
      </c>
      <c r="K3355" t="s">
        <v>4321</v>
      </c>
    </row>
    <row r="3356" spans="1:11" x14ac:dyDescent="0.25">
      <c r="A3356" t="s">
        <v>15959</v>
      </c>
      <c r="B3356" t="s">
        <v>15960</v>
      </c>
      <c r="C3356" t="s">
        <v>15961</v>
      </c>
      <c r="D3356" t="s">
        <v>2828</v>
      </c>
      <c r="E3356" t="s">
        <v>3884</v>
      </c>
      <c r="F3356" t="s">
        <v>15962</v>
      </c>
      <c r="G3356" t="s">
        <v>2713</v>
      </c>
      <c r="H3356">
        <v>2015</v>
      </c>
      <c r="I3356">
        <v>32047</v>
      </c>
    </row>
    <row r="3357" spans="1:11" x14ac:dyDescent="0.25">
      <c r="A3357" t="s">
        <v>15963</v>
      </c>
      <c r="B3357" t="s">
        <v>15964</v>
      </c>
      <c r="C3357" t="s">
        <v>15965</v>
      </c>
      <c r="D3357" t="s">
        <v>10422</v>
      </c>
      <c r="E3357" s="1">
        <v>-55.05</v>
      </c>
      <c r="F3357" t="s">
        <v>15966</v>
      </c>
      <c r="G3357" t="s">
        <v>2713</v>
      </c>
      <c r="I3357">
        <v>907810</v>
      </c>
      <c r="J3357" t="s">
        <v>2720</v>
      </c>
      <c r="K3357" t="s">
        <v>5207</v>
      </c>
    </row>
    <row r="3358" spans="1:11" x14ac:dyDescent="0.25">
      <c r="A3358" t="s">
        <v>15967</v>
      </c>
      <c r="B3358" t="s">
        <v>15968</v>
      </c>
      <c r="C3358" t="s">
        <v>15969</v>
      </c>
      <c r="D3358" t="s">
        <v>1057</v>
      </c>
      <c r="E3358" s="1">
        <v>-26.24</v>
      </c>
      <c r="F3358" t="s">
        <v>15970</v>
      </c>
      <c r="G3358" t="s">
        <v>3044</v>
      </c>
      <c r="H3358">
        <v>2014</v>
      </c>
      <c r="I3358">
        <v>311067</v>
      </c>
      <c r="J3358" t="s">
        <v>3415</v>
      </c>
      <c r="K3358" t="s">
        <v>4321</v>
      </c>
    </row>
    <row r="3359" spans="1:11" x14ac:dyDescent="0.25">
      <c r="A3359" t="s">
        <v>15971</v>
      </c>
      <c r="B3359" t="s">
        <v>15972</v>
      </c>
      <c r="C3359" t="s">
        <v>3877</v>
      </c>
      <c r="D3359" t="s">
        <v>972</v>
      </c>
      <c r="E3359" s="1">
        <v>-53.61</v>
      </c>
      <c r="F3359" t="s">
        <v>15973</v>
      </c>
      <c r="G3359" t="s">
        <v>2713</v>
      </c>
      <c r="H3359">
        <v>2014</v>
      </c>
      <c r="I3359">
        <v>3416767</v>
      </c>
      <c r="J3359" t="s">
        <v>2735</v>
      </c>
      <c r="K3359" t="s">
        <v>2807</v>
      </c>
    </row>
    <row r="3360" spans="1:11" x14ac:dyDescent="0.25">
      <c r="A3360" t="s">
        <v>15974</v>
      </c>
      <c r="B3360" t="s">
        <v>15975</v>
      </c>
      <c r="C3360" t="s">
        <v>9743</v>
      </c>
      <c r="D3360" t="s">
        <v>7714</v>
      </c>
      <c r="E3360" s="1">
        <v>-35.44</v>
      </c>
      <c r="F3360" t="s">
        <v>15976</v>
      </c>
      <c r="G3360" t="s">
        <v>2713</v>
      </c>
      <c r="I3360">
        <v>8608086</v>
      </c>
      <c r="J3360" t="s">
        <v>2755</v>
      </c>
      <c r="K3360" t="s">
        <v>3513</v>
      </c>
    </row>
    <row r="3361" spans="1:11" x14ac:dyDescent="0.25">
      <c r="A3361" t="s">
        <v>15977</v>
      </c>
      <c r="B3361" t="s">
        <v>15978</v>
      </c>
      <c r="C3361" t="s">
        <v>15979</v>
      </c>
      <c r="D3361" t="s">
        <v>6273</v>
      </c>
      <c r="E3361" s="1">
        <v>51.33</v>
      </c>
      <c r="F3361" t="s">
        <v>15980</v>
      </c>
      <c r="G3361" t="s">
        <v>5216</v>
      </c>
      <c r="I3361">
        <v>19200734</v>
      </c>
    </row>
    <row r="3362" spans="1:11" x14ac:dyDescent="0.25">
      <c r="A3362" t="s">
        <v>15981</v>
      </c>
      <c r="B3362" t="s">
        <v>15982</v>
      </c>
      <c r="C3362" t="s">
        <v>4638</v>
      </c>
      <c r="D3362" t="s">
        <v>3226</v>
      </c>
      <c r="E3362" s="1">
        <v>114.29</v>
      </c>
      <c r="F3362" t="s">
        <v>2724</v>
      </c>
      <c r="G3362" t="s">
        <v>5216</v>
      </c>
      <c r="I3362">
        <v>43551</v>
      </c>
    </row>
    <row r="3363" spans="1:11" x14ac:dyDescent="0.25">
      <c r="A3363" t="s">
        <v>15983</v>
      </c>
      <c r="B3363" t="s">
        <v>15984</v>
      </c>
      <c r="C3363" t="s">
        <v>14279</v>
      </c>
      <c r="D3363" t="s">
        <v>2893</v>
      </c>
      <c r="E3363" s="1">
        <v>-14.49</v>
      </c>
      <c r="F3363" t="s">
        <v>15985</v>
      </c>
      <c r="G3363" t="s">
        <v>2713</v>
      </c>
      <c r="H3363">
        <v>2020</v>
      </c>
      <c r="I3363">
        <v>147757</v>
      </c>
      <c r="J3363" t="s">
        <v>2749</v>
      </c>
      <c r="K3363" t="s">
        <v>2750</v>
      </c>
    </row>
    <row r="3364" spans="1:11" x14ac:dyDescent="0.25">
      <c r="A3364" t="s">
        <v>15986</v>
      </c>
      <c r="B3364" t="s">
        <v>15987</v>
      </c>
      <c r="C3364" t="s">
        <v>15988</v>
      </c>
      <c r="D3364" t="s">
        <v>859</v>
      </c>
      <c r="E3364" s="1">
        <v>-28.07</v>
      </c>
      <c r="F3364" t="s">
        <v>15989</v>
      </c>
      <c r="G3364" t="s">
        <v>2713</v>
      </c>
      <c r="H3364">
        <v>2021</v>
      </c>
      <c r="I3364">
        <v>375845</v>
      </c>
      <c r="J3364" t="s">
        <v>2714</v>
      </c>
      <c r="K3364" t="s">
        <v>5918</v>
      </c>
    </row>
    <row r="3365" spans="1:11" x14ac:dyDescent="0.25">
      <c r="A3365" t="s">
        <v>15990</v>
      </c>
      <c r="B3365" t="s">
        <v>15991</v>
      </c>
      <c r="C3365" t="s">
        <v>3860</v>
      </c>
      <c r="D3365" t="s">
        <v>2794</v>
      </c>
      <c r="E3365" t="s">
        <v>12449</v>
      </c>
      <c r="G3365" t="s">
        <v>2713</v>
      </c>
      <c r="I3365">
        <v>7464</v>
      </c>
    </row>
    <row r="3366" spans="1:11" x14ac:dyDescent="0.25">
      <c r="A3366" t="s">
        <v>15992</v>
      </c>
      <c r="B3366" t="s">
        <v>15993</v>
      </c>
      <c r="C3366" t="s">
        <v>15994</v>
      </c>
      <c r="D3366" t="s">
        <v>4705</v>
      </c>
      <c r="E3366" s="1">
        <v>-21.74</v>
      </c>
      <c r="F3366" t="s">
        <v>15995</v>
      </c>
      <c r="G3366" t="s">
        <v>2713</v>
      </c>
      <c r="I3366">
        <v>40909</v>
      </c>
      <c r="J3366" t="s">
        <v>2714</v>
      </c>
      <c r="K3366" t="s">
        <v>8905</v>
      </c>
    </row>
    <row r="3367" spans="1:11" x14ac:dyDescent="0.25">
      <c r="A3367" t="s">
        <v>15996</v>
      </c>
      <c r="B3367" t="s">
        <v>15997</v>
      </c>
      <c r="C3367" t="s">
        <v>15998</v>
      </c>
      <c r="D3367" t="s">
        <v>2893</v>
      </c>
      <c r="E3367" t="s">
        <v>15999</v>
      </c>
      <c r="F3367" t="s">
        <v>16000</v>
      </c>
      <c r="G3367" t="s">
        <v>2734</v>
      </c>
      <c r="H3367">
        <v>2021</v>
      </c>
      <c r="I3367">
        <v>87848</v>
      </c>
      <c r="J3367" t="s">
        <v>2749</v>
      </c>
      <c r="K3367" t="s">
        <v>2750</v>
      </c>
    </row>
    <row r="3368" spans="1:11" x14ac:dyDescent="0.25">
      <c r="A3368" t="s">
        <v>16001</v>
      </c>
      <c r="B3368" t="s">
        <v>16002</v>
      </c>
      <c r="C3368" t="s">
        <v>7658</v>
      </c>
      <c r="D3368" t="s">
        <v>2724</v>
      </c>
      <c r="E3368" t="s">
        <v>2725</v>
      </c>
      <c r="F3368" t="s">
        <v>16003</v>
      </c>
      <c r="G3368" t="s">
        <v>2734</v>
      </c>
      <c r="H3368">
        <v>2020</v>
      </c>
      <c r="I3368">
        <v>1</v>
      </c>
      <c r="J3368" t="s">
        <v>2727</v>
      </c>
      <c r="K3368" t="s">
        <v>2728</v>
      </c>
    </row>
    <row r="3369" spans="1:11" x14ac:dyDescent="0.25">
      <c r="A3369" t="s">
        <v>16004</v>
      </c>
      <c r="B3369" t="s">
        <v>16005</v>
      </c>
      <c r="C3369" t="s">
        <v>4859</v>
      </c>
      <c r="D3369" t="s">
        <v>3378</v>
      </c>
      <c r="E3369" s="1">
        <v>-22.74</v>
      </c>
      <c r="F3369" t="s">
        <v>16006</v>
      </c>
      <c r="G3369" t="s">
        <v>2713</v>
      </c>
      <c r="I3369">
        <v>248412</v>
      </c>
      <c r="J3369" t="s">
        <v>2727</v>
      </c>
      <c r="K3369" t="s">
        <v>2961</v>
      </c>
    </row>
    <row r="3370" spans="1:11" x14ac:dyDescent="0.25">
      <c r="A3370" t="s">
        <v>16007</v>
      </c>
      <c r="B3370" t="s">
        <v>16008</v>
      </c>
      <c r="C3370" t="s">
        <v>16009</v>
      </c>
      <c r="D3370" t="s">
        <v>16010</v>
      </c>
      <c r="E3370" t="s">
        <v>16011</v>
      </c>
      <c r="F3370" t="s">
        <v>2724</v>
      </c>
      <c r="G3370" t="s">
        <v>2713</v>
      </c>
      <c r="I3370">
        <v>4172</v>
      </c>
      <c r="J3370" t="s">
        <v>2727</v>
      </c>
      <c r="K3370" t="s">
        <v>2961</v>
      </c>
    </row>
    <row r="3371" spans="1:11" x14ac:dyDescent="0.25">
      <c r="A3371" t="s">
        <v>16012</v>
      </c>
      <c r="B3371" t="s">
        <v>16013</v>
      </c>
      <c r="C3371" t="s">
        <v>16014</v>
      </c>
      <c r="D3371" t="s">
        <v>2724</v>
      </c>
      <c r="E3371" t="s">
        <v>2725</v>
      </c>
      <c r="F3371" t="s">
        <v>16015</v>
      </c>
      <c r="G3371" t="s">
        <v>2713</v>
      </c>
      <c r="I3371">
        <v>215</v>
      </c>
      <c r="J3371" t="s">
        <v>2727</v>
      </c>
      <c r="K3371" t="s">
        <v>3215</v>
      </c>
    </row>
    <row r="3372" spans="1:11" x14ac:dyDescent="0.25">
      <c r="A3372" t="s">
        <v>16016</v>
      </c>
      <c r="B3372" t="s">
        <v>16017</v>
      </c>
      <c r="C3372" t="s">
        <v>16018</v>
      </c>
      <c r="D3372" t="s">
        <v>3392</v>
      </c>
      <c r="E3372" t="s">
        <v>16019</v>
      </c>
      <c r="F3372" t="s">
        <v>16020</v>
      </c>
      <c r="G3372" t="s">
        <v>6285</v>
      </c>
      <c r="I3372">
        <v>1040906</v>
      </c>
      <c r="J3372" t="s">
        <v>2749</v>
      </c>
      <c r="K3372" t="s">
        <v>2750</v>
      </c>
    </row>
    <row r="3373" spans="1:11" x14ac:dyDescent="0.25">
      <c r="A3373" t="s">
        <v>16021</v>
      </c>
      <c r="B3373" t="s">
        <v>16022</v>
      </c>
      <c r="C3373" t="s">
        <v>16023</v>
      </c>
      <c r="D3373" t="s">
        <v>16024</v>
      </c>
      <c r="E3373" s="1">
        <v>32.909999999999997</v>
      </c>
      <c r="F3373" t="s">
        <v>16025</v>
      </c>
      <c r="G3373" t="s">
        <v>2713</v>
      </c>
      <c r="H3373">
        <v>2020</v>
      </c>
      <c r="I3373">
        <v>1294587</v>
      </c>
    </row>
    <row r="3374" spans="1:11" x14ac:dyDescent="0.25">
      <c r="A3374" t="s">
        <v>16026</v>
      </c>
      <c r="B3374" t="s">
        <v>16027</v>
      </c>
      <c r="C3374" t="s">
        <v>16028</v>
      </c>
      <c r="D3374" t="s">
        <v>727</v>
      </c>
      <c r="E3374" s="1">
        <v>-55.03</v>
      </c>
      <c r="F3374" t="s">
        <v>16029</v>
      </c>
      <c r="G3374" t="s">
        <v>5216</v>
      </c>
      <c r="I3374">
        <v>226018</v>
      </c>
      <c r="J3374" t="s">
        <v>2774</v>
      </c>
      <c r="K3374" t="s">
        <v>5185</v>
      </c>
    </row>
    <row r="3375" spans="1:11" x14ac:dyDescent="0.25">
      <c r="A3375" t="s">
        <v>16030</v>
      </c>
      <c r="B3375" t="s">
        <v>16031</v>
      </c>
      <c r="C3375" t="s">
        <v>16032</v>
      </c>
      <c r="D3375" t="s">
        <v>16033</v>
      </c>
      <c r="E3375" t="s">
        <v>16034</v>
      </c>
      <c r="F3375" t="s">
        <v>16035</v>
      </c>
      <c r="G3375" t="s">
        <v>2851</v>
      </c>
      <c r="H3375">
        <v>2000</v>
      </c>
      <c r="I3375">
        <v>1941039</v>
      </c>
      <c r="J3375" t="s">
        <v>2714</v>
      </c>
      <c r="K3375" t="s">
        <v>2807</v>
      </c>
    </row>
    <row r="3376" spans="1:11" x14ac:dyDescent="0.25">
      <c r="A3376" t="s">
        <v>16036</v>
      </c>
      <c r="B3376" t="s">
        <v>16037</v>
      </c>
      <c r="C3376" t="s">
        <v>16038</v>
      </c>
      <c r="D3376" t="s">
        <v>16039</v>
      </c>
      <c r="E3376" s="1">
        <v>-79.790000000000006</v>
      </c>
      <c r="F3376" t="s">
        <v>16040</v>
      </c>
      <c r="G3376" t="s">
        <v>2734</v>
      </c>
      <c r="I3376">
        <v>1220729</v>
      </c>
      <c r="J3376" t="s">
        <v>2755</v>
      </c>
      <c r="K3376" t="s">
        <v>5431</v>
      </c>
    </row>
    <row r="3377" spans="1:11" x14ac:dyDescent="0.25">
      <c r="A3377" t="s">
        <v>16041</v>
      </c>
      <c r="B3377" t="s">
        <v>16042</v>
      </c>
      <c r="C3377" t="s">
        <v>7110</v>
      </c>
      <c r="D3377" t="s">
        <v>3576</v>
      </c>
      <c r="E3377" s="1">
        <v>43.01</v>
      </c>
      <c r="F3377" t="s">
        <v>16043</v>
      </c>
      <c r="G3377" t="s">
        <v>2713</v>
      </c>
      <c r="I3377">
        <v>1451279</v>
      </c>
    </row>
    <row r="3378" spans="1:11" x14ac:dyDescent="0.25">
      <c r="A3378" t="s">
        <v>16044</v>
      </c>
      <c r="B3378" t="s">
        <v>16045</v>
      </c>
      <c r="C3378" t="s">
        <v>16046</v>
      </c>
      <c r="D3378" t="s">
        <v>16047</v>
      </c>
      <c r="E3378" s="1">
        <v>31.76</v>
      </c>
      <c r="F3378" t="s">
        <v>2724</v>
      </c>
      <c r="G3378" t="s">
        <v>2713</v>
      </c>
      <c r="I3378">
        <v>3859</v>
      </c>
    </row>
    <row r="3379" spans="1:11" x14ac:dyDescent="0.25">
      <c r="A3379" t="s">
        <v>16048</v>
      </c>
      <c r="B3379" t="s">
        <v>16049</v>
      </c>
      <c r="C3379" t="s">
        <v>9660</v>
      </c>
      <c r="D3379" t="s">
        <v>3237</v>
      </c>
      <c r="E3379" t="s">
        <v>4443</v>
      </c>
      <c r="F3379" t="s">
        <v>16050</v>
      </c>
      <c r="G3379" t="s">
        <v>2713</v>
      </c>
      <c r="I3379">
        <v>216476</v>
      </c>
      <c r="J3379" t="s">
        <v>2727</v>
      </c>
      <c r="K3379" t="s">
        <v>2845</v>
      </c>
    </row>
    <row r="3380" spans="1:11" x14ac:dyDescent="0.25">
      <c r="A3380" t="s">
        <v>16051</v>
      </c>
      <c r="B3380" t="s">
        <v>16052</v>
      </c>
      <c r="C3380" t="s">
        <v>9288</v>
      </c>
      <c r="D3380" t="s">
        <v>2975</v>
      </c>
      <c r="E3380" t="s">
        <v>16053</v>
      </c>
      <c r="F3380" t="s">
        <v>16054</v>
      </c>
      <c r="H3380">
        <v>2021</v>
      </c>
      <c r="I3380">
        <v>629817</v>
      </c>
    </row>
    <row r="3381" spans="1:11" x14ac:dyDescent="0.25">
      <c r="A3381" t="s">
        <v>16055</v>
      </c>
      <c r="B3381" t="s">
        <v>16056</v>
      </c>
      <c r="C3381" t="s">
        <v>16057</v>
      </c>
      <c r="D3381" t="s">
        <v>2893</v>
      </c>
      <c r="E3381" t="s">
        <v>4869</v>
      </c>
      <c r="F3381" t="s">
        <v>16058</v>
      </c>
      <c r="G3381" t="s">
        <v>2713</v>
      </c>
      <c r="H3381">
        <v>2021</v>
      </c>
      <c r="I3381">
        <v>339341</v>
      </c>
      <c r="J3381" t="s">
        <v>2852</v>
      </c>
      <c r="K3381" t="s">
        <v>1869</v>
      </c>
    </row>
    <row r="3382" spans="1:11" x14ac:dyDescent="0.25">
      <c r="A3382" t="s">
        <v>16059</v>
      </c>
      <c r="B3382" t="s">
        <v>16060</v>
      </c>
      <c r="C3382" t="s">
        <v>16061</v>
      </c>
      <c r="D3382" t="s">
        <v>4177</v>
      </c>
      <c r="E3382" t="s">
        <v>13450</v>
      </c>
      <c r="F3382" t="s">
        <v>16062</v>
      </c>
      <c r="G3382" t="s">
        <v>2713</v>
      </c>
      <c r="H3382">
        <v>2011</v>
      </c>
      <c r="I3382">
        <v>720328</v>
      </c>
      <c r="J3382" t="s">
        <v>2802</v>
      </c>
      <c r="K3382" t="s">
        <v>3011</v>
      </c>
    </row>
    <row r="3383" spans="1:11" x14ac:dyDescent="0.25">
      <c r="A3383" t="s">
        <v>16063</v>
      </c>
      <c r="B3383" t="s">
        <v>16064</v>
      </c>
      <c r="C3383" t="s">
        <v>14275</v>
      </c>
      <c r="D3383" t="s">
        <v>3378</v>
      </c>
      <c r="E3383" s="1">
        <v>-59.67</v>
      </c>
      <c r="F3383" t="s">
        <v>16065</v>
      </c>
      <c r="G3383" t="s">
        <v>2713</v>
      </c>
      <c r="H3383">
        <v>2018</v>
      </c>
      <c r="I3383">
        <v>1794751</v>
      </c>
      <c r="J3383" t="s">
        <v>2749</v>
      </c>
      <c r="K3383" t="s">
        <v>2877</v>
      </c>
    </row>
    <row r="3384" spans="1:11" x14ac:dyDescent="0.25">
      <c r="A3384" t="s">
        <v>16066</v>
      </c>
      <c r="B3384" t="s">
        <v>16067</v>
      </c>
      <c r="C3384" t="s">
        <v>7410</v>
      </c>
      <c r="D3384" t="s">
        <v>3021</v>
      </c>
      <c r="E3384" s="1">
        <v>35.97</v>
      </c>
      <c r="F3384" t="s">
        <v>16068</v>
      </c>
      <c r="G3384" t="s">
        <v>2713</v>
      </c>
      <c r="H3384">
        <v>2019</v>
      </c>
      <c r="I3384">
        <v>897366</v>
      </c>
      <c r="J3384" t="s">
        <v>2852</v>
      </c>
      <c r="K3384" t="s">
        <v>1869</v>
      </c>
    </row>
    <row r="3385" spans="1:11" x14ac:dyDescent="0.25">
      <c r="A3385" t="s">
        <v>16069</v>
      </c>
      <c r="B3385" t="s">
        <v>16070</v>
      </c>
      <c r="C3385" t="s">
        <v>13224</v>
      </c>
      <c r="D3385" t="s">
        <v>3130</v>
      </c>
      <c r="E3385" s="1">
        <v>11.29</v>
      </c>
      <c r="F3385" t="s">
        <v>16071</v>
      </c>
      <c r="G3385" t="s">
        <v>3459</v>
      </c>
      <c r="I3385">
        <v>1862683</v>
      </c>
    </row>
    <row r="3386" spans="1:11" x14ac:dyDescent="0.25">
      <c r="A3386" t="s">
        <v>16072</v>
      </c>
      <c r="B3386" t="s">
        <v>16073</v>
      </c>
      <c r="C3386" t="s">
        <v>9101</v>
      </c>
      <c r="D3386" t="s">
        <v>5443</v>
      </c>
      <c r="E3386" s="1">
        <v>64.36</v>
      </c>
      <c r="F3386" t="s">
        <v>16074</v>
      </c>
      <c r="G3386" t="s">
        <v>2713</v>
      </c>
      <c r="H3386">
        <v>2021</v>
      </c>
      <c r="I3386">
        <v>81567</v>
      </c>
      <c r="J3386" t="s">
        <v>2749</v>
      </c>
      <c r="K3386" t="s">
        <v>2750</v>
      </c>
    </row>
    <row r="3387" spans="1:11" x14ac:dyDescent="0.25">
      <c r="A3387" t="s">
        <v>16075</v>
      </c>
      <c r="B3387" t="s">
        <v>16076</v>
      </c>
      <c r="C3387" t="s">
        <v>16077</v>
      </c>
      <c r="D3387" t="s">
        <v>8887</v>
      </c>
      <c r="E3387" t="s">
        <v>4205</v>
      </c>
      <c r="F3387" t="s">
        <v>16078</v>
      </c>
      <c r="G3387" t="s">
        <v>11257</v>
      </c>
      <c r="H3387">
        <v>2005</v>
      </c>
      <c r="I3387">
        <v>21919</v>
      </c>
    </row>
    <row r="3388" spans="1:11" x14ac:dyDescent="0.25">
      <c r="A3388" t="s">
        <v>16079</v>
      </c>
      <c r="B3388" t="s">
        <v>16080</v>
      </c>
      <c r="C3388" t="s">
        <v>16081</v>
      </c>
      <c r="D3388" t="s">
        <v>5077</v>
      </c>
      <c r="E3388" s="1">
        <v>-53.96</v>
      </c>
      <c r="F3388" t="s">
        <v>16082</v>
      </c>
      <c r="G3388" t="s">
        <v>2713</v>
      </c>
      <c r="I3388">
        <v>1896883</v>
      </c>
      <c r="J3388" t="s">
        <v>2755</v>
      </c>
      <c r="K3388" t="s">
        <v>2812</v>
      </c>
    </row>
    <row r="3389" spans="1:11" x14ac:dyDescent="0.25">
      <c r="A3389" t="s">
        <v>16083</v>
      </c>
      <c r="B3389" t="s">
        <v>16084</v>
      </c>
      <c r="C3389" t="s">
        <v>16085</v>
      </c>
      <c r="D3389" t="s">
        <v>3591</v>
      </c>
      <c r="E3389" s="1">
        <v>-14.66</v>
      </c>
      <c r="F3389" t="s">
        <v>16086</v>
      </c>
      <c r="G3389" t="s">
        <v>2713</v>
      </c>
      <c r="I3389">
        <v>77562</v>
      </c>
      <c r="J3389" t="s">
        <v>2727</v>
      </c>
      <c r="K3389" t="s">
        <v>3215</v>
      </c>
    </row>
    <row r="3390" spans="1:11" x14ac:dyDescent="0.25">
      <c r="A3390" t="s">
        <v>16087</v>
      </c>
      <c r="B3390" t="s">
        <v>16088</v>
      </c>
      <c r="C3390" t="s">
        <v>16089</v>
      </c>
      <c r="D3390" t="s">
        <v>4778</v>
      </c>
      <c r="E3390" t="s">
        <v>16090</v>
      </c>
      <c r="F3390" t="s">
        <v>16091</v>
      </c>
      <c r="G3390" t="s">
        <v>2713</v>
      </c>
      <c r="H3390">
        <v>1999</v>
      </c>
      <c r="I3390">
        <v>4599934</v>
      </c>
      <c r="J3390" t="s">
        <v>2727</v>
      </c>
      <c r="K3390" t="s">
        <v>2961</v>
      </c>
    </row>
    <row r="3391" spans="1:11" x14ac:dyDescent="0.25">
      <c r="A3391" t="s">
        <v>16092</v>
      </c>
      <c r="B3391" t="s">
        <v>16093</v>
      </c>
      <c r="C3391" t="s">
        <v>16094</v>
      </c>
      <c r="D3391" t="s">
        <v>2828</v>
      </c>
      <c r="E3391" t="s">
        <v>16095</v>
      </c>
      <c r="G3391" t="s">
        <v>2713</v>
      </c>
      <c r="I3391">
        <v>40468</v>
      </c>
    </row>
    <row r="3392" spans="1:11" x14ac:dyDescent="0.25">
      <c r="A3392" t="s">
        <v>16096</v>
      </c>
      <c r="B3392" t="s">
        <v>16097</v>
      </c>
      <c r="C3392" t="s">
        <v>15170</v>
      </c>
      <c r="D3392" t="s">
        <v>2784</v>
      </c>
      <c r="E3392" t="s">
        <v>6046</v>
      </c>
      <c r="G3392" t="s">
        <v>2713</v>
      </c>
      <c r="I3392">
        <v>9934</v>
      </c>
    </row>
    <row r="3393" spans="1:11" x14ac:dyDescent="0.25">
      <c r="A3393" t="s">
        <v>16098</v>
      </c>
      <c r="B3393" t="s">
        <v>16099</v>
      </c>
      <c r="C3393" t="s">
        <v>3788</v>
      </c>
      <c r="D3393" t="s">
        <v>2739</v>
      </c>
      <c r="E3393" t="s">
        <v>9239</v>
      </c>
      <c r="G3393" t="s">
        <v>2713</v>
      </c>
      <c r="I3393">
        <v>101981</v>
      </c>
    </row>
    <row r="3394" spans="1:11" x14ac:dyDescent="0.25">
      <c r="A3394" t="s">
        <v>16100</v>
      </c>
      <c r="B3394" t="s">
        <v>16101</v>
      </c>
      <c r="C3394" t="s">
        <v>4208</v>
      </c>
      <c r="D3394" t="s">
        <v>3058</v>
      </c>
      <c r="E3394" t="s">
        <v>3941</v>
      </c>
      <c r="G3394" t="s">
        <v>2713</v>
      </c>
      <c r="I3394">
        <v>153096</v>
      </c>
    </row>
    <row r="3395" spans="1:11" x14ac:dyDescent="0.25">
      <c r="A3395" t="s">
        <v>16102</v>
      </c>
      <c r="B3395" t="s">
        <v>16103</v>
      </c>
      <c r="C3395" t="s">
        <v>3617</v>
      </c>
      <c r="D3395" t="s">
        <v>2940</v>
      </c>
      <c r="E3395" t="s">
        <v>2959</v>
      </c>
      <c r="G3395" t="s">
        <v>2713</v>
      </c>
      <c r="I3395">
        <v>42489</v>
      </c>
    </row>
    <row r="3396" spans="1:11" x14ac:dyDescent="0.25">
      <c r="A3396" t="s">
        <v>16104</v>
      </c>
      <c r="B3396" t="s">
        <v>16105</v>
      </c>
      <c r="C3396" t="s">
        <v>3262</v>
      </c>
      <c r="D3396" t="s">
        <v>2724</v>
      </c>
      <c r="E3396" t="s">
        <v>2725</v>
      </c>
      <c r="F3396" t="s">
        <v>16106</v>
      </c>
      <c r="G3396" t="s">
        <v>2713</v>
      </c>
      <c r="H3396">
        <v>2021</v>
      </c>
      <c r="I3396">
        <v>66478</v>
      </c>
      <c r="J3396" t="s">
        <v>2727</v>
      </c>
      <c r="K3396" t="s">
        <v>2728</v>
      </c>
    </row>
    <row r="3397" spans="1:11" x14ac:dyDescent="0.25">
      <c r="A3397" t="s">
        <v>16107</v>
      </c>
      <c r="B3397" t="s">
        <v>16108</v>
      </c>
      <c r="C3397" t="s">
        <v>16109</v>
      </c>
      <c r="D3397" t="s">
        <v>16110</v>
      </c>
      <c r="E3397" s="1">
        <v>-10.52</v>
      </c>
      <c r="F3397" t="s">
        <v>2724</v>
      </c>
      <c r="G3397" t="s">
        <v>2713</v>
      </c>
      <c r="H3397">
        <v>2021</v>
      </c>
      <c r="I3397">
        <v>72374</v>
      </c>
      <c r="J3397" t="s">
        <v>2727</v>
      </c>
      <c r="K3397" t="s">
        <v>2728</v>
      </c>
    </row>
    <row r="3398" spans="1:11" x14ac:dyDescent="0.25">
      <c r="A3398" t="s">
        <v>16111</v>
      </c>
      <c r="B3398" t="s">
        <v>16112</v>
      </c>
      <c r="C3398" t="s">
        <v>16113</v>
      </c>
      <c r="D3398" t="s">
        <v>16114</v>
      </c>
      <c r="E3398" s="1">
        <v>45.79</v>
      </c>
      <c r="F3398" t="s">
        <v>16115</v>
      </c>
      <c r="G3398" t="s">
        <v>2713</v>
      </c>
      <c r="H3398">
        <v>2006</v>
      </c>
      <c r="I3398">
        <v>9493950</v>
      </c>
      <c r="J3398" t="s">
        <v>2755</v>
      </c>
      <c r="K3398" t="s">
        <v>3380</v>
      </c>
    </row>
    <row r="3399" spans="1:11" x14ac:dyDescent="0.25">
      <c r="A3399" t="s">
        <v>16116</v>
      </c>
      <c r="B3399" t="s">
        <v>16117</v>
      </c>
      <c r="C3399" t="s">
        <v>16118</v>
      </c>
      <c r="D3399" t="s">
        <v>6086</v>
      </c>
      <c r="E3399" s="1">
        <v>-17.45</v>
      </c>
      <c r="F3399" t="s">
        <v>16119</v>
      </c>
      <c r="G3399" t="s">
        <v>2713</v>
      </c>
      <c r="H3399">
        <v>1989</v>
      </c>
      <c r="I3399">
        <v>40327</v>
      </c>
      <c r="J3399" t="s">
        <v>2727</v>
      </c>
      <c r="K3399" t="s">
        <v>2867</v>
      </c>
    </row>
    <row r="3400" spans="1:11" x14ac:dyDescent="0.25">
      <c r="A3400" t="s">
        <v>16120</v>
      </c>
      <c r="B3400" t="s">
        <v>16121</v>
      </c>
      <c r="C3400" t="s">
        <v>16122</v>
      </c>
      <c r="D3400" t="s">
        <v>3348</v>
      </c>
      <c r="E3400" t="s">
        <v>11245</v>
      </c>
      <c r="F3400" t="s">
        <v>16123</v>
      </c>
      <c r="G3400" t="s">
        <v>2713</v>
      </c>
      <c r="H3400">
        <v>2015</v>
      </c>
      <c r="I3400">
        <v>347563</v>
      </c>
      <c r="J3400" t="s">
        <v>2727</v>
      </c>
      <c r="K3400" t="s">
        <v>3837</v>
      </c>
    </row>
    <row r="3401" spans="1:11" x14ac:dyDescent="0.25">
      <c r="A3401" t="s">
        <v>16124</v>
      </c>
      <c r="B3401" t="s">
        <v>16125</v>
      </c>
      <c r="C3401" t="s">
        <v>7315</v>
      </c>
      <c r="D3401" t="s">
        <v>2724</v>
      </c>
      <c r="E3401" t="s">
        <v>2725</v>
      </c>
      <c r="F3401" t="s">
        <v>16126</v>
      </c>
      <c r="G3401" t="s">
        <v>2713</v>
      </c>
      <c r="H3401">
        <v>2021</v>
      </c>
      <c r="I3401">
        <v>5794437</v>
      </c>
    </row>
    <row r="3402" spans="1:11" x14ac:dyDescent="0.25">
      <c r="A3402" t="s">
        <v>16127</v>
      </c>
      <c r="B3402" t="s">
        <v>16128</v>
      </c>
      <c r="C3402" t="s">
        <v>4903</v>
      </c>
      <c r="D3402" t="s">
        <v>2724</v>
      </c>
      <c r="E3402" t="s">
        <v>2725</v>
      </c>
      <c r="F3402" t="s">
        <v>2724</v>
      </c>
      <c r="G3402" t="s">
        <v>2713</v>
      </c>
      <c r="H3402">
        <v>2021</v>
      </c>
      <c r="I3402">
        <v>100</v>
      </c>
    </row>
    <row r="3403" spans="1:11" x14ac:dyDescent="0.25">
      <c r="A3403" t="s">
        <v>16129</v>
      </c>
      <c r="B3403" t="s">
        <v>16130</v>
      </c>
      <c r="C3403" t="s">
        <v>16131</v>
      </c>
      <c r="D3403" t="s">
        <v>2848</v>
      </c>
      <c r="E3403" s="1">
        <v>-45.11</v>
      </c>
      <c r="F3403" t="s">
        <v>2724</v>
      </c>
      <c r="G3403" t="s">
        <v>2713</v>
      </c>
      <c r="H3403">
        <v>2021</v>
      </c>
      <c r="I3403">
        <v>14821</v>
      </c>
    </row>
    <row r="3404" spans="1:11" x14ac:dyDescent="0.25">
      <c r="A3404" t="s">
        <v>16132</v>
      </c>
      <c r="B3404" t="s">
        <v>16133</v>
      </c>
      <c r="C3404" t="s">
        <v>16134</v>
      </c>
      <c r="D3404" t="s">
        <v>4713</v>
      </c>
      <c r="E3404" s="1">
        <v>15.56</v>
      </c>
      <c r="F3404" t="s">
        <v>16135</v>
      </c>
      <c r="G3404" t="s">
        <v>2713</v>
      </c>
      <c r="H3404">
        <v>2018</v>
      </c>
      <c r="I3404">
        <v>210809</v>
      </c>
      <c r="J3404" t="s">
        <v>2727</v>
      </c>
      <c r="K3404" t="s">
        <v>3191</v>
      </c>
    </row>
    <row r="3405" spans="1:11" x14ac:dyDescent="0.25">
      <c r="A3405" t="s">
        <v>16136</v>
      </c>
      <c r="B3405" t="s">
        <v>16137</v>
      </c>
      <c r="C3405" t="s">
        <v>16138</v>
      </c>
      <c r="D3405" t="s">
        <v>3053</v>
      </c>
      <c r="E3405" s="1">
        <v>-14.49</v>
      </c>
      <c r="F3405" t="s">
        <v>16139</v>
      </c>
      <c r="G3405" t="s">
        <v>2713</v>
      </c>
      <c r="H3405">
        <v>2007</v>
      </c>
      <c r="I3405">
        <v>21847</v>
      </c>
      <c r="J3405" t="s">
        <v>2802</v>
      </c>
      <c r="K3405" t="s">
        <v>1152</v>
      </c>
    </row>
    <row r="3406" spans="1:11" x14ac:dyDescent="0.25">
      <c r="A3406" t="s">
        <v>16140</v>
      </c>
      <c r="B3406" t="s">
        <v>16141</v>
      </c>
      <c r="C3406" t="s">
        <v>16142</v>
      </c>
      <c r="D3406" t="s">
        <v>11510</v>
      </c>
      <c r="E3406" s="1">
        <v>-17.73</v>
      </c>
      <c r="F3406" t="s">
        <v>16143</v>
      </c>
      <c r="G3406" t="s">
        <v>2876</v>
      </c>
      <c r="I3406">
        <v>5638362</v>
      </c>
      <c r="J3406" t="s">
        <v>2749</v>
      </c>
      <c r="K3406" t="s">
        <v>2750</v>
      </c>
    </row>
    <row r="3407" spans="1:11" x14ac:dyDescent="0.25">
      <c r="A3407" t="s">
        <v>16144</v>
      </c>
      <c r="B3407" t="s">
        <v>16145</v>
      </c>
      <c r="C3407" t="s">
        <v>8440</v>
      </c>
      <c r="D3407" t="s">
        <v>2975</v>
      </c>
      <c r="E3407" t="s">
        <v>16146</v>
      </c>
      <c r="F3407" t="s">
        <v>16147</v>
      </c>
      <c r="G3407" t="s">
        <v>2713</v>
      </c>
      <c r="H3407">
        <v>2018</v>
      </c>
      <c r="I3407">
        <v>1775856</v>
      </c>
      <c r="J3407" t="s">
        <v>2802</v>
      </c>
      <c r="K3407" t="s">
        <v>3097</v>
      </c>
    </row>
    <row r="3408" spans="1:11" x14ac:dyDescent="0.25">
      <c r="A3408" t="s">
        <v>16148</v>
      </c>
      <c r="B3408" t="s">
        <v>16149</v>
      </c>
      <c r="C3408" t="s">
        <v>16150</v>
      </c>
      <c r="D3408" t="s">
        <v>5790</v>
      </c>
      <c r="E3408" t="s">
        <v>16151</v>
      </c>
      <c r="F3408" t="s">
        <v>16152</v>
      </c>
      <c r="G3408" t="s">
        <v>2876</v>
      </c>
      <c r="I3408">
        <v>814800</v>
      </c>
      <c r="J3408" t="s">
        <v>2774</v>
      </c>
      <c r="K3408" t="s">
        <v>5185</v>
      </c>
    </row>
    <row r="3409" spans="1:11" x14ac:dyDescent="0.25">
      <c r="A3409" t="s">
        <v>16153</v>
      </c>
      <c r="B3409" t="s">
        <v>16154</v>
      </c>
      <c r="C3409" t="s">
        <v>14702</v>
      </c>
      <c r="D3409" t="s">
        <v>4056</v>
      </c>
      <c r="E3409" t="s">
        <v>16155</v>
      </c>
      <c r="G3409" t="s">
        <v>2876</v>
      </c>
      <c r="I3409">
        <v>9467</v>
      </c>
    </row>
    <row r="3410" spans="1:11" x14ac:dyDescent="0.25">
      <c r="A3410" t="s">
        <v>16156</v>
      </c>
      <c r="B3410" t="s">
        <v>16157</v>
      </c>
      <c r="C3410" t="s">
        <v>16158</v>
      </c>
      <c r="D3410" t="s">
        <v>16159</v>
      </c>
      <c r="E3410" t="s">
        <v>16160</v>
      </c>
      <c r="F3410" t="s">
        <v>2724</v>
      </c>
      <c r="G3410" t="s">
        <v>2876</v>
      </c>
      <c r="H3410">
        <v>2019</v>
      </c>
      <c r="I3410">
        <v>15144</v>
      </c>
      <c r="J3410" t="s">
        <v>2774</v>
      </c>
      <c r="K3410" t="s">
        <v>5185</v>
      </c>
    </row>
    <row r="3411" spans="1:11" x14ac:dyDescent="0.25">
      <c r="A3411" t="s">
        <v>16161</v>
      </c>
      <c r="B3411" t="s">
        <v>16162</v>
      </c>
      <c r="C3411" t="s">
        <v>14275</v>
      </c>
      <c r="D3411" t="s">
        <v>2794</v>
      </c>
      <c r="E3411" s="1">
        <v>-33.46</v>
      </c>
      <c r="F3411" t="s">
        <v>16163</v>
      </c>
      <c r="G3411" t="s">
        <v>2876</v>
      </c>
      <c r="I3411">
        <v>1012759</v>
      </c>
      <c r="J3411" t="s">
        <v>2720</v>
      </c>
      <c r="K3411" t="s">
        <v>5157</v>
      </c>
    </row>
    <row r="3412" spans="1:11" x14ac:dyDescent="0.25">
      <c r="A3412" t="s">
        <v>16164</v>
      </c>
      <c r="B3412" t="s">
        <v>16165</v>
      </c>
      <c r="C3412" t="s">
        <v>5843</v>
      </c>
      <c r="D3412" t="s">
        <v>2784</v>
      </c>
      <c r="E3412" s="1">
        <v>25.64</v>
      </c>
      <c r="F3412" t="s">
        <v>16166</v>
      </c>
      <c r="G3412" t="s">
        <v>2734</v>
      </c>
      <c r="H3412">
        <v>2018</v>
      </c>
      <c r="I3412">
        <v>39136</v>
      </c>
      <c r="J3412" t="s">
        <v>2802</v>
      </c>
      <c r="K3412" t="s">
        <v>3097</v>
      </c>
    </row>
    <row r="3413" spans="1:11" x14ac:dyDescent="0.25">
      <c r="A3413" t="s">
        <v>16167</v>
      </c>
      <c r="B3413" t="s">
        <v>16168</v>
      </c>
      <c r="C3413" t="s">
        <v>16169</v>
      </c>
      <c r="D3413" t="s">
        <v>2724</v>
      </c>
      <c r="E3413" t="s">
        <v>2725</v>
      </c>
      <c r="F3413" t="s">
        <v>2724</v>
      </c>
      <c r="G3413" t="s">
        <v>2734</v>
      </c>
      <c r="H3413">
        <v>2018</v>
      </c>
      <c r="I3413">
        <v>35100</v>
      </c>
      <c r="J3413" t="s">
        <v>2802</v>
      </c>
      <c r="K3413" t="s">
        <v>3097</v>
      </c>
    </row>
    <row r="3414" spans="1:11" x14ac:dyDescent="0.25">
      <c r="A3414" t="s">
        <v>16170</v>
      </c>
      <c r="B3414" t="s">
        <v>16171</v>
      </c>
      <c r="C3414" t="s">
        <v>3690</v>
      </c>
      <c r="D3414" t="s">
        <v>11665</v>
      </c>
      <c r="E3414" t="s">
        <v>6560</v>
      </c>
      <c r="F3414" t="s">
        <v>16172</v>
      </c>
      <c r="H3414">
        <v>2021</v>
      </c>
      <c r="I3414">
        <v>2750</v>
      </c>
    </row>
    <row r="3415" spans="1:11" x14ac:dyDescent="0.25">
      <c r="A3415" t="s">
        <v>16173</v>
      </c>
      <c r="B3415" t="s">
        <v>16174</v>
      </c>
      <c r="C3415" t="s">
        <v>3232</v>
      </c>
      <c r="D3415" t="s">
        <v>2724</v>
      </c>
      <c r="E3415" t="s">
        <v>2725</v>
      </c>
      <c r="F3415" t="s">
        <v>15692</v>
      </c>
      <c r="H3415">
        <v>2021</v>
      </c>
      <c r="I3415">
        <v>1111</v>
      </c>
      <c r="J3415" t="s">
        <v>2727</v>
      </c>
      <c r="K3415" t="s">
        <v>2728</v>
      </c>
    </row>
    <row r="3416" spans="1:11" x14ac:dyDescent="0.25">
      <c r="A3416" t="s">
        <v>16175</v>
      </c>
      <c r="B3416" t="s">
        <v>16176</v>
      </c>
      <c r="C3416" t="s">
        <v>11744</v>
      </c>
      <c r="D3416" t="s">
        <v>2724</v>
      </c>
      <c r="E3416" t="s">
        <v>2725</v>
      </c>
      <c r="F3416" t="s">
        <v>16177</v>
      </c>
      <c r="G3416" t="s">
        <v>2713</v>
      </c>
      <c r="I3416">
        <v>727709</v>
      </c>
    </row>
    <row r="3417" spans="1:11" x14ac:dyDescent="0.25">
      <c r="A3417" t="s">
        <v>16178</v>
      </c>
      <c r="B3417" t="s">
        <v>16179</v>
      </c>
      <c r="C3417" t="s">
        <v>16180</v>
      </c>
      <c r="D3417" t="s">
        <v>16181</v>
      </c>
      <c r="E3417" s="1">
        <v>-37.450000000000003</v>
      </c>
      <c r="F3417" t="s">
        <v>16182</v>
      </c>
      <c r="G3417" t="s">
        <v>2835</v>
      </c>
      <c r="I3417">
        <v>474987</v>
      </c>
    </row>
    <row r="3418" spans="1:11" x14ac:dyDescent="0.25">
      <c r="A3418" t="s">
        <v>16183</v>
      </c>
      <c r="B3418" t="s">
        <v>16184</v>
      </c>
      <c r="C3418" t="s">
        <v>16185</v>
      </c>
      <c r="D3418" t="s">
        <v>10568</v>
      </c>
      <c r="E3418" s="1">
        <v>-33.35</v>
      </c>
      <c r="F3418" t="s">
        <v>16186</v>
      </c>
      <c r="G3418" t="s">
        <v>2713</v>
      </c>
      <c r="I3418">
        <v>3864980</v>
      </c>
      <c r="J3418" t="s">
        <v>2852</v>
      </c>
      <c r="K3418" t="s">
        <v>10454</v>
      </c>
    </row>
    <row r="3419" spans="1:11" x14ac:dyDescent="0.25">
      <c r="A3419" t="s">
        <v>16187</v>
      </c>
      <c r="B3419" t="s">
        <v>16188</v>
      </c>
      <c r="C3419" t="s">
        <v>2974</v>
      </c>
      <c r="D3419" t="s">
        <v>2724</v>
      </c>
      <c r="E3419" t="s">
        <v>2725</v>
      </c>
      <c r="F3419" t="s">
        <v>2724</v>
      </c>
      <c r="G3419" t="s">
        <v>2713</v>
      </c>
      <c r="H3419">
        <v>2021</v>
      </c>
      <c r="I3419">
        <v>1</v>
      </c>
    </row>
    <row r="3420" spans="1:11" x14ac:dyDescent="0.25">
      <c r="A3420" t="s">
        <v>16189</v>
      </c>
      <c r="B3420" t="s">
        <v>16190</v>
      </c>
      <c r="C3420" t="s">
        <v>5110</v>
      </c>
      <c r="D3420" t="s">
        <v>2739</v>
      </c>
      <c r="E3420" t="s">
        <v>6406</v>
      </c>
      <c r="F3420" t="s">
        <v>16191</v>
      </c>
      <c r="G3420" t="s">
        <v>2713</v>
      </c>
      <c r="H3420">
        <v>2021</v>
      </c>
      <c r="I3420">
        <v>364</v>
      </c>
    </row>
    <row r="3421" spans="1:11" x14ac:dyDescent="0.25">
      <c r="A3421" t="s">
        <v>16192</v>
      </c>
      <c r="B3421" t="s">
        <v>16193</v>
      </c>
      <c r="C3421" t="s">
        <v>3720</v>
      </c>
      <c r="D3421" t="s">
        <v>6884</v>
      </c>
      <c r="E3421" s="1">
        <v>-29.13</v>
      </c>
      <c r="F3421" t="s">
        <v>2724</v>
      </c>
      <c r="G3421" t="s">
        <v>2713</v>
      </c>
      <c r="H3421">
        <v>2021</v>
      </c>
      <c r="I3421">
        <v>60757</v>
      </c>
    </row>
    <row r="3422" spans="1:11" x14ac:dyDescent="0.25">
      <c r="A3422" t="s">
        <v>16194</v>
      </c>
      <c r="B3422" t="s">
        <v>16195</v>
      </c>
      <c r="C3422" t="s">
        <v>9638</v>
      </c>
      <c r="D3422" t="s">
        <v>3769</v>
      </c>
      <c r="E3422" t="s">
        <v>16196</v>
      </c>
      <c r="F3422" t="s">
        <v>16197</v>
      </c>
      <c r="G3422" t="s">
        <v>2713</v>
      </c>
      <c r="I3422">
        <v>138925</v>
      </c>
      <c r="J3422" t="s">
        <v>2749</v>
      </c>
      <c r="K3422" t="s">
        <v>2750</v>
      </c>
    </row>
    <row r="3423" spans="1:11" x14ac:dyDescent="0.25">
      <c r="A3423" t="s">
        <v>16198</v>
      </c>
      <c r="B3423" t="s">
        <v>16199</v>
      </c>
      <c r="C3423" t="s">
        <v>16200</v>
      </c>
      <c r="D3423" t="s">
        <v>16201</v>
      </c>
      <c r="E3423" s="1">
        <v>-19.46</v>
      </c>
      <c r="F3423" t="s">
        <v>16202</v>
      </c>
      <c r="G3423" t="s">
        <v>2835</v>
      </c>
      <c r="I3423">
        <v>3375720</v>
      </c>
      <c r="J3423" t="s">
        <v>3415</v>
      </c>
      <c r="K3423" t="s">
        <v>4321</v>
      </c>
    </row>
    <row r="3424" spans="1:11" x14ac:dyDescent="0.25">
      <c r="A3424" t="s">
        <v>16203</v>
      </c>
      <c r="B3424" t="s">
        <v>16204</v>
      </c>
      <c r="C3424" t="s">
        <v>5473</v>
      </c>
      <c r="D3424" t="s">
        <v>3053</v>
      </c>
      <c r="E3424" s="1">
        <v>-13.01</v>
      </c>
      <c r="F3424" t="s">
        <v>16205</v>
      </c>
      <c r="G3424" t="s">
        <v>2734</v>
      </c>
      <c r="H3424">
        <v>2018</v>
      </c>
      <c r="I3424">
        <v>53056</v>
      </c>
      <c r="J3424" t="s">
        <v>2802</v>
      </c>
      <c r="K3424" t="s">
        <v>2807</v>
      </c>
    </row>
    <row r="3425" spans="1:11" x14ac:dyDescent="0.25">
      <c r="A3425" t="s">
        <v>16206</v>
      </c>
      <c r="B3425" t="s">
        <v>16207</v>
      </c>
      <c r="C3425" t="s">
        <v>16208</v>
      </c>
      <c r="D3425" t="s">
        <v>3354</v>
      </c>
      <c r="E3425" s="1">
        <v>-16.28</v>
      </c>
      <c r="F3425" t="s">
        <v>16209</v>
      </c>
      <c r="H3425">
        <v>2018</v>
      </c>
      <c r="I3425">
        <v>594544</v>
      </c>
      <c r="J3425" t="s">
        <v>2714</v>
      </c>
      <c r="K3425" t="s">
        <v>2807</v>
      </c>
    </row>
    <row r="3426" spans="1:11" x14ac:dyDescent="0.25">
      <c r="A3426" t="s">
        <v>16210</v>
      </c>
      <c r="B3426" t="s">
        <v>16211</v>
      </c>
      <c r="C3426" t="s">
        <v>16212</v>
      </c>
      <c r="D3426" t="s">
        <v>3496</v>
      </c>
      <c r="E3426" s="1">
        <v>39.74</v>
      </c>
      <c r="F3426" t="s">
        <v>16213</v>
      </c>
      <c r="G3426" t="s">
        <v>2734</v>
      </c>
      <c r="H3426">
        <v>2020</v>
      </c>
      <c r="I3426">
        <v>328499</v>
      </c>
      <c r="J3426" t="s">
        <v>2749</v>
      </c>
      <c r="K3426" t="s">
        <v>3924</v>
      </c>
    </row>
    <row r="3427" spans="1:11" x14ac:dyDescent="0.25">
      <c r="A3427" t="s">
        <v>16214</v>
      </c>
      <c r="B3427" t="s">
        <v>16215</v>
      </c>
      <c r="C3427" t="s">
        <v>16216</v>
      </c>
      <c r="D3427" t="s">
        <v>2848</v>
      </c>
      <c r="E3427" t="s">
        <v>16217</v>
      </c>
      <c r="F3427" t="s">
        <v>16218</v>
      </c>
      <c r="G3427" t="s">
        <v>2713</v>
      </c>
      <c r="H3427">
        <v>2017</v>
      </c>
      <c r="I3427">
        <v>605952</v>
      </c>
      <c r="J3427" t="s">
        <v>2749</v>
      </c>
      <c r="K3427" t="s">
        <v>2750</v>
      </c>
    </row>
    <row r="3428" spans="1:11" x14ac:dyDescent="0.25">
      <c r="A3428" t="s">
        <v>16219</v>
      </c>
      <c r="B3428" t="s">
        <v>16220</v>
      </c>
      <c r="C3428" t="s">
        <v>16221</v>
      </c>
      <c r="D3428" t="s">
        <v>2954</v>
      </c>
      <c r="E3428" t="s">
        <v>16222</v>
      </c>
      <c r="F3428" t="s">
        <v>16223</v>
      </c>
      <c r="G3428" t="s">
        <v>2713</v>
      </c>
      <c r="I3428">
        <v>17100</v>
      </c>
      <c r="J3428" t="s">
        <v>2755</v>
      </c>
      <c r="K3428" t="s">
        <v>2476</v>
      </c>
    </row>
    <row r="3429" spans="1:11" x14ac:dyDescent="0.25">
      <c r="A3429" t="s">
        <v>16224</v>
      </c>
      <c r="B3429" t="s">
        <v>16225</v>
      </c>
      <c r="C3429" t="s">
        <v>16226</v>
      </c>
      <c r="D3429" t="s">
        <v>16227</v>
      </c>
      <c r="E3429" s="1">
        <v>27.96</v>
      </c>
      <c r="F3429" t="s">
        <v>16228</v>
      </c>
      <c r="G3429" t="s">
        <v>2713</v>
      </c>
      <c r="H3429">
        <v>2021</v>
      </c>
      <c r="I3429">
        <v>1126843</v>
      </c>
      <c r="J3429" t="s">
        <v>2802</v>
      </c>
      <c r="K3429" t="s">
        <v>3097</v>
      </c>
    </row>
    <row r="3430" spans="1:11" x14ac:dyDescent="0.25">
      <c r="A3430" t="s">
        <v>16229</v>
      </c>
      <c r="B3430" t="s">
        <v>16230</v>
      </c>
      <c r="C3430" t="s">
        <v>16231</v>
      </c>
      <c r="D3430" t="s">
        <v>652</v>
      </c>
      <c r="E3430" s="1">
        <v>-10.55</v>
      </c>
      <c r="F3430" t="s">
        <v>16232</v>
      </c>
      <c r="G3430" t="s">
        <v>2713</v>
      </c>
      <c r="H3430">
        <v>2006</v>
      </c>
      <c r="I3430">
        <v>640466</v>
      </c>
      <c r="J3430" t="s">
        <v>2802</v>
      </c>
      <c r="K3430" t="s">
        <v>2715</v>
      </c>
    </row>
    <row r="3431" spans="1:11" x14ac:dyDescent="0.25">
      <c r="A3431" t="s">
        <v>16233</v>
      </c>
      <c r="B3431" t="s">
        <v>16234</v>
      </c>
      <c r="C3431" t="s">
        <v>8476</v>
      </c>
      <c r="D3431" t="s">
        <v>16235</v>
      </c>
      <c r="E3431" t="s">
        <v>16236</v>
      </c>
      <c r="F3431" t="s">
        <v>16237</v>
      </c>
      <c r="G3431" t="s">
        <v>2713</v>
      </c>
      <c r="I3431">
        <v>769939</v>
      </c>
      <c r="J3431" t="s">
        <v>2755</v>
      </c>
      <c r="K3431" t="s">
        <v>4403</v>
      </c>
    </row>
    <row r="3432" spans="1:11" x14ac:dyDescent="0.25">
      <c r="A3432" t="s">
        <v>16238</v>
      </c>
      <c r="B3432" t="s">
        <v>16239</v>
      </c>
      <c r="C3432" t="s">
        <v>4038</v>
      </c>
      <c r="D3432" t="s">
        <v>2724</v>
      </c>
      <c r="E3432" t="s">
        <v>2725</v>
      </c>
      <c r="F3432" t="s">
        <v>16240</v>
      </c>
      <c r="G3432" t="s">
        <v>2713</v>
      </c>
      <c r="H3432">
        <v>2021</v>
      </c>
      <c r="I3432">
        <v>1862</v>
      </c>
    </row>
    <row r="3433" spans="1:11" x14ac:dyDescent="0.25">
      <c r="A3433" t="s">
        <v>16241</v>
      </c>
      <c r="B3433" t="s">
        <v>16242</v>
      </c>
      <c r="C3433" t="s">
        <v>3419</v>
      </c>
      <c r="D3433" t="s">
        <v>2724</v>
      </c>
      <c r="E3433" t="s">
        <v>2725</v>
      </c>
      <c r="F3433" t="s">
        <v>16243</v>
      </c>
      <c r="G3433" t="s">
        <v>2713</v>
      </c>
      <c r="H3433">
        <v>2021</v>
      </c>
      <c r="I3433">
        <v>522</v>
      </c>
    </row>
    <row r="3434" spans="1:11" x14ac:dyDescent="0.25">
      <c r="A3434" t="s">
        <v>16244</v>
      </c>
      <c r="B3434" t="s">
        <v>16245</v>
      </c>
      <c r="C3434" t="s">
        <v>16246</v>
      </c>
      <c r="D3434" t="s">
        <v>3728</v>
      </c>
      <c r="E3434" t="s">
        <v>16247</v>
      </c>
      <c r="F3434" t="s">
        <v>16248</v>
      </c>
      <c r="G3434" t="s">
        <v>2713</v>
      </c>
      <c r="H3434">
        <v>2007</v>
      </c>
      <c r="I3434">
        <v>63505</v>
      </c>
      <c r="J3434" t="s">
        <v>2727</v>
      </c>
      <c r="K3434" t="s">
        <v>3648</v>
      </c>
    </row>
    <row r="3435" spans="1:11" x14ac:dyDescent="0.25">
      <c r="A3435" t="s">
        <v>16249</v>
      </c>
      <c r="B3435" t="s">
        <v>16250</v>
      </c>
      <c r="C3435" t="s">
        <v>16251</v>
      </c>
      <c r="D3435" t="s">
        <v>2940</v>
      </c>
      <c r="E3435" s="1">
        <v>-11.98</v>
      </c>
      <c r="F3435" t="s">
        <v>16252</v>
      </c>
      <c r="G3435" t="s">
        <v>2851</v>
      </c>
      <c r="I3435">
        <v>183045</v>
      </c>
      <c r="J3435" t="s">
        <v>2714</v>
      </c>
      <c r="K3435" t="s">
        <v>3320</v>
      </c>
    </row>
    <row r="3436" spans="1:11" x14ac:dyDescent="0.25">
      <c r="A3436" t="s">
        <v>16253</v>
      </c>
      <c r="B3436" t="s">
        <v>16254</v>
      </c>
      <c r="C3436" t="s">
        <v>5972</v>
      </c>
      <c r="D3436" t="s">
        <v>2958</v>
      </c>
      <c r="E3436" s="1">
        <v>-17.09</v>
      </c>
      <c r="F3436" t="s">
        <v>2724</v>
      </c>
      <c r="G3436" t="s">
        <v>2851</v>
      </c>
      <c r="I3436">
        <v>33730</v>
      </c>
      <c r="J3436" t="s">
        <v>2714</v>
      </c>
      <c r="K3436" t="s">
        <v>3320</v>
      </c>
    </row>
    <row r="3437" spans="1:11" x14ac:dyDescent="0.25">
      <c r="A3437" t="s">
        <v>16255</v>
      </c>
      <c r="B3437" t="s">
        <v>16256</v>
      </c>
      <c r="C3437" t="s">
        <v>6100</v>
      </c>
      <c r="D3437" t="s">
        <v>4451</v>
      </c>
      <c r="E3437" s="1">
        <v>-32.619999999999997</v>
      </c>
      <c r="F3437" t="s">
        <v>16257</v>
      </c>
      <c r="G3437" t="s">
        <v>2713</v>
      </c>
      <c r="I3437">
        <v>248626</v>
      </c>
      <c r="J3437" t="s">
        <v>2755</v>
      </c>
      <c r="K3437" t="s">
        <v>2756</v>
      </c>
    </row>
    <row r="3438" spans="1:11" x14ac:dyDescent="0.25">
      <c r="A3438" t="s">
        <v>16258</v>
      </c>
      <c r="B3438" t="s">
        <v>16259</v>
      </c>
      <c r="C3438" t="s">
        <v>10831</v>
      </c>
      <c r="D3438" t="s">
        <v>2739</v>
      </c>
      <c r="E3438" t="s">
        <v>8760</v>
      </c>
      <c r="F3438" t="s">
        <v>16260</v>
      </c>
      <c r="G3438" t="s">
        <v>2713</v>
      </c>
      <c r="H3438">
        <v>2016</v>
      </c>
      <c r="I3438">
        <v>41136</v>
      </c>
      <c r="J3438" t="s">
        <v>2802</v>
      </c>
      <c r="K3438" t="s">
        <v>3248</v>
      </c>
    </row>
    <row r="3439" spans="1:11" x14ac:dyDescent="0.25">
      <c r="A3439" t="s">
        <v>16261</v>
      </c>
      <c r="B3439" t="s">
        <v>16262</v>
      </c>
      <c r="C3439" t="s">
        <v>16263</v>
      </c>
      <c r="D3439" t="s">
        <v>2975</v>
      </c>
      <c r="E3439" t="s">
        <v>16264</v>
      </c>
      <c r="F3439" t="s">
        <v>2724</v>
      </c>
      <c r="H3439">
        <v>2021</v>
      </c>
      <c r="I3439">
        <v>22879</v>
      </c>
    </row>
    <row r="3440" spans="1:11" x14ac:dyDescent="0.25">
      <c r="A3440" t="s">
        <v>16265</v>
      </c>
      <c r="B3440" t="s">
        <v>16266</v>
      </c>
      <c r="C3440" t="s">
        <v>16267</v>
      </c>
      <c r="D3440" t="s">
        <v>3769</v>
      </c>
      <c r="E3440" s="1">
        <v>14.42</v>
      </c>
      <c r="F3440" t="s">
        <v>16268</v>
      </c>
      <c r="G3440" t="s">
        <v>2734</v>
      </c>
      <c r="I3440">
        <v>2582</v>
      </c>
      <c r="J3440" t="s">
        <v>2720</v>
      </c>
      <c r="K3440" t="s">
        <v>5207</v>
      </c>
    </row>
    <row r="3441" spans="1:11" x14ac:dyDescent="0.25">
      <c r="A3441" t="s">
        <v>16269</v>
      </c>
      <c r="B3441" t="s">
        <v>16270</v>
      </c>
      <c r="C3441" t="s">
        <v>11214</v>
      </c>
      <c r="D3441" t="s">
        <v>4056</v>
      </c>
      <c r="E3441" t="s">
        <v>16271</v>
      </c>
      <c r="F3441" t="s">
        <v>16272</v>
      </c>
      <c r="G3441" t="s">
        <v>2713</v>
      </c>
      <c r="I3441">
        <v>76438</v>
      </c>
      <c r="J3441" t="s">
        <v>2727</v>
      </c>
      <c r="K3441" t="s">
        <v>3593</v>
      </c>
    </row>
    <row r="3442" spans="1:11" x14ac:dyDescent="0.25">
      <c r="A3442" t="s">
        <v>16273</v>
      </c>
      <c r="B3442" t="s">
        <v>16274</v>
      </c>
      <c r="C3442" t="s">
        <v>14454</v>
      </c>
      <c r="D3442" t="s">
        <v>2784</v>
      </c>
      <c r="E3442" t="s">
        <v>9935</v>
      </c>
      <c r="G3442" t="s">
        <v>2713</v>
      </c>
      <c r="I3442">
        <v>5307</v>
      </c>
    </row>
    <row r="3443" spans="1:11" x14ac:dyDescent="0.25">
      <c r="A3443" t="s">
        <v>16275</v>
      </c>
      <c r="B3443" t="s">
        <v>16276</v>
      </c>
      <c r="C3443" t="s">
        <v>16277</v>
      </c>
      <c r="D3443" t="s">
        <v>16278</v>
      </c>
      <c r="E3443" t="s">
        <v>15348</v>
      </c>
      <c r="G3443" t="s">
        <v>2713</v>
      </c>
      <c r="I3443">
        <v>4375</v>
      </c>
    </row>
    <row r="3444" spans="1:11" x14ac:dyDescent="0.25">
      <c r="A3444" t="s">
        <v>16279</v>
      </c>
      <c r="B3444" t="s">
        <v>16280</v>
      </c>
      <c r="C3444" t="s">
        <v>4463</v>
      </c>
      <c r="D3444" t="s">
        <v>779</v>
      </c>
      <c r="E3444" s="1">
        <v>-24.35</v>
      </c>
      <c r="F3444" t="s">
        <v>16281</v>
      </c>
      <c r="G3444" t="s">
        <v>2713</v>
      </c>
      <c r="I3444">
        <v>209542</v>
      </c>
      <c r="J3444" t="s">
        <v>2714</v>
      </c>
      <c r="K3444" t="s">
        <v>1354</v>
      </c>
    </row>
    <row r="3445" spans="1:11" x14ac:dyDescent="0.25">
      <c r="A3445" t="s">
        <v>16282</v>
      </c>
      <c r="B3445" t="s">
        <v>16283</v>
      </c>
      <c r="C3445" t="s">
        <v>4246</v>
      </c>
      <c r="D3445" t="s">
        <v>2724</v>
      </c>
      <c r="E3445" t="s">
        <v>2725</v>
      </c>
      <c r="F3445" t="s">
        <v>16284</v>
      </c>
      <c r="G3445" t="s">
        <v>2713</v>
      </c>
      <c r="H3445">
        <v>2021</v>
      </c>
      <c r="I3445">
        <v>350</v>
      </c>
    </row>
    <row r="3446" spans="1:11" x14ac:dyDescent="0.25">
      <c r="A3446" t="s">
        <v>16285</v>
      </c>
      <c r="B3446" t="s">
        <v>16286</v>
      </c>
      <c r="C3446" t="s">
        <v>16287</v>
      </c>
      <c r="D3446" t="s">
        <v>2724</v>
      </c>
      <c r="E3446" t="s">
        <v>2725</v>
      </c>
      <c r="F3446" t="s">
        <v>2724</v>
      </c>
      <c r="G3446" t="s">
        <v>2713</v>
      </c>
      <c r="H3446">
        <v>2021</v>
      </c>
      <c r="I3446">
        <v>200</v>
      </c>
    </row>
    <row r="3447" spans="1:11" x14ac:dyDescent="0.25">
      <c r="A3447" t="s">
        <v>16288</v>
      </c>
      <c r="B3447" t="s">
        <v>16289</v>
      </c>
      <c r="C3447" t="s">
        <v>6630</v>
      </c>
      <c r="D3447" t="s">
        <v>2784</v>
      </c>
      <c r="E3447" s="1">
        <v>21.58</v>
      </c>
      <c r="F3447" t="s">
        <v>16290</v>
      </c>
      <c r="G3447" t="s">
        <v>2713</v>
      </c>
      <c r="I3447">
        <v>21100</v>
      </c>
      <c r="J3447" t="s">
        <v>2802</v>
      </c>
      <c r="K3447" t="s">
        <v>3248</v>
      </c>
    </row>
    <row r="3448" spans="1:11" x14ac:dyDescent="0.25">
      <c r="A3448" t="s">
        <v>16291</v>
      </c>
      <c r="B3448" t="s">
        <v>16292</v>
      </c>
      <c r="C3448" t="s">
        <v>16293</v>
      </c>
      <c r="D3448" t="s">
        <v>11081</v>
      </c>
      <c r="E3448" s="1">
        <v>-58.33</v>
      </c>
      <c r="F3448" t="s">
        <v>16294</v>
      </c>
      <c r="G3448" t="s">
        <v>2713</v>
      </c>
      <c r="H3448">
        <v>2014</v>
      </c>
      <c r="I3448">
        <v>549716</v>
      </c>
      <c r="J3448" t="s">
        <v>2727</v>
      </c>
      <c r="K3448" t="s">
        <v>2867</v>
      </c>
    </row>
    <row r="3449" spans="1:11" x14ac:dyDescent="0.25">
      <c r="A3449" t="s">
        <v>16295</v>
      </c>
      <c r="B3449" t="s">
        <v>16296</v>
      </c>
      <c r="C3449" t="s">
        <v>16212</v>
      </c>
      <c r="D3449" t="s">
        <v>988</v>
      </c>
      <c r="E3449" t="s">
        <v>16297</v>
      </c>
      <c r="F3449" t="s">
        <v>16298</v>
      </c>
      <c r="G3449" t="s">
        <v>2713</v>
      </c>
      <c r="H3449">
        <v>2014</v>
      </c>
      <c r="I3449">
        <v>117900</v>
      </c>
      <c r="J3449" t="s">
        <v>2727</v>
      </c>
      <c r="K3449" t="s">
        <v>2791</v>
      </c>
    </row>
    <row r="3450" spans="1:11" x14ac:dyDescent="0.25">
      <c r="A3450" t="s">
        <v>16299</v>
      </c>
      <c r="B3450" t="s">
        <v>16300</v>
      </c>
      <c r="C3450" t="s">
        <v>8564</v>
      </c>
      <c r="D3450" t="s">
        <v>1057</v>
      </c>
      <c r="E3450" s="1">
        <v>-50.82</v>
      </c>
      <c r="F3450" t="s">
        <v>16301</v>
      </c>
      <c r="G3450" t="s">
        <v>2713</v>
      </c>
      <c r="I3450">
        <v>577365</v>
      </c>
      <c r="J3450" t="s">
        <v>2714</v>
      </c>
      <c r="K3450" t="s">
        <v>2807</v>
      </c>
    </row>
    <row r="3451" spans="1:11" x14ac:dyDescent="0.25">
      <c r="A3451" t="s">
        <v>16302</v>
      </c>
      <c r="B3451" t="s">
        <v>16303</v>
      </c>
      <c r="C3451" t="s">
        <v>7315</v>
      </c>
      <c r="D3451" t="s">
        <v>3143</v>
      </c>
      <c r="E3451" t="s">
        <v>3087</v>
      </c>
      <c r="F3451" t="s">
        <v>16304</v>
      </c>
      <c r="G3451" t="s">
        <v>2713</v>
      </c>
      <c r="H3451">
        <v>2021</v>
      </c>
      <c r="I3451">
        <v>180035</v>
      </c>
    </row>
    <row r="3452" spans="1:11" x14ac:dyDescent="0.25">
      <c r="A3452" t="s">
        <v>16305</v>
      </c>
      <c r="B3452" t="s">
        <v>16306</v>
      </c>
      <c r="C3452" t="s">
        <v>8379</v>
      </c>
      <c r="D3452" t="s">
        <v>2848</v>
      </c>
      <c r="E3452" s="1">
        <v>-109.09</v>
      </c>
      <c r="F3452" t="s">
        <v>2724</v>
      </c>
      <c r="G3452" t="s">
        <v>2713</v>
      </c>
      <c r="H3452">
        <v>2021</v>
      </c>
      <c r="I3452">
        <v>73671</v>
      </c>
    </row>
    <row r="3453" spans="1:11" x14ac:dyDescent="0.25">
      <c r="A3453" t="s">
        <v>16307</v>
      </c>
      <c r="B3453" t="s">
        <v>16308</v>
      </c>
      <c r="C3453" t="s">
        <v>16309</v>
      </c>
      <c r="D3453" t="s">
        <v>1011</v>
      </c>
      <c r="E3453" t="s">
        <v>5572</v>
      </c>
      <c r="F3453" t="s">
        <v>16310</v>
      </c>
      <c r="G3453" t="s">
        <v>2713</v>
      </c>
      <c r="H3453">
        <v>2012</v>
      </c>
      <c r="I3453">
        <v>426984</v>
      </c>
      <c r="J3453" t="s">
        <v>2802</v>
      </c>
      <c r="K3453" t="s">
        <v>3248</v>
      </c>
    </row>
    <row r="3454" spans="1:11" x14ac:dyDescent="0.25">
      <c r="A3454" t="s">
        <v>16311</v>
      </c>
      <c r="B3454" t="s">
        <v>16312</v>
      </c>
      <c r="C3454" t="s">
        <v>16313</v>
      </c>
      <c r="D3454" t="s">
        <v>5007</v>
      </c>
      <c r="E3454" s="1">
        <v>-20.83</v>
      </c>
      <c r="F3454" t="s">
        <v>16314</v>
      </c>
      <c r="G3454" t="s">
        <v>2713</v>
      </c>
      <c r="H3454">
        <v>2016</v>
      </c>
      <c r="I3454">
        <v>17999</v>
      </c>
      <c r="J3454" t="s">
        <v>3445</v>
      </c>
      <c r="K3454" t="s">
        <v>5018</v>
      </c>
    </row>
    <row r="3455" spans="1:11" x14ac:dyDescent="0.25">
      <c r="A3455" t="s">
        <v>16315</v>
      </c>
      <c r="B3455" t="s">
        <v>16316</v>
      </c>
      <c r="C3455" t="s">
        <v>16317</v>
      </c>
      <c r="D3455" t="s">
        <v>16318</v>
      </c>
      <c r="E3455" s="1">
        <v>-12.77</v>
      </c>
      <c r="F3455" t="s">
        <v>16319</v>
      </c>
      <c r="G3455" t="s">
        <v>2713</v>
      </c>
      <c r="I3455">
        <v>252672</v>
      </c>
      <c r="J3455" t="s">
        <v>2885</v>
      </c>
      <c r="K3455" t="s">
        <v>3380</v>
      </c>
    </row>
    <row r="3456" spans="1:11" x14ac:dyDescent="0.25">
      <c r="A3456" t="s">
        <v>16320</v>
      </c>
      <c r="B3456" t="s">
        <v>16321</v>
      </c>
      <c r="C3456" t="s">
        <v>3142</v>
      </c>
      <c r="D3456" t="s">
        <v>2724</v>
      </c>
      <c r="E3456" t="s">
        <v>2725</v>
      </c>
      <c r="F3456" t="s">
        <v>16322</v>
      </c>
      <c r="G3456" t="s">
        <v>2713</v>
      </c>
      <c r="H3456">
        <v>2021</v>
      </c>
      <c r="I3456">
        <v>49</v>
      </c>
    </row>
    <row r="3457" spans="1:11" x14ac:dyDescent="0.25">
      <c r="A3457" t="s">
        <v>16323</v>
      </c>
      <c r="B3457" t="s">
        <v>16324</v>
      </c>
      <c r="C3457" t="s">
        <v>8379</v>
      </c>
      <c r="D3457" t="s">
        <v>2724</v>
      </c>
      <c r="E3457" t="s">
        <v>2725</v>
      </c>
      <c r="F3457" t="s">
        <v>2724</v>
      </c>
      <c r="G3457" t="s">
        <v>2713</v>
      </c>
      <c r="H3457">
        <v>2021</v>
      </c>
      <c r="I3457">
        <v>99388</v>
      </c>
    </row>
    <row r="3458" spans="1:11" x14ac:dyDescent="0.25">
      <c r="A3458" t="s">
        <v>16325</v>
      </c>
      <c r="B3458" t="s">
        <v>16326</v>
      </c>
      <c r="C3458" t="s">
        <v>16327</v>
      </c>
      <c r="D3458" t="s">
        <v>16328</v>
      </c>
      <c r="E3458" s="1">
        <v>17.95</v>
      </c>
      <c r="F3458" t="s">
        <v>16329</v>
      </c>
      <c r="H3458">
        <v>2021</v>
      </c>
      <c r="I3458">
        <v>953721</v>
      </c>
      <c r="J3458" t="s">
        <v>2755</v>
      </c>
      <c r="K3458" t="s">
        <v>2797</v>
      </c>
    </row>
    <row r="3459" spans="1:11" x14ac:dyDescent="0.25">
      <c r="A3459" t="s">
        <v>16330</v>
      </c>
      <c r="B3459" t="s">
        <v>16331</v>
      </c>
      <c r="C3459" t="s">
        <v>16332</v>
      </c>
      <c r="D3459" t="s">
        <v>16333</v>
      </c>
      <c r="E3459" s="1">
        <v>100.52</v>
      </c>
      <c r="F3459" t="s">
        <v>16334</v>
      </c>
      <c r="G3459" t="s">
        <v>2713</v>
      </c>
      <c r="I3459">
        <v>2294</v>
      </c>
      <c r="J3459" t="s">
        <v>2755</v>
      </c>
      <c r="K3459" t="s">
        <v>2756</v>
      </c>
    </row>
    <row r="3460" spans="1:11" x14ac:dyDescent="0.25">
      <c r="A3460" t="s">
        <v>16335</v>
      </c>
      <c r="B3460" t="s">
        <v>16336</v>
      </c>
      <c r="C3460" t="s">
        <v>16337</v>
      </c>
      <c r="D3460" t="s">
        <v>4414</v>
      </c>
      <c r="E3460" s="1">
        <v>17.14</v>
      </c>
      <c r="F3460" t="s">
        <v>16338</v>
      </c>
      <c r="G3460" t="s">
        <v>2713</v>
      </c>
      <c r="H3460">
        <v>2009</v>
      </c>
      <c r="I3460">
        <v>1063954</v>
      </c>
      <c r="J3460" t="s">
        <v>2755</v>
      </c>
      <c r="K3460" t="s">
        <v>7935</v>
      </c>
    </row>
    <row r="3461" spans="1:11" x14ac:dyDescent="0.25">
      <c r="A3461" t="s">
        <v>16339</v>
      </c>
      <c r="B3461" t="s">
        <v>16340</v>
      </c>
      <c r="C3461" t="s">
        <v>16341</v>
      </c>
      <c r="D3461" t="s">
        <v>3752</v>
      </c>
      <c r="E3461" t="s">
        <v>16342</v>
      </c>
      <c r="F3461" t="s">
        <v>16343</v>
      </c>
      <c r="G3461" t="s">
        <v>2713</v>
      </c>
      <c r="I3461">
        <v>790766</v>
      </c>
      <c r="J3461" t="s">
        <v>2774</v>
      </c>
      <c r="K3461" t="s">
        <v>2775</v>
      </c>
    </row>
    <row r="3462" spans="1:11" x14ac:dyDescent="0.25">
      <c r="A3462" t="s">
        <v>16344</v>
      </c>
      <c r="B3462" t="s">
        <v>16345</v>
      </c>
      <c r="C3462" t="s">
        <v>7315</v>
      </c>
      <c r="D3462" t="s">
        <v>2731</v>
      </c>
      <c r="E3462" t="s">
        <v>5147</v>
      </c>
      <c r="F3462" t="s">
        <v>16346</v>
      </c>
      <c r="G3462" t="s">
        <v>2713</v>
      </c>
      <c r="H3462">
        <v>2021</v>
      </c>
      <c r="I3462">
        <v>142602</v>
      </c>
    </row>
    <row r="3463" spans="1:11" x14ac:dyDescent="0.25">
      <c r="A3463" t="s">
        <v>16347</v>
      </c>
      <c r="B3463" t="s">
        <v>16348</v>
      </c>
      <c r="C3463" t="s">
        <v>7653</v>
      </c>
      <c r="D3463" t="s">
        <v>2724</v>
      </c>
      <c r="E3463" t="s">
        <v>2725</v>
      </c>
      <c r="F3463" t="s">
        <v>2724</v>
      </c>
      <c r="G3463" t="s">
        <v>2713</v>
      </c>
      <c r="H3463">
        <v>2020</v>
      </c>
      <c r="I3463">
        <v>8856</v>
      </c>
    </row>
    <row r="3464" spans="1:11" x14ac:dyDescent="0.25">
      <c r="A3464" t="s">
        <v>16349</v>
      </c>
      <c r="B3464" t="s">
        <v>16350</v>
      </c>
      <c r="C3464" t="s">
        <v>16351</v>
      </c>
      <c r="D3464" t="s">
        <v>16352</v>
      </c>
      <c r="E3464" t="s">
        <v>3349</v>
      </c>
      <c r="F3464" t="s">
        <v>2724</v>
      </c>
      <c r="G3464" t="s">
        <v>2713</v>
      </c>
      <c r="H3464">
        <v>2021</v>
      </c>
      <c r="I3464">
        <v>27232</v>
      </c>
    </row>
    <row r="3465" spans="1:11" x14ac:dyDescent="0.25">
      <c r="A3465" t="s">
        <v>16353</v>
      </c>
      <c r="B3465" t="s">
        <v>16354</v>
      </c>
      <c r="C3465" t="s">
        <v>16355</v>
      </c>
      <c r="D3465" t="s">
        <v>2873</v>
      </c>
      <c r="E3465" t="s">
        <v>16356</v>
      </c>
      <c r="F3465" t="s">
        <v>16357</v>
      </c>
      <c r="G3465" t="s">
        <v>2713</v>
      </c>
      <c r="H3465">
        <v>1991</v>
      </c>
      <c r="I3465">
        <v>287320</v>
      </c>
      <c r="J3465" t="s">
        <v>2749</v>
      </c>
      <c r="K3465" t="s">
        <v>2910</v>
      </c>
    </row>
    <row r="3466" spans="1:11" x14ac:dyDescent="0.25">
      <c r="A3466" t="s">
        <v>16358</v>
      </c>
      <c r="B3466" t="s">
        <v>16359</v>
      </c>
      <c r="C3466" t="s">
        <v>9233</v>
      </c>
      <c r="D3466" t="s">
        <v>966</v>
      </c>
      <c r="E3466" s="1">
        <v>-20.78</v>
      </c>
      <c r="F3466" t="s">
        <v>16360</v>
      </c>
      <c r="G3466" t="s">
        <v>2713</v>
      </c>
      <c r="I3466">
        <v>115284</v>
      </c>
      <c r="J3466" t="s">
        <v>2727</v>
      </c>
      <c r="K3466" t="s">
        <v>2867</v>
      </c>
    </row>
    <row r="3467" spans="1:11" x14ac:dyDescent="0.25">
      <c r="A3467" t="s">
        <v>16361</v>
      </c>
      <c r="B3467" t="s">
        <v>16362</v>
      </c>
      <c r="C3467" t="s">
        <v>3176</v>
      </c>
      <c r="D3467" t="s">
        <v>2724</v>
      </c>
      <c r="E3467" t="s">
        <v>2725</v>
      </c>
      <c r="F3467" t="s">
        <v>2724</v>
      </c>
      <c r="G3467" t="s">
        <v>3875</v>
      </c>
      <c r="H3467">
        <v>2021</v>
      </c>
      <c r="I3467">
        <v>144</v>
      </c>
    </row>
    <row r="3468" spans="1:11" x14ac:dyDescent="0.25">
      <c r="A3468" t="s">
        <v>16363</v>
      </c>
      <c r="B3468" t="s">
        <v>16364</v>
      </c>
      <c r="C3468" t="s">
        <v>16365</v>
      </c>
      <c r="D3468" t="s">
        <v>3945</v>
      </c>
      <c r="E3468" s="1">
        <v>-30.86</v>
      </c>
      <c r="F3468" t="s">
        <v>16366</v>
      </c>
      <c r="G3468" t="s">
        <v>2713</v>
      </c>
      <c r="I3468">
        <v>1166102</v>
      </c>
      <c r="J3468" t="s">
        <v>2714</v>
      </c>
      <c r="K3468" t="s">
        <v>4532</v>
      </c>
    </row>
    <row r="3469" spans="1:11" x14ac:dyDescent="0.25">
      <c r="A3469" t="s">
        <v>16367</v>
      </c>
      <c r="B3469" t="s">
        <v>16368</v>
      </c>
      <c r="C3469" t="s">
        <v>16369</v>
      </c>
      <c r="D3469" t="s">
        <v>2747</v>
      </c>
      <c r="E3469" t="s">
        <v>9785</v>
      </c>
      <c r="F3469" t="s">
        <v>16370</v>
      </c>
      <c r="G3469" t="s">
        <v>2713</v>
      </c>
      <c r="I3469">
        <v>12387476</v>
      </c>
      <c r="J3469" t="s">
        <v>3415</v>
      </c>
      <c r="K3469" t="s">
        <v>4321</v>
      </c>
    </row>
    <row r="3470" spans="1:11" x14ac:dyDescent="0.25">
      <c r="A3470" t="s">
        <v>16371</v>
      </c>
      <c r="B3470" t="s">
        <v>16372</v>
      </c>
      <c r="C3470" t="s">
        <v>4524</v>
      </c>
      <c r="D3470" t="s">
        <v>2828</v>
      </c>
      <c r="E3470" s="1">
        <v>-17.86</v>
      </c>
      <c r="F3470" t="s">
        <v>16373</v>
      </c>
      <c r="G3470" t="s">
        <v>2713</v>
      </c>
      <c r="I3470">
        <v>47702</v>
      </c>
      <c r="J3470" t="s">
        <v>2727</v>
      </c>
      <c r="K3470" t="s">
        <v>3045</v>
      </c>
    </row>
    <row r="3471" spans="1:11" x14ac:dyDescent="0.25">
      <c r="A3471" t="s">
        <v>16374</v>
      </c>
      <c r="B3471" t="s">
        <v>16375</v>
      </c>
      <c r="C3471" t="s">
        <v>16376</v>
      </c>
      <c r="D3471" t="s">
        <v>3591</v>
      </c>
      <c r="E3471" t="s">
        <v>16377</v>
      </c>
      <c r="F3471" t="s">
        <v>16378</v>
      </c>
      <c r="G3471" t="s">
        <v>2713</v>
      </c>
      <c r="I3471">
        <v>1063793</v>
      </c>
      <c r="J3471" t="s">
        <v>2749</v>
      </c>
      <c r="K3471" t="s">
        <v>2877</v>
      </c>
    </row>
    <row r="3472" spans="1:11" x14ac:dyDescent="0.25">
      <c r="A3472" t="s">
        <v>16379</v>
      </c>
      <c r="B3472" t="s">
        <v>16380</v>
      </c>
      <c r="C3472" t="s">
        <v>16381</v>
      </c>
      <c r="D3472" t="s">
        <v>5711</v>
      </c>
      <c r="E3472" t="s">
        <v>16382</v>
      </c>
      <c r="F3472" t="s">
        <v>16383</v>
      </c>
      <c r="G3472" t="s">
        <v>2734</v>
      </c>
      <c r="H3472">
        <v>2019</v>
      </c>
      <c r="I3472">
        <v>111507</v>
      </c>
      <c r="J3472" t="s">
        <v>2852</v>
      </c>
      <c r="K3472" t="s">
        <v>1869</v>
      </c>
    </row>
    <row r="3473" spans="1:11" x14ac:dyDescent="0.25">
      <c r="A3473" t="s">
        <v>16384</v>
      </c>
      <c r="B3473" t="s">
        <v>16385</v>
      </c>
      <c r="C3473" t="s">
        <v>16386</v>
      </c>
      <c r="D3473" t="s">
        <v>5714</v>
      </c>
      <c r="E3473" s="1">
        <v>-54.84</v>
      </c>
      <c r="F3473" t="s">
        <v>16387</v>
      </c>
      <c r="G3473" t="s">
        <v>2713</v>
      </c>
      <c r="H3473">
        <v>2019</v>
      </c>
      <c r="I3473">
        <v>122816</v>
      </c>
      <c r="J3473" t="s">
        <v>2749</v>
      </c>
      <c r="K3473" t="s">
        <v>2750</v>
      </c>
    </row>
    <row r="3474" spans="1:11" x14ac:dyDescent="0.25">
      <c r="A3474" t="s">
        <v>16388</v>
      </c>
      <c r="B3474" t="s">
        <v>16389</v>
      </c>
      <c r="C3474" t="s">
        <v>16390</v>
      </c>
      <c r="D3474" t="s">
        <v>16235</v>
      </c>
      <c r="E3474" t="s">
        <v>16391</v>
      </c>
      <c r="F3474" t="s">
        <v>16392</v>
      </c>
      <c r="G3474" t="s">
        <v>2713</v>
      </c>
      <c r="I3474">
        <v>771271</v>
      </c>
      <c r="J3474" t="s">
        <v>2885</v>
      </c>
      <c r="K3474" t="s">
        <v>3018</v>
      </c>
    </row>
    <row r="3475" spans="1:11" x14ac:dyDescent="0.25">
      <c r="A3475" t="s">
        <v>16393</v>
      </c>
      <c r="B3475" t="s">
        <v>16394</v>
      </c>
      <c r="C3475" t="s">
        <v>16395</v>
      </c>
      <c r="D3475" t="s">
        <v>7454</v>
      </c>
      <c r="E3475" s="1">
        <v>-77.12</v>
      </c>
      <c r="F3475" t="s">
        <v>16396</v>
      </c>
      <c r="G3475" t="s">
        <v>2713</v>
      </c>
      <c r="H3475">
        <v>2013</v>
      </c>
      <c r="I3475">
        <v>1455198</v>
      </c>
      <c r="J3475" t="s">
        <v>2755</v>
      </c>
      <c r="K3475" t="s">
        <v>2756</v>
      </c>
    </row>
    <row r="3476" spans="1:11" x14ac:dyDescent="0.25">
      <c r="A3476" t="s">
        <v>16397</v>
      </c>
      <c r="B3476" t="s">
        <v>16398</v>
      </c>
      <c r="C3476" t="s">
        <v>16399</v>
      </c>
      <c r="D3476" t="s">
        <v>8288</v>
      </c>
      <c r="E3476" s="1">
        <v>-43.46</v>
      </c>
      <c r="F3476" t="s">
        <v>16400</v>
      </c>
      <c r="G3476" t="s">
        <v>2713</v>
      </c>
      <c r="H3476">
        <v>2007</v>
      </c>
      <c r="I3476">
        <v>29438</v>
      </c>
    </row>
    <row r="3477" spans="1:11" x14ac:dyDescent="0.25">
      <c r="A3477" t="s">
        <v>16401</v>
      </c>
      <c r="B3477" t="s">
        <v>16402</v>
      </c>
      <c r="C3477" t="s">
        <v>10383</v>
      </c>
      <c r="D3477" t="s">
        <v>853</v>
      </c>
      <c r="E3477" s="1">
        <v>-32.32</v>
      </c>
      <c r="F3477" t="s">
        <v>16403</v>
      </c>
      <c r="H3477">
        <v>2021</v>
      </c>
      <c r="I3477">
        <v>1110725</v>
      </c>
      <c r="J3477" t="s">
        <v>2802</v>
      </c>
      <c r="K3477" t="s">
        <v>2120</v>
      </c>
    </row>
    <row r="3478" spans="1:11" x14ac:dyDescent="0.25">
      <c r="A3478" t="s">
        <v>16404</v>
      </c>
      <c r="B3478" t="s">
        <v>16405</v>
      </c>
      <c r="C3478" t="s">
        <v>16406</v>
      </c>
      <c r="D3478" t="s">
        <v>1017</v>
      </c>
      <c r="E3478" s="1">
        <v>-25.13</v>
      </c>
      <c r="F3478" t="s">
        <v>16407</v>
      </c>
      <c r="G3478" t="s">
        <v>2713</v>
      </c>
      <c r="I3478">
        <v>18531632</v>
      </c>
      <c r="J3478" t="s">
        <v>2727</v>
      </c>
      <c r="K3478" t="s">
        <v>2867</v>
      </c>
    </row>
    <row r="3479" spans="1:11" x14ac:dyDescent="0.25">
      <c r="A3479" t="s">
        <v>16408</v>
      </c>
      <c r="B3479" t="s">
        <v>16409</v>
      </c>
      <c r="C3479" t="s">
        <v>11273</v>
      </c>
      <c r="D3479" t="s">
        <v>3226</v>
      </c>
      <c r="E3479" t="s">
        <v>5152</v>
      </c>
      <c r="F3479" t="s">
        <v>2724</v>
      </c>
      <c r="G3479" t="s">
        <v>2713</v>
      </c>
      <c r="I3479">
        <v>11932</v>
      </c>
      <c r="J3479" t="s">
        <v>2727</v>
      </c>
      <c r="K3479" t="s">
        <v>2867</v>
      </c>
    </row>
    <row r="3480" spans="1:11" x14ac:dyDescent="0.25">
      <c r="A3480" t="s">
        <v>16410</v>
      </c>
      <c r="B3480" t="s">
        <v>16411</v>
      </c>
      <c r="C3480" t="s">
        <v>8873</v>
      </c>
      <c r="D3480" t="s">
        <v>3058</v>
      </c>
      <c r="E3480" t="s">
        <v>3161</v>
      </c>
      <c r="F3480" t="s">
        <v>2724</v>
      </c>
      <c r="G3480" t="s">
        <v>2713</v>
      </c>
      <c r="I3480">
        <v>30007</v>
      </c>
      <c r="J3480" t="s">
        <v>2727</v>
      </c>
      <c r="K3480" t="s">
        <v>2867</v>
      </c>
    </row>
    <row r="3481" spans="1:11" x14ac:dyDescent="0.25">
      <c r="A3481" t="s">
        <v>16412</v>
      </c>
      <c r="B3481" t="s">
        <v>16413</v>
      </c>
      <c r="C3481" t="s">
        <v>6847</v>
      </c>
      <c r="D3481" t="s">
        <v>10452</v>
      </c>
      <c r="E3481" s="1">
        <v>18.27</v>
      </c>
      <c r="F3481" t="s">
        <v>16414</v>
      </c>
      <c r="H3481">
        <v>2017</v>
      </c>
      <c r="I3481">
        <v>14587</v>
      </c>
    </row>
    <row r="3482" spans="1:11" x14ac:dyDescent="0.25">
      <c r="A3482" t="s">
        <v>16415</v>
      </c>
      <c r="B3482" t="s">
        <v>16416</v>
      </c>
      <c r="C3482" t="s">
        <v>16417</v>
      </c>
      <c r="D3482" t="s">
        <v>994</v>
      </c>
      <c r="E3482" s="1">
        <v>-11.24</v>
      </c>
      <c r="F3482" t="s">
        <v>16418</v>
      </c>
      <c r="G3482" t="s">
        <v>2713</v>
      </c>
      <c r="I3482">
        <v>12829</v>
      </c>
      <c r="J3482" t="s">
        <v>2727</v>
      </c>
      <c r="K3482" t="s">
        <v>8290</v>
      </c>
    </row>
    <row r="3483" spans="1:11" x14ac:dyDescent="0.25">
      <c r="A3483" t="s">
        <v>16419</v>
      </c>
      <c r="B3483" t="s">
        <v>16420</v>
      </c>
      <c r="C3483" t="s">
        <v>16421</v>
      </c>
      <c r="D3483" t="s">
        <v>870</v>
      </c>
      <c r="E3483" s="1">
        <v>-40.340000000000003</v>
      </c>
      <c r="F3483" t="s">
        <v>16422</v>
      </c>
      <c r="G3483" t="s">
        <v>2713</v>
      </c>
      <c r="I3483">
        <v>3934620</v>
      </c>
      <c r="J3483" t="s">
        <v>2885</v>
      </c>
      <c r="K3483" t="s">
        <v>7921</v>
      </c>
    </row>
    <row r="3484" spans="1:11" x14ac:dyDescent="0.25">
      <c r="A3484" t="s">
        <v>16423</v>
      </c>
      <c r="B3484" t="s">
        <v>16424</v>
      </c>
      <c r="C3484" t="s">
        <v>16425</v>
      </c>
      <c r="D3484" t="s">
        <v>3752</v>
      </c>
      <c r="E3484" s="1">
        <v>-17.760000000000002</v>
      </c>
      <c r="F3484" t="s">
        <v>16426</v>
      </c>
      <c r="G3484" t="s">
        <v>2713</v>
      </c>
      <c r="H3484">
        <v>2000</v>
      </c>
      <c r="I3484">
        <v>88594</v>
      </c>
      <c r="J3484" t="s">
        <v>2714</v>
      </c>
      <c r="K3484" t="s">
        <v>5881</v>
      </c>
    </row>
    <row r="3485" spans="1:11" x14ac:dyDescent="0.25">
      <c r="A3485" t="s">
        <v>16427</v>
      </c>
      <c r="B3485" t="s">
        <v>16428</v>
      </c>
      <c r="C3485" t="s">
        <v>16429</v>
      </c>
      <c r="D3485" t="s">
        <v>2954</v>
      </c>
      <c r="E3485" t="s">
        <v>13030</v>
      </c>
      <c r="F3485" t="s">
        <v>16430</v>
      </c>
      <c r="G3485" t="s">
        <v>2835</v>
      </c>
      <c r="I3485">
        <v>1091284</v>
      </c>
    </row>
    <row r="3486" spans="1:11" x14ac:dyDescent="0.25">
      <c r="A3486" t="s">
        <v>16431</v>
      </c>
      <c r="B3486" t="s">
        <v>16432</v>
      </c>
      <c r="C3486" t="s">
        <v>16433</v>
      </c>
      <c r="D3486" t="s">
        <v>4270</v>
      </c>
      <c r="E3486" s="1">
        <v>-16.13</v>
      </c>
      <c r="F3486" t="s">
        <v>16434</v>
      </c>
      <c r="G3486" t="s">
        <v>2713</v>
      </c>
      <c r="I3486">
        <v>30470</v>
      </c>
      <c r="J3486" t="s">
        <v>2727</v>
      </c>
      <c r="K3486" t="s">
        <v>2867</v>
      </c>
    </row>
    <row r="3487" spans="1:11" x14ac:dyDescent="0.25">
      <c r="A3487" t="s">
        <v>16435</v>
      </c>
      <c r="B3487" t="s">
        <v>16436</v>
      </c>
      <c r="C3487" t="s">
        <v>16437</v>
      </c>
      <c r="D3487" t="s">
        <v>779</v>
      </c>
      <c r="E3487" t="s">
        <v>16438</v>
      </c>
      <c r="F3487" t="s">
        <v>16439</v>
      </c>
      <c r="G3487" t="s">
        <v>2713</v>
      </c>
      <c r="I3487">
        <v>187996</v>
      </c>
      <c r="J3487" t="s">
        <v>2727</v>
      </c>
      <c r="K3487" t="s">
        <v>2867</v>
      </c>
    </row>
    <row r="3488" spans="1:11" x14ac:dyDescent="0.25">
      <c r="A3488" t="s">
        <v>16440</v>
      </c>
      <c r="B3488" t="s">
        <v>16441</v>
      </c>
      <c r="C3488" t="s">
        <v>16442</v>
      </c>
      <c r="D3488" t="s">
        <v>1082</v>
      </c>
      <c r="E3488" s="1">
        <v>-37.65</v>
      </c>
      <c r="F3488" t="s">
        <v>16443</v>
      </c>
      <c r="G3488" t="s">
        <v>2713</v>
      </c>
      <c r="I3488">
        <v>215600</v>
      </c>
      <c r="J3488" t="s">
        <v>2714</v>
      </c>
      <c r="K3488" t="s">
        <v>5009</v>
      </c>
    </row>
    <row r="3489" spans="1:11" x14ac:dyDescent="0.25">
      <c r="A3489" t="s">
        <v>16444</v>
      </c>
      <c r="B3489" t="s">
        <v>16445</v>
      </c>
      <c r="C3489" t="s">
        <v>15843</v>
      </c>
      <c r="D3489" t="s">
        <v>994</v>
      </c>
      <c r="E3489" t="s">
        <v>6746</v>
      </c>
      <c r="F3489" t="s">
        <v>16446</v>
      </c>
      <c r="G3489" t="s">
        <v>2713</v>
      </c>
      <c r="H3489">
        <v>2019</v>
      </c>
      <c r="I3489">
        <v>13588</v>
      </c>
      <c r="J3489" t="s">
        <v>2727</v>
      </c>
      <c r="K3489" t="s">
        <v>4286</v>
      </c>
    </row>
    <row r="3490" spans="1:11" x14ac:dyDescent="0.25">
      <c r="A3490" t="s">
        <v>16447</v>
      </c>
      <c r="B3490" t="s">
        <v>16448</v>
      </c>
      <c r="C3490" t="s">
        <v>16449</v>
      </c>
      <c r="D3490" t="s">
        <v>16450</v>
      </c>
      <c r="E3490" s="1">
        <v>-18.63</v>
      </c>
      <c r="F3490" t="s">
        <v>16451</v>
      </c>
      <c r="G3490" t="s">
        <v>2713</v>
      </c>
      <c r="H3490">
        <v>2011</v>
      </c>
      <c r="I3490">
        <v>1906490</v>
      </c>
      <c r="J3490" t="s">
        <v>2749</v>
      </c>
      <c r="K3490" t="s">
        <v>3066</v>
      </c>
    </row>
    <row r="3491" spans="1:11" x14ac:dyDescent="0.25">
      <c r="A3491" t="s">
        <v>16452</v>
      </c>
      <c r="B3491" t="s">
        <v>16453</v>
      </c>
      <c r="C3491" t="s">
        <v>3419</v>
      </c>
      <c r="D3491" t="s">
        <v>2724</v>
      </c>
      <c r="E3491" t="s">
        <v>2725</v>
      </c>
      <c r="F3491" t="s">
        <v>16454</v>
      </c>
      <c r="G3491" t="s">
        <v>2713</v>
      </c>
      <c r="H3491">
        <v>2021</v>
      </c>
      <c r="I3491">
        <v>23337</v>
      </c>
    </row>
    <row r="3492" spans="1:11" x14ac:dyDescent="0.25">
      <c r="A3492" t="s">
        <v>16455</v>
      </c>
      <c r="B3492" t="s">
        <v>16456</v>
      </c>
      <c r="C3492" t="s">
        <v>16457</v>
      </c>
      <c r="D3492" t="s">
        <v>4045</v>
      </c>
      <c r="E3492" t="s">
        <v>16458</v>
      </c>
      <c r="F3492" t="s">
        <v>2724</v>
      </c>
      <c r="G3492" t="s">
        <v>2713</v>
      </c>
      <c r="H3492">
        <v>2021</v>
      </c>
      <c r="I3492">
        <v>3021</v>
      </c>
    </row>
    <row r="3493" spans="1:11" x14ac:dyDescent="0.25">
      <c r="A3493" t="s">
        <v>16459</v>
      </c>
      <c r="B3493" t="s">
        <v>16460</v>
      </c>
      <c r="C3493" t="s">
        <v>16461</v>
      </c>
      <c r="D3493" t="s">
        <v>12507</v>
      </c>
      <c r="E3493" s="1">
        <v>27.99</v>
      </c>
      <c r="F3493" t="s">
        <v>16462</v>
      </c>
      <c r="G3493" t="s">
        <v>2713</v>
      </c>
      <c r="H3493">
        <v>2019</v>
      </c>
      <c r="I3493">
        <v>594297</v>
      </c>
      <c r="J3493" t="s">
        <v>2749</v>
      </c>
      <c r="K3493" t="s">
        <v>3740</v>
      </c>
    </row>
    <row r="3494" spans="1:11" x14ac:dyDescent="0.25">
      <c r="A3494" t="s">
        <v>16463</v>
      </c>
      <c r="B3494" t="s">
        <v>16464</v>
      </c>
      <c r="C3494" t="s">
        <v>16465</v>
      </c>
      <c r="D3494" t="s">
        <v>8695</v>
      </c>
      <c r="E3494" s="1">
        <v>-49.31</v>
      </c>
      <c r="F3494" t="s">
        <v>16466</v>
      </c>
      <c r="G3494" t="s">
        <v>2713</v>
      </c>
      <c r="H3494">
        <v>2017</v>
      </c>
      <c r="I3494">
        <v>635615</v>
      </c>
    </row>
    <row r="3495" spans="1:11" x14ac:dyDescent="0.25">
      <c r="A3495" t="s">
        <v>16467</v>
      </c>
      <c r="B3495" t="s">
        <v>16468</v>
      </c>
      <c r="C3495" t="s">
        <v>2982</v>
      </c>
      <c r="D3495" t="s">
        <v>2724</v>
      </c>
      <c r="E3495" t="s">
        <v>2725</v>
      </c>
      <c r="F3495" t="s">
        <v>16469</v>
      </c>
      <c r="G3495" t="s">
        <v>2713</v>
      </c>
      <c r="H3495">
        <v>2021</v>
      </c>
      <c r="I3495">
        <v>234863</v>
      </c>
      <c r="J3495" t="s">
        <v>2727</v>
      </c>
      <c r="K3495" t="s">
        <v>2728</v>
      </c>
    </row>
    <row r="3496" spans="1:11" x14ac:dyDescent="0.25">
      <c r="A3496" t="s">
        <v>16470</v>
      </c>
      <c r="B3496" t="s">
        <v>16471</v>
      </c>
      <c r="C3496" t="s">
        <v>3100</v>
      </c>
      <c r="D3496" t="s">
        <v>2724</v>
      </c>
      <c r="E3496" t="s">
        <v>2725</v>
      </c>
      <c r="F3496" t="s">
        <v>2724</v>
      </c>
      <c r="G3496" t="s">
        <v>2713</v>
      </c>
      <c r="H3496">
        <v>2021</v>
      </c>
      <c r="I3496">
        <v>4</v>
      </c>
      <c r="J3496" t="s">
        <v>2727</v>
      </c>
      <c r="K3496" t="s">
        <v>2728</v>
      </c>
    </row>
    <row r="3497" spans="1:11" x14ac:dyDescent="0.25">
      <c r="A3497" t="s">
        <v>16472</v>
      </c>
      <c r="B3497" t="s">
        <v>16473</v>
      </c>
      <c r="C3497" t="s">
        <v>16474</v>
      </c>
      <c r="D3497" t="s">
        <v>16475</v>
      </c>
      <c r="E3497" t="s">
        <v>13024</v>
      </c>
      <c r="F3497" t="s">
        <v>2724</v>
      </c>
      <c r="G3497" t="s">
        <v>2713</v>
      </c>
      <c r="H3497">
        <v>2021</v>
      </c>
      <c r="I3497">
        <v>69911</v>
      </c>
      <c r="J3497" t="s">
        <v>2727</v>
      </c>
      <c r="K3497" t="s">
        <v>2728</v>
      </c>
    </row>
    <row r="3498" spans="1:11" x14ac:dyDescent="0.25">
      <c r="A3498" t="s">
        <v>16476</v>
      </c>
      <c r="B3498" t="s">
        <v>16477</v>
      </c>
      <c r="C3498" t="s">
        <v>16478</v>
      </c>
      <c r="D3498" t="s">
        <v>2784</v>
      </c>
      <c r="E3498" t="s">
        <v>4253</v>
      </c>
      <c r="F3498" t="s">
        <v>16479</v>
      </c>
      <c r="G3498" t="s">
        <v>2713</v>
      </c>
      <c r="H3498">
        <v>2008</v>
      </c>
      <c r="I3498">
        <v>64962</v>
      </c>
      <c r="J3498" t="s">
        <v>3445</v>
      </c>
      <c r="K3498" t="s">
        <v>5018</v>
      </c>
    </row>
    <row r="3499" spans="1:11" x14ac:dyDescent="0.25">
      <c r="A3499" t="s">
        <v>16480</v>
      </c>
      <c r="B3499" t="s">
        <v>16481</v>
      </c>
      <c r="C3499" t="s">
        <v>16482</v>
      </c>
      <c r="D3499" t="s">
        <v>3237</v>
      </c>
      <c r="E3499" t="s">
        <v>16483</v>
      </c>
      <c r="F3499" t="s">
        <v>16484</v>
      </c>
      <c r="G3499" t="s">
        <v>2713</v>
      </c>
      <c r="H3499">
        <v>2020</v>
      </c>
      <c r="I3499">
        <v>81078</v>
      </c>
      <c r="J3499" t="s">
        <v>2755</v>
      </c>
      <c r="K3499" t="s">
        <v>3482</v>
      </c>
    </row>
    <row r="3500" spans="1:11" x14ac:dyDescent="0.25">
      <c r="A3500" t="s">
        <v>16485</v>
      </c>
      <c r="B3500" t="s">
        <v>16486</v>
      </c>
      <c r="C3500" t="s">
        <v>9765</v>
      </c>
      <c r="D3500" t="s">
        <v>2794</v>
      </c>
      <c r="E3500" s="1">
        <v>-12.01</v>
      </c>
      <c r="F3500" t="s">
        <v>2724</v>
      </c>
      <c r="G3500" t="s">
        <v>2713</v>
      </c>
      <c r="I3500">
        <v>30425</v>
      </c>
      <c r="J3500" t="s">
        <v>2755</v>
      </c>
      <c r="K3500" t="s">
        <v>3482</v>
      </c>
    </row>
    <row r="3501" spans="1:11" x14ac:dyDescent="0.25">
      <c r="A3501" t="s">
        <v>16487</v>
      </c>
      <c r="B3501" t="s">
        <v>16488</v>
      </c>
      <c r="C3501" t="s">
        <v>16489</v>
      </c>
      <c r="D3501" t="s">
        <v>16490</v>
      </c>
      <c r="E3501" t="s">
        <v>16491</v>
      </c>
      <c r="F3501" t="s">
        <v>2724</v>
      </c>
      <c r="G3501" t="s">
        <v>2713</v>
      </c>
      <c r="I3501">
        <v>3700</v>
      </c>
      <c r="J3501" t="s">
        <v>2755</v>
      </c>
      <c r="K3501" t="s">
        <v>3482</v>
      </c>
    </row>
    <row r="3502" spans="1:11" x14ac:dyDescent="0.25">
      <c r="A3502" t="s">
        <v>16492</v>
      </c>
      <c r="B3502" t="s">
        <v>16488</v>
      </c>
      <c r="C3502" t="s">
        <v>16493</v>
      </c>
      <c r="D3502" t="s">
        <v>12825</v>
      </c>
      <c r="E3502" s="1">
        <v>-14.58</v>
      </c>
      <c r="F3502" t="s">
        <v>2724</v>
      </c>
      <c r="G3502" t="s">
        <v>2713</v>
      </c>
      <c r="I3502">
        <v>15039</v>
      </c>
      <c r="J3502" t="s">
        <v>2755</v>
      </c>
      <c r="K3502" t="s">
        <v>3482</v>
      </c>
    </row>
    <row r="3503" spans="1:11" x14ac:dyDescent="0.25">
      <c r="A3503" t="s">
        <v>16494</v>
      </c>
      <c r="B3503" t="s">
        <v>16495</v>
      </c>
      <c r="C3503" t="s">
        <v>16496</v>
      </c>
      <c r="D3503" t="s">
        <v>16497</v>
      </c>
      <c r="E3503" s="1">
        <v>35.08</v>
      </c>
      <c r="F3503" t="s">
        <v>16498</v>
      </c>
      <c r="G3503" t="s">
        <v>2713</v>
      </c>
      <c r="I3503">
        <v>358026</v>
      </c>
      <c r="J3503" t="s">
        <v>2727</v>
      </c>
      <c r="K3503" t="s">
        <v>3045</v>
      </c>
    </row>
    <row r="3504" spans="1:11" x14ac:dyDescent="0.25">
      <c r="A3504" t="s">
        <v>16499</v>
      </c>
      <c r="B3504" t="s">
        <v>16500</v>
      </c>
      <c r="C3504" t="s">
        <v>3419</v>
      </c>
      <c r="D3504" t="s">
        <v>2739</v>
      </c>
      <c r="E3504" t="s">
        <v>2740</v>
      </c>
      <c r="F3504" t="s">
        <v>11421</v>
      </c>
      <c r="G3504" t="s">
        <v>2713</v>
      </c>
      <c r="H3504">
        <v>2021</v>
      </c>
      <c r="I3504">
        <v>6369</v>
      </c>
    </row>
    <row r="3505" spans="1:11" x14ac:dyDescent="0.25">
      <c r="A3505" t="s">
        <v>16501</v>
      </c>
      <c r="B3505" t="s">
        <v>16502</v>
      </c>
      <c r="C3505" t="s">
        <v>3013</v>
      </c>
      <c r="D3505" t="s">
        <v>2893</v>
      </c>
      <c r="E3505" t="s">
        <v>3904</v>
      </c>
      <c r="F3505" t="s">
        <v>2724</v>
      </c>
      <c r="G3505" t="s">
        <v>2713</v>
      </c>
      <c r="H3505">
        <v>2021</v>
      </c>
      <c r="I3505">
        <v>3163</v>
      </c>
    </row>
    <row r="3506" spans="1:11" x14ac:dyDescent="0.25">
      <c r="A3506" t="s">
        <v>16503</v>
      </c>
      <c r="B3506" t="s">
        <v>16504</v>
      </c>
      <c r="C3506" t="s">
        <v>16505</v>
      </c>
      <c r="D3506" t="s">
        <v>2779</v>
      </c>
      <c r="E3506" s="1">
        <v>-41.67</v>
      </c>
      <c r="F3506" t="s">
        <v>2724</v>
      </c>
      <c r="G3506" t="s">
        <v>2713</v>
      </c>
      <c r="H3506">
        <v>2021</v>
      </c>
      <c r="I3506">
        <v>9740</v>
      </c>
    </row>
    <row r="3507" spans="1:11" x14ac:dyDescent="0.25">
      <c r="A3507" t="s">
        <v>16506</v>
      </c>
      <c r="B3507" t="s">
        <v>16507</v>
      </c>
      <c r="C3507" t="s">
        <v>3690</v>
      </c>
      <c r="D3507" t="s">
        <v>2724</v>
      </c>
      <c r="E3507" t="s">
        <v>2725</v>
      </c>
      <c r="F3507" t="s">
        <v>16508</v>
      </c>
      <c r="G3507" t="s">
        <v>2713</v>
      </c>
      <c r="H3507">
        <v>2021</v>
      </c>
      <c r="I3507">
        <v>115</v>
      </c>
    </row>
    <row r="3508" spans="1:11" x14ac:dyDescent="0.25">
      <c r="A3508" t="s">
        <v>16509</v>
      </c>
      <c r="B3508" t="s">
        <v>16510</v>
      </c>
      <c r="C3508" t="s">
        <v>5549</v>
      </c>
      <c r="D3508" t="s">
        <v>16511</v>
      </c>
      <c r="E3508" t="s">
        <v>16512</v>
      </c>
      <c r="F3508" t="s">
        <v>2724</v>
      </c>
      <c r="G3508" t="s">
        <v>2713</v>
      </c>
      <c r="H3508">
        <v>2021</v>
      </c>
      <c r="I3508">
        <v>15685</v>
      </c>
    </row>
    <row r="3509" spans="1:11" x14ac:dyDescent="0.25">
      <c r="A3509" t="s">
        <v>16513</v>
      </c>
      <c r="B3509" t="s">
        <v>16514</v>
      </c>
      <c r="C3509" t="s">
        <v>16515</v>
      </c>
      <c r="D3509" t="s">
        <v>5714</v>
      </c>
      <c r="E3509" s="1">
        <v>-15.42</v>
      </c>
      <c r="F3509" t="s">
        <v>16516</v>
      </c>
      <c r="G3509" t="s">
        <v>2713</v>
      </c>
      <c r="I3509">
        <v>68336</v>
      </c>
      <c r="J3509" t="s">
        <v>2802</v>
      </c>
      <c r="K3509" t="s">
        <v>4565</v>
      </c>
    </row>
    <row r="3510" spans="1:11" x14ac:dyDescent="0.25">
      <c r="A3510" t="s">
        <v>16517</v>
      </c>
      <c r="B3510" t="s">
        <v>16518</v>
      </c>
      <c r="C3510" t="s">
        <v>16519</v>
      </c>
      <c r="D3510" t="s">
        <v>5790</v>
      </c>
      <c r="E3510" t="s">
        <v>16520</v>
      </c>
      <c r="F3510" t="s">
        <v>16521</v>
      </c>
      <c r="G3510" t="s">
        <v>2991</v>
      </c>
      <c r="H3510">
        <v>2016</v>
      </c>
      <c r="I3510">
        <v>413189</v>
      </c>
      <c r="J3510" t="s">
        <v>2749</v>
      </c>
      <c r="K3510" t="s">
        <v>2750</v>
      </c>
    </row>
    <row r="3511" spans="1:11" x14ac:dyDescent="0.25">
      <c r="A3511" t="s">
        <v>16522</v>
      </c>
      <c r="B3511" t="s">
        <v>16523</v>
      </c>
      <c r="C3511" t="s">
        <v>3903</v>
      </c>
      <c r="D3511" t="s">
        <v>2739</v>
      </c>
      <c r="E3511" t="s">
        <v>2969</v>
      </c>
      <c r="F3511" t="s">
        <v>2724</v>
      </c>
      <c r="G3511" t="s">
        <v>2713</v>
      </c>
      <c r="H3511">
        <v>2021</v>
      </c>
      <c r="I3511">
        <v>7995</v>
      </c>
    </row>
    <row r="3512" spans="1:11" x14ac:dyDescent="0.25">
      <c r="A3512" t="s">
        <v>16524</v>
      </c>
      <c r="B3512" t="s">
        <v>16525</v>
      </c>
      <c r="C3512" t="s">
        <v>16526</v>
      </c>
      <c r="D3512" t="s">
        <v>2935</v>
      </c>
      <c r="E3512" t="s">
        <v>10842</v>
      </c>
      <c r="F3512" t="s">
        <v>16527</v>
      </c>
      <c r="G3512" t="s">
        <v>2713</v>
      </c>
      <c r="H3512">
        <v>2021</v>
      </c>
      <c r="I3512">
        <v>529413</v>
      </c>
      <c r="J3512" t="s">
        <v>2802</v>
      </c>
      <c r="K3512" t="s">
        <v>3097</v>
      </c>
    </row>
    <row r="3513" spans="1:11" x14ac:dyDescent="0.25">
      <c r="A3513" t="s">
        <v>16528</v>
      </c>
      <c r="B3513" t="s">
        <v>16529</v>
      </c>
      <c r="C3513" t="s">
        <v>3377</v>
      </c>
      <c r="D3513" t="s">
        <v>1057</v>
      </c>
      <c r="E3513" s="1">
        <v>-20.41</v>
      </c>
      <c r="F3513" t="s">
        <v>16530</v>
      </c>
      <c r="G3513" t="s">
        <v>2713</v>
      </c>
      <c r="H3513">
        <v>1983</v>
      </c>
      <c r="I3513">
        <v>615013</v>
      </c>
      <c r="J3513" t="s">
        <v>2749</v>
      </c>
      <c r="K3513" t="s">
        <v>4457</v>
      </c>
    </row>
    <row r="3514" spans="1:11" x14ac:dyDescent="0.25">
      <c r="A3514" t="s">
        <v>16531</v>
      </c>
      <c r="B3514" t="s">
        <v>16532</v>
      </c>
      <c r="C3514" t="s">
        <v>16533</v>
      </c>
      <c r="D3514" t="s">
        <v>2779</v>
      </c>
      <c r="E3514" s="1">
        <v>-18.93</v>
      </c>
      <c r="F3514" t="s">
        <v>16534</v>
      </c>
      <c r="G3514" t="s">
        <v>2713</v>
      </c>
      <c r="H3514">
        <v>2021</v>
      </c>
      <c r="I3514">
        <v>48671</v>
      </c>
      <c r="J3514" t="s">
        <v>2802</v>
      </c>
      <c r="K3514" t="s">
        <v>4565</v>
      </c>
    </row>
    <row r="3515" spans="1:11" x14ac:dyDescent="0.25">
      <c r="A3515" t="s">
        <v>16535</v>
      </c>
      <c r="B3515" t="s">
        <v>16536</v>
      </c>
      <c r="C3515" t="s">
        <v>8568</v>
      </c>
      <c r="D3515" t="s">
        <v>2784</v>
      </c>
      <c r="E3515" t="s">
        <v>15570</v>
      </c>
      <c r="F3515" t="s">
        <v>2724</v>
      </c>
      <c r="G3515" t="s">
        <v>2713</v>
      </c>
      <c r="H3515">
        <v>2021</v>
      </c>
      <c r="I3515">
        <v>343</v>
      </c>
    </row>
    <row r="3516" spans="1:11" x14ac:dyDescent="0.25">
      <c r="A3516" t="s">
        <v>16537</v>
      </c>
      <c r="B3516" t="s">
        <v>16538</v>
      </c>
      <c r="C3516" t="s">
        <v>4903</v>
      </c>
      <c r="D3516" t="s">
        <v>2724</v>
      </c>
      <c r="E3516" t="s">
        <v>2725</v>
      </c>
      <c r="F3516" t="s">
        <v>2724</v>
      </c>
      <c r="G3516" t="s">
        <v>2713</v>
      </c>
      <c r="H3516">
        <v>2021</v>
      </c>
      <c r="I3516">
        <v>1</v>
      </c>
    </row>
    <row r="3517" spans="1:11" x14ac:dyDescent="0.25">
      <c r="A3517" t="s">
        <v>16539</v>
      </c>
      <c r="B3517" t="s">
        <v>16540</v>
      </c>
      <c r="C3517" t="s">
        <v>3400</v>
      </c>
      <c r="D3517" t="s">
        <v>3218</v>
      </c>
      <c r="E3517" s="1">
        <v>120.77</v>
      </c>
      <c r="F3517" t="s">
        <v>16541</v>
      </c>
      <c r="G3517" t="s">
        <v>2713</v>
      </c>
      <c r="H3517">
        <v>2021</v>
      </c>
      <c r="I3517">
        <v>1137609</v>
      </c>
      <c r="J3517" t="s">
        <v>2749</v>
      </c>
      <c r="K3517" t="s">
        <v>2750</v>
      </c>
    </row>
    <row r="3518" spans="1:11" x14ac:dyDescent="0.25">
      <c r="A3518" t="s">
        <v>16542</v>
      </c>
      <c r="B3518" t="s">
        <v>16543</v>
      </c>
      <c r="C3518" t="s">
        <v>5929</v>
      </c>
      <c r="D3518" t="s">
        <v>16544</v>
      </c>
      <c r="E3518" t="s">
        <v>6771</v>
      </c>
      <c r="F3518" t="s">
        <v>2724</v>
      </c>
      <c r="G3518" t="s">
        <v>2713</v>
      </c>
      <c r="H3518">
        <v>2018</v>
      </c>
      <c r="I3518">
        <v>180</v>
      </c>
      <c r="J3518" t="s">
        <v>2727</v>
      </c>
      <c r="K3518" t="s">
        <v>2845</v>
      </c>
    </row>
    <row r="3519" spans="1:11" x14ac:dyDescent="0.25">
      <c r="A3519" t="s">
        <v>16545</v>
      </c>
      <c r="B3519" t="s">
        <v>16546</v>
      </c>
      <c r="C3519" t="s">
        <v>16547</v>
      </c>
      <c r="D3519" t="s">
        <v>16548</v>
      </c>
      <c r="E3519" s="1">
        <v>-28.11</v>
      </c>
      <c r="F3519" t="s">
        <v>16549</v>
      </c>
      <c r="G3519" t="s">
        <v>2713</v>
      </c>
      <c r="I3519">
        <v>5440597</v>
      </c>
      <c r="J3519" t="s">
        <v>2755</v>
      </c>
      <c r="K3519" t="s">
        <v>7078</v>
      </c>
    </row>
    <row r="3520" spans="1:11" x14ac:dyDescent="0.25">
      <c r="A3520" t="s">
        <v>16550</v>
      </c>
      <c r="B3520" t="s">
        <v>16551</v>
      </c>
      <c r="C3520" t="s">
        <v>16552</v>
      </c>
      <c r="D3520" t="s">
        <v>939</v>
      </c>
      <c r="E3520" t="s">
        <v>13012</v>
      </c>
      <c r="F3520" t="s">
        <v>16553</v>
      </c>
      <c r="G3520" t="s">
        <v>6001</v>
      </c>
      <c r="H3520">
        <v>2001</v>
      </c>
      <c r="I3520">
        <v>1499412</v>
      </c>
      <c r="J3520" t="s">
        <v>2727</v>
      </c>
      <c r="K3520" t="s">
        <v>4286</v>
      </c>
    </row>
    <row r="3521" spans="1:11" x14ac:dyDescent="0.25">
      <c r="A3521" t="s">
        <v>16554</v>
      </c>
      <c r="B3521" t="s">
        <v>16555</v>
      </c>
      <c r="C3521" t="s">
        <v>16556</v>
      </c>
      <c r="D3521" t="s">
        <v>2828</v>
      </c>
      <c r="E3521" s="1">
        <v>-21.28</v>
      </c>
      <c r="F3521" t="s">
        <v>16557</v>
      </c>
      <c r="G3521" t="s">
        <v>2713</v>
      </c>
      <c r="I3521">
        <v>177328</v>
      </c>
      <c r="J3521" t="s">
        <v>2720</v>
      </c>
      <c r="K3521" t="s">
        <v>1869</v>
      </c>
    </row>
    <row r="3522" spans="1:11" x14ac:dyDescent="0.25">
      <c r="A3522" t="s">
        <v>16558</v>
      </c>
      <c r="B3522" t="s">
        <v>16559</v>
      </c>
      <c r="C3522" t="s">
        <v>16560</v>
      </c>
      <c r="D3522" t="s">
        <v>2860</v>
      </c>
      <c r="E3522" t="s">
        <v>16561</v>
      </c>
      <c r="F3522" t="s">
        <v>16562</v>
      </c>
      <c r="G3522" t="s">
        <v>2713</v>
      </c>
      <c r="I3522">
        <v>433433</v>
      </c>
    </row>
    <row r="3523" spans="1:11" x14ac:dyDescent="0.25">
      <c r="A3523" t="s">
        <v>16563</v>
      </c>
      <c r="B3523" t="s">
        <v>16564</v>
      </c>
      <c r="C3523" t="s">
        <v>16565</v>
      </c>
      <c r="D3523" t="s">
        <v>939</v>
      </c>
      <c r="E3523" s="1">
        <v>-28.06</v>
      </c>
      <c r="F3523" t="s">
        <v>16566</v>
      </c>
      <c r="G3523" t="s">
        <v>2713</v>
      </c>
      <c r="I3523">
        <v>264385</v>
      </c>
      <c r="J3523" t="s">
        <v>2885</v>
      </c>
      <c r="K3523" t="s">
        <v>16567</v>
      </c>
    </row>
    <row r="3524" spans="1:11" x14ac:dyDescent="0.25">
      <c r="A3524" t="s">
        <v>16568</v>
      </c>
      <c r="B3524" t="s">
        <v>16569</v>
      </c>
      <c r="C3524" t="s">
        <v>16570</v>
      </c>
      <c r="D3524" t="s">
        <v>3511</v>
      </c>
      <c r="E3524" s="1">
        <v>-36.46</v>
      </c>
      <c r="F3524" t="s">
        <v>16571</v>
      </c>
      <c r="G3524" t="s">
        <v>2713</v>
      </c>
      <c r="H3524">
        <v>2006</v>
      </c>
      <c r="I3524">
        <v>240902</v>
      </c>
      <c r="J3524" t="s">
        <v>2802</v>
      </c>
      <c r="K3524" t="s">
        <v>1354</v>
      </c>
    </row>
    <row r="3525" spans="1:11" x14ac:dyDescent="0.25">
      <c r="A3525" t="s">
        <v>16572</v>
      </c>
      <c r="B3525" t="s">
        <v>16573</v>
      </c>
      <c r="C3525" t="s">
        <v>16574</v>
      </c>
      <c r="D3525" t="s">
        <v>16575</v>
      </c>
      <c r="E3525" t="s">
        <v>16576</v>
      </c>
      <c r="F3525" t="s">
        <v>16577</v>
      </c>
      <c r="G3525" t="s">
        <v>2713</v>
      </c>
      <c r="I3525">
        <v>392028</v>
      </c>
      <c r="J3525" t="s">
        <v>2714</v>
      </c>
      <c r="K3525" t="s">
        <v>3115</v>
      </c>
    </row>
    <row r="3526" spans="1:11" x14ac:dyDescent="0.25">
      <c r="A3526" t="s">
        <v>16578</v>
      </c>
      <c r="B3526" t="s">
        <v>16579</v>
      </c>
      <c r="C3526" t="s">
        <v>16580</v>
      </c>
      <c r="D3526" t="s">
        <v>3177</v>
      </c>
      <c r="E3526" t="s">
        <v>3144</v>
      </c>
      <c r="G3526" t="s">
        <v>2713</v>
      </c>
      <c r="I3526">
        <v>279970</v>
      </c>
    </row>
    <row r="3527" spans="1:11" x14ac:dyDescent="0.25">
      <c r="A3527" t="s">
        <v>16581</v>
      </c>
      <c r="B3527" t="s">
        <v>16582</v>
      </c>
      <c r="C3527" t="s">
        <v>16583</v>
      </c>
      <c r="D3527" t="s">
        <v>16584</v>
      </c>
      <c r="E3527" s="1">
        <v>-42.14</v>
      </c>
      <c r="F3527" t="s">
        <v>16585</v>
      </c>
      <c r="G3527" t="s">
        <v>3044</v>
      </c>
      <c r="I3527">
        <v>295031</v>
      </c>
      <c r="J3527" t="s">
        <v>2852</v>
      </c>
      <c r="K3527" t="s">
        <v>3209</v>
      </c>
    </row>
    <row r="3528" spans="1:11" x14ac:dyDescent="0.25">
      <c r="A3528" t="s">
        <v>16586</v>
      </c>
      <c r="B3528" t="s">
        <v>16587</v>
      </c>
      <c r="C3528" t="s">
        <v>16588</v>
      </c>
      <c r="D3528" t="s">
        <v>1011</v>
      </c>
      <c r="E3528" s="1">
        <v>-24.16</v>
      </c>
      <c r="F3528" t="s">
        <v>16589</v>
      </c>
      <c r="G3528" t="s">
        <v>2713</v>
      </c>
      <c r="H3528">
        <v>2004</v>
      </c>
      <c r="I3528">
        <v>183417</v>
      </c>
    </row>
    <row r="3529" spans="1:11" x14ac:dyDescent="0.25">
      <c r="A3529" t="s">
        <v>16590</v>
      </c>
      <c r="B3529" t="s">
        <v>16591</v>
      </c>
      <c r="C3529" t="s">
        <v>7432</v>
      </c>
      <c r="D3529" t="s">
        <v>2739</v>
      </c>
      <c r="E3529" t="s">
        <v>10952</v>
      </c>
      <c r="F3529" t="s">
        <v>16592</v>
      </c>
      <c r="G3529" t="s">
        <v>2713</v>
      </c>
      <c r="I3529">
        <v>338659</v>
      </c>
      <c r="J3529" t="s">
        <v>2749</v>
      </c>
      <c r="K3529" t="s">
        <v>2750</v>
      </c>
    </row>
    <row r="3530" spans="1:11" x14ac:dyDescent="0.25">
      <c r="A3530" t="s">
        <v>16593</v>
      </c>
      <c r="B3530" t="s">
        <v>16594</v>
      </c>
      <c r="C3530" t="s">
        <v>9542</v>
      </c>
      <c r="D3530" t="s">
        <v>3053</v>
      </c>
      <c r="E3530" s="1">
        <v>-34.479999999999997</v>
      </c>
      <c r="F3530" t="s">
        <v>16595</v>
      </c>
      <c r="G3530" t="s">
        <v>16596</v>
      </c>
      <c r="H3530">
        <v>2021</v>
      </c>
      <c r="I3530">
        <v>2104823</v>
      </c>
    </row>
    <row r="3531" spans="1:11" x14ac:dyDescent="0.25">
      <c r="A3531" t="s">
        <v>16597</v>
      </c>
      <c r="B3531" t="s">
        <v>16598</v>
      </c>
      <c r="C3531" t="s">
        <v>16599</v>
      </c>
      <c r="D3531" t="s">
        <v>2779</v>
      </c>
      <c r="E3531" t="s">
        <v>6279</v>
      </c>
      <c r="F3531" t="s">
        <v>16600</v>
      </c>
      <c r="G3531" t="s">
        <v>2713</v>
      </c>
      <c r="H3531">
        <v>2011</v>
      </c>
      <c r="I3531">
        <v>38502</v>
      </c>
      <c r="J3531" t="s">
        <v>2727</v>
      </c>
      <c r="K3531" t="s">
        <v>2845</v>
      </c>
    </row>
    <row r="3532" spans="1:11" x14ac:dyDescent="0.25">
      <c r="A3532" t="s">
        <v>16601</v>
      </c>
      <c r="B3532" t="s">
        <v>16602</v>
      </c>
      <c r="C3532" t="s">
        <v>3086</v>
      </c>
      <c r="D3532" t="s">
        <v>2731</v>
      </c>
      <c r="E3532" t="s">
        <v>3674</v>
      </c>
      <c r="F3532" t="s">
        <v>16603</v>
      </c>
      <c r="G3532" t="s">
        <v>2713</v>
      </c>
      <c r="H3532">
        <v>2021</v>
      </c>
      <c r="I3532">
        <v>347</v>
      </c>
    </row>
    <row r="3533" spans="1:11" x14ac:dyDescent="0.25">
      <c r="A3533" t="s">
        <v>16604</v>
      </c>
      <c r="B3533" t="s">
        <v>16605</v>
      </c>
      <c r="C3533" t="s">
        <v>16606</v>
      </c>
      <c r="D3533" t="s">
        <v>16607</v>
      </c>
      <c r="E3533" t="s">
        <v>16608</v>
      </c>
      <c r="F3533" t="s">
        <v>2724</v>
      </c>
      <c r="G3533" t="s">
        <v>2713</v>
      </c>
      <c r="H3533">
        <v>2021</v>
      </c>
      <c r="I3533">
        <v>2954</v>
      </c>
    </row>
    <row r="3534" spans="1:11" x14ac:dyDescent="0.25">
      <c r="A3534" t="s">
        <v>16609</v>
      </c>
      <c r="B3534" t="s">
        <v>16610</v>
      </c>
      <c r="C3534" t="s">
        <v>16611</v>
      </c>
      <c r="D3534" t="s">
        <v>4280</v>
      </c>
      <c r="E3534" t="s">
        <v>16612</v>
      </c>
      <c r="F3534" t="s">
        <v>2724</v>
      </c>
      <c r="G3534" t="s">
        <v>2713</v>
      </c>
      <c r="H3534">
        <v>2021</v>
      </c>
      <c r="I3534">
        <v>114055</v>
      </c>
      <c r="J3534" t="s">
        <v>2727</v>
      </c>
      <c r="K3534" t="s">
        <v>2728</v>
      </c>
    </row>
    <row r="3535" spans="1:11" x14ac:dyDescent="0.25">
      <c r="A3535" t="s">
        <v>16613</v>
      </c>
      <c r="B3535" t="s">
        <v>16614</v>
      </c>
      <c r="C3535" t="s">
        <v>16615</v>
      </c>
      <c r="D3535" t="s">
        <v>9181</v>
      </c>
      <c r="E3535" s="1">
        <v>-24.77</v>
      </c>
      <c r="F3535" t="s">
        <v>16616</v>
      </c>
      <c r="G3535" t="s">
        <v>2713</v>
      </c>
      <c r="I3535">
        <v>4499299</v>
      </c>
      <c r="J3535" t="s">
        <v>3415</v>
      </c>
      <c r="K3535" t="s">
        <v>4321</v>
      </c>
    </row>
    <row r="3536" spans="1:11" x14ac:dyDescent="0.25">
      <c r="A3536" t="s">
        <v>16617</v>
      </c>
      <c r="B3536" t="s">
        <v>16618</v>
      </c>
      <c r="C3536" t="s">
        <v>13406</v>
      </c>
      <c r="D3536" t="s">
        <v>3348</v>
      </c>
      <c r="E3536" t="s">
        <v>16619</v>
      </c>
      <c r="F3536" t="s">
        <v>16620</v>
      </c>
      <c r="G3536" t="s">
        <v>2713</v>
      </c>
      <c r="H3536">
        <v>2017</v>
      </c>
      <c r="I3536">
        <v>411305</v>
      </c>
      <c r="J3536" t="s">
        <v>3415</v>
      </c>
      <c r="K3536" t="s">
        <v>3416</v>
      </c>
    </row>
    <row r="3537" spans="1:11" x14ac:dyDescent="0.25">
      <c r="A3537" t="s">
        <v>16621</v>
      </c>
      <c r="B3537" t="s">
        <v>16622</v>
      </c>
      <c r="C3537" t="s">
        <v>16623</v>
      </c>
      <c r="D3537" t="s">
        <v>16624</v>
      </c>
      <c r="E3537" t="s">
        <v>16625</v>
      </c>
      <c r="F3537" t="s">
        <v>16626</v>
      </c>
      <c r="G3537" t="s">
        <v>2835</v>
      </c>
      <c r="I3537">
        <v>4213805</v>
      </c>
    </row>
    <row r="3538" spans="1:11" x14ac:dyDescent="0.25">
      <c r="A3538" t="s">
        <v>16627</v>
      </c>
      <c r="B3538" t="s">
        <v>16628</v>
      </c>
      <c r="C3538" t="s">
        <v>4720</v>
      </c>
      <c r="D3538" t="s">
        <v>3021</v>
      </c>
      <c r="E3538" t="s">
        <v>16629</v>
      </c>
      <c r="F3538" t="s">
        <v>16630</v>
      </c>
      <c r="G3538" t="s">
        <v>2713</v>
      </c>
      <c r="I3538">
        <v>20004</v>
      </c>
      <c r="J3538" t="s">
        <v>2727</v>
      </c>
      <c r="K3538" t="s">
        <v>5877</v>
      </c>
    </row>
    <row r="3539" spans="1:11" x14ac:dyDescent="0.25">
      <c r="A3539" t="s">
        <v>16631</v>
      </c>
      <c r="B3539" t="s">
        <v>16632</v>
      </c>
      <c r="C3539" t="s">
        <v>16633</v>
      </c>
      <c r="D3539" t="s">
        <v>16634</v>
      </c>
      <c r="E3539" s="1">
        <v>-43.45</v>
      </c>
      <c r="F3539" t="s">
        <v>16635</v>
      </c>
      <c r="G3539" t="s">
        <v>2713</v>
      </c>
      <c r="I3539">
        <v>1600485</v>
      </c>
      <c r="J3539" t="s">
        <v>3415</v>
      </c>
      <c r="K3539" t="s">
        <v>7438</v>
      </c>
    </row>
    <row r="3540" spans="1:11" x14ac:dyDescent="0.25">
      <c r="A3540" t="s">
        <v>16636</v>
      </c>
      <c r="B3540" t="s">
        <v>16637</v>
      </c>
      <c r="C3540" t="s">
        <v>5188</v>
      </c>
      <c r="D3540" t="s">
        <v>4270</v>
      </c>
      <c r="E3540" s="1">
        <v>-49.24</v>
      </c>
      <c r="F3540" t="s">
        <v>16638</v>
      </c>
      <c r="G3540" t="s">
        <v>2713</v>
      </c>
      <c r="H3540">
        <v>2017</v>
      </c>
      <c r="I3540">
        <v>67723</v>
      </c>
      <c r="J3540" t="s">
        <v>2885</v>
      </c>
      <c r="K3540" t="s">
        <v>7874</v>
      </c>
    </row>
    <row r="3541" spans="1:11" x14ac:dyDescent="0.25">
      <c r="A3541" t="s">
        <v>16639</v>
      </c>
      <c r="B3541" t="s">
        <v>16640</v>
      </c>
      <c r="C3541" t="s">
        <v>12181</v>
      </c>
      <c r="D3541" t="s">
        <v>2954</v>
      </c>
      <c r="E3541" t="s">
        <v>16641</v>
      </c>
      <c r="F3541" t="s">
        <v>16642</v>
      </c>
      <c r="H3541">
        <v>2017</v>
      </c>
      <c r="I3541">
        <v>283912</v>
      </c>
      <c r="J3541" t="s">
        <v>2727</v>
      </c>
      <c r="K3541" t="s">
        <v>3215</v>
      </c>
    </row>
    <row r="3542" spans="1:11" x14ac:dyDescent="0.25">
      <c r="A3542" t="s">
        <v>16643</v>
      </c>
      <c r="B3542" t="s">
        <v>16644</v>
      </c>
      <c r="C3542" t="s">
        <v>10519</v>
      </c>
      <c r="D3542" t="s">
        <v>2724</v>
      </c>
      <c r="E3542" t="s">
        <v>2725</v>
      </c>
      <c r="I3542">
        <v>29291</v>
      </c>
    </row>
    <row r="3543" spans="1:11" x14ac:dyDescent="0.25">
      <c r="A3543" t="s">
        <v>16645</v>
      </c>
      <c r="B3543" t="s">
        <v>16646</v>
      </c>
      <c r="C3543" t="s">
        <v>9049</v>
      </c>
      <c r="D3543" t="s">
        <v>15723</v>
      </c>
      <c r="E3543" s="1">
        <v>-49.83</v>
      </c>
      <c r="F3543" t="s">
        <v>16647</v>
      </c>
      <c r="G3543" t="s">
        <v>2713</v>
      </c>
      <c r="I3543">
        <v>185728</v>
      </c>
      <c r="J3543" t="s">
        <v>2727</v>
      </c>
      <c r="K3543" t="s">
        <v>8290</v>
      </c>
    </row>
    <row r="3544" spans="1:11" x14ac:dyDescent="0.25">
      <c r="A3544" t="s">
        <v>16648</v>
      </c>
      <c r="B3544" t="s">
        <v>16649</v>
      </c>
      <c r="C3544" t="s">
        <v>16650</v>
      </c>
      <c r="D3544" t="s">
        <v>7358</v>
      </c>
      <c r="E3544" t="s">
        <v>16377</v>
      </c>
      <c r="F3544" t="s">
        <v>16651</v>
      </c>
      <c r="G3544" t="s">
        <v>2713</v>
      </c>
      <c r="I3544">
        <v>16033</v>
      </c>
      <c r="J3544" t="s">
        <v>2727</v>
      </c>
      <c r="K3544" t="s">
        <v>2961</v>
      </c>
    </row>
    <row r="3545" spans="1:11" x14ac:dyDescent="0.25">
      <c r="A3545" t="s">
        <v>16652</v>
      </c>
      <c r="B3545" t="s">
        <v>16653</v>
      </c>
      <c r="C3545" t="s">
        <v>16654</v>
      </c>
      <c r="D3545" t="s">
        <v>2954</v>
      </c>
      <c r="E3545" s="1">
        <v>-15.09</v>
      </c>
      <c r="F3545" t="s">
        <v>16655</v>
      </c>
      <c r="G3545" t="s">
        <v>2713</v>
      </c>
      <c r="I3545">
        <v>1288848</v>
      </c>
      <c r="J3545" t="s">
        <v>2749</v>
      </c>
      <c r="K3545" t="s">
        <v>2750</v>
      </c>
    </row>
    <row r="3546" spans="1:11" x14ac:dyDescent="0.25">
      <c r="A3546" t="s">
        <v>16656</v>
      </c>
      <c r="B3546" t="s">
        <v>16657</v>
      </c>
      <c r="C3546" t="s">
        <v>9233</v>
      </c>
      <c r="D3546" t="s">
        <v>3237</v>
      </c>
      <c r="E3546" t="s">
        <v>6128</v>
      </c>
      <c r="F3546" t="s">
        <v>2724</v>
      </c>
      <c r="G3546" t="s">
        <v>2713</v>
      </c>
      <c r="I3546">
        <v>31318</v>
      </c>
      <c r="J3546" t="s">
        <v>2727</v>
      </c>
      <c r="K3546" t="s">
        <v>3045</v>
      </c>
    </row>
    <row r="3547" spans="1:11" x14ac:dyDescent="0.25">
      <c r="A3547" t="s">
        <v>16658</v>
      </c>
      <c r="B3547" t="s">
        <v>16659</v>
      </c>
      <c r="C3547" t="s">
        <v>3194</v>
      </c>
      <c r="D3547" t="s">
        <v>3237</v>
      </c>
      <c r="E3547" t="s">
        <v>8375</v>
      </c>
      <c r="F3547" t="s">
        <v>16660</v>
      </c>
      <c r="H3547">
        <v>2019</v>
      </c>
      <c r="I3547">
        <v>125234</v>
      </c>
      <c r="J3547" t="s">
        <v>2727</v>
      </c>
      <c r="K3547" t="s">
        <v>3593</v>
      </c>
    </row>
    <row r="3548" spans="1:11" x14ac:dyDescent="0.25">
      <c r="A3548" t="s">
        <v>16661</v>
      </c>
      <c r="B3548" t="s">
        <v>16662</v>
      </c>
      <c r="C3548" t="s">
        <v>16663</v>
      </c>
      <c r="D3548" t="s">
        <v>2893</v>
      </c>
      <c r="E3548" s="1">
        <v>-11.17</v>
      </c>
      <c r="F3548" t="s">
        <v>16664</v>
      </c>
      <c r="G3548" t="s">
        <v>2734</v>
      </c>
      <c r="I3548">
        <v>215360</v>
      </c>
      <c r="J3548" t="s">
        <v>2755</v>
      </c>
      <c r="K3548" t="s">
        <v>3482</v>
      </c>
    </row>
    <row r="3549" spans="1:11" x14ac:dyDescent="0.25">
      <c r="A3549" t="s">
        <v>16665</v>
      </c>
      <c r="B3549" t="s">
        <v>16666</v>
      </c>
      <c r="C3549" t="s">
        <v>16667</v>
      </c>
      <c r="D3549" t="s">
        <v>6634</v>
      </c>
      <c r="E3549" t="s">
        <v>16668</v>
      </c>
      <c r="F3549" t="s">
        <v>16669</v>
      </c>
      <c r="H3549">
        <v>2021</v>
      </c>
      <c r="I3549">
        <v>255496</v>
      </c>
      <c r="J3549" t="s">
        <v>2727</v>
      </c>
      <c r="K3549" t="s">
        <v>3191</v>
      </c>
    </row>
    <row r="3550" spans="1:11" x14ac:dyDescent="0.25">
      <c r="A3550" t="s">
        <v>16670</v>
      </c>
      <c r="B3550" t="s">
        <v>16671</v>
      </c>
      <c r="C3550" t="s">
        <v>16672</v>
      </c>
      <c r="D3550" t="s">
        <v>3112</v>
      </c>
      <c r="E3550" s="1">
        <v>-11.09</v>
      </c>
      <c r="F3550" t="s">
        <v>16673</v>
      </c>
      <c r="H3550">
        <v>2016</v>
      </c>
      <c r="I3550">
        <v>369870</v>
      </c>
      <c r="J3550" t="s">
        <v>2755</v>
      </c>
      <c r="K3550" t="s">
        <v>7935</v>
      </c>
    </row>
    <row r="3551" spans="1:11" x14ac:dyDescent="0.25">
      <c r="A3551" t="s">
        <v>16674</v>
      </c>
      <c r="B3551" t="s">
        <v>16675</v>
      </c>
      <c r="C3551" t="s">
        <v>16676</v>
      </c>
      <c r="D3551" t="s">
        <v>7601</v>
      </c>
      <c r="E3551" s="1">
        <v>-12.66</v>
      </c>
      <c r="F3551" t="s">
        <v>16677</v>
      </c>
      <c r="G3551" t="s">
        <v>2713</v>
      </c>
      <c r="I3551">
        <v>344962</v>
      </c>
      <c r="J3551" t="s">
        <v>2755</v>
      </c>
      <c r="K3551" t="s">
        <v>2756</v>
      </c>
    </row>
    <row r="3552" spans="1:11" x14ac:dyDescent="0.25">
      <c r="A3552" t="s">
        <v>16678</v>
      </c>
      <c r="B3552" t="s">
        <v>16679</v>
      </c>
      <c r="C3552" t="s">
        <v>829</v>
      </c>
      <c r="D3552" t="s">
        <v>2724</v>
      </c>
      <c r="E3552" t="s">
        <v>2725</v>
      </c>
      <c r="F3552" t="s">
        <v>2724</v>
      </c>
      <c r="G3552" t="s">
        <v>2991</v>
      </c>
      <c r="H3552">
        <v>2021</v>
      </c>
      <c r="I3552">
        <v>1</v>
      </c>
    </row>
    <row r="3553" spans="1:11" x14ac:dyDescent="0.25">
      <c r="A3553" t="s">
        <v>16680</v>
      </c>
      <c r="B3553" t="s">
        <v>16681</v>
      </c>
      <c r="C3553" t="s">
        <v>16682</v>
      </c>
      <c r="D3553" t="s">
        <v>2724</v>
      </c>
      <c r="E3553" t="s">
        <v>2725</v>
      </c>
      <c r="F3553" t="s">
        <v>2724</v>
      </c>
      <c r="G3553" t="s">
        <v>2991</v>
      </c>
      <c r="H3553">
        <v>2021</v>
      </c>
      <c r="I3553">
        <v>100</v>
      </c>
    </row>
    <row r="3554" spans="1:11" x14ac:dyDescent="0.25">
      <c r="A3554" t="s">
        <v>16683</v>
      </c>
      <c r="B3554" t="s">
        <v>16684</v>
      </c>
      <c r="C3554" t="s">
        <v>16685</v>
      </c>
      <c r="D3554" t="s">
        <v>2724</v>
      </c>
      <c r="E3554" t="s">
        <v>2725</v>
      </c>
      <c r="F3554" t="s">
        <v>2724</v>
      </c>
      <c r="G3554" t="s">
        <v>2991</v>
      </c>
      <c r="H3554">
        <v>2021</v>
      </c>
      <c r="I3554">
        <v>1</v>
      </c>
    </row>
    <row r="3555" spans="1:11" x14ac:dyDescent="0.25">
      <c r="A3555" t="s">
        <v>16686</v>
      </c>
      <c r="B3555" t="s">
        <v>16687</v>
      </c>
      <c r="C3555" t="s">
        <v>16688</v>
      </c>
      <c r="D3555" t="s">
        <v>7662</v>
      </c>
      <c r="E3555" t="s">
        <v>2894</v>
      </c>
      <c r="F3555" t="s">
        <v>16689</v>
      </c>
      <c r="H3555">
        <v>2021</v>
      </c>
      <c r="I3555">
        <v>3742</v>
      </c>
      <c r="J3555" t="s">
        <v>2727</v>
      </c>
      <c r="K3555" t="s">
        <v>2728</v>
      </c>
    </row>
    <row r="3556" spans="1:11" x14ac:dyDescent="0.25">
      <c r="A3556" t="s">
        <v>16690</v>
      </c>
      <c r="B3556" t="s">
        <v>16691</v>
      </c>
      <c r="C3556" t="s">
        <v>16692</v>
      </c>
      <c r="D3556" t="s">
        <v>16634</v>
      </c>
      <c r="E3556" s="1">
        <v>-41.96</v>
      </c>
      <c r="F3556" t="s">
        <v>16693</v>
      </c>
      <c r="G3556" t="s">
        <v>10663</v>
      </c>
      <c r="H3556">
        <v>2019</v>
      </c>
      <c r="I3556">
        <v>533184</v>
      </c>
      <c r="J3556" t="s">
        <v>2802</v>
      </c>
      <c r="K3556" t="s">
        <v>5431</v>
      </c>
    </row>
    <row r="3557" spans="1:11" x14ac:dyDescent="0.25">
      <c r="A3557" t="s">
        <v>16694</v>
      </c>
      <c r="B3557" t="s">
        <v>16695</v>
      </c>
      <c r="C3557" t="s">
        <v>12384</v>
      </c>
      <c r="D3557" t="s">
        <v>2848</v>
      </c>
      <c r="E3557" t="s">
        <v>9367</v>
      </c>
      <c r="F3557" t="s">
        <v>16696</v>
      </c>
      <c r="G3557" t="s">
        <v>2713</v>
      </c>
      <c r="I3557">
        <v>6076</v>
      </c>
      <c r="J3557" t="s">
        <v>2802</v>
      </c>
      <c r="K3557" t="s">
        <v>3011</v>
      </c>
    </row>
    <row r="3558" spans="1:11" x14ac:dyDescent="0.25">
      <c r="A3558" t="s">
        <v>16697</v>
      </c>
      <c r="B3558" t="s">
        <v>16698</v>
      </c>
      <c r="C3558" t="s">
        <v>16699</v>
      </c>
      <c r="D3558" t="s">
        <v>664</v>
      </c>
      <c r="E3558" s="1">
        <v>-26.42</v>
      </c>
      <c r="F3558" t="s">
        <v>16700</v>
      </c>
      <c r="G3558" t="s">
        <v>2713</v>
      </c>
      <c r="I3558">
        <v>291548</v>
      </c>
      <c r="J3558" t="s">
        <v>2735</v>
      </c>
      <c r="K3558" t="s">
        <v>7621</v>
      </c>
    </row>
    <row r="3559" spans="1:11" x14ac:dyDescent="0.25">
      <c r="A3559" t="s">
        <v>16701</v>
      </c>
      <c r="B3559" t="s">
        <v>16702</v>
      </c>
      <c r="C3559" t="s">
        <v>16703</v>
      </c>
      <c r="D3559" t="s">
        <v>9551</v>
      </c>
      <c r="E3559" s="1">
        <v>-52.06</v>
      </c>
      <c r="F3559" t="s">
        <v>16704</v>
      </c>
      <c r="G3559" t="s">
        <v>2713</v>
      </c>
      <c r="H3559">
        <v>1996</v>
      </c>
      <c r="I3559">
        <v>292054</v>
      </c>
      <c r="J3559" t="s">
        <v>2885</v>
      </c>
      <c r="K3559" t="s">
        <v>7921</v>
      </c>
    </row>
    <row r="3560" spans="1:11" x14ac:dyDescent="0.25">
      <c r="A3560" t="s">
        <v>16705</v>
      </c>
      <c r="B3560" t="s">
        <v>16706</v>
      </c>
      <c r="C3560" t="s">
        <v>16707</v>
      </c>
      <c r="D3560" t="s">
        <v>3728</v>
      </c>
      <c r="E3560" s="1">
        <v>-15.73</v>
      </c>
      <c r="F3560" t="s">
        <v>16708</v>
      </c>
      <c r="G3560" t="s">
        <v>2713</v>
      </c>
      <c r="H3560">
        <v>2014</v>
      </c>
      <c r="I3560">
        <v>55485</v>
      </c>
      <c r="J3560" t="s">
        <v>2727</v>
      </c>
      <c r="K3560" t="s">
        <v>3593</v>
      </c>
    </row>
    <row r="3561" spans="1:11" x14ac:dyDescent="0.25">
      <c r="A3561" t="s">
        <v>16709</v>
      </c>
      <c r="B3561" t="s">
        <v>16710</v>
      </c>
      <c r="C3561" t="s">
        <v>16711</v>
      </c>
      <c r="D3561" t="s">
        <v>15367</v>
      </c>
      <c r="E3561" t="s">
        <v>8280</v>
      </c>
      <c r="F3561" t="s">
        <v>16712</v>
      </c>
      <c r="G3561" t="s">
        <v>2713</v>
      </c>
      <c r="I3561">
        <v>2425</v>
      </c>
      <c r="J3561" t="s">
        <v>2727</v>
      </c>
      <c r="K3561" t="s">
        <v>2867</v>
      </c>
    </row>
    <row r="3562" spans="1:11" x14ac:dyDescent="0.25">
      <c r="A3562" t="s">
        <v>16713</v>
      </c>
      <c r="B3562" t="s">
        <v>16714</v>
      </c>
      <c r="C3562" t="s">
        <v>16715</v>
      </c>
      <c r="D3562" t="s">
        <v>16716</v>
      </c>
      <c r="E3562" t="s">
        <v>16717</v>
      </c>
      <c r="F3562" t="s">
        <v>16718</v>
      </c>
      <c r="G3562" t="s">
        <v>2713</v>
      </c>
      <c r="I3562">
        <v>2017538</v>
      </c>
      <c r="J3562" t="s">
        <v>2727</v>
      </c>
      <c r="K3562" t="s">
        <v>3045</v>
      </c>
    </row>
    <row r="3563" spans="1:11" x14ac:dyDescent="0.25">
      <c r="A3563" t="s">
        <v>16719</v>
      </c>
      <c r="B3563" t="s">
        <v>16720</v>
      </c>
      <c r="C3563" t="s">
        <v>16721</v>
      </c>
      <c r="D3563" t="s">
        <v>2724</v>
      </c>
      <c r="E3563" t="s">
        <v>2725</v>
      </c>
      <c r="G3563" t="s">
        <v>2713</v>
      </c>
      <c r="I3563">
        <v>18790</v>
      </c>
    </row>
    <row r="3564" spans="1:11" x14ac:dyDescent="0.25">
      <c r="A3564" t="s">
        <v>16722</v>
      </c>
      <c r="B3564" t="s">
        <v>16723</v>
      </c>
      <c r="C3564" t="s">
        <v>3343</v>
      </c>
      <c r="D3564" t="s">
        <v>2779</v>
      </c>
      <c r="E3564" t="s">
        <v>3122</v>
      </c>
      <c r="F3564" t="s">
        <v>16724</v>
      </c>
      <c r="G3564" t="s">
        <v>2713</v>
      </c>
      <c r="H3564">
        <v>2020</v>
      </c>
      <c r="I3564">
        <v>36641</v>
      </c>
      <c r="J3564" t="s">
        <v>2727</v>
      </c>
      <c r="K3564" t="s">
        <v>2728</v>
      </c>
    </row>
    <row r="3565" spans="1:11" x14ac:dyDescent="0.25">
      <c r="A3565" t="s">
        <v>16725</v>
      </c>
      <c r="B3565" t="s">
        <v>16726</v>
      </c>
      <c r="C3565" t="s">
        <v>15200</v>
      </c>
      <c r="D3565" t="s">
        <v>3177</v>
      </c>
      <c r="E3565" t="s">
        <v>16727</v>
      </c>
      <c r="F3565" t="s">
        <v>16728</v>
      </c>
      <c r="G3565" t="s">
        <v>2991</v>
      </c>
      <c r="I3565">
        <v>91761</v>
      </c>
      <c r="J3565" t="s">
        <v>2714</v>
      </c>
      <c r="K3565" t="s">
        <v>2807</v>
      </c>
    </row>
    <row r="3566" spans="1:11" x14ac:dyDescent="0.25">
      <c r="A3566" t="s">
        <v>16729</v>
      </c>
      <c r="B3566" t="s">
        <v>16730</v>
      </c>
      <c r="C3566" t="s">
        <v>16731</v>
      </c>
      <c r="D3566" t="s">
        <v>586</v>
      </c>
      <c r="E3566" s="1">
        <v>-10.53</v>
      </c>
      <c r="F3566" t="s">
        <v>16732</v>
      </c>
      <c r="G3566" t="s">
        <v>2713</v>
      </c>
      <c r="I3566">
        <v>228822</v>
      </c>
      <c r="J3566" t="s">
        <v>2714</v>
      </c>
      <c r="K3566" t="s">
        <v>2721</v>
      </c>
    </row>
    <row r="3567" spans="1:11" x14ac:dyDescent="0.25">
      <c r="A3567" t="s">
        <v>16733</v>
      </c>
      <c r="B3567" t="s">
        <v>16734</v>
      </c>
      <c r="C3567" t="s">
        <v>2892</v>
      </c>
      <c r="D3567" t="s">
        <v>2739</v>
      </c>
      <c r="E3567" t="s">
        <v>3087</v>
      </c>
      <c r="F3567" t="s">
        <v>16735</v>
      </c>
      <c r="G3567" t="s">
        <v>2713</v>
      </c>
      <c r="H3567">
        <v>2021</v>
      </c>
      <c r="I3567">
        <v>203088</v>
      </c>
    </row>
    <row r="3568" spans="1:11" x14ac:dyDescent="0.25">
      <c r="A3568" t="s">
        <v>16736</v>
      </c>
      <c r="B3568" t="s">
        <v>16737</v>
      </c>
      <c r="C3568" t="s">
        <v>2738</v>
      </c>
      <c r="D3568" t="s">
        <v>7642</v>
      </c>
      <c r="E3568" t="s">
        <v>5526</v>
      </c>
      <c r="F3568" t="s">
        <v>2724</v>
      </c>
      <c r="G3568" t="s">
        <v>2713</v>
      </c>
      <c r="H3568">
        <v>2021</v>
      </c>
      <c r="I3568">
        <v>7837</v>
      </c>
    </row>
    <row r="3569" spans="1:11" x14ac:dyDescent="0.25">
      <c r="A3569" t="s">
        <v>16738</v>
      </c>
      <c r="B3569" t="s">
        <v>16739</v>
      </c>
      <c r="C3569" t="s">
        <v>16740</v>
      </c>
      <c r="D3569" t="s">
        <v>16741</v>
      </c>
      <c r="E3569" s="1">
        <v>-55.47</v>
      </c>
      <c r="F3569" t="s">
        <v>2724</v>
      </c>
      <c r="G3569" t="s">
        <v>2713</v>
      </c>
      <c r="H3569">
        <v>2021</v>
      </c>
      <c r="I3569">
        <v>392604</v>
      </c>
    </row>
    <row r="3570" spans="1:11" x14ac:dyDescent="0.25">
      <c r="A3570" t="s">
        <v>16742</v>
      </c>
      <c r="B3570" t="s">
        <v>16743</v>
      </c>
      <c r="C3570" t="s">
        <v>9542</v>
      </c>
      <c r="D3570" t="s">
        <v>2893</v>
      </c>
      <c r="E3570" t="s">
        <v>6487</v>
      </c>
      <c r="F3570" t="s">
        <v>16744</v>
      </c>
      <c r="G3570" t="s">
        <v>2713</v>
      </c>
      <c r="H3570">
        <v>2018</v>
      </c>
      <c r="I3570">
        <v>15069</v>
      </c>
      <c r="J3570" t="s">
        <v>2755</v>
      </c>
      <c r="K3570" t="s">
        <v>3115</v>
      </c>
    </row>
    <row r="3571" spans="1:11" x14ac:dyDescent="0.25">
      <c r="A3571" t="s">
        <v>16745</v>
      </c>
      <c r="B3571" t="s">
        <v>16746</v>
      </c>
      <c r="C3571" t="s">
        <v>12015</v>
      </c>
      <c r="D3571" t="s">
        <v>4894</v>
      </c>
      <c r="E3571" t="s">
        <v>16747</v>
      </c>
      <c r="F3571" t="s">
        <v>16748</v>
      </c>
      <c r="G3571" t="s">
        <v>2713</v>
      </c>
      <c r="H3571">
        <v>2022</v>
      </c>
      <c r="I3571">
        <v>1002239</v>
      </c>
      <c r="J3571" t="s">
        <v>2749</v>
      </c>
      <c r="K3571" t="s">
        <v>2750</v>
      </c>
    </row>
    <row r="3572" spans="1:11" x14ac:dyDescent="0.25">
      <c r="A3572" t="s">
        <v>16749</v>
      </c>
      <c r="B3572" t="s">
        <v>16750</v>
      </c>
      <c r="C3572" t="s">
        <v>9288</v>
      </c>
      <c r="D3572" t="s">
        <v>2779</v>
      </c>
      <c r="E3572" t="s">
        <v>16751</v>
      </c>
      <c r="F3572" t="s">
        <v>16752</v>
      </c>
      <c r="H3572">
        <v>2019</v>
      </c>
      <c r="I3572">
        <v>2680166</v>
      </c>
      <c r="J3572" t="s">
        <v>2885</v>
      </c>
      <c r="K3572" t="s">
        <v>8980</v>
      </c>
    </row>
    <row r="3573" spans="1:11" x14ac:dyDescent="0.25">
      <c r="A3573" t="s">
        <v>16753</v>
      </c>
      <c r="B3573" t="s">
        <v>16754</v>
      </c>
      <c r="C3573" t="s">
        <v>16755</v>
      </c>
      <c r="D3573" t="s">
        <v>2873</v>
      </c>
      <c r="E3573" s="1">
        <v>-13.88</v>
      </c>
      <c r="F3573" t="s">
        <v>16756</v>
      </c>
      <c r="G3573" t="s">
        <v>4843</v>
      </c>
      <c r="H3573">
        <v>2006</v>
      </c>
      <c r="I3573">
        <v>4079373</v>
      </c>
      <c r="J3573" t="s">
        <v>2802</v>
      </c>
      <c r="K3573" t="s">
        <v>1152</v>
      </c>
    </row>
    <row r="3574" spans="1:11" x14ac:dyDescent="0.25">
      <c r="A3574" t="s">
        <v>16757</v>
      </c>
      <c r="B3574" t="s">
        <v>16758</v>
      </c>
      <c r="C3574" t="s">
        <v>16759</v>
      </c>
      <c r="D3574" t="s">
        <v>2893</v>
      </c>
      <c r="E3574" t="s">
        <v>16760</v>
      </c>
      <c r="F3574" t="s">
        <v>16761</v>
      </c>
      <c r="G3574" t="s">
        <v>2713</v>
      </c>
      <c r="I3574">
        <v>466262</v>
      </c>
      <c r="J3574" t="s">
        <v>2727</v>
      </c>
      <c r="K3574" t="s">
        <v>3215</v>
      </c>
    </row>
    <row r="3575" spans="1:11" x14ac:dyDescent="0.25">
      <c r="A3575" t="s">
        <v>16762</v>
      </c>
      <c r="B3575" t="s">
        <v>16763</v>
      </c>
      <c r="C3575" t="s">
        <v>5590</v>
      </c>
      <c r="D3575" t="s">
        <v>2724</v>
      </c>
      <c r="E3575" t="s">
        <v>2725</v>
      </c>
      <c r="F3575" t="s">
        <v>16764</v>
      </c>
      <c r="G3575" t="s">
        <v>2713</v>
      </c>
      <c r="H3575">
        <v>2021</v>
      </c>
      <c r="I3575">
        <v>1628494</v>
      </c>
    </row>
    <row r="3576" spans="1:11" x14ac:dyDescent="0.25">
      <c r="A3576" t="s">
        <v>16765</v>
      </c>
      <c r="B3576" t="s">
        <v>16766</v>
      </c>
      <c r="C3576" t="s">
        <v>6468</v>
      </c>
      <c r="D3576" t="s">
        <v>3177</v>
      </c>
      <c r="E3576" s="1">
        <v>-29.75</v>
      </c>
      <c r="F3576" t="s">
        <v>16767</v>
      </c>
      <c r="G3576" t="s">
        <v>2835</v>
      </c>
      <c r="I3576">
        <v>98586</v>
      </c>
    </row>
    <row r="3577" spans="1:11" x14ac:dyDescent="0.25">
      <c r="A3577" t="s">
        <v>16768</v>
      </c>
      <c r="B3577" t="s">
        <v>16769</v>
      </c>
      <c r="C3577" t="s">
        <v>16770</v>
      </c>
      <c r="D3577" t="s">
        <v>2975</v>
      </c>
      <c r="E3577" s="1">
        <v>18.87</v>
      </c>
      <c r="F3577" t="s">
        <v>16771</v>
      </c>
      <c r="G3577" t="s">
        <v>2835</v>
      </c>
      <c r="I3577">
        <v>7730237</v>
      </c>
    </row>
    <row r="3578" spans="1:11" x14ac:dyDescent="0.25">
      <c r="A3578" t="s">
        <v>16772</v>
      </c>
      <c r="B3578" t="s">
        <v>16773</v>
      </c>
      <c r="C3578" t="s">
        <v>16774</v>
      </c>
      <c r="D3578" t="s">
        <v>8695</v>
      </c>
      <c r="E3578" s="1">
        <v>-31.21</v>
      </c>
      <c r="F3578" t="s">
        <v>16775</v>
      </c>
      <c r="G3578" t="s">
        <v>2713</v>
      </c>
      <c r="H3578">
        <v>1994</v>
      </c>
      <c r="I3578">
        <v>688378</v>
      </c>
      <c r="J3578" t="s">
        <v>2755</v>
      </c>
      <c r="K3578" t="s">
        <v>2756</v>
      </c>
    </row>
    <row r="3579" spans="1:11" x14ac:dyDescent="0.25">
      <c r="A3579" t="s">
        <v>16776</v>
      </c>
      <c r="B3579" t="s">
        <v>16777</v>
      </c>
      <c r="C3579" t="s">
        <v>16778</v>
      </c>
      <c r="D3579" t="s">
        <v>2848</v>
      </c>
      <c r="E3579" t="s">
        <v>16779</v>
      </c>
      <c r="F3579" t="s">
        <v>16780</v>
      </c>
      <c r="G3579" t="s">
        <v>2713</v>
      </c>
      <c r="H3579">
        <v>1998</v>
      </c>
      <c r="I3579">
        <v>255236</v>
      </c>
      <c r="J3579" t="s">
        <v>2727</v>
      </c>
      <c r="K3579" t="s">
        <v>3215</v>
      </c>
    </row>
    <row r="3580" spans="1:11" x14ac:dyDescent="0.25">
      <c r="A3580" t="s">
        <v>16781</v>
      </c>
      <c r="B3580" t="s">
        <v>16782</v>
      </c>
      <c r="C3580" t="s">
        <v>7474</v>
      </c>
      <c r="D3580" t="s">
        <v>6790</v>
      </c>
      <c r="E3580" s="1">
        <v>166.25</v>
      </c>
      <c r="F3580" t="s">
        <v>16783</v>
      </c>
      <c r="H3580">
        <v>2019</v>
      </c>
      <c r="I3580">
        <v>26029</v>
      </c>
      <c r="J3580" t="s">
        <v>2727</v>
      </c>
      <c r="K3580" t="s">
        <v>3837</v>
      </c>
    </row>
    <row r="3581" spans="1:11" x14ac:dyDescent="0.25">
      <c r="A3581" t="s">
        <v>16784</v>
      </c>
      <c r="B3581" t="s">
        <v>16785</v>
      </c>
      <c r="C3581" t="s">
        <v>16786</v>
      </c>
      <c r="D3581" t="s">
        <v>3069</v>
      </c>
      <c r="E3581" s="1">
        <v>-36.33</v>
      </c>
      <c r="F3581" t="s">
        <v>16787</v>
      </c>
      <c r="G3581" t="s">
        <v>2713</v>
      </c>
      <c r="I3581">
        <v>11144215</v>
      </c>
      <c r="J3581" t="s">
        <v>2720</v>
      </c>
      <c r="K3581" t="s">
        <v>5157</v>
      </c>
    </row>
    <row r="3582" spans="1:11" x14ac:dyDescent="0.25">
      <c r="A3582" t="s">
        <v>16788</v>
      </c>
      <c r="B3582" t="s">
        <v>16789</v>
      </c>
      <c r="C3582" t="s">
        <v>11835</v>
      </c>
      <c r="D3582" t="s">
        <v>16790</v>
      </c>
      <c r="E3582" s="1">
        <v>22.83</v>
      </c>
      <c r="G3582" t="s">
        <v>2713</v>
      </c>
      <c r="I3582">
        <v>402</v>
      </c>
    </row>
    <row r="3583" spans="1:11" x14ac:dyDescent="0.25">
      <c r="A3583" t="s">
        <v>16791</v>
      </c>
      <c r="B3583" t="s">
        <v>16792</v>
      </c>
      <c r="C3583" t="s">
        <v>3419</v>
      </c>
      <c r="D3583" t="s">
        <v>2724</v>
      </c>
      <c r="E3583" t="s">
        <v>2725</v>
      </c>
      <c r="F3583" t="s">
        <v>16793</v>
      </c>
      <c r="G3583" t="s">
        <v>2713</v>
      </c>
      <c r="H3583">
        <v>2021</v>
      </c>
      <c r="I3583">
        <v>2622</v>
      </c>
    </row>
    <row r="3584" spans="1:11" x14ac:dyDescent="0.25">
      <c r="A3584" t="s">
        <v>16794</v>
      </c>
      <c r="B3584" t="s">
        <v>16795</v>
      </c>
      <c r="C3584" t="s">
        <v>16796</v>
      </c>
      <c r="D3584" t="s">
        <v>6015</v>
      </c>
      <c r="E3584" t="s">
        <v>6058</v>
      </c>
      <c r="F3584" t="s">
        <v>2724</v>
      </c>
      <c r="G3584" t="s">
        <v>2713</v>
      </c>
      <c r="H3584">
        <v>2021</v>
      </c>
      <c r="I3584">
        <v>625</v>
      </c>
    </row>
    <row r="3585" spans="1:11" x14ac:dyDescent="0.25">
      <c r="A3585" t="s">
        <v>16797</v>
      </c>
      <c r="B3585" t="s">
        <v>16798</v>
      </c>
      <c r="C3585" t="s">
        <v>13837</v>
      </c>
      <c r="D3585" t="s">
        <v>3094</v>
      </c>
      <c r="E3585" s="1">
        <v>-54.99</v>
      </c>
      <c r="F3585" t="s">
        <v>16799</v>
      </c>
      <c r="G3585" t="s">
        <v>2713</v>
      </c>
      <c r="H3585">
        <v>2019</v>
      </c>
      <c r="I3585">
        <v>123538</v>
      </c>
      <c r="J3585" t="s">
        <v>2755</v>
      </c>
      <c r="K3585" t="s">
        <v>2812</v>
      </c>
    </row>
    <row r="3586" spans="1:11" x14ac:dyDescent="0.25">
      <c r="A3586" t="s">
        <v>16800</v>
      </c>
      <c r="B3586" t="s">
        <v>16801</v>
      </c>
      <c r="C3586" t="s">
        <v>16802</v>
      </c>
      <c r="D3586" t="s">
        <v>16803</v>
      </c>
      <c r="E3586" t="s">
        <v>16804</v>
      </c>
      <c r="F3586" t="s">
        <v>2724</v>
      </c>
      <c r="G3586" t="s">
        <v>2713</v>
      </c>
      <c r="H3586">
        <v>2019</v>
      </c>
      <c r="I3586">
        <v>47948</v>
      </c>
      <c r="J3586" t="s">
        <v>2755</v>
      </c>
      <c r="K3586" t="s">
        <v>2812</v>
      </c>
    </row>
    <row r="3587" spans="1:11" x14ac:dyDescent="0.25">
      <c r="A3587" t="s">
        <v>16805</v>
      </c>
      <c r="B3587" t="s">
        <v>16806</v>
      </c>
      <c r="C3587" t="s">
        <v>16807</v>
      </c>
      <c r="D3587" t="s">
        <v>2800</v>
      </c>
      <c r="E3587" t="s">
        <v>4865</v>
      </c>
      <c r="F3587" t="s">
        <v>16808</v>
      </c>
      <c r="G3587" t="s">
        <v>3875</v>
      </c>
      <c r="H3587">
        <v>2004</v>
      </c>
      <c r="I3587">
        <v>2418080</v>
      </c>
      <c r="J3587" t="s">
        <v>2749</v>
      </c>
      <c r="K3587" t="s">
        <v>2857</v>
      </c>
    </row>
    <row r="3588" spans="1:11" x14ac:dyDescent="0.25">
      <c r="A3588" t="s">
        <v>16809</v>
      </c>
      <c r="B3588" t="s">
        <v>16810</v>
      </c>
      <c r="C3588" t="s">
        <v>10202</v>
      </c>
      <c r="D3588" t="s">
        <v>2940</v>
      </c>
      <c r="E3588" t="s">
        <v>14507</v>
      </c>
      <c r="F3588" t="s">
        <v>16811</v>
      </c>
      <c r="G3588" t="s">
        <v>2734</v>
      </c>
      <c r="H3588">
        <v>2015</v>
      </c>
      <c r="I3588">
        <v>8712</v>
      </c>
      <c r="J3588" t="s">
        <v>2755</v>
      </c>
      <c r="K3588" t="s">
        <v>2915</v>
      </c>
    </row>
    <row r="3589" spans="1:11" x14ac:dyDescent="0.25">
      <c r="A3589" t="s">
        <v>16812</v>
      </c>
      <c r="B3589" t="s">
        <v>16813</v>
      </c>
      <c r="C3589" t="s">
        <v>16814</v>
      </c>
      <c r="D3589" t="s">
        <v>3041</v>
      </c>
      <c r="E3589" s="1">
        <v>-66.36</v>
      </c>
      <c r="F3589" t="s">
        <v>16815</v>
      </c>
      <c r="H3589">
        <v>2021</v>
      </c>
      <c r="I3589">
        <v>1342112</v>
      </c>
    </row>
    <row r="3590" spans="1:11" x14ac:dyDescent="0.25">
      <c r="A3590" t="s">
        <v>16816</v>
      </c>
      <c r="B3590" t="s">
        <v>16817</v>
      </c>
      <c r="C3590" t="s">
        <v>16818</v>
      </c>
      <c r="D3590" t="s">
        <v>3367</v>
      </c>
      <c r="E3590" t="s">
        <v>16819</v>
      </c>
      <c r="F3590" t="s">
        <v>16820</v>
      </c>
      <c r="G3590" t="s">
        <v>2713</v>
      </c>
      <c r="H3590">
        <v>2015</v>
      </c>
      <c r="I3590">
        <v>356722</v>
      </c>
      <c r="J3590" t="s">
        <v>2727</v>
      </c>
      <c r="K3590" t="s">
        <v>2845</v>
      </c>
    </row>
    <row r="3591" spans="1:11" x14ac:dyDescent="0.25">
      <c r="A3591" t="s">
        <v>16821</v>
      </c>
      <c r="B3591" t="s">
        <v>16822</v>
      </c>
      <c r="C3591" t="s">
        <v>16823</v>
      </c>
      <c r="D3591" t="s">
        <v>16824</v>
      </c>
      <c r="E3591" s="1">
        <v>-36.049999999999997</v>
      </c>
      <c r="F3591" t="s">
        <v>16825</v>
      </c>
      <c r="G3591" t="s">
        <v>2713</v>
      </c>
      <c r="H3591">
        <v>2021</v>
      </c>
      <c r="I3591">
        <v>97805</v>
      </c>
      <c r="J3591" t="s">
        <v>2714</v>
      </c>
      <c r="K3591" t="s">
        <v>8905</v>
      </c>
    </row>
    <row r="3592" spans="1:11" x14ac:dyDescent="0.25">
      <c r="A3592" t="s">
        <v>16826</v>
      </c>
      <c r="B3592" t="s">
        <v>16827</v>
      </c>
      <c r="C3592" t="s">
        <v>10202</v>
      </c>
      <c r="D3592" t="s">
        <v>3728</v>
      </c>
      <c r="E3592" s="1">
        <v>-15.78</v>
      </c>
      <c r="F3592" t="s">
        <v>16828</v>
      </c>
      <c r="G3592" t="s">
        <v>2713</v>
      </c>
      <c r="H3592">
        <v>1995</v>
      </c>
      <c r="I3592">
        <v>370912</v>
      </c>
      <c r="J3592" t="s">
        <v>2802</v>
      </c>
      <c r="K3592" t="s">
        <v>3975</v>
      </c>
    </row>
    <row r="3593" spans="1:11" x14ac:dyDescent="0.25">
      <c r="A3593" t="s">
        <v>16829</v>
      </c>
      <c r="B3593" t="s">
        <v>16830</v>
      </c>
      <c r="C3593" t="s">
        <v>16831</v>
      </c>
      <c r="D3593" t="s">
        <v>1075</v>
      </c>
      <c r="E3593" s="1">
        <v>-26.54</v>
      </c>
      <c r="F3593" t="s">
        <v>16832</v>
      </c>
      <c r="G3593" t="s">
        <v>2713</v>
      </c>
      <c r="H3593">
        <v>2020</v>
      </c>
      <c r="I3593">
        <v>140812</v>
      </c>
      <c r="J3593" t="s">
        <v>2714</v>
      </c>
      <c r="K3593" t="s">
        <v>3320</v>
      </c>
    </row>
    <row r="3594" spans="1:11" x14ac:dyDescent="0.25">
      <c r="A3594" t="s">
        <v>16833</v>
      </c>
      <c r="B3594" t="s">
        <v>16834</v>
      </c>
      <c r="C3594" t="s">
        <v>9980</v>
      </c>
      <c r="D3594" t="s">
        <v>3576</v>
      </c>
      <c r="E3594" t="s">
        <v>16835</v>
      </c>
      <c r="F3594" t="s">
        <v>16836</v>
      </c>
      <c r="G3594" t="s">
        <v>2713</v>
      </c>
      <c r="H3594">
        <v>2020</v>
      </c>
      <c r="I3594">
        <v>736573</v>
      </c>
      <c r="J3594" t="s">
        <v>2714</v>
      </c>
      <c r="K3594" t="s">
        <v>3276</v>
      </c>
    </row>
    <row r="3595" spans="1:11" x14ac:dyDescent="0.25">
      <c r="A3595" t="s">
        <v>16837</v>
      </c>
      <c r="B3595" t="s">
        <v>16838</v>
      </c>
      <c r="C3595" t="s">
        <v>16839</v>
      </c>
      <c r="D3595" t="s">
        <v>16840</v>
      </c>
      <c r="E3595" s="1">
        <v>-23.51</v>
      </c>
      <c r="F3595" t="s">
        <v>16841</v>
      </c>
      <c r="G3595" t="s">
        <v>2713</v>
      </c>
      <c r="H3595">
        <v>2017</v>
      </c>
      <c r="I3595">
        <v>244955</v>
      </c>
      <c r="J3595" t="s">
        <v>2727</v>
      </c>
      <c r="K3595" t="s">
        <v>2845</v>
      </c>
    </row>
    <row r="3596" spans="1:11" x14ac:dyDescent="0.25">
      <c r="A3596" t="s">
        <v>16842</v>
      </c>
      <c r="B3596" t="s">
        <v>16843</v>
      </c>
      <c r="C3596" t="s">
        <v>16844</v>
      </c>
      <c r="D3596" t="s">
        <v>2784</v>
      </c>
      <c r="E3596" t="s">
        <v>16845</v>
      </c>
      <c r="F3596" t="s">
        <v>16846</v>
      </c>
      <c r="H3596">
        <v>2016</v>
      </c>
      <c r="I3596">
        <v>2576510</v>
      </c>
      <c r="J3596" t="s">
        <v>2755</v>
      </c>
      <c r="K3596" t="s">
        <v>7935</v>
      </c>
    </row>
    <row r="3597" spans="1:11" x14ac:dyDescent="0.25">
      <c r="A3597" t="s">
        <v>16847</v>
      </c>
      <c r="B3597" t="s">
        <v>16848</v>
      </c>
      <c r="C3597" t="s">
        <v>12625</v>
      </c>
      <c r="D3597" t="s">
        <v>3442</v>
      </c>
      <c r="E3597" s="1">
        <v>27.09</v>
      </c>
      <c r="F3597" t="s">
        <v>16849</v>
      </c>
      <c r="G3597" t="s">
        <v>2713</v>
      </c>
      <c r="H3597">
        <v>2021</v>
      </c>
      <c r="I3597">
        <v>571571</v>
      </c>
      <c r="J3597" t="s">
        <v>2802</v>
      </c>
      <c r="K3597" t="s">
        <v>3248</v>
      </c>
    </row>
    <row r="3598" spans="1:11" x14ac:dyDescent="0.25">
      <c r="A3598" t="s">
        <v>16850</v>
      </c>
      <c r="B3598" t="s">
        <v>16851</v>
      </c>
      <c r="C3598" t="s">
        <v>4749</v>
      </c>
      <c r="D3598" t="s">
        <v>3177</v>
      </c>
      <c r="E3598" s="1">
        <v>-36.83</v>
      </c>
      <c r="F3598" t="s">
        <v>16852</v>
      </c>
      <c r="G3598" t="s">
        <v>2713</v>
      </c>
      <c r="I3598">
        <v>891071</v>
      </c>
      <c r="J3598" t="s">
        <v>3415</v>
      </c>
      <c r="K3598" t="s">
        <v>3416</v>
      </c>
    </row>
    <row r="3599" spans="1:11" x14ac:dyDescent="0.25">
      <c r="A3599" t="s">
        <v>16853</v>
      </c>
      <c r="B3599" t="s">
        <v>16854</v>
      </c>
      <c r="C3599" t="s">
        <v>11387</v>
      </c>
      <c r="D3599" t="s">
        <v>3424</v>
      </c>
      <c r="E3599" t="s">
        <v>3425</v>
      </c>
      <c r="F3599" t="s">
        <v>16855</v>
      </c>
      <c r="G3599" t="s">
        <v>2713</v>
      </c>
      <c r="H3599">
        <v>2020</v>
      </c>
      <c r="I3599">
        <v>699</v>
      </c>
      <c r="J3599" t="s">
        <v>2727</v>
      </c>
      <c r="K3599" t="s">
        <v>2728</v>
      </c>
    </row>
    <row r="3600" spans="1:11" x14ac:dyDescent="0.25">
      <c r="A3600" t="s">
        <v>16856</v>
      </c>
      <c r="B3600" t="s">
        <v>16857</v>
      </c>
      <c r="C3600" t="s">
        <v>16858</v>
      </c>
      <c r="D3600" t="s">
        <v>3206</v>
      </c>
      <c r="E3600" s="1">
        <v>-10.41</v>
      </c>
      <c r="F3600" t="s">
        <v>16859</v>
      </c>
      <c r="G3600" t="s">
        <v>8179</v>
      </c>
      <c r="I3600">
        <v>1226954</v>
      </c>
      <c r="J3600" t="s">
        <v>2714</v>
      </c>
      <c r="K3600" t="s">
        <v>5134</v>
      </c>
    </row>
    <row r="3601" spans="1:11" x14ac:dyDescent="0.25">
      <c r="A3601" t="s">
        <v>16860</v>
      </c>
      <c r="B3601" t="s">
        <v>16861</v>
      </c>
      <c r="C3601" t="s">
        <v>4038</v>
      </c>
      <c r="D3601" t="s">
        <v>2724</v>
      </c>
      <c r="E3601" t="s">
        <v>2725</v>
      </c>
      <c r="F3601" t="s">
        <v>16862</v>
      </c>
      <c r="G3601" t="s">
        <v>2713</v>
      </c>
      <c r="H3601">
        <v>2021</v>
      </c>
      <c r="I3601">
        <v>4243</v>
      </c>
    </row>
    <row r="3602" spans="1:11" x14ac:dyDescent="0.25">
      <c r="A3602" t="s">
        <v>16863</v>
      </c>
      <c r="B3602" t="s">
        <v>16864</v>
      </c>
      <c r="C3602" t="s">
        <v>5110</v>
      </c>
      <c r="D3602" t="s">
        <v>6331</v>
      </c>
      <c r="E3602" t="s">
        <v>16865</v>
      </c>
      <c r="F3602" t="s">
        <v>2724</v>
      </c>
      <c r="G3602" t="s">
        <v>2713</v>
      </c>
      <c r="H3602">
        <v>2020</v>
      </c>
      <c r="I3602">
        <v>2800</v>
      </c>
    </row>
    <row r="3603" spans="1:11" x14ac:dyDescent="0.25">
      <c r="A3603" t="s">
        <v>16866</v>
      </c>
      <c r="B3603" t="s">
        <v>16867</v>
      </c>
      <c r="C3603" t="s">
        <v>12642</v>
      </c>
      <c r="D3603" t="s">
        <v>13482</v>
      </c>
      <c r="E3603" s="1">
        <v>55.83</v>
      </c>
      <c r="F3603" t="s">
        <v>2724</v>
      </c>
      <c r="G3603" t="s">
        <v>2713</v>
      </c>
      <c r="H3603">
        <v>2021</v>
      </c>
      <c r="I3603">
        <v>16281</v>
      </c>
    </row>
    <row r="3604" spans="1:11" x14ac:dyDescent="0.25">
      <c r="A3604" t="s">
        <v>16868</v>
      </c>
      <c r="B3604" t="s">
        <v>16869</v>
      </c>
      <c r="C3604" t="s">
        <v>16870</v>
      </c>
      <c r="D3604" t="s">
        <v>3878</v>
      </c>
      <c r="E3604" s="1">
        <v>-19.57</v>
      </c>
      <c r="F3604" t="s">
        <v>16871</v>
      </c>
      <c r="G3604" t="s">
        <v>2713</v>
      </c>
      <c r="I3604">
        <v>3108</v>
      </c>
      <c r="J3604" t="s">
        <v>2755</v>
      </c>
      <c r="K3604" t="s">
        <v>2756</v>
      </c>
    </row>
    <row r="3605" spans="1:11" x14ac:dyDescent="0.25">
      <c r="A3605" t="s">
        <v>16872</v>
      </c>
      <c r="B3605" t="s">
        <v>16873</v>
      </c>
      <c r="C3605" t="s">
        <v>16874</v>
      </c>
      <c r="D3605" t="s">
        <v>972</v>
      </c>
      <c r="E3605" s="1">
        <v>-29.94</v>
      </c>
      <c r="F3605" t="s">
        <v>16875</v>
      </c>
      <c r="G3605" t="s">
        <v>2713</v>
      </c>
      <c r="H3605">
        <v>2013</v>
      </c>
      <c r="I3605">
        <v>1457171</v>
      </c>
      <c r="J3605" t="s">
        <v>2735</v>
      </c>
      <c r="K3605" t="s">
        <v>2736</v>
      </c>
    </row>
    <row r="3606" spans="1:11" x14ac:dyDescent="0.25">
      <c r="A3606" t="s">
        <v>16876</v>
      </c>
      <c r="B3606" t="s">
        <v>16877</v>
      </c>
      <c r="C3606" t="s">
        <v>15590</v>
      </c>
      <c r="D3606" t="s">
        <v>2739</v>
      </c>
      <c r="E3606" t="s">
        <v>3757</v>
      </c>
      <c r="F3606" t="s">
        <v>16878</v>
      </c>
      <c r="G3606" t="s">
        <v>3044</v>
      </c>
      <c r="H3606">
        <v>2014</v>
      </c>
      <c r="I3606">
        <v>140761</v>
      </c>
      <c r="J3606" t="s">
        <v>2774</v>
      </c>
      <c r="K3606" t="s">
        <v>5185</v>
      </c>
    </row>
    <row r="3607" spans="1:11" x14ac:dyDescent="0.25">
      <c r="A3607" t="s">
        <v>16879</v>
      </c>
      <c r="B3607" t="s">
        <v>16880</v>
      </c>
      <c r="C3607" t="s">
        <v>16881</v>
      </c>
      <c r="D3607" t="s">
        <v>16882</v>
      </c>
      <c r="E3607" s="1">
        <v>17.27</v>
      </c>
      <c r="G3607" t="s">
        <v>3044</v>
      </c>
      <c r="I3607">
        <v>32746</v>
      </c>
    </row>
    <row r="3608" spans="1:11" x14ac:dyDescent="0.25">
      <c r="A3608" t="s">
        <v>16883</v>
      </c>
      <c r="B3608" t="s">
        <v>16884</v>
      </c>
      <c r="C3608" t="s">
        <v>16885</v>
      </c>
      <c r="D3608" t="s">
        <v>2724</v>
      </c>
      <c r="E3608" t="s">
        <v>2725</v>
      </c>
      <c r="F3608" t="s">
        <v>16886</v>
      </c>
      <c r="G3608" t="s">
        <v>2713</v>
      </c>
      <c r="H3608">
        <v>1991</v>
      </c>
      <c r="I3608">
        <v>281190</v>
      </c>
      <c r="J3608" t="s">
        <v>2727</v>
      </c>
      <c r="K3608" t="s">
        <v>3045</v>
      </c>
    </row>
    <row r="3609" spans="1:11" x14ac:dyDescent="0.25">
      <c r="A3609" t="s">
        <v>16887</v>
      </c>
      <c r="B3609" t="s">
        <v>16888</v>
      </c>
      <c r="C3609" t="s">
        <v>5535</v>
      </c>
      <c r="D3609" t="s">
        <v>2958</v>
      </c>
      <c r="E3609" t="s">
        <v>12241</v>
      </c>
      <c r="F3609" t="s">
        <v>16889</v>
      </c>
      <c r="G3609" t="s">
        <v>2713</v>
      </c>
      <c r="I3609">
        <v>3668</v>
      </c>
      <c r="J3609" t="s">
        <v>2727</v>
      </c>
      <c r="K3609" t="s">
        <v>5877</v>
      </c>
    </row>
    <row r="3610" spans="1:11" x14ac:dyDescent="0.25">
      <c r="A3610" t="s">
        <v>16890</v>
      </c>
      <c r="B3610" t="s">
        <v>16891</v>
      </c>
      <c r="C3610" t="s">
        <v>16212</v>
      </c>
      <c r="D3610" t="s">
        <v>2724</v>
      </c>
      <c r="E3610" t="s">
        <v>2725</v>
      </c>
      <c r="F3610" t="s">
        <v>16892</v>
      </c>
      <c r="G3610" t="s">
        <v>2713</v>
      </c>
      <c r="H3610">
        <v>2021</v>
      </c>
      <c r="I3610">
        <v>64873</v>
      </c>
      <c r="J3610" t="s">
        <v>2727</v>
      </c>
      <c r="K3610" t="s">
        <v>3837</v>
      </c>
    </row>
    <row r="3611" spans="1:11" x14ac:dyDescent="0.25">
      <c r="A3611" t="s">
        <v>16893</v>
      </c>
      <c r="B3611" t="s">
        <v>16894</v>
      </c>
      <c r="C3611" t="s">
        <v>16895</v>
      </c>
      <c r="D3611" t="s">
        <v>16896</v>
      </c>
      <c r="E3611" s="1">
        <v>-42.75</v>
      </c>
      <c r="F3611" t="s">
        <v>16897</v>
      </c>
      <c r="G3611" t="s">
        <v>2713</v>
      </c>
      <c r="H3611">
        <v>2012</v>
      </c>
      <c r="I3611">
        <v>186031</v>
      </c>
      <c r="J3611" t="s">
        <v>2727</v>
      </c>
      <c r="K3611" t="s">
        <v>8290</v>
      </c>
    </row>
    <row r="3612" spans="1:11" x14ac:dyDescent="0.25">
      <c r="A3612" t="s">
        <v>16898</v>
      </c>
      <c r="B3612" t="s">
        <v>16899</v>
      </c>
      <c r="C3612" t="s">
        <v>16900</v>
      </c>
      <c r="D3612" t="s">
        <v>2986</v>
      </c>
      <c r="E3612" s="1">
        <v>-16.13</v>
      </c>
      <c r="F3612" t="s">
        <v>16901</v>
      </c>
      <c r="G3612" t="s">
        <v>2713</v>
      </c>
      <c r="I3612">
        <v>25280</v>
      </c>
      <c r="J3612" t="s">
        <v>2755</v>
      </c>
      <c r="K3612" t="s">
        <v>3553</v>
      </c>
    </row>
    <row r="3613" spans="1:11" x14ac:dyDescent="0.25">
      <c r="A3613" t="s">
        <v>16902</v>
      </c>
      <c r="B3613" t="s">
        <v>16903</v>
      </c>
      <c r="C3613" t="s">
        <v>16904</v>
      </c>
      <c r="D3613" t="s">
        <v>2940</v>
      </c>
      <c r="E3613" s="1">
        <v>-21.43</v>
      </c>
      <c r="F3613" t="s">
        <v>16905</v>
      </c>
      <c r="G3613" t="s">
        <v>5574</v>
      </c>
      <c r="I3613">
        <v>7705280</v>
      </c>
      <c r="J3613" t="s">
        <v>2720</v>
      </c>
      <c r="K3613" t="s">
        <v>5157</v>
      </c>
    </row>
    <row r="3614" spans="1:11" x14ac:dyDescent="0.25">
      <c r="A3614" t="s">
        <v>16906</v>
      </c>
      <c r="B3614" t="s">
        <v>16907</v>
      </c>
      <c r="C3614" t="s">
        <v>16908</v>
      </c>
      <c r="D3614" t="s">
        <v>1075</v>
      </c>
      <c r="E3614" s="1">
        <v>-19.54</v>
      </c>
      <c r="F3614" t="s">
        <v>16909</v>
      </c>
      <c r="G3614" t="s">
        <v>2713</v>
      </c>
      <c r="H3614">
        <v>2018</v>
      </c>
      <c r="I3614">
        <v>114674</v>
      </c>
      <c r="J3614" t="s">
        <v>2749</v>
      </c>
      <c r="K3614" t="s">
        <v>3924</v>
      </c>
    </row>
    <row r="3615" spans="1:11" x14ac:dyDescent="0.25">
      <c r="A3615" t="s">
        <v>16910</v>
      </c>
      <c r="B3615" t="s">
        <v>16911</v>
      </c>
      <c r="C3615" t="s">
        <v>16912</v>
      </c>
      <c r="D3615" t="s">
        <v>887</v>
      </c>
      <c r="E3615" s="1">
        <v>-15.53</v>
      </c>
      <c r="F3615" t="s">
        <v>16913</v>
      </c>
      <c r="G3615" t="s">
        <v>2713</v>
      </c>
      <c r="I3615">
        <v>113222</v>
      </c>
      <c r="J3615" t="s">
        <v>2852</v>
      </c>
      <c r="K3615" t="s">
        <v>4532</v>
      </c>
    </row>
    <row r="3616" spans="1:11" x14ac:dyDescent="0.25">
      <c r="A3616" t="s">
        <v>16914</v>
      </c>
      <c r="B3616" t="s">
        <v>16915</v>
      </c>
      <c r="C3616" t="s">
        <v>7881</v>
      </c>
      <c r="D3616" t="s">
        <v>2779</v>
      </c>
      <c r="E3616" t="s">
        <v>6247</v>
      </c>
      <c r="F3616" t="s">
        <v>16916</v>
      </c>
      <c r="G3616" t="s">
        <v>2713</v>
      </c>
      <c r="I3616">
        <v>8607</v>
      </c>
      <c r="J3616" t="s">
        <v>2727</v>
      </c>
      <c r="K3616" t="s">
        <v>2845</v>
      </c>
    </row>
    <row r="3617" spans="1:11" x14ac:dyDescent="0.25">
      <c r="A3617" t="s">
        <v>16917</v>
      </c>
      <c r="B3617" t="s">
        <v>16918</v>
      </c>
      <c r="C3617" t="s">
        <v>16919</v>
      </c>
      <c r="D3617" t="s">
        <v>11729</v>
      </c>
      <c r="E3617" s="1">
        <v>42.56</v>
      </c>
      <c r="F3617" t="s">
        <v>2724</v>
      </c>
      <c r="G3617" t="s">
        <v>2713</v>
      </c>
      <c r="I3617">
        <v>1799</v>
      </c>
    </row>
    <row r="3618" spans="1:11" x14ac:dyDescent="0.25">
      <c r="A3618" t="s">
        <v>16920</v>
      </c>
      <c r="B3618" t="s">
        <v>16921</v>
      </c>
      <c r="C3618" t="s">
        <v>16922</v>
      </c>
      <c r="D3618" t="s">
        <v>3378</v>
      </c>
      <c r="E3618" s="1">
        <v>-14.69</v>
      </c>
      <c r="F3618" t="s">
        <v>16923</v>
      </c>
      <c r="G3618" t="s">
        <v>2734</v>
      </c>
      <c r="H3618">
        <v>1994</v>
      </c>
      <c r="I3618">
        <v>37477</v>
      </c>
      <c r="J3618" t="s">
        <v>3445</v>
      </c>
      <c r="K3618" t="s">
        <v>3518</v>
      </c>
    </row>
    <row r="3619" spans="1:11" x14ac:dyDescent="0.25">
      <c r="A3619" t="s">
        <v>16924</v>
      </c>
      <c r="B3619" t="s">
        <v>16925</v>
      </c>
      <c r="C3619" t="s">
        <v>4350</v>
      </c>
      <c r="D3619" t="s">
        <v>2986</v>
      </c>
      <c r="E3619" s="1">
        <v>-41.98</v>
      </c>
      <c r="F3619" t="s">
        <v>16926</v>
      </c>
      <c r="G3619" t="s">
        <v>2713</v>
      </c>
      <c r="I3619">
        <v>140171</v>
      </c>
      <c r="J3619" t="s">
        <v>3415</v>
      </c>
      <c r="K3619" t="s">
        <v>4507</v>
      </c>
    </row>
    <row r="3620" spans="1:11" x14ac:dyDescent="0.25">
      <c r="A3620" t="s">
        <v>16927</v>
      </c>
      <c r="B3620" t="s">
        <v>16928</v>
      </c>
      <c r="C3620" t="s">
        <v>16929</v>
      </c>
      <c r="D3620" t="s">
        <v>3591</v>
      </c>
      <c r="E3620" s="1">
        <v>-29.19</v>
      </c>
      <c r="F3620" t="s">
        <v>16930</v>
      </c>
      <c r="G3620" t="s">
        <v>2713</v>
      </c>
      <c r="H3620">
        <v>2021</v>
      </c>
      <c r="I3620">
        <v>1761140</v>
      </c>
      <c r="J3620" t="s">
        <v>2885</v>
      </c>
      <c r="K3620" t="s">
        <v>4028</v>
      </c>
    </row>
    <row r="3621" spans="1:11" x14ac:dyDescent="0.25">
      <c r="A3621" t="s">
        <v>16931</v>
      </c>
      <c r="B3621" t="s">
        <v>16932</v>
      </c>
      <c r="C3621" t="s">
        <v>13786</v>
      </c>
      <c r="D3621" t="s">
        <v>2784</v>
      </c>
      <c r="E3621" t="s">
        <v>8280</v>
      </c>
      <c r="F3621" t="s">
        <v>16933</v>
      </c>
      <c r="G3621" t="s">
        <v>2713</v>
      </c>
      <c r="H3621">
        <v>2007</v>
      </c>
      <c r="I3621">
        <v>21267</v>
      </c>
      <c r="J3621" t="s">
        <v>2727</v>
      </c>
      <c r="K3621" t="s">
        <v>3215</v>
      </c>
    </row>
    <row r="3622" spans="1:11" x14ac:dyDescent="0.25">
      <c r="A3622" t="s">
        <v>16934</v>
      </c>
      <c r="B3622" t="s">
        <v>16935</v>
      </c>
      <c r="C3622" t="s">
        <v>8205</v>
      </c>
      <c r="D3622" t="s">
        <v>1064</v>
      </c>
      <c r="E3622" s="1">
        <v>-15.94</v>
      </c>
      <c r="F3622" t="s">
        <v>16936</v>
      </c>
      <c r="G3622" t="s">
        <v>2713</v>
      </c>
      <c r="I3622">
        <v>76087</v>
      </c>
      <c r="J3622" t="s">
        <v>2852</v>
      </c>
      <c r="K3622" t="s">
        <v>3209</v>
      </c>
    </row>
    <row r="3623" spans="1:11" x14ac:dyDescent="0.25">
      <c r="A3623" t="s">
        <v>16937</v>
      </c>
      <c r="B3623" t="s">
        <v>16938</v>
      </c>
      <c r="C3623" t="s">
        <v>5706</v>
      </c>
      <c r="D3623" t="s">
        <v>2779</v>
      </c>
      <c r="E3623" s="1">
        <v>-22.56</v>
      </c>
      <c r="F3623" t="s">
        <v>16939</v>
      </c>
      <c r="G3623" t="s">
        <v>2713</v>
      </c>
      <c r="I3623">
        <v>1241803</v>
      </c>
      <c r="J3623" t="s">
        <v>2755</v>
      </c>
      <c r="K3623" t="s">
        <v>4394</v>
      </c>
    </row>
    <row r="3624" spans="1:11" x14ac:dyDescent="0.25">
      <c r="A3624" t="s">
        <v>16940</v>
      </c>
      <c r="B3624" t="s">
        <v>16941</v>
      </c>
    </row>
    <row r="3625" spans="1:11" x14ac:dyDescent="0.25">
      <c r="A3625" t="s">
        <v>16942</v>
      </c>
      <c r="B3625" t="s">
        <v>16943</v>
      </c>
      <c r="C3625" t="s">
        <v>16944</v>
      </c>
      <c r="D3625" t="s">
        <v>7601</v>
      </c>
      <c r="E3625" s="1">
        <v>-34.33</v>
      </c>
      <c r="F3625" t="s">
        <v>16945</v>
      </c>
      <c r="G3625" t="s">
        <v>2713</v>
      </c>
      <c r="I3625">
        <v>1974879</v>
      </c>
      <c r="J3625" t="s">
        <v>2885</v>
      </c>
      <c r="K3625" t="s">
        <v>13551</v>
      </c>
    </row>
    <row r="3626" spans="1:11" x14ac:dyDescent="0.25">
      <c r="A3626" t="s">
        <v>16946</v>
      </c>
      <c r="B3626" t="s">
        <v>16947</v>
      </c>
      <c r="C3626" t="s">
        <v>5340</v>
      </c>
      <c r="D3626" t="s">
        <v>3392</v>
      </c>
      <c r="E3626" t="s">
        <v>10492</v>
      </c>
      <c r="F3626" t="s">
        <v>16948</v>
      </c>
      <c r="G3626" t="s">
        <v>2734</v>
      </c>
      <c r="I3626">
        <v>394770</v>
      </c>
      <c r="J3626" t="s">
        <v>2714</v>
      </c>
      <c r="K3626" t="s">
        <v>2807</v>
      </c>
    </row>
    <row r="3627" spans="1:11" x14ac:dyDescent="0.25">
      <c r="A3627" t="s">
        <v>16949</v>
      </c>
      <c r="B3627" t="s">
        <v>16950</v>
      </c>
      <c r="C3627" t="s">
        <v>16951</v>
      </c>
      <c r="D3627" t="s">
        <v>939</v>
      </c>
      <c r="E3627" t="s">
        <v>16952</v>
      </c>
      <c r="F3627" t="s">
        <v>16953</v>
      </c>
      <c r="G3627" t="s">
        <v>2713</v>
      </c>
      <c r="H3627">
        <v>1990</v>
      </c>
      <c r="I3627">
        <v>1315019</v>
      </c>
      <c r="J3627" t="s">
        <v>2749</v>
      </c>
      <c r="K3627" t="s">
        <v>8999</v>
      </c>
    </row>
    <row r="3628" spans="1:11" x14ac:dyDescent="0.25">
      <c r="A3628" t="s">
        <v>16954</v>
      </c>
      <c r="B3628" t="s">
        <v>16955</v>
      </c>
      <c r="C3628" t="s">
        <v>12910</v>
      </c>
      <c r="D3628" t="s">
        <v>6024</v>
      </c>
      <c r="E3628" s="1">
        <v>-33.369999999999997</v>
      </c>
      <c r="F3628" t="s">
        <v>16956</v>
      </c>
      <c r="G3628" t="s">
        <v>2713</v>
      </c>
      <c r="H3628">
        <v>2006</v>
      </c>
      <c r="I3628">
        <v>597257</v>
      </c>
      <c r="J3628" t="s">
        <v>2727</v>
      </c>
      <c r="K3628" t="s">
        <v>2867</v>
      </c>
    </row>
    <row r="3629" spans="1:11" x14ac:dyDescent="0.25">
      <c r="A3629" t="s">
        <v>16957</v>
      </c>
      <c r="B3629" t="s">
        <v>16958</v>
      </c>
      <c r="C3629" t="s">
        <v>16959</v>
      </c>
      <c r="D3629" t="s">
        <v>5930</v>
      </c>
      <c r="E3629" t="s">
        <v>16960</v>
      </c>
      <c r="F3629" t="s">
        <v>16961</v>
      </c>
      <c r="G3629" t="s">
        <v>2713</v>
      </c>
      <c r="I3629">
        <v>2568693</v>
      </c>
    </row>
    <row r="3630" spans="1:11" x14ac:dyDescent="0.25">
      <c r="A3630" t="s">
        <v>16962</v>
      </c>
      <c r="B3630" t="s">
        <v>16963</v>
      </c>
      <c r="C3630" t="s">
        <v>6614</v>
      </c>
      <c r="D3630" t="s">
        <v>3094</v>
      </c>
      <c r="E3630" s="1">
        <v>-18.43</v>
      </c>
      <c r="F3630" t="s">
        <v>16964</v>
      </c>
      <c r="G3630" t="s">
        <v>2713</v>
      </c>
      <c r="H3630">
        <v>2016</v>
      </c>
      <c r="I3630">
        <v>136815</v>
      </c>
      <c r="J3630" t="s">
        <v>2727</v>
      </c>
      <c r="K3630" t="s">
        <v>2867</v>
      </c>
    </row>
    <row r="3631" spans="1:11" x14ac:dyDescent="0.25">
      <c r="A3631" t="s">
        <v>16965</v>
      </c>
      <c r="B3631" t="s">
        <v>16966</v>
      </c>
      <c r="C3631" t="s">
        <v>16967</v>
      </c>
      <c r="D3631" t="s">
        <v>2918</v>
      </c>
      <c r="E3631" t="s">
        <v>4593</v>
      </c>
      <c r="F3631" t="s">
        <v>16968</v>
      </c>
      <c r="G3631" t="s">
        <v>2713</v>
      </c>
      <c r="H3631">
        <v>2021</v>
      </c>
      <c r="I3631">
        <v>20377477</v>
      </c>
      <c r="J3631" t="s">
        <v>2802</v>
      </c>
      <c r="K3631" t="s">
        <v>3248</v>
      </c>
    </row>
    <row r="3632" spans="1:11" x14ac:dyDescent="0.25">
      <c r="A3632" t="s">
        <v>16969</v>
      </c>
      <c r="B3632" t="s">
        <v>16970</v>
      </c>
      <c r="C3632" t="s">
        <v>5221</v>
      </c>
      <c r="D3632" t="s">
        <v>3069</v>
      </c>
      <c r="E3632" t="s">
        <v>16971</v>
      </c>
      <c r="F3632" t="s">
        <v>16972</v>
      </c>
      <c r="G3632" t="s">
        <v>2713</v>
      </c>
      <c r="H3632">
        <v>2019</v>
      </c>
      <c r="I3632">
        <v>1017136</v>
      </c>
      <c r="J3632" t="s">
        <v>2749</v>
      </c>
      <c r="K3632" t="s">
        <v>2750</v>
      </c>
    </row>
    <row r="3633" spans="1:11" x14ac:dyDescent="0.25">
      <c r="A3633" t="s">
        <v>16973</v>
      </c>
      <c r="B3633" t="s">
        <v>16974</v>
      </c>
      <c r="C3633" t="s">
        <v>16975</v>
      </c>
      <c r="D3633" t="s">
        <v>5007</v>
      </c>
      <c r="E3633" s="1">
        <v>-19.670000000000002</v>
      </c>
      <c r="F3633" t="s">
        <v>16976</v>
      </c>
      <c r="G3633" t="s">
        <v>2713</v>
      </c>
      <c r="I3633">
        <v>655629</v>
      </c>
      <c r="J3633" t="s">
        <v>2727</v>
      </c>
      <c r="K3633" t="s">
        <v>2867</v>
      </c>
    </row>
    <row r="3634" spans="1:11" x14ac:dyDescent="0.25">
      <c r="A3634" t="s">
        <v>16977</v>
      </c>
      <c r="B3634" t="s">
        <v>16978</v>
      </c>
      <c r="C3634" t="s">
        <v>3864</v>
      </c>
      <c r="D3634" t="s">
        <v>3058</v>
      </c>
      <c r="E3634" t="s">
        <v>4670</v>
      </c>
      <c r="F3634" t="s">
        <v>2724</v>
      </c>
      <c r="G3634" t="s">
        <v>10663</v>
      </c>
      <c r="H3634">
        <v>2021</v>
      </c>
      <c r="I3634">
        <v>500</v>
      </c>
    </row>
    <row r="3635" spans="1:11" x14ac:dyDescent="0.25">
      <c r="A3635" t="s">
        <v>16979</v>
      </c>
      <c r="B3635" t="s">
        <v>16980</v>
      </c>
      <c r="C3635" t="s">
        <v>16981</v>
      </c>
      <c r="D3635" t="s">
        <v>16982</v>
      </c>
      <c r="E3635" s="1">
        <v>-20.27</v>
      </c>
      <c r="F3635" t="s">
        <v>16983</v>
      </c>
      <c r="G3635" t="s">
        <v>2713</v>
      </c>
      <c r="H3635">
        <v>2019</v>
      </c>
      <c r="I3635">
        <v>330327</v>
      </c>
      <c r="J3635" t="s">
        <v>2852</v>
      </c>
      <c r="K3635" t="s">
        <v>1869</v>
      </c>
    </row>
    <row r="3636" spans="1:11" x14ac:dyDescent="0.25">
      <c r="A3636" t="s">
        <v>16984</v>
      </c>
      <c r="B3636" t="s">
        <v>16985</v>
      </c>
      <c r="C3636" t="s">
        <v>9720</v>
      </c>
      <c r="D3636" t="s">
        <v>2779</v>
      </c>
      <c r="E3636" t="s">
        <v>6741</v>
      </c>
      <c r="F3636" t="s">
        <v>16986</v>
      </c>
      <c r="G3636" t="s">
        <v>2713</v>
      </c>
      <c r="H3636">
        <v>2022</v>
      </c>
      <c r="I3636">
        <v>761589</v>
      </c>
      <c r="J3636" t="s">
        <v>2735</v>
      </c>
      <c r="K3636" t="s">
        <v>2797</v>
      </c>
    </row>
    <row r="3637" spans="1:11" x14ac:dyDescent="0.25">
      <c r="A3637" t="s">
        <v>16987</v>
      </c>
      <c r="B3637" t="s">
        <v>16988</v>
      </c>
      <c r="C3637" t="s">
        <v>16989</v>
      </c>
      <c r="D3637" t="s">
        <v>16990</v>
      </c>
      <c r="E3637" s="1">
        <v>-72.19</v>
      </c>
      <c r="F3637" t="s">
        <v>16991</v>
      </c>
      <c r="G3637" t="s">
        <v>2713</v>
      </c>
      <c r="I3637">
        <v>140407</v>
      </c>
      <c r="J3637" t="s">
        <v>2714</v>
      </c>
      <c r="K3637" t="s">
        <v>5918</v>
      </c>
    </row>
    <row r="3638" spans="1:11" x14ac:dyDescent="0.25">
      <c r="A3638" t="s">
        <v>16992</v>
      </c>
      <c r="B3638" t="s">
        <v>16993</v>
      </c>
      <c r="C3638" t="s">
        <v>11645</v>
      </c>
      <c r="D3638" t="s">
        <v>3104</v>
      </c>
      <c r="E3638" t="s">
        <v>2725</v>
      </c>
      <c r="F3638" t="s">
        <v>2724</v>
      </c>
      <c r="G3638" t="s">
        <v>2713</v>
      </c>
      <c r="I3638">
        <v>630</v>
      </c>
      <c r="J3638" t="s">
        <v>2714</v>
      </c>
      <c r="K3638" t="s">
        <v>5918</v>
      </c>
    </row>
    <row r="3639" spans="1:11" x14ac:dyDescent="0.25">
      <c r="A3639" t="s">
        <v>16994</v>
      </c>
      <c r="B3639" t="s">
        <v>16995</v>
      </c>
      <c r="C3639" t="s">
        <v>10645</v>
      </c>
      <c r="D3639" t="s">
        <v>4976</v>
      </c>
      <c r="E3639" s="1">
        <v>-83.84</v>
      </c>
      <c r="F3639" t="s">
        <v>16996</v>
      </c>
      <c r="G3639" t="s">
        <v>2713</v>
      </c>
      <c r="H3639">
        <v>2021</v>
      </c>
      <c r="I3639">
        <v>36048</v>
      </c>
      <c r="J3639" t="s">
        <v>2749</v>
      </c>
      <c r="K3639" t="s">
        <v>2750</v>
      </c>
    </row>
    <row r="3640" spans="1:11" x14ac:dyDescent="0.25">
      <c r="A3640" t="s">
        <v>16997</v>
      </c>
      <c r="B3640" t="s">
        <v>16998</v>
      </c>
      <c r="C3640" t="s">
        <v>16999</v>
      </c>
      <c r="D3640" t="s">
        <v>697</v>
      </c>
      <c r="E3640" s="1">
        <v>-38.46</v>
      </c>
      <c r="F3640" t="s">
        <v>17000</v>
      </c>
      <c r="G3640" t="s">
        <v>2713</v>
      </c>
      <c r="I3640">
        <v>1171021</v>
      </c>
      <c r="J3640" t="s">
        <v>3415</v>
      </c>
      <c r="K3640" t="s">
        <v>4321</v>
      </c>
    </row>
    <row r="3641" spans="1:11" x14ac:dyDescent="0.25">
      <c r="A3641" t="s">
        <v>17001</v>
      </c>
      <c r="B3641" t="s">
        <v>17002</v>
      </c>
      <c r="C3641" t="s">
        <v>17003</v>
      </c>
      <c r="D3641" t="s">
        <v>3053</v>
      </c>
      <c r="E3641" t="s">
        <v>17004</v>
      </c>
      <c r="F3641" t="s">
        <v>17005</v>
      </c>
      <c r="G3641" t="s">
        <v>2713</v>
      </c>
      <c r="H3641">
        <v>2015</v>
      </c>
      <c r="I3641">
        <v>18906183</v>
      </c>
      <c r="J3641" t="s">
        <v>2714</v>
      </c>
      <c r="K3641" t="s">
        <v>3380</v>
      </c>
    </row>
    <row r="3642" spans="1:11" x14ac:dyDescent="0.25">
      <c r="A3642" t="s">
        <v>17006</v>
      </c>
      <c r="B3642" t="s">
        <v>17007</v>
      </c>
      <c r="C3642" t="s">
        <v>17008</v>
      </c>
      <c r="D3642" t="s">
        <v>2954</v>
      </c>
      <c r="E3642" t="s">
        <v>3161</v>
      </c>
      <c r="F3642" t="s">
        <v>17009</v>
      </c>
      <c r="G3642" t="s">
        <v>2713</v>
      </c>
      <c r="H3642">
        <v>2002</v>
      </c>
      <c r="I3642">
        <v>27050</v>
      </c>
      <c r="J3642" t="s">
        <v>2727</v>
      </c>
      <c r="K3642" t="s">
        <v>3748</v>
      </c>
    </row>
    <row r="3643" spans="1:11" x14ac:dyDescent="0.25">
      <c r="A3643" t="s">
        <v>17010</v>
      </c>
      <c r="B3643" t="s">
        <v>17011</v>
      </c>
      <c r="C3643" t="s">
        <v>17012</v>
      </c>
      <c r="D3643" t="s">
        <v>3053</v>
      </c>
      <c r="E3643" t="s">
        <v>17013</v>
      </c>
      <c r="F3643" t="s">
        <v>17014</v>
      </c>
      <c r="G3643" t="s">
        <v>2713</v>
      </c>
      <c r="H3643">
        <v>2002</v>
      </c>
      <c r="I3643">
        <v>48319</v>
      </c>
      <c r="J3643" t="s">
        <v>2727</v>
      </c>
      <c r="K3643" t="s">
        <v>3593</v>
      </c>
    </row>
    <row r="3644" spans="1:11" x14ac:dyDescent="0.25">
      <c r="A3644" t="s">
        <v>17015</v>
      </c>
      <c r="B3644" t="s">
        <v>17016</v>
      </c>
      <c r="C3644" t="s">
        <v>17017</v>
      </c>
      <c r="D3644" t="s">
        <v>2954</v>
      </c>
      <c r="E3644" t="s">
        <v>9582</v>
      </c>
      <c r="F3644" t="s">
        <v>17018</v>
      </c>
      <c r="G3644" t="s">
        <v>2713</v>
      </c>
      <c r="I3644">
        <v>32937</v>
      </c>
      <c r="J3644" t="s">
        <v>3415</v>
      </c>
      <c r="K3644" t="s">
        <v>4321</v>
      </c>
    </row>
    <row r="3645" spans="1:11" x14ac:dyDescent="0.25">
      <c r="A3645" t="s">
        <v>17019</v>
      </c>
      <c r="B3645" t="s">
        <v>17020</v>
      </c>
      <c r="C3645" t="s">
        <v>17021</v>
      </c>
      <c r="D3645" t="s">
        <v>2760</v>
      </c>
      <c r="E3645" s="1">
        <v>17.010000000000002</v>
      </c>
      <c r="F3645" t="s">
        <v>2724</v>
      </c>
      <c r="G3645" t="s">
        <v>2713</v>
      </c>
      <c r="I3645">
        <v>1284</v>
      </c>
      <c r="J3645" t="s">
        <v>3415</v>
      </c>
      <c r="K3645" t="s">
        <v>4321</v>
      </c>
    </row>
    <row r="3646" spans="1:11" x14ac:dyDescent="0.25">
      <c r="A3646" t="s">
        <v>17022</v>
      </c>
      <c r="B3646" t="s">
        <v>17023</v>
      </c>
      <c r="C3646" t="s">
        <v>8568</v>
      </c>
      <c r="D3646" t="s">
        <v>3053</v>
      </c>
      <c r="E3646" t="s">
        <v>6588</v>
      </c>
      <c r="F3646" t="s">
        <v>8569</v>
      </c>
      <c r="G3646" t="s">
        <v>2713</v>
      </c>
      <c r="H3646">
        <v>2021</v>
      </c>
      <c r="I3646">
        <v>400</v>
      </c>
    </row>
    <row r="3647" spans="1:11" x14ac:dyDescent="0.25">
      <c r="A3647" t="s">
        <v>17024</v>
      </c>
      <c r="B3647" t="s">
        <v>17025</v>
      </c>
      <c r="C3647" t="s">
        <v>3232</v>
      </c>
      <c r="D3647" t="s">
        <v>2893</v>
      </c>
      <c r="E3647" t="s">
        <v>6401</v>
      </c>
      <c r="F3647" t="s">
        <v>2724</v>
      </c>
      <c r="G3647" t="s">
        <v>2713</v>
      </c>
      <c r="H3647">
        <v>2021</v>
      </c>
      <c r="I3647">
        <v>1829</v>
      </c>
    </row>
    <row r="3648" spans="1:11" x14ac:dyDescent="0.25">
      <c r="A3648" t="s">
        <v>17026</v>
      </c>
      <c r="B3648" t="s">
        <v>17027</v>
      </c>
      <c r="C3648" t="s">
        <v>6564</v>
      </c>
      <c r="D3648" t="s">
        <v>4535</v>
      </c>
      <c r="E3648" s="1">
        <v>-24.38</v>
      </c>
      <c r="F3648" t="s">
        <v>17028</v>
      </c>
      <c r="G3648" t="s">
        <v>2713</v>
      </c>
      <c r="H3648">
        <v>2010</v>
      </c>
      <c r="I3648">
        <v>1120768</v>
      </c>
      <c r="J3648" t="s">
        <v>2755</v>
      </c>
      <c r="K3648" t="s">
        <v>2756</v>
      </c>
    </row>
    <row r="3649" spans="1:11" x14ac:dyDescent="0.25">
      <c r="A3649" t="s">
        <v>17029</v>
      </c>
      <c r="B3649" t="s">
        <v>17030</v>
      </c>
      <c r="C3649" t="s">
        <v>10519</v>
      </c>
      <c r="D3649" t="s">
        <v>4056</v>
      </c>
      <c r="E3649" t="s">
        <v>5658</v>
      </c>
      <c r="G3649" t="s">
        <v>2713</v>
      </c>
      <c r="I3649">
        <v>41187</v>
      </c>
    </row>
    <row r="3650" spans="1:11" x14ac:dyDescent="0.25">
      <c r="A3650" t="s">
        <v>17031</v>
      </c>
      <c r="B3650" t="s">
        <v>17032</v>
      </c>
      <c r="C3650" t="s">
        <v>17033</v>
      </c>
      <c r="D3650" t="s">
        <v>994</v>
      </c>
      <c r="E3650" s="1">
        <v>-13.39</v>
      </c>
      <c r="F3650" t="s">
        <v>17034</v>
      </c>
      <c r="G3650" t="s">
        <v>2713</v>
      </c>
      <c r="I3650">
        <v>9943926</v>
      </c>
      <c r="J3650" t="s">
        <v>2802</v>
      </c>
      <c r="K3650" t="s">
        <v>2817</v>
      </c>
    </row>
    <row r="3651" spans="1:11" x14ac:dyDescent="0.25">
      <c r="A3651" t="s">
        <v>17035</v>
      </c>
      <c r="B3651" t="s">
        <v>17036</v>
      </c>
      <c r="C3651" t="s">
        <v>17037</v>
      </c>
      <c r="D3651" t="s">
        <v>2724</v>
      </c>
      <c r="E3651" t="s">
        <v>2725</v>
      </c>
      <c r="F3651" t="s">
        <v>17038</v>
      </c>
      <c r="G3651" t="s">
        <v>2713</v>
      </c>
      <c r="H3651">
        <v>2003</v>
      </c>
      <c r="I3651">
        <v>43761</v>
      </c>
      <c r="J3651" t="s">
        <v>2727</v>
      </c>
      <c r="K3651" t="s">
        <v>2845</v>
      </c>
    </row>
    <row r="3652" spans="1:11" x14ac:dyDescent="0.25">
      <c r="A3652" t="s">
        <v>17039</v>
      </c>
      <c r="B3652" t="s">
        <v>17040</v>
      </c>
      <c r="C3652" t="s">
        <v>17041</v>
      </c>
      <c r="D3652" t="s">
        <v>17042</v>
      </c>
      <c r="E3652" t="s">
        <v>17043</v>
      </c>
      <c r="F3652" t="s">
        <v>17044</v>
      </c>
      <c r="G3652" t="s">
        <v>2713</v>
      </c>
      <c r="H3652">
        <v>2020</v>
      </c>
      <c r="I3652">
        <v>7099</v>
      </c>
      <c r="J3652" t="s">
        <v>2727</v>
      </c>
      <c r="K3652" t="s">
        <v>2728</v>
      </c>
    </row>
    <row r="3653" spans="1:11" x14ac:dyDescent="0.25">
      <c r="A3653" t="s">
        <v>17045</v>
      </c>
      <c r="B3653" t="s">
        <v>17046</v>
      </c>
      <c r="C3653" t="s">
        <v>16922</v>
      </c>
      <c r="D3653" t="s">
        <v>4122</v>
      </c>
      <c r="E3653" t="s">
        <v>11417</v>
      </c>
      <c r="F3653" t="s">
        <v>17047</v>
      </c>
      <c r="G3653" t="s">
        <v>2713</v>
      </c>
      <c r="H3653">
        <v>1987</v>
      </c>
      <c r="I3653">
        <v>212040</v>
      </c>
      <c r="J3653" t="s">
        <v>2727</v>
      </c>
      <c r="K3653" t="s">
        <v>3748</v>
      </c>
    </row>
    <row r="3654" spans="1:11" x14ac:dyDescent="0.25">
      <c r="A3654" t="s">
        <v>17048</v>
      </c>
      <c r="B3654" t="s">
        <v>17049</v>
      </c>
      <c r="C3654" t="s">
        <v>17050</v>
      </c>
      <c r="D3654" t="s">
        <v>3496</v>
      </c>
      <c r="E3654" s="1">
        <v>10.24</v>
      </c>
      <c r="F3654" t="s">
        <v>17051</v>
      </c>
      <c r="G3654" t="s">
        <v>2713</v>
      </c>
      <c r="I3654">
        <v>20311</v>
      </c>
      <c r="J3654" t="s">
        <v>2802</v>
      </c>
      <c r="K3654" t="s">
        <v>2797</v>
      </c>
    </row>
    <row r="3655" spans="1:11" x14ac:dyDescent="0.25">
      <c r="A3655" t="s">
        <v>17052</v>
      </c>
      <c r="B3655" t="s">
        <v>17053</v>
      </c>
      <c r="C3655" t="s">
        <v>17054</v>
      </c>
      <c r="D3655" t="s">
        <v>3591</v>
      </c>
      <c r="E3655" s="1">
        <v>-10.57</v>
      </c>
      <c r="F3655" t="s">
        <v>17055</v>
      </c>
      <c r="G3655" t="s">
        <v>2713</v>
      </c>
      <c r="H3655">
        <v>1992</v>
      </c>
      <c r="I3655">
        <v>107879</v>
      </c>
      <c r="J3655" t="s">
        <v>2727</v>
      </c>
      <c r="K3655" t="s">
        <v>2845</v>
      </c>
    </row>
    <row r="3656" spans="1:11" x14ac:dyDescent="0.25">
      <c r="A3656" t="s">
        <v>17056</v>
      </c>
      <c r="B3656" t="s">
        <v>17057</v>
      </c>
      <c r="C3656" t="s">
        <v>14840</v>
      </c>
      <c r="D3656" t="s">
        <v>11204</v>
      </c>
      <c r="E3656" s="1">
        <v>11.14</v>
      </c>
      <c r="F3656" t="s">
        <v>17058</v>
      </c>
      <c r="G3656" t="s">
        <v>2713</v>
      </c>
      <c r="H3656">
        <v>2014</v>
      </c>
      <c r="I3656">
        <v>765541</v>
      </c>
      <c r="J3656" t="s">
        <v>2749</v>
      </c>
      <c r="K3656" t="s">
        <v>3740</v>
      </c>
    </row>
    <row r="3657" spans="1:11" x14ac:dyDescent="0.25">
      <c r="A3657" t="s">
        <v>17059</v>
      </c>
      <c r="B3657" t="s">
        <v>17060</v>
      </c>
      <c r="C3657" t="s">
        <v>3734</v>
      </c>
      <c r="D3657" t="s">
        <v>5714</v>
      </c>
      <c r="E3657" t="s">
        <v>17061</v>
      </c>
      <c r="F3657" t="s">
        <v>17062</v>
      </c>
      <c r="G3657" t="s">
        <v>2713</v>
      </c>
      <c r="H3657">
        <v>1993</v>
      </c>
      <c r="I3657">
        <v>707740</v>
      </c>
      <c r="J3657" t="s">
        <v>2755</v>
      </c>
      <c r="K3657" t="s">
        <v>2756</v>
      </c>
    </row>
    <row r="3658" spans="1:11" x14ac:dyDescent="0.25">
      <c r="A3658" t="s">
        <v>17063</v>
      </c>
      <c r="B3658" t="s">
        <v>17064</v>
      </c>
      <c r="C3658" t="s">
        <v>17065</v>
      </c>
      <c r="D3658" t="s">
        <v>950</v>
      </c>
      <c r="E3658" s="1">
        <v>-24.85</v>
      </c>
      <c r="F3658" t="s">
        <v>17066</v>
      </c>
      <c r="G3658" t="s">
        <v>2713</v>
      </c>
      <c r="I3658">
        <v>2453117</v>
      </c>
      <c r="J3658" t="s">
        <v>2735</v>
      </c>
      <c r="K3658" t="s">
        <v>2915</v>
      </c>
    </row>
    <row r="3659" spans="1:11" x14ac:dyDescent="0.25">
      <c r="A3659" t="s">
        <v>17067</v>
      </c>
      <c r="B3659" t="s">
        <v>17068</v>
      </c>
      <c r="C3659" t="s">
        <v>17069</v>
      </c>
      <c r="D3659" t="s">
        <v>8686</v>
      </c>
      <c r="E3659" s="1">
        <v>-18.47</v>
      </c>
      <c r="F3659" t="s">
        <v>17070</v>
      </c>
      <c r="H3659">
        <v>2016</v>
      </c>
      <c r="I3659">
        <v>305382</v>
      </c>
      <c r="J3659" t="s">
        <v>2802</v>
      </c>
      <c r="K3659" t="s">
        <v>2797</v>
      </c>
    </row>
    <row r="3660" spans="1:11" x14ac:dyDescent="0.25">
      <c r="A3660" t="s">
        <v>17071</v>
      </c>
      <c r="B3660" t="s">
        <v>17072</v>
      </c>
      <c r="C3660" t="s">
        <v>17073</v>
      </c>
      <c r="D3660" t="s">
        <v>3025</v>
      </c>
      <c r="E3660" t="s">
        <v>17074</v>
      </c>
      <c r="F3660" t="s">
        <v>17075</v>
      </c>
      <c r="G3660" t="s">
        <v>2713</v>
      </c>
      <c r="I3660">
        <v>1759428</v>
      </c>
      <c r="J3660" t="s">
        <v>2885</v>
      </c>
      <c r="K3660" t="s">
        <v>7560</v>
      </c>
    </row>
    <row r="3661" spans="1:11" x14ac:dyDescent="0.25">
      <c r="A3661" t="s">
        <v>17076</v>
      </c>
      <c r="B3661" t="s">
        <v>17077</v>
      </c>
      <c r="C3661" t="s">
        <v>17078</v>
      </c>
      <c r="D3661" t="s">
        <v>3728</v>
      </c>
      <c r="E3661" t="s">
        <v>17079</v>
      </c>
      <c r="F3661" t="s">
        <v>17080</v>
      </c>
      <c r="G3661" t="s">
        <v>2713</v>
      </c>
      <c r="H3661">
        <v>2020</v>
      </c>
      <c r="I3661">
        <v>252209</v>
      </c>
      <c r="J3661" t="s">
        <v>2749</v>
      </c>
      <c r="K3661" t="s">
        <v>2750</v>
      </c>
    </row>
    <row r="3662" spans="1:11" x14ac:dyDescent="0.25">
      <c r="A3662" t="s">
        <v>17081</v>
      </c>
      <c r="B3662" t="s">
        <v>17082</v>
      </c>
      <c r="C3662" t="s">
        <v>17083</v>
      </c>
      <c r="D3662" t="s">
        <v>2828</v>
      </c>
      <c r="E3662" t="s">
        <v>17084</v>
      </c>
      <c r="F3662" t="s">
        <v>17085</v>
      </c>
      <c r="G3662" t="s">
        <v>2713</v>
      </c>
      <c r="I3662">
        <v>180884</v>
      </c>
      <c r="J3662" t="s">
        <v>2749</v>
      </c>
      <c r="K3662" t="s">
        <v>2750</v>
      </c>
    </row>
    <row r="3663" spans="1:11" x14ac:dyDescent="0.25">
      <c r="A3663" t="s">
        <v>17086</v>
      </c>
      <c r="B3663" t="s">
        <v>17087</v>
      </c>
      <c r="C3663" t="s">
        <v>17088</v>
      </c>
      <c r="D3663" t="s">
        <v>17089</v>
      </c>
      <c r="E3663" t="s">
        <v>4760</v>
      </c>
      <c r="F3663" t="s">
        <v>2724</v>
      </c>
      <c r="G3663" t="s">
        <v>2713</v>
      </c>
      <c r="I3663">
        <v>6497</v>
      </c>
    </row>
    <row r="3664" spans="1:11" x14ac:dyDescent="0.25">
      <c r="A3664" t="s">
        <v>17090</v>
      </c>
      <c r="B3664" t="s">
        <v>17091</v>
      </c>
      <c r="C3664" t="s">
        <v>15391</v>
      </c>
      <c r="D3664" t="s">
        <v>2724</v>
      </c>
      <c r="E3664" t="s">
        <v>2725</v>
      </c>
      <c r="F3664" t="s">
        <v>17092</v>
      </c>
      <c r="H3664">
        <v>2021</v>
      </c>
      <c r="I3664">
        <v>704063</v>
      </c>
    </row>
    <row r="3665" spans="1:11" x14ac:dyDescent="0.25">
      <c r="A3665" t="s">
        <v>17093</v>
      </c>
      <c r="B3665" t="s">
        <v>17094</v>
      </c>
      <c r="C3665" t="s">
        <v>17095</v>
      </c>
      <c r="D3665" t="s">
        <v>3769</v>
      </c>
      <c r="E3665" t="s">
        <v>17096</v>
      </c>
      <c r="F3665" t="s">
        <v>17097</v>
      </c>
      <c r="H3665">
        <v>2014</v>
      </c>
      <c r="I3665">
        <v>154994</v>
      </c>
      <c r="J3665" t="s">
        <v>2727</v>
      </c>
      <c r="K3665" t="s">
        <v>3045</v>
      </c>
    </row>
    <row r="3666" spans="1:11" x14ac:dyDescent="0.25">
      <c r="A3666" t="s">
        <v>17098</v>
      </c>
      <c r="B3666" t="s">
        <v>17099</v>
      </c>
      <c r="C3666" t="s">
        <v>4530</v>
      </c>
      <c r="D3666" t="s">
        <v>3359</v>
      </c>
      <c r="E3666" t="s">
        <v>17100</v>
      </c>
      <c r="F3666" t="s">
        <v>17101</v>
      </c>
      <c r="G3666" t="s">
        <v>2713</v>
      </c>
      <c r="I3666">
        <v>1804050</v>
      </c>
      <c r="J3666" t="s">
        <v>2852</v>
      </c>
      <c r="K3666" t="s">
        <v>1869</v>
      </c>
    </row>
    <row r="3667" spans="1:11" x14ac:dyDescent="0.25">
      <c r="A3667" t="s">
        <v>17102</v>
      </c>
      <c r="B3667" t="s">
        <v>17103</v>
      </c>
      <c r="C3667" t="s">
        <v>17104</v>
      </c>
      <c r="D3667" t="s">
        <v>2747</v>
      </c>
      <c r="E3667" s="1">
        <v>-15.12</v>
      </c>
      <c r="F3667" t="s">
        <v>17105</v>
      </c>
      <c r="G3667" t="s">
        <v>2713</v>
      </c>
      <c r="H3667">
        <v>2010</v>
      </c>
      <c r="I3667">
        <v>114462</v>
      </c>
      <c r="J3667" t="s">
        <v>2727</v>
      </c>
      <c r="K3667" t="s">
        <v>3215</v>
      </c>
    </row>
    <row r="3668" spans="1:11" x14ac:dyDescent="0.25">
      <c r="A3668" t="s">
        <v>17106</v>
      </c>
      <c r="B3668" t="s">
        <v>17107</v>
      </c>
      <c r="C3668" t="s">
        <v>3148</v>
      </c>
      <c r="D3668" t="s">
        <v>2724</v>
      </c>
      <c r="E3668" t="s">
        <v>2725</v>
      </c>
      <c r="F3668" t="s">
        <v>17108</v>
      </c>
      <c r="G3668" t="s">
        <v>2713</v>
      </c>
      <c r="H3668">
        <v>2020</v>
      </c>
      <c r="I3668">
        <v>469</v>
      </c>
      <c r="J3668" t="s">
        <v>2727</v>
      </c>
      <c r="K3668" t="s">
        <v>2728</v>
      </c>
    </row>
    <row r="3669" spans="1:11" x14ac:dyDescent="0.25">
      <c r="A3669" t="s">
        <v>17109</v>
      </c>
      <c r="B3669" t="s">
        <v>17110</v>
      </c>
      <c r="C3669" t="s">
        <v>17111</v>
      </c>
      <c r="D3669" t="s">
        <v>1005</v>
      </c>
      <c r="E3669" s="1">
        <v>-13.23</v>
      </c>
      <c r="F3669" t="s">
        <v>17112</v>
      </c>
      <c r="G3669" t="s">
        <v>2876</v>
      </c>
      <c r="I3669">
        <v>2378675</v>
      </c>
      <c r="J3669" t="s">
        <v>2727</v>
      </c>
      <c r="K3669" t="s">
        <v>5877</v>
      </c>
    </row>
    <row r="3670" spans="1:11" x14ac:dyDescent="0.25">
      <c r="A3670" t="s">
        <v>17113</v>
      </c>
      <c r="B3670" t="s">
        <v>17114</v>
      </c>
      <c r="C3670" t="s">
        <v>17115</v>
      </c>
      <c r="D3670" t="s">
        <v>870</v>
      </c>
      <c r="E3670" s="1">
        <v>-39.33</v>
      </c>
      <c r="F3670" t="s">
        <v>17116</v>
      </c>
      <c r="G3670" t="s">
        <v>2713</v>
      </c>
      <c r="I3670">
        <v>200570</v>
      </c>
      <c r="J3670" t="s">
        <v>2720</v>
      </c>
      <c r="K3670" t="s">
        <v>5425</v>
      </c>
    </row>
    <row r="3671" spans="1:11" x14ac:dyDescent="0.25">
      <c r="A3671" t="s">
        <v>17117</v>
      </c>
      <c r="B3671" t="s">
        <v>17118</v>
      </c>
      <c r="C3671" t="s">
        <v>17119</v>
      </c>
      <c r="D3671" t="s">
        <v>3576</v>
      </c>
      <c r="E3671" s="1">
        <v>17.66</v>
      </c>
      <c r="F3671" t="s">
        <v>17120</v>
      </c>
      <c r="G3671" t="s">
        <v>2713</v>
      </c>
      <c r="I3671">
        <v>12380</v>
      </c>
      <c r="J3671" t="s">
        <v>2749</v>
      </c>
      <c r="K3671" t="s">
        <v>3276</v>
      </c>
    </row>
    <row r="3672" spans="1:11" x14ac:dyDescent="0.25">
      <c r="A3672" t="s">
        <v>17121</v>
      </c>
      <c r="B3672" t="s">
        <v>17122</v>
      </c>
      <c r="C3672" t="s">
        <v>17123</v>
      </c>
      <c r="D3672" t="s">
        <v>4542</v>
      </c>
      <c r="E3672" t="s">
        <v>16377</v>
      </c>
      <c r="F3672" t="s">
        <v>17124</v>
      </c>
      <c r="G3672" t="s">
        <v>2713</v>
      </c>
      <c r="H3672">
        <v>1995</v>
      </c>
      <c r="I3672">
        <v>892515</v>
      </c>
      <c r="J3672" t="s">
        <v>2749</v>
      </c>
      <c r="K3672" t="s">
        <v>3924</v>
      </c>
    </row>
    <row r="3673" spans="1:11" x14ac:dyDescent="0.25">
      <c r="A3673" t="s">
        <v>17125</v>
      </c>
      <c r="B3673" t="s">
        <v>17126</v>
      </c>
      <c r="C3673" t="s">
        <v>17127</v>
      </c>
      <c r="D3673" t="s">
        <v>1064</v>
      </c>
      <c r="E3673" t="s">
        <v>17128</v>
      </c>
      <c r="F3673" t="s">
        <v>17129</v>
      </c>
      <c r="G3673" t="s">
        <v>2713</v>
      </c>
      <c r="H3673">
        <v>1999</v>
      </c>
      <c r="I3673">
        <v>99598</v>
      </c>
      <c r="J3673" t="s">
        <v>2802</v>
      </c>
      <c r="K3673" t="s">
        <v>2797</v>
      </c>
    </row>
    <row r="3674" spans="1:11" x14ac:dyDescent="0.25">
      <c r="A3674" t="s">
        <v>17130</v>
      </c>
      <c r="B3674" t="s">
        <v>17131</v>
      </c>
      <c r="C3674" t="s">
        <v>17132</v>
      </c>
      <c r="D3674" t="s">
        <v>10763</v>
      </c>
      <c r="E3674" t="s">
        <v>14801</v>
      </c>
      <c r="F3674" t="s">
        <v>17133</v>
      </c>
      <c r="G3674" t="s">
        <v>2713</v>
      </c>
      <c r="H3674">
        <v>1997</v>
      </c>
      <c r="I3674">
        <v>105259</v>
      </c>
      <c r="J3674" t="s">
        <v>2749</v>
      </c>
      <c r="K3674" t="s">
        <v>3630</v>
      </c>
    </row>
    <row r="3675" spans="1:11" x14ac:dyDescent="0.25">
      <c r="A3675" t="s">
        <v>17134</v>
      </c>
      <c r="B3675" t="s">
        <v>17135</v>
      </c>
      <c r="C3675" t="s">
        <v>3898</v>
      </c>
      <c r="D3675" t="s">
        <v>3285</v>
      </c>
      <c r="E3675" s="1">
        <v>35.049999999999997</v>
      </c>
      <c r="F3675" t="s">
        <v>17136</v>
      </c>
      <c r="G3675" t="s">
        <v>2713</v>
      </c>
      <c r="I3675">
        <v>22362</v>
      </c>
      <c r="J3675" t="s">
        <v>2802</v>
      </c>
      <c r="K3675" t="s">
        <v>5431</v>
      </c>
    </row>
    <row r="3676" spans="1:11" x14ac:dyDescent="0.25">
      <c r="A3676" t="s">
        <v>17137</v>
      </c>
      <c r="B3676" t="s">
        <v>17138</v>
      </c>
      <c r="C3676" t="s">
        <v>7972</v>
      </c>
      <c r="D3676" t="s">
        <v>2848</v>
      </c>
      <c r="E3676" t="s">
        <v>17139</v>
      </c>
      <c r="F3676" t="s">
        <v>17140</v>
      </c>
      <c r="G3676" t="s">
        <v>2713</v>
      </c>
      <c r="I3676">
        <v>5967753</v>
      </c>
      <c r="J3676" t="s">
        <v>2755</v>
      </c>
      <c r="K3676" t="s">
        <v>2756</v>
      </c>
    </row>
    <row r="3677" spans="1:11" x14ac:dyDescent="0.25">
      <c r="A3677" t="s">
        <v>17141</v>
      </c>
      <c r="B3677" t="s">
        <v>17142</v>
      </c>
      <c r="C3677" t="s">
        <v>14464</v>
      </c>
      <c r="D3677" t="s">
        <v>925</v>
      </c>
      <c r="E3677" s="1">
        <v>-23.45</v>
      </c>
      <c r="F3677" t="s">
        <v>17143</v>
      </c>
      <c r="G3677" t="s">
        <v>2713</v>
      </c>
      <c r="H3677">
        <v>2000</v>
      </c>
      <c r="I3677">
        <v>87969</v>
      </c>
      <c r="J3677" t="s">
        <v>2735</v>
      </c>
      <c r="K3677" t="s">
        <v>2728</v>
      </c>
    </row>
    <row r="3678" spans="1:11" x14ac:dyDescent="0.25">
      <c r="A3678" t="s">
        <v>17144</v>
      </c>
      <c r="B3678" t="s">
        <v>17145</v>
      </c>
      <c r="C3678" t="s">
        <v>17146</v>
      </c>
      <c r="D3678" t="s">
        <v>7614</v>
      </c>
      <c r="E3678" s="1">
        <v>-42.38</v>
      </c>
      <c r="F3678" t="s">
        <v>17147</v>
      </c>
      <c r="G3678" t="s">
        <v>2713</v>
      </c>
      <c r="H3678">
        <v>2013</v>
      </c>
      <c r="I3678">
        <v>303662</v>
      </c>
      <c r="J3678" t="s">
        <v>2852</v>
      </c>
      <c r="K3678" t="s">
        <v>1869</v>
      </c>
    </row>
    <row r="3679" spans="1:11" x14ac:dyDescent="0.25">
      <c r="A3679" t="s">
        <v>17148</v>
      </c>
      <c r="B3679" t="s">
        <v>17149</v>
      </c>
      <c r="C3679" t="s">
        <v>17150</v>
      </c>
      <c r="D3679" t="s">
        <v>3189</v>
      </c>
      <c r="E3679" t="s">
        <v>17151</v>
      </c>
      <c r="F3679" t="s">
        <v>17152</v>
      </c>
      <c r="G3679" t="s">
        <v>2713</v>
      </c>
      <c r="I3679">
        <v>884586</v>
      </c>
      <c r="J3679" t="s">
        <v>2885</v>
      </c>
      <c r="K3679" t="s">
        <v>7575</v>
      </c>
    </row>
    <row r="3680" spans="1:11" x14ac:dyDescent="0.25">
      <c r="A3680" t="s">
        <v>17153</v>
      </c>
      <c r="B3680" t="s">
        <v>17154</v>
      </c>
      <c r="C3680" t="s">
        <v>14329</v>
      </c>
      <c r="D3680" t="s">
        <v>2828</v>
      </c>
      <c r="E3680" t="s">
        <v>17155</v>
      </c>
      <c r="F3680" t="s">
        <v>17156</v>
      </c>
      <c r="G3680" t="s">
        <v>2713</v>
      </c>
      <c r="H3680">
        <v>1999</v>
      </c>
      <c r="I3680">
        <v>263166</v>
      </c>
      <c r="J3680" t="s">
        <v>2755</v>
      </c>
      <c r="K3680" t="s">
        <v>2756</v>
      </c>
    </row>
    <row r="3681" spans="1:11" x14ac:dyDescent="0.25">
      <c r="A3681" t="s">
        <v>17157</v>
      </c>
      <c r="B3681" t="s">
        <v>17158</v>
      </c>
      <c r="C3681" t="s">
        <v>17159</v>
      </c>
      <c r="D3681" t="s">
        <v>3496</v>
      </c>
      <c r="E3681" t="s">
        <v>17160</v>
      </c>
      <c r="G3681" t="s">
        <v>2713</v>
      </c>
      <c r="I3681">
        <v>8207</v>
      </c>
    </row>
    <row r="3682" spans="1:11" x14ac:dyDescent="0.25">
      <c r="A3682" t="s">
        <v>17161</v>
      </c>
      <c r="B3682" t="s">
        <v>17162</v>
      </c>
      <c r="C3682" t="s">
        <v>17163</v>
      </c>
      <c r="D3682" t="s">
        <v>17164</v>
      </c>
      <c r="E3682" t="s">
        <v>16160</v>
      </c>
      <c r="G3682" t="s">
        <v>2713</v>
      </c>
      <c r="I3682">
        <v>12852</v>
      </c>
    </row>
    <row r="3683" spans="1:11" x14ac:dyDescent="0.25">
      <c r="A3683" t="s">
        <v>17165</v>
      </c>
      <c r="B3683" t="s">
        <v>17166</v>
      </c>
      <c r="C3683" t="s">
        <v>17167</v>
      </c>
      <c r="D3683" t="s">
        <v>3643</v>
      </c>
      <c r="E3683" t="s">
        <v>17168</v>
      </c>
      <c r="G3683" t="s">
        <v>2713</v>
      </c>
      <c r="I3683">
        <v>12970</v>
      </c>
    </row>
    <row r="3684" spans="1:11" x14ac:dyDescent="0.25">
      <c r="A3684" t="s">
        <v>17169</v>
      </c>
      <c r="B3684" t="s">
        <v>17170</v>
      </c>
      <c r="C3684" t="s">
        <v>17171</v>
      </c>
      <c r="D3684" t="s">
        <v>3069</v>
      </c>
      <c r="E3684" t="s">
        <v>17172</v>
      </c>
      <c r="F3684" t="s">
        <v>17173</v>
      </c>
      <c r="G3684" t="s">
        <v>2713</v>
      </c>
      <c r="I3684">
        <v>3497684</v>
      </c>
      <c r="J3684" t="s">
        <v>2755</v>
      </c>
      <c r="K3684" t="s">
        <v>2756</v>
      </c>
    </row>
    <row r="3685" spans="1:11" x14ac:dyDescent="0.25">
      <c r="A3685" t="s">
        <v>17174</v>
      </c>
      <c r="B3685" t="s">
        <v>17175</v>
      </c>
      <c r="C3685" t="s">
        <v>2982</v>
      </c>
      <c r="D3685" t="s">
        <v>2731</v>
      </c>
      <c r="E3685" t="s">
        <v>3195</v>
      </c>
      <c r="F3685" t="s">
        <v>17176</v>
      </c>
      <c r="H3685">
        <v>2021</v>
      </c>
      <c r="I3685">
        <v>294405</v>
      </c>
    </row>
    <row r="3686" spans="1:11" x14ac:dyDescent="0.25">
      <c r="A3686" t="s">
        <v>17177</v>
      </c>
      <c r="B3686" t="s">
        <v>17178</v>
      </c>
      <c r="C3686" t="s">
        <v>17179</v>
      </c>
      <c r="D3686" t="s">
        <v>3378</v>
      </c>
      <c r="E3686" s="1">
        <v>-10.54</v>
      </c>
      <c r="F3686" t="s">
        <v>17180</v>
      </c>
      <c r="G3686" t="s">
        <v>2713</v>
      </c>
      <c r="H3686">
        <v>2012</v>
      </c>
      <c r="I3686">
        <v>45999</v>
      </c>
      <c r="J3686" t="s">
        <v>2727</v>
      </c>
      <c r="K3686" t="s">
        <v>5877</v>
      </c>
    </row>
    <row r="3687" spans="1:11" x14ac:dyDescent="0.25">
      <c r="A3687" t="s">
        <v>17181</v>
      </c>
      <c r="B3687" t="s">
        <v>17182</v>
      </c>
      <c r="C3687" t="s">
        <v>5513</v>
      </c>
      <c r="D3687" t="s">
        <v>2848</v>
      </c>
      <c r="E3687" t="s">
        <v>17079</v>
      </c>
      <c r="F3687" t="s">
        <v>17183</v>
      </c>
      <c r="G3687" t="s">
        <v>2713</v>
      </c>
      <c r="I3687">
        <v>205353</v>
      </c>
      <c r="J3687" t="s">
        <v>2727</v>
      </c>
      <c r="K3687" t="s">
        <v>2867</v>
      </c>
    </row>
    <row r="3688" spans="1:11" x14ac:dyDescent="0.25">
      <c r="A3688" t="s">
        <v>17184</v>
      </c>
      <c r="B3688" t="s">
        <v>17185</v>
      </c>
      <c r="C3688" t="s">
        <v>17186</v>
      </c>
      <c r="D3688" t="s">
        <v>2848</v>
      </c>
      <c r="E3688" s="1">
        <v>-20.69</v>
      </c>
      <c r="F3688" t="s">
        <v>17187</v>
      </c>
      <c r="G3688" t="s">
        <v>2713</v>
      </c>
      <c r="H3688">
        <v>2013</v>
      </c>
      <c r="I3688">
        <v>161523</v>
      </c>
      <c r="J3688" t="s">
        <v>2749</v>
      </c>
      <c r="K3688" t="s">
        <v>2750</v>
      </c>
    </row>
    <row r="3689" spans="1:11" x14ac:dyDescent="0.25">
      <c r="A3689" t="s">
        <v>17188</v>
      </c>
      <c r="B3689" t="s">
        <v>17189</v>
      </c>
      <c r="C3689" t="s">
        <v>17190</v>
      </c>
      <c r="D3689" t="s">
        <v>3752</v>
      </c>
      <c r="E3689" t="s">
        <v>8260</v>
      </c>
      <c r="F3689" t="s">
        <v>17191</v>
      </c>
      <c r="G3689" t="s">
        <v>2713</v>
      </c>
      <c r="H3689">
        <v>2004</v>
      </c>
      <c r="I3689">
        <v>53507</v>
      </c>
      <c r="J3689" t="s">
        <v>2727</v>
      </c>
      <c r="K3689" t="s">
        <v>3748</v>
      </c>
    </row>
    <row r="3690" spans="1:11" x14ac:dyDescent="0.25">
      <c r="A3690" t="s">
        <v>17192</v>
      </c>
      <c r="B3690" t="s">
        <v>17193</v>
      </c>
      <c r="C3690" t="s">
        <v>17194</v>
      </c>
      <c r="D3690" t="s">
        <v>2794</v>
      </c>
      <c r="E3690" s="1">
        <v>-10.32</v>
      </c>
      <c r="F3690" t="s">
        <v>17195</v>
      </c>
      <c r="G3690" t="s">
        <v>2713</v>
      </c>
      <c r="H3690">
        <v>2012</v>
      </c>
      <c r="I3690">
        <v>1513737</v>
      </c>
      <c r="J3690" t="s">
        <v>2727</v>
      </c>
      <c r="K3690" t="s">
        <v>2845</v>
      </c>
    </row>
    <row r="3691" spans="1:11" x14ac:dyDescent="0.25">
      <c r="A3691" t="s">
        <v>17196</v>
      </c>
      <c r="B3691" t="s">
        <v>17197</v>
      </c>
      <c r="C3691" t="s">
        <v>11744</v>
      </c>
      <c r="D3691" t="s">
        <v>2940</v>
      </c>
      <c r="E3691" s="1">
        <v>-22.78</v>
      </c>
      <c r="F3691" t="s">
        <v>17198</v>
      </c>
      <c r="G3691" t="s">
        <v>2713</v>
      </c>
      <c r="H3691">
        <v>2015</v>
      </c>
      <c r="I3691">
        <v>11852</v>
      </c>
      <c r="J3691" t="s">
        <v>2714</v>
      </c>
      <c r="K3691" t="s">
        <v>5881</v>
      </c>
    </row>
    <row r="3692" spans="1:11" x14ac:dyDescent="0.25">
      <c r="A3692" t="s">
        <v>17199</v>
      </c>
      <c r="B3692" t="s">
        <v>17200</v>
      </c>
      <c r="C3692" t="s">
        <v>17201</v>
      </c>
      <c r="D3692" t="s">
        <v>5776</v>
      </c>
      <c r="E3692" s="1">
        <v>-30.85</v>
      </c>
      <c r="F3692" t="s">
        <v>17202</v>
      </c>
      <c r="G3692" t="s">
        <v>2713</v>
      </c>
      <c r="I3692">
        <v>303232</v>
      </c>
      <c r="J3692" t="s">
        <v>2727</v>
      </c>
      <c r="K3692" t="s">
        <v>2867</v>
      </c>
    </row>
    <row r="3693" spans="1:11" x14ac:dyDescent="0.25">
      <c r="A3693" t="s">
        <v>17203</v>
      </c>
      <c r="B3693" t="s">
        <v>17204</v>
      </c>
      <c r="C3693" t="s">
        <v>17205</v>
      </c>
      <c r="D3693" t="s">
        <v>17206</v>
      </c>
      <c r="E3693" s="1">
        <v>38.22</v>
      </c>
      <c r="F3693" t="s">
        <v>17207</v>
      </c>
      <c r="G3693" t="s">
        <v>2734</v>
      </c>
      <c r="H3693">
        <v>2010</v>
      </c>
      <c r="I3693">
        <v>2805997</v>
      </c>
      <c r="J3693" t="s">
        <v>2755</v>
      </c>
      <c r="K3693" t="s">
        <v>7935</v>
      </c>
    </row>
    <row r="3694" spans="1:11" x14ac:dyDescent="0.25">
      <c r="A3694" t="s">
        <v>17208</v>
      </c>
      <c r="B3694" t="s">
        <v>17209</v>
      </c>
      <c r="C3694" t="s">
        <v>17210</v>
      </c>
      <c r="D3694" t="s">
        <v>17211</v>
      </c>
      <c r="E3694" s="1">
        <v>11.61</v>
      </c>
      <c r="F3694" t="s">
        <v>2724</v>
      </c>
      <c r="G3694" t="s">
        <v>2713</v>
      </c>
      <c r="I3694">
        <v>4258</v>
      </c>
      <c r="J3694" t="s">
        <v>2755</v>
      </c>
      <c r="K3694" t="s">
        <v>2756</v>
      </c>
    </row>
    <row r="3695" spans="1:11" x14ac:dyDescent="0.25">
      <c r="A3695" t="s">
        <v>17212</v>
      </c>
      <c r="B3695" t="s">
        <v>17213</v>
      </c>
      <c r="C3695" t="s">
        <v>14454</v>
      </c>
      <c r="D3695" t="s">
        <v>3769</v>
      </c>
      <c r="E3695" t="s">
        <v>17214</v>
      </c>
      <c r="F3695" t="s">
        <v>2724</v>
      </c>
      <c r="G3695" t="s">
        <v>2713</v>
      </c>
      <c r="I3695">
        <v>6000</v>
      </c>
      <c r="J3695" t="s">
        <v>2755</v>
      </c>
      <c r="K3695" t="s">
        <v>2756</v>
      </c>
    </row>
    <row r="3696" spans="1:11" x14ac:dyDescent="0.25">
      <c r="A3696" t="s">
        <v>17215</v>
      </c>
      <c r="B3696" t="s">
        <v>17216</v>
      </c>
      <c r="C3696" t="s">
        <v>17217</v>
      </c>
      <c r="D3696" t="s">
        <v>2848</v>
      </c>
      <c r="E3696" t="s">
        <v>12235</v>
      </c>
      <c r="F3696" t="s">
        <v>17218</v>
      </c>
      <c r="G3696" t="s">
        <v>2713</v>
      </c>
      <c r="H3696">
        <v>1986</v>
      </c>
      <c r="I3696">
        <v>234510</v>
      </c>
      <c r="J3696" t="s">
        <v>2774</v>
      </c>
      <c r="K3696" t="s">
        <v>4924</v>
      </c>
    </row>
    <row r="3697" spans="1:11" x14ac:dyDescent="0.25">
      <c r="A3697" t="s">
        <v>17219</v>
      </c>
      <c r="B3697" t="s">
        <v>17220</v>
      </c>
      <c r="C3697" t="s">
        <v>17221</v>
      </c>
      <c r="D3697" t="s">
        <v>2824</v>
      </c>
      <c r="E3697" t="s">
        <v>11890</v>
      </c>
      <c r="F3697" t="s">
        <v>17222</v>
      </c>
      <c r="G3697" t="s">
        <v>2713</v>
      </c>
      <c r="I3697">
        <v>74248</v>
      </c>
      <c r="J3697" t="s">
        <v>2727</v>
      </c>
      <c r="K3697" t="s">
        <v>2867</v>
      </c>
    </row>
    <row r="3698" spans="1:11" x14ac:dyDescent="0.25">
      <c r="A3698" t="s">
        <v>17223</v>
      </c>
      <c r="B3698" t="s">
        <v>17224</v>
      </c>
      <c r="C3698" t="s">
        <v>17225</v>
      </c>
      <c r="D3698" t="s">
        <v>17226</v>
      </c>
      <c r="E3698" t="s">
        <v>4816</v>
      </c>
      <c r="F3698" t="s">
        <v>2724</v>
      </c>
      <c r="G3698" t="s">
        <v>2713</v>
      </c>
      <c r="I3698">
        <v>8312</v>
      </c>
      <c r="J3698" t="s">
        <v>2727</v>
      </c>
      <c r="K3698" t="s">
        <v>2867</v>
      </c>
    </row>
    <row r="3699" spans="1:11" x14ac:dyDescent="0.25">
      <c r="A3699" t="s">
        <v>17227</v>
      </c>
      <c r="B3699" t="s">
        <v>17228</v>
      </c>
      <c r="C3699" t="s">
        <v>17229</v>
      </c>
      <c r="D3699" t="s">
        <v>908</v>
      </c>
      <c r="E3699" s="1">
        <v>-86.42</v>
      </c>
      <c r="F3699" t="s">
        <v>17230</v>
      </c>
      <c r="G3699" t="s">
        <v>17231</v>
      </c>
      <c r="I3699">
        <v>106854</v>
      </c>
      <c r="J3699" t="s">
        <v>3445</v>
      </c>
      <c r="K3699" t="s">
        <v>4357</v>
      </c>
    </row>
    <row r="3700" spans="1:11" x14ac:dyDescent="0.25">
      <c r="A3700" t="s">
        <v>17232</v>
      </c>
      <c r="B3700" t="s">
        <v>17233</v>
      </c>
      <c r="C3700" t="s">
        <v>3818</v>
      </c>
      <c r="D3700" t="s">
        <v>3094</v>
      </c>
      <c r="E3700" s="1">
        <v>-140.63</v>
      </c>
      <c r="F3700" t="s">
        <v>2724</v>
      </c>
      <c r="G3700" t="s">
        <v>17231</v>
      </c>
      <c r="I3700">
        <v>26814</v>
      </c>
      <c r="J3700" t="s">
        <v>3445</v>
      </c>
      <c r="K3700" t="s">
        <v>4357</v>
      </c>
    </row>
    <row r="3701" spans="1:11" x14ac:dyDescent="0.25">
      <c r="A3701" t="s">
        <v>17234</v>
      </c>
      <c r="B3701" t="s">
        <v>17235</v>
      </c>
      <c r="C3701" t="s">
        <v>3013</v>
      </c>
      <c r="D3701" t="s">
        <v>2724</v>
      </c>
      <c r="E3701" t="s">
        <v>2725</v>
      </c>
      <c r="F3701" t="s">
        <v>3014</v>
      </c>
      <c r="H3701">
        <v>2021</v>
      </c>
      <c r="I3701">
        <v>18473</v>
      </c>
      <c r="J3701" t="s">
        <v>2727</v>
      </c>
      <c r="K3701" t="s">
        <v>2728</v>
      </c>
    </row>
    <row r="3702" spans="1:11" x14ac:dyDescent="0.25">
      <c r="A3702" t="s">
        <v>17236</v>
      </c>
      <c r="B3702" t="s">
        <v>17237</v>
      </c>
      <c r="C3702" t="s">
        <v>17238</v>
      </c>
      <c r="D3702" t="s">
        <v>3728</v>
      </c>
      <c r="E3702" s="1">
        <v>-25.41</v>
      </c>
      <c r="F3702" t="s">
        <v>17239</v>
      </c>
      <c r="G3702" t="s">
        <v>2713</v>
      </c>
      <c r="I3702">
        <v>49432</v>
      </c>
      <c r="J3702" t="s">
        <v>2727</v>
      </c>
      <c r="K3702" t="s">
        <v>3593</v>
      </c>
    </row>
    <row r="3703" spans="1:11" x14ac:dyDescent="0.25">
      <c r="A3703" t="s">
        <v>17240</v>
      </c>
      <c r="B3703" t="s">
        <v>17241</v>
      </c>
      <c r="C3703" t="s">
        <v>10358</v>
      </c>
      <c r="D3703" t="s">
        <v>5973</v>
      </c>
      <c r="E3703" s="1">
        <v>-35.479999999999997</v>
      </c>
      <c r="F3703" t="s">
        <v>17242</v>
      </c>
      <c r="G3703" t="s">
        <v>2713</v>
      </c>
      <c r="I3703">
        <v>6200645</v>
      </c>
      <c r="J3703" t="s">
        <v>2735</v>
      </c>
      <c r="K3703" t="s">
        <v>8251</v>
      </c>
    </row>
    <row r="3704" spans="1:11" x14ac:dyDescent="0.25">
      <c r="A3704" t="s">
        <v>17243</v>
      </c>
      <c r="B3704" t="s">
        <v>17244</v>
      </c>
      <c r="C3704" t="s">
        <v>13782</v>
      </c>
      <c r="D3704" t="s">
        <v>686</v>
      </c>
      <c r="E3704" t="s">
        <v>17245</v>
      </c>
      <c r="F3704" t="s">
        <v>2724</v>
      </c>
      <c r="G3704" t="s">
        <v>2713</v>
      </c>
      <c r="I3704">
        <v>615433</v>
      </c>
      <c r="J3704" t="s">
        <v>2735</v>
      </c>
      <c r="K3704" t="s">
        <v>8251</v>
      </c>
    </row>
    <row r="3705" spans="1:11" x14ac:dyDescent="0.25">
      <c r="A3705" t="s">
        <v>17246</v>
      </c>
      <c r="B3705" t="s">
        <v>17247</v>
      </c>
      <c r="C3705" t="s">
        <v>17248</v>
      </c>
      <c r="D3705" t="s">
        <v>17249</v>
      </c>
      <c r="E3705" s="1">
        <v>-16.72</v>
      </c>
      <c r="F3705" t="s">
        <v>17250</v>
      </c>
      <c r="G3705" t="s">
        <v>2713</v>
      </c>
      <c r="H3705">
        <v>2015</v>
      </c>
      <c r="I3705">
        <v>419984</v>
      </c>
      <c r="J3705" t="s">
        <v>2714</v>
      </c>
      <c r="K3705" t="s">
        <v>2807</v>
      </c>
    </row>
    <row r="3706" spans="1:11" x14ac:dyDescent="0.25">
      <c r="A3706" t="s">
        <v>17251</v>
      </c>
      <c r="B3706" t="s">
        <v>17252</v>
      </c>
      <c r="C3706" t="s">
        <v>17253</v>
      </c>
      <c r="D3706" t="s">
        <v>17254</v>
      </c>
      <c r="E3706" s="1">
        <v>-19.239999999999998</v>
      </c>
      <c r="F3706" t="s">
        <v>17255</v>
      </c>
      <c r="G3706" t="s">
        <v>2713</v>
      </c>
      <c r="H3706">
        <v>1996</v>
      </c>
      <c r="I3706">
        <v>101422</v>
      </c>
      <c r="J3706" t="s">
        <v>2774</v>
      </c>
      <c r="K3706" t="s">
        <v>9098</v>
      </c>
    </row>
    <row r="3707" spans="1:11" x14ac:dyDescent="0.25">
      <c r="A3707" t="s">
        <v>17256</v>
      </c>
      <c r="B3707" t="s">
        <v>17257</v>
      </c>
      <c r="C3707" t="s">
        <v>17258</v>
      </c>
      <c r="D3707" t="s">
        <v>17259</v>
      </c>
      <c r="E3707" t="s">
        <v>9789</v>
      </c>
      <c r="F3707" t="s">
        <v>17260</v>
      </c>
      <c r="G3707" t="s">
        <v>2713</v>
      </c>
      <c r="H3707">
        <v>2014</v>
      </c>
      <c r="I3707">
        <v>876144</v>
      </c>
      <c r="J3707" t="s">
        <v>2802</v>
      </c>
      <c r="K3707" t="s">
        <v>3248</v>
      </c>
    </row>
    <row r="3708" spans="1:11" x14ac:dyDescent="0.25">
      <c r="A3708" t="s">
        <v>17261</v>
      </c>
      <c r="B3708" t="s">
        <v>17262</v>
      </c>
      <c r="C3708" t="s">
        <v>17263</v>
      </c>
      <c r="D3708" t="s">
        <v>2865</v>
      </c>
      <c r="E3708" t="s">
        <v>17264</v>
      </c>
      <c r="F3708" t="s">
        <v>17265</v>
      </c>
      <c r="G3708" t="s">
        <v>2734</v>
      </c>
      <c r="H3708">
        <v>2021</v>
      </c>
      <c r="I3708">
        <v>65110</v>
      </c>
      <c r="J3708" t="s">
        <v>2720</v>
      </c>
      <c r="K3708" t="s">
        <v>5425</v>
      </c>
    </row>
    <row r="3709" spans="1:11" x14ac:dyDescent="0.25">
      <c r="A3709" t="s">
        <v>17266</v>
      </c>
      <c r="B3709" t="s">
        <v>17267</v>
      </c>
      <c r="C3709" t="s">
        <v>11362</v>
      </c>
      <c r="D3709" t="s">
        <v>2739</v>
      </c>
      <c r="E3709" t="s">
        <v>6203</v>
      </c>
      <c r="F3709" t="s">
        <v>17268</v>
      </c>
      <c r="G3709" t="s">
        <v>2835</v>
      </c>
      <c r="I3709">
        <v>84561</v>
      </c>
    </row>
    <row r="3710" spans="1:11" x14ac:dyDescent="0.25">
      <c r="A3710" t="s">
        <v>17269</v>
      </c>
      <c r="B3710" t="s">
        <v>17270</v>
      </c>
      <c r="C3710" t="s">
        <v>12005</v>
      </c>
      <c r="D3710" t="s">
        <v>3237</v>
      </c>
      <c r="E3710" t="s">
        <v>15458</v>
      </c>
      <c r="F3710" t="s">
        <v>17271</v>
      </c>
      <c r="H3710">
        <v>2021</v>
      </c>
      <c r="I3710">
        <v>212017</v>
      </c>
    </row>
    <row r="3711" spans="1:11" x14ac:dyDescent="0.25">
      <c r="A3711" t="s">
        <v>17272</v>
      </c>
      <c r="B3711" t="s">
        <v>17273</v>
      </c>
      <c r="C3711" t="s">
        <v>3559</v>
      </c>
      <c r="D3711" t="s">
        <v>3576</v>
      </c>
      <c r="E3711" s="1">
        <v>64.52</v>
      </c>
      <c r="F3711" t="s">
        <v>17274</v>
      </c>
      <c r="G3711" t="s">
        <v>2734</v>
      </c>
      <c r="H3711">
        <v>2020</v>
      </c>
      <c r="I3711">
        <v>51022</v>
      </c>
      <c r="J3711" t="s">
        <v>2727</v>
      </c>
      <c r="K3711" t="s">
        <v>3191</v>
      </c>
    </row>
    <row r="3712" spans="1:11" x14ac:dyDescent="0.25">
      <c r="A3712" t="s">
        <v>17275</v>
      </c>
      <c r="B3712" t="s">
        <v>17276</v>
      </c>
      <c r="C3712" t="s">
        <v>17277</v>
      </c>
      <c r="D3712" t="s">
        <v>17278</v>
      </c>
      <c r="E3712" s="1">
        <v>13.68</v>
      </c>
      <c r="F3712" t="s">
        <v>17279</v>
      </c>
      <c r="G3712" t="s">
        <v>2713</v>
      </c>
      <c r="I3712">
        <v>1267750</v>
      </c>
      <c r="J3712" t="s">
        <v>2749</v>
      </c>
      <c r="K3712" t="s">
        <v>3924</v>
      </c>
    </row>
    <row r="3713" spans="1:11" x14ac:dyDescent="0.25">
      <c r="A3713" t="s">
        <v>17280</v>
      </c>
      <c r="B3713" t="s">
        <v>17281</v>
      </c>
      <c r="C3713" t="s">
        <v>6197</v>
      </c>
      <c r="D3713" t="s">
        <v>2731</v>
      </c>
      <c r="E3713" t="s">
        <v>13669</v>
      </c>
      <c r="F3713" t="s">
        <v>17282</v>
      </c>
      <c r="G3713" t="s">
        <v>2713</v>
      </c>
      <c r="H3713">
        <v>2020</v>
      </c>
      <c r="I3713">
        <v>394920</v>
      </c>
      <c r="J3713" t="s">
        <v>2749</v>
      </c>
      <c r="K3713" t="s">
        <v>2750</v>
      </c>
    </row>
    <row r="3714" spans="1:11" x14ac:dyDescent="0.25">
      <c r="A3714" t="s">
        <v>17283</v>
      </c>
      <c r="B3714" t="s">
        <v>17284</v>
      </c>
      <c r="C3714" t="s">
        <v>4638</v>
      </c>
      <c r="D3714" t="s">
        <v>2731</v>
      </c>
      <c r="E3714" t="s">
        <v>12340</v>
      </c>
      <c r="F3714" t="s">
        <v>2724</v>
      </c>
      <c r="G3714" t="s">
        <v>2713</v>
      </c>
      <c r="H3714">
        <v>2020</v>
      </c>
      <c r="I3714">
        <v>572</v>
      </c>
      <c r="J3714" t="s">
        <v>2749</v>
      </c>
      <c r="K3714" t="s">
        <v>2750</v>
      </c>
    </row>
    <row r="3715" spans="1:11" x14ac:dyDescent="0.25">
      <c r="A3715" t="s">
        <v>17285</v>
      </c>
      <c r="B3715" t="s">
        <v>17286</v>
      </c>
      <c r="C3715" t="s">
        <v>17287</v>
      </c>
      <c r="D3715" t="s">
        <v>709</v>
      </c>
      <c r="E3715" s="1">
        <v>-28.27</v>
      </c>
      <c r="F3715" t="s">
        <v>17288</v>
      </c>
      <c r="G3715" t="s">
        <v>2713</v>
      </c>
      <c r="H3715">
        <v>2005</v>
      </c>
      <c r="I3715">
        <v>1387626</v>
      </c>
      <c r="J3715" t="s">
        <v>2720</v>
      </c>
      <c r="K3715" t="s">
        <v>5207</v>
      </c>
    </row>
    <row r="3716" spans="1:11" x14ac:dyDescent="0.25">
      <c r="A3716" t="s">
        <v>17289</v>
      </c>
      <c r="B3716" t="s">
        <v>17290</v>
      </c>
      <c r="C3716" t="s">
        <v>17291</v>
      </c>
      <c r="D3716" t="s">
        <v>3058</v>
      </c>
      <c r="E3716" t="s">
        <v>17292</v>
      </c>
      <c r="F3716" t="s">
        <v>17293</v>
      </c>
      <c r="G3716" t="s">
        <v>2713</v>
      </c>
      <c r="I3716">
        <v>18471</v>
      </c>
      <c r="J3716" t="s">
        <v>2720</v>
      </c>
      <c r="K3716" t="s">
        <v>5425</v>
      </c>
    </row>
    <row r="3717" spans="1:11" x14ac:dyDescent="0.25">
      <c r="A3717" t="s">
        <v>17294</v>
      </c>
      <c r="B3717" t="s">
        <v>17295</v>
      </c>
      <c r="C3717" t="s">
        <v>17296</v>
      </c>
      <c r="D3717" t="s">
        <v>4293</v>
      </c>
      <c r="E3717" t="s">
        <v>17297</v>
      </c>
      <c r="F3717" t="s">
        <v>17298</v>
      </c>
      <c r="G3717" t="s">
        <v>2713</v>
      </c>
      <c r="H3717">
        <v>2004</v>
      </c>
      <c r="I3717">
        <v>74031</v>
      </c>
      <c r="J3717" t="s">
        <v>2755</v>
      </c>
      <c r="K3717" t="s">
        <v>5431</v>
      </c>
    </row>
    <row r="3718" spans="1:11" x14ac:dyDescent="0.25">
      <c r="A3718" t="s">
        <v>17299</v>
      </c>
      <c r="B3718" t="s">
        <v>17300</v>
      </c>
      <c r="C3718" t="s">
        <v>3396</v>
      </c>
      <c r="D3718" t="s">
        <v>2986</v>
      </c>
      <c r="E3718" s="1">
        <v>-66.67</v>
      </c>
      <c r="F3718" t="s">
        <v>17301</v>
      </c>
      <c r="G3718" t="s">
        <v>2713</v>
      </c>
      <c r="I3718">
        <v>156955</v>
      </c>
      <c r="J3718" t="s">
        <v>3415</v>
      </c>
      <c r="K3718" t="s">
        <v>4321</v>
      </c>
    </row>
    <row r="3719" spans="1:11" x14ac:dyDescent="0.25">
      <c r="A3719" t="s">
        <v>17302</v>
      </c>
      <c r="B3719" t="s">
        <v>17303</v>
      </c>
      <c r="C3719" t="s">
        <v>10859</v>
      </c>
      <c r="D3719" t="s">
        <v>3450</v>
      </c>
      <c r="E3719" s="1">
        <v>37.340000000000003</v>
      </c>
      <c r="F3719" t="s">
        <v>17304</v>
      </c>
      <c r="G3719" t="s">
        <v>2734</v>
      </c>
      <c r="H3719">
        <v>2017</v>
      </c>
      <c r="I3719">
        <v>48921</v>
      </c>
      <c r="J3719" t="s">
        <v>2755</v>
      </c>
      <c r="K3719" t="s">
        <v>5431</v>
      </c>
    </row>
    <row r="3720" spans="1:11" x14ac:dyDescent="0.25">
      <c r="A3720" t="s">
        <v>17305</v>
      </c>
      <c r="B3720" t="s">
        <v>17306</v>
      </c>
      <c r="C3720" t="s">
        <v>17307</v>
      </c>
      <c r="D3720" t="s">
        <v>3226</v>
      </c>
      <c r="E3720" s="1">
        <v>26.36</v>
      </c>
      <c r="F3720" t="s">
        <v>17308</v>
      </c>
      <c r="G3720" t="s">
        <v>2835</v>
      </c>
      <c r="I3720">
        <v>5015036</v>
      </c>
    </row>
    <row r="3721" spans="1:11" x14ac:dyDescent="0.25">
      <c r="A3721" t="s">
        <v>17309</v>
      </c>
      <c r="B3721" t="s">
        <v>17310</v>
      </c>
      <c r="C3721" t="s">
        <v>17311</v>
      </c>
      <c r="D3721" t="s">
        <v>2958</v>
      </c>
      <c r="E3721" s="1">
        <v>-19.64</v>
      </c>
      <c r="F3721" t="s">
        <v>17312</v>
      </c>
      <c r="G3721" t="s">
        <v>2713</v>
      </c>
      <c r="H3721">
        <v>2018</v>
      </c>
      <c r="I3721">
        <v>3393776</v>
      </c>
      <c r="J3721" t="s">
        <v>2755</v>
      </c>
      <c r="K3721" t="s">
        <v>4403</v>
      </c>
    </row>
    <row r="3722" spans="1:11" x14ac:dyDescent="0.25">
      <c r="A3722" t="s">
        <v>17313</v>
      </c>
      <c r="B3722" t="s">
        <v>17314</v>
      </c>
      <c r="C3722" t="s">
        <v>17315</v>
      </c>
      <c r="D3722" t="s">
        <v>966</v>
      </c>
      <c r="E3722" s="1">
        <v>-24.95</v>
      </c>
      <c r="F3722" t="s">
        <v>17316</v>
      </c>
      <c r="G3722" t="s">
        <v>2713</v>
      </c>
      <c r="H3722">
        <v>2017</v>
      </c>
      <c r="I3722">
        <v>1921</v>
      </c>
      <c r="J3722" t="s">
        <v>2727</v>
      </c>
      <c r="K3722" t="s">
        <v>2867</v>
      </c>
    </row>
    <row r="3723" spans="1:11" x14ac:dyDescent="0.25">
      <c r="A3723" t="s">
        <v>17317</v>
      </c>
      <c r="B3723" t="s">
        <v>17318</v>
      </c>
      <c r="C3723" t="s">
        <v>17319</v>
      </c>
      <c r="D3723" t="s">
        <v>675</v>
      </c>
      <c r="E3723" s="1">
        <v>-39.119999999999997</v>
      </c>
      <c r="F3723" t="s">
        <v>17320</v>
      </c>
      <c r="G3723" t="s">
        <v>2713</v>
      </c>
      <c r="I3723">
        <v>201456</v>
      </c>
      <c r="J3723" t="s">
        <v>2755</v>
      </c>
      <c r="K3723" t="s">
        <v>2812</v>
      </c>
    </row>
    <row r="3724" spans="1:11" x14ac:dyDescent="0.25">
      <c r="A3724" t="s">
        <v>17321</v>
      </c>
      <c r="B3724" t="s">
        <v>17322</v>
      </c>
      <c r="C3724" t="s">
        <v>17323</v>
      </c>
      <c r="D3724" t="s">
        <v>703</v>
      </c>
      <c r="E3724" s="1">
        <v>-36.32</v>
      </c>
      <c r="G3724" t="s">
        <v>2713</v>
      </c>
      <c r="I3724">
        <v>320</v>
      </c>
    </row>
    <row r="3725" spans="1:11" x14ac:dyDescent="0.25">
      <c r="A3725" t="s">
        <v>17324</v>
      </c>
      <c r="B3725" t="s">
        <v>17325</v>
      </c>
      <c r="C3725" t="s">
        <v>17326</v>
      </c>
      <c r="D3725" t="s">
        <v>2747</v>
      </c>
      <c r="E3725" t="s">
        <v>17327</v>
      </c>
      <c r="F3725" t="s">
        <v>17328</v>
      </c>
      <c r="G3725" t="s">
        <v>2713</v>
      </c>
      <c r="I3725">
        <v>729</v>
      </c>
      <c r="J3725" t="s">
        <v>2727</v>
      </c>
      <c r="K3725" t="s">
        <v>2867</v>
      </c>
    </row>
    <row r="3726" spans="1:11" x14ac:dyDescent="0.25">
      <c r="A3726" t="s">
        <v>17329</v>
      </c>
      <c r="B3726" t="s">
        <v>17330</v>
      </c>
      <c r="C3726" t="s">
        <v>17331</v>
      </c>
      <c r="D3726" t="s">
        <v>605</v>
      </c>
      <c r="E3726" s="1">
        <v>-33.89</v>
      </c>
      <c r="F3726" t="s">
        <v>17332</v>
      </c>
      <c r="G3726" t="s">
        <v>2713</v>
      </c>
      <c r="I3726">
        <v>512631</v>
      </c>
      <c r="J3726" t="s">
        <v>2727</v>
      </c>
      <c r="K3726" t="s">
        <v>2867</v>
      </c>
    </row>
    <row r="3727" spans="1:11" x14ac:dyDescent="0.25">
      <c r="A3727" t="s">
        <v>17333</v>
      </c>
      <c r="B3727" t="s">
        <v>17334</v>
      </c>
      <c r="C3727" t="s">
        <v>9109</v>
      </c>
      <c r="D3727" t="s">
        <v>2958</v>
      </c>
      <c r="E3727" t="s">
        <v>4816</v>
      </c>
      <c r="F3727" t="s">
        <v>2724</v>
      </c>
      <c r="G3727" t="s">
        <v>2713</v>
      </c>
      <c r="I3727">
        <v>7500</v>
      </c>
      <c r="J3727" t="s">
        <v>2727</v>
      </c>
      <c r="K3727" t="s">
        <v>2867</v>
      </c>
    </row>
    <row r="3728" spans="1:11" x14ac:dyDescent="0.25">
      <c r="A3728" t="s">
        <v>17335</v>
      </c>
      <c r="B3728" t="s">
        <v>17336</v>
      </c>
      <c r="C3728" t="s">
        <v>17337</v>
      </c>
      <c r="D3728" t="s">
        <v>876</v>
      </c>
      <c r="E3728" s="1">
        <v>-17.18</v>
      </c>
      <c r="F3728" t="s">
        <v>17338</v>
      </c>
      <c r="G3728" t="s">
        <v>2713</v>
      </c>
      <c r="I3728">
        <v>29830</v>
      </c>
      <c r="J3728" t="s">
        <v>2720</v>
      </c>
      <c r="K3728" t="s">
        <v>3276</v>
      </c>
    </row>
    <row r="3729" spans="1:11" x14ac:dyDescent="0.25">
      <c r="A3729" t="s">
        <v>17339</v>
      </c>
      <c r="B3729" t="s">
        <v>17340</v>
      </c>
      <c r="C3729" t="s">
        <v>2723</v>
      </c>
      <c r="D3729" t="s">
        <v>2739</v>
      </c>
      <c r="E3729" t="s">
        <v>3087</v>
      </c>
      <c r="F3729" t="s">
        <v>17341</v>
      </c>
      <c r="H3729">
        <v>2021</v>
      </c>
      <c r="I3729">
        <v>906</v>
      </c>
    </row>
    <row r="3730" spans="1:11" x14ac:dyDescent="0.25">
      <c r="A3730" t="s">
        <v>17342</v>
      </c>
      <c r="B3730" t="s">
        <v>17343</v>
      </c>
      <c r="C3730" t="s">
        <v>17344</v>
      </c>
      <c r="D3730" t="s">
        <v>3169</v>
      </c>
      <c r="E3730" t="s">
        <v>4167</v>
      </c>
      <c r="F3730" t="s">
        <v>17345</v>
      </c>
      <c r="G3730" t="s">
        <v>2713</v>
      </c>
      <c r="I3730">
        <v>2650271</v>
      </c>
      <c r="J3730" t="s">
        <v>2714</v>
      </c>
      <c r="K3730" t="s">
        <v>2807</v>
      </c>
    </row>
    <row r="3731" spans="1:11" x14ac:dyDescent="0.25">
      <c r="A3731" t="s">
        <v>17346</v>
      </c>
      <c r="B3731" t="s">
        <v>17347</v>
      </c>
      <c r="C3731" t="s">
        <v>17348</v>
      </c>
      <c r="D3731" t="s">
        <v>17349</v>
      </c>
      <c r="E3731" t="s">
        <v>17350</v>
      </c>
      <c r="G3731" t="s">
        <v>2713</v>
      </c>
      <c r="I3731">
        <v>1980</v>
      </c>
    </row>
    <row r="3732" spans="1:11" x14ac:dyDescent="0.25">
      <c r="A3732" t="s">
        <v>17351</v>
      </c>
      <c r="B3732" t="s">
        <v>17352</v>
      </c>
      <c r="C3732" t="s">
        <v>17353</v>
      </c>
      <c r="D3732" t="s">
        <v>2873</v>
      </c>
      <c r="E3732" t="s">
        <v>5911</v>
      </c>
      <c r="F3732" t="s">
        <v>17354</v>
      </c>
      <c r="G3732" t="s">
        <v>2713</v>
      </c>
      <c r="I3732">
        <v>638927</v>
      </c>
      <c r="J3732" t="s">
        <v>2714</v>
      </c>
      <c r="K3732" t="s">
        <v>2807</v>
      </c>
    </row>
    <row r="3733" spans="1:11" x14ac:dyDescent="0.25">
      <c r="A3733" t="s">
        <v>17355</v>
      </c>
      <c r="B3733" t="s">
        <v>17356</v>
      </c>
      <c r="C3733" t="s">
        <v>17357</v>
      </c>
      <c r="D3733" t="s">
        <v>3792</v>
      </c>
      <c r="E3733" s="1">
        <v>-35.450000000000003</v>
      </c>
      <c r="F3733" t="s">
        <v>17358</v>
      </c>
      <c r="G3733" t="s">
        <v>2713</v>
      </c>
      <c r="I3733">
        <v>35333</v>
      </c>
      <c r="J3733" t="s">
        <v>2714</v>
      </c>
      <c r="K3733" t="s">
        <v>5278</v>
      </c>
    </row>
    <row r="3734" spans="1:11" x14ac:dyDescent="0.25">
      <c r="A3734" t="s">
        <v>17359</v>
      </c>
      <c r="B3734" t="s">
        <v>17360</v>
      </c>
      <c r="C3734" t="s">
        <v>2738</v>
      </c>
      <c r="D3734" t="s">
        <v>2731</v>
      </c>
      <c r="E3734" t="s">
        <v>5147</v>
      </c>
      <c r="F3734" t="s">
        <v>17361</v>
      </c>
      <c r="G3734" t="s">
        <v>2713</v>
      </c>
      <c r="H3734">
        <v>2021</v>
      </c>
      <c r="I3734">
        <v>452274</v>
      </c>
    </row>
    <row r="3735" spans="1:11" x14ac:dyDescent="0.25">
      <c r="A3735" t="s">
        <v>17362</v>
      </c>
      <c r="B3735" t="s">
        <v>17363</v>
      </c>
      <c r="C3735" t="s">
        <v>2982</v>
      </c>
      <c r="D3735" t="s">
        <v>2779</v>
      </c>
      <c r="E3735" t="s">
        <v>5526</v>
      </c>
      <c r="F3735" t="s">
        <v>2724</v>
      </c>
      <c r="G3735" t="s">
        <v>2713</v>
      </c>
      <c r="H3735">
        <v>2021</v>
      </c>
      <c r="I3735">
        <v>10360</v>
      </c>
    </row>
    <row r="3736" spans="1:11" x14ac:dyDescent="0.25">
      <c r="A3736" t="s">
        <v>17364</v>
      </c>
      <c r="B3736" t="s">
        <v>17365</v>
      </c>
      <c r="C3736" t="s">
        <v>3732</v>
      </c>
      <c r="D3736" t="s">
        <v>17366</v>
      </c>
      <c r="E3736" s="1">
        <v>-158.11000000000001</v>
      </c>
      <c r="F3736" t="s">
        <v>2724</v>
      </c>
      <c r="G3736" t="s">
        <v>2713</v>
      </c>
      <c r="H3736">
        <v>2021</v>
      </c>
      <c r="I3736">
        <v>30762</v>
      </c>
    </row>
    <row r="3737" spans="1:11" x14ac:dyDescent="0.25">
      <c r="A3737" t="s">
        <v>17367</v>
      </c>
      <c r="B3737" t="s">
        <v>17368</v>
      </c>
      <c r="C3737" t="s">
        <v>17369</v>
      </c>
      <c r="D3737" t="s">
        <v>3237</v>
      </c>
      <c r="E3737" t="s">
        <v>13542</v>
      </c>
      <c r="F3737" t="s">
        <v>17370</v>
      </c>
      <c r="G3737" t="s">
        <v>2713</v>
      </c>
      <c r="H3737">
        <v>1988</v>
      </c>
      <c r="I3737">
        <v>108383</v>
      </c>
      <c r="J3737" t="s">
        <v>2727</v>
      </c>
      <c r="K3737" t="s">
        <v>2845</v>
      </c>
    </row>
    <row r="3738" spans="1:11" x14ac:dyDescent="0.25">
      <c r="A3738" t="s">
        <v>17371</v>
      </c>
      <c r="B3738" t="s">
        <v>17372</v>
      </c>
      <c r="C3738" t="s">
        <v>17373</v>
      </c>
      <c r="D3738" t="s">
        <v>4191</v>
      </c>
      <c r="E3738" s="1">
        <v>-32.21</v>
      </c>
      <c r="F3738" t="s">
        <v>17374</v>
      </c>
      <c r="G3738" t="s">
        <v>2713</v>
      </c>
      <c r="H3738">
        <v>2020</v>
      </c>
      <c r="I3738">
        <v>638936</v>
      </c>
      <c r="J3738" t="s">
        <v>2714</v>
      </c>
      <c r="K3738" t="s">
        <v>2807</v>
      </c>
    </row>
    <row r="3739" spans="1:11" x14ac:dyDescent="0.25">
      <c r="A3739" t="s">
        <v>17375</v>
      </c>
      <c r="B3739" t="s">
        <v>17376</v>
      </c>
      <c r="C3739" t="s">
        <v>17377</v>
      </c>
      <c r="D3739" t="s">
        <v>2724</v>
      </c>
      <c r="E3739" t="s">
        <v>2725</v>
      </c>
      <c r="F3739" t="s">
        <v>17378</v>
      </c>
      <c r="H3739">
        <v>2010</v>
      </c>
      <c r="I3739">
        <v>47732</v>
      </c>
      <c r="J3739" t="s">
        <v>2727</v>
      </c>
      <c r="K3739" t="s">
        <v>2845</v>
      </c>
    </row>
    <row r="3740" spans="1:11" x14ac:dyDescent="0.25">
      <c r="A3740" t="s">
        <v>17379</v>
      </c>
      <c r="B3740" t="s">
        <v>17380</v>
      </c>
      <c r="C3740" t="s">
        <v>11018</v>
      </c>
      <c r="D3740" t="s">
        <v>1050</v>
      </c>
      <c r="E3740" s="1">
        <v>-79.33</v>
      </c>
      <c r="F3740" t="s">
        <v>17381</v>
      </c>
      <c r="H3740">
        <v>2019</v>
      </c>
      <c r="I3740">
        <v>5162791</v>
      </c>
      <c r="J3740" t="s">
        <v>2714</v>
      </c>
      <c r="K3740" t="s">
        <v>3320</v>
      </c>
    </row>
    <row r="3741" spans="1:11" x14ac:dyDescent="0.25">
      <c r="A3741" t="s">
        <v>17382</v>
      </c>
      <c r="B3741" t="s">
        <v>17383</v>
      </c>
      <c r="C3741" t="s">
        <v>17384</v>
      </c>
      <c r="D3741" t="s">
        <v>3267</v>
      </c>
      <c r="E3741" s="1">
        <v>-23.58</v>
      </c>
      <c r="F3741" t="s">
        <v>17385</v>
      </c>
      <c r="G3741" t="s">
        <v>2713</v>
      </c>
      <c r="H3741">
        <v>2018</v>
      </c>
      <c r="I3741">
        <v>95985</v>
      </c>
      <c r="J3741" t="s">
        <v>2720</v>
      </c>
      <c r="K3741" t="s">
        <v>5157</v>
      </c>
    </row>
    <row r="3742" spans="1:11" x14ac:dyDescent="0.25">
      <c r="A3742" t="s">
        <v>17386</v>
      </c>
      <c r="B3742" t="s">
        <v>17387</v>
      </c>
      <c r="C3742" t="s">
        <v>17388</v>
      </c>
      <c r="D3742" t="s">
        <v>3104</v>
      </c>
      <c r="E3742" t="s">
        <v>17389</v>
      </c>
      <c r="F3742" t="s">
        <v>2724</v>
      </c>
      <c r="G3742" t="s">
        <v>2713</v>
      </c>
      <c r="I3742">
        <v>339</v>
      </c>
      <c r="J3742" t="s">
        <v>2720</v>
      </c>
      <c r="K3742" t="s">
        <v>5157</v>
      </c>
    </row>
    <row r="3743" spans="1:11" x14ac:dyDescent="0.25">
      <c r="A3743" t="s">
        <v>17390</v>
      </c>
      <c r="B3743" t="s">
        <v>17391</v>
      </c>
      <c r="C3743" t="s">
        <v>17392</v>
      </c>
      <c r="D3743" t="s">
        <v>3424</v>
      </c>
      <c r="E3743" t="s">
        <v>14629</v>
      </c>
      <c r="F3743" t="s">
        <v>2724</v>
      </c>
      <c r="G3743" t="s">
        <v>2713</v>
      </c>
      <c r="H3743">
        <v>2018</v>
      </c>
      <c r="I3743">
        <v>2409</v>
      </c>
      <c r="J3743" t="s">
        <v>2720</v>
      </c>
      <c r="K3743" t="s">
        <v>5157</v>
      </c>
    </row>
    <row r="3744" spans="1:11" x14ac:dyDescent="0.25">
      <c r="A3744" t="s">
        <v>17393</v>
      </c>
      <c r="B3744" t="s">
        <v>17394</v>
      </c>
      <c r="C3744" t="s">
        <v>17395</v>
      </c>
      <c r="D3744" t="s">
        <v>5119</v>
      </c>
      <c r="E3744" s="1">
        <v>-62.03</v>
      </c>
      <c r="F3744" t="s">
        <v>2724</v>
      </c>
      <c r="G3744" t="s">
        <v>2713</v>
      </c>
      <c r="I3744">
        <v>7451</v>
      </c>
      <c r="J3744" t="s">
        <v>2720</v>
      </c>
      <c r="K3744" t="s">
        <v>5157</v>
      </c>
    </row>
    <row r="3745" spans="1:11" x14ac:dyDescent="0.25">
      <c r="A3745" t="s">
        <v>17396</v>
      </c>
      <c r="B3745" t="s">
        <v>17397</v>
      </c>
      <c r="C3745" t="s">
        <v>10287</v>
      </c>
      <c r="D3745" t="s">
        <v>2828</v>
      </c>
      <c r="E3745" s="1">
        <v>-15.75</v>
      </c>
      <c r="F3745" t="s">
        <v>17398</v>
      </c>
      <c r="G3745" t="s">
        <v>2713</v>
      </c>
      <c r="H3745">
        <v>2021</v>
      </c>
      <c r="I3745">
        <v>346524</v>
      </c>
      <c r="J3745" t="s">
        <v>2749</v>
      </c>
      <c r="K3745" t="s">
        <v>3924</v>
      </c>
    </row>
    <row r="3746" spans="1:11" x14ac:dyDescent="0.25">
      <c r="A3746" t="s">
        <v>17399</v>
      </c>
      <c r="B3746" t="s">
        <v>17400</v>
      </c>
      <c r="C3746" t="s">
        <v>4118</v>
      </c>
      <c r="D3746" t="s">
        <v>2975</v>
      </c>
      <c r="E3746" s="1">
        <v>11.66</v>
      </c>
      <c r="F3746" t="s">
        <v>17401</v>
      </c>
      <c r="G3746" t="s">
        <v>2713</v>
      </c>
      <c r="H3746">
        <v>2018</v>
      </c>
      <c r="I3746">
        <v>212225</v>
      </c>
      <c r="J3746" t="s">
        <v>2735</v>
      </c>
      <c r="K3746" t="s">
        <v>8251</v>
      </c>
    </row>
    <row r="3747" spans="1:11" x14ac:dyDescent="0.25">
      <c r="A3747" t="s">
        <v>17402</v>
      </c>
      <c r="B3747" t="s">
        <v>17403</v>
      </c>
      <c r="C3747" t="s">
        <v>17404</v>
      </c>
      <c r="D3747" t="s">
        <v>3053</v>
      </c>
      <c r="E3747" t="s">
        <v>17405</v>
      </c>
      <c r="F3747" t="s">
        <v>17406</v>
      </c>
      <c r="G3747" t="s">
        <v>2713</v>
      </c>
      <c r="H3747">
        <v>2003</v>
      </c>
      <c r="I3747">
        <v>420028</v>
      </c>
      <c r="J3747" t="s">
        <v>2727</v>
      </c>
      <c r="K3747" t="s">
        <v>3748</v>
      </c>
    </row>
    <row r="3748" spans="1:11" x14ac:dyDescent="0.25">
      <c r="A3748" t="s">
        <v>17407</v>
      </c>
      <c r="B3748" t="s">
        <v>17408</v>
      </c>
      <c r="C3748" t="s">
        <v>16786</v>
      </c>
      <c r="D3748" t="s">
        <v>3348</v>
      </c>
      <c r="E3748" s="1">
        <v>-26.22</v>
      </c>
      <c r="F3748" t="s">
        <v>17409</v>
      </c>
      <c r="G3748" t="s">
        <v>2734</v>
      </c>
      <c r="H3748">
        <v>2021</v>
      </c>
      <c r="I3748">
        <v>56325</v>
      </c>
      <c r="J3748" t="s">
        <v>2727</v>
      </c>
      <c r="K3748" t="s">
        <v>2845</v>
      </c>
    </row>
    <row r="3749" spans="1:11" x14ac:dyDescent="0.25">
      <c r="A3749" t="s">
        <v>17410</v>
      </c>
      <c r="B3749" t="s">
        <v>17411</v>
      </c>
      <c r="C3749" t="s">
        <v>17412</v>
      </c>
      <c r="D3749" t="s">
        <v>2848</v>
      </c>
      <c r="E3749" s="1">
        <v>-13.39</v>
      </c>
      <c r="F3749" t="s">
        <v>17413</v>
      </c>
      <c r="G3749" t="s">
        <v>2713</v>
      </c>
      <c r="H3749">
        <v>2020</v>
      </c>
      <c r="I3749">
        <v>2682872</v>
      </c>
      <c r="J3749" t="s">
        <v>2714</v>
      </c>
      <c r="K3749" t="s">
        <v>5278</v>
      </c>
    </row>
    <row r="3750" spans="1:11" x14ac:dyDescent="0.25">
      <c r="A3750" t="s">
        <v>17414</v>
      </c>
      <c r="B3750" t="s">
        <v>17415</v>
      </c>
      <c r="C3750" t="s">
        <v>17416</v>
      </c>
      <c r="D3750" t="s">
        <v>3298</v>
      </c>
      <c r="E3750" s="1">
        <v>127.55</v>
      </c>
      <c r="F3750" t="s">
        <v>2724</v>
      </c>
      <c r="G3750" t="s">
        <v>2713</v>
      </c>
      <c r="H3750">
        <v>2020</v>
      </c>
      <c r="I3750">
        <v>381209</v>
      </c>
      <c r="J3750" t="s">
        <v>2714</v>
      </c>
      <c r="K3750" t="s">
        <v>5278</v>
      </c>
    </row>
    <row r="3751" spans="1:11" x14ac:dyDescent="0.25">
      <c r="A3751" t="s">
        <v>17417</v>
      </c>
      <c r="B3751" t="s">
        <v>17418</v>
      </c>
      <c r="C3751" t="s">
        <v>5940</v>
      </c>
      <c r="D3751" t="s">
        <v>1057</v>
      </c>
      <c r="E3751" s="1">
        <v>-46.02</v>
      </c>
      <c r="F3751" t="s">
        <v>17419</v>
      </c>
      <c r="G3751" t="s">
        <v>2713</v>
      </c>
      <c r="H3751">
        <v>2015</v>
      </c>
      <c r="I3751">
        <v>14238</v>
      </c>
      <c r="J3751" t="s">
        <v>2714</v>
      </c>
      <c r="K3751" t="s">
        <v>3320</v>
      </c>
    </row>
    <row r="3752" spans="1:11" x14ac:dyDescent="0.25">
      <c r="A3752" t="s">
        <v>17420</v>
      </c>
      <c r="B3752" t="s">
        <v>17421</v>
      </c>
      <c r="C3752" t="s">
        <v>17422</v>
      </c>
      <c r="D3752" t="s">
        <v>13734</v>
      </c>
      <c r="E3752" t="s">
        <v>17423</v>
      </c>
      <c r="F3752" t="s">
        <v>17424</v>
      </c>
      <c r="G3752" t="s">
        <v>3124</v>
      </c>
      <c r="H3752">
        <v>2011</v>
      </c>
      <c r="I3752">
        <v>1362761</v>
      </c>
      <c r="J3752" t="s">
        <v>2749</v>
      </c>
      <c r="K3752" t="s">
        <v>2750</v>
      </c>
    </row>
    <row r="3753" spans="1:11" x14ac:dyDescent="0.25">
      <c r="A3753" t="s">
        <v>17425</v>
      </c>
      <c r="B3753" t="s">
        <v>17426</v>
      </c>
      <c r="C3753" t="s">
        <v>13681</v>
      </c>
      <c r="D3753" t="s">
        <v>3289</v>
      </c>
      <c r="E3753" s="1">
        <v>-89.55</v>
      </c>
      <c r="F3753" t="s">
        <v>17427</v>
      </c>
      <c r="G3753" t="s">
        <v>2713</v>
      </c>
      <c r="H3753">
        <v>1998</v>
      </c>
      <c r="I3753">
        <v>480618</v>
      </c>
      <c r="J3753" t="s">
        <v>2755</v>
      </c>
      <c r="K3753" t="s">
        <v>2812</v>
      </c>
    </row>
    <row r="3754" spans="1:11" x14ac:dyDescent="0.25">
      <c r="A3754" t="s">
        <v>17428</v>
      </c>
      <c r="B3754" t="s">
        <v>17429</v>
      </c>
      <c r="C3754" t="s">
        <v>5688</v>
      </c>
      <c r="D3754" t="s">
        <v>2724</v>
      </c>
      <c r="E3754" t="s">
        <v>2725</v>
      </c>
      <c r="F3754" t="s">
        <v>17430</v>
      </c>
      <c r="G3754" t="s">
        <v>2713</v>
      </c>
      <c r="H3754">
        <v>2020</v>
      </c>
      <c r="I3754">
        <v>162292</v>
      </c>
      <c r="J3754" t="s">
        <v>2727</v>
      </c>
      <c r="K3754" t="s">
        <v>2728</v>
      </c>
    </row>
    <row r="3755" spans="1:11" x14ac:dyDescent="0.25">
      <c r="A3755" t="s">
        <v>17431</v>
      </c>
      <c r="B3755" t="s">
        <v>17432</v>
      </c>
      <c r="C3755" t="s">
        <v>17433</v>
      </c>
      <c r="D3755" t="s">
        <v>4705</v>
      </c>
      <c r="E3755" t="s">
        <v>13402</v>
      </c>
      <c r="F3755" t="s">
        <v>17434</v>
      </c>
      <c r="H3755">
        <v>2019</v>
      </c>
      <c r="I3755">
        <v>649759</v>
      </c>
      <c r="J3755" t="s">
        <v>2735</v>
      </c>
      <c r="K3755" t="s">
        <v>2728</v>
      </c>
    </row>
    <row r="3756" spans="1:11" x14ac:dyDescent="0.25">
      <c r="A3756" t="s">
        <v>17435</v>
      </c>
      <c r="B3756" t="s">
        <v>17436</v>
      </c>
      <c r="C3756" t="s">
        <v>17437</v>
      </c>
      <c r="D3756" t="s">
        <v>17438</v>
      </c>
      <c r="E3756" s="1">
        <v>13.13</v>
      </c>
      <c r="F3756" t="s">
        <v>17439</v>
      </c>
      <c r="G3756" t="s">
        <v>2713</v>
      </c>
      <c r="I3756">
        <v>364099</v>
      </c>
      <c r="J3756" t="s">
        <v>2755</v>
      </c>
      <c r="K3756" t="s">
        <v>3097</v>
      </c>
    </row>
    <row r="3757" spans="1:11" x14ac:dyDescent="0.25">
      <c r="A3757" t="s">
        <v>17440</v>
      </c>
      <c r="B3757" t="s">
        <v>17441</v>
      </c>
      <c r="C3757" t="s">
        <v>17442</v>
      </c>
      <c r="D3757" t="s">
        <v>17443</v>
      </c>
      <c r="E3757" t="s">
        <v>17444</v>
      </c>
      <c r="F3757" t="s">
        <v>17445</v>
      </c>
      <c r="H3757">
        <v>2021</v>
      </c>
      <c r="I3757">
        <v>279</v>
      </c>
    </row>
    <row r="3758" spans="1:11" x14ac:dyDescent="0.25">
      <c r="A3758" t="s">
        <v>17446</v>
      </c>
      <c r="B3758" t="s">
        <v>17447</v>
      </c>
      <c r="C3758" t="s">
        <v>17448</v>
      </c>
      <c r="D3758" t="s">
        <v>2724</v>
      </c>
      <c r="E3758" t="s">
        <v>2725</v>
      </c>
      <c r="F3758" t="s">
        <v>17449</v>
      </c>
      <c r="G3758" t="s">
        <v>2713</v>
      </c>
      <c r="H3758">
        <v>2007</v>
      </c>
      <c r="I3758">
        <v>74846</v>
      </c>
      <c r="J3758" t="s">
        <v>2727</v>
      </c>
      <c r="K3758" t="s">
        <v>3593</v>
      </c>
    </row>
    <row r="3759" spans="1:11" x14ac:dyDescent="0.25">
      <c r="A3759" t="s">
        <v>17450</v>
      </c>
      <c r="B3759" t="s">
        <v>17451</v>
      </c>
      <c r="C3759" t="s">
        <v>17452</v>
      </c>
      <c r="D3759" t="s">
        <v>3053</v>
      </c>
      <c r="E3759" s="1">
        <v>-12.13</v>
      </c>
      <c r="F3759" t="s">
        <v>17453</v>
      </c>
      <c r="G3759" t="s">
        <v>2713</v>
      </c>
      <c r="I3759">
        <v>134098</v>
      </c>
      <c r="J3759" t="s">
        <v>2727</v>
      </c>
      <c r="K3759" t="s">
        <v>3215</v>
      </c>
    </row>
    <row r="3760" spans="1:11" x14ac:dyDescent="0.25">
      <c r="A3760" t="s">
        <v>17454</v>
      </c>
      <c r="B3760" t="s">
        <v>17455</v>
      </c>
      <c r="C3760" t="s">
        <v>17456</v>
      </c>
      <c r="D3760" t="s">
        <v>2940</v>
      </c>
      <c r="E3760" s="1">
        <v>-32.26</v>
      </c>
      <c r="F3760" t="s">
        <v>17457</v>
      </c>
      <c r="G3760" t="s">
        <v>2835</v>
      </c>
      <c r="I3760">
        <v>4140688</v>
      </c>
    </row>
    <row r="3761" spans="1:11" x14ac:dyDescent="0.25">
      <c r="A3761" t="s">
        <v>17458</v>
      </c>
      <c r="B3761" t="s">
        <v>17459</v>
      </c>
      <c r="C3761" t="s">
        <v>17460</v>
      </c>
      <c r="D3761" t="s">
        <v>1064</v>
      </c>
      <c r="E3761" t="s">
        <v>15227</v>
      </c>
      <c r="F3761" t="s">
        <v>17461</v>
      </c>
      <c r="G3761" t="s">
        <v>2713</v>
      </c>
      <c r="I3761">
        <v>440661</v>
      </c>
      <c r="J3761" t="s">
        <v>2749</v>
      </c>
      <c r="K3761" t="s">
        <v>2910</v>
      </c>
    </row>
    <row r="3762" spans="1:11" x14ac:dyDescent="0.25">
      <c r="A3762" t="s">
        <v>17462</v>
      </c>
      <c r="B3762" t="s">
        <v>17463</v>
      </c>
      <c r="C3762" t="s">
        <v>13202</v>
      </c>
      <c r="D3762" t="s">
        <v>2747</v>
      </c>
      <c r="E3762" s="1">
        <v>-14.13</v>
      </c>
      <c r="F3762" t="s">
        <v>17464</v>
      </c>
      <c r="G3762" t="s">
        <v>2713</v>
      </c>
      <c r="H3762">
        <v>2021</v>
      </c>
      <c r="I3762">
        <v>518000</v>
      </c>
      <c r="J3762" t="s">
        <v>2802</v>
      </c>
      <c r="K3762" t="s">
        <v>3011</v>
      </c>
    </row>
    <row r="3763" spans="1:11" x14ac:dyDescent="0.25">
      <c r="A3763" t="s">
        <v>17465</v>
      </c>
      <c r="B3763" t="s">
        <v>17466</v>
      </c>
      <c r="C3763" t="s">
        <v>17467</v>
      </c>
      <c r="D3763" t="s">
        <v>3206</v>
      </c>
      <c r="E3763" t="s">
        <v>17468</v>
      </c>
      <c r="F3763" t="s">
        <v>17469</v>
      </c>
      <c r="G3763" t="s">
        <v>4468</v>
      </c>
      <c r="H3763">
        <v>1997</v>
      </c>
      <c r="I3763">
        <v>11477</v>
      </c>
      <c r="J3763" t="s">
        <v>2885</v>
      </c>
      <c r="K3763" t="s">
        <v>7560</v>
      </c>
    </row>
    <row r="3764" spans="1:11" x14ac:dyDescent="0.25">
      <c r="A3764" t="s">
        <v>17470</v>
      </c>
      <c r="B3764" t="s">
        <v>17471</v>
      </c>
      <c r="C3764" t="s">
        <v>7687</v>
      </c>
      <c r="D3764" t="s">
        <v>7714</v>
      </c>
      <c r="E3764" t="s">
        <v>17472</v>
      </c>
      <c r="F3764" t="s">
        <v>17473</v>
      </c>
      <c r="G3764" t="s">
        <v>2713</v>
      </c>
      <c r="I3764">
        <v>102380</v>
      </c>
      <c r="J3764" t="s">
        <v>2727</v>
      </c>
      <c r="K3764" t="s">
        <v>2867</v>
      </c>
    </row>
    <row r="3765" spans="1:11" x14ac:dyDescent="0.25">
      <c r="A3765" t="s">
        <v>17474</v>
      </c>
      <c r="B3765" t="s">
        <v>17475</v>
      </c>
      <c r="C3765" t="s">
        <v>4491</v>
      </c>
      <c r="D3765" t="s">
        <v>2724</v>
      </c>
      <c r="E3765" t="s">
        <v>2725</v>
      </c>
      <c r="F3765" t="s">
        <v>17476</v>
      </c>
      <c r="H3765">
        <v>2021</v>
      </c>
      <c r="I3765">
        <v>20</v>
      </c>
    </row>
    <row r="3766" spans="1:11" x14ac:dyDescent="0.25">
      <c r="A3766" t="s">
        <v>17477</v>
      </c>
      <c r="B3766" t="s">
        <v>17478</v>
      </c>
      <c r="C3766" t="s">
        <v>7101</v>
      </c>
      <c r="D3766" t="s">
        <v>847</v>
      </c>
      <c r="E3766" s="1">
        <v>-48.27</v>
      </c>
      <c r="F3766" t="s">
        <v>17479</v>
      </c>
      <c r="G3766" t="s">
        <v>3044</v>
      </c>
      <c r="H3766">
        <v>2020</v>
      </c>
      <c r="I3766">
        <v>11563</v>
      </c>
      <c r="J3766" t="s">
        <v>2802</v>
      </c>
      <c r="K3766" t="s">
        <v>3097</v>
      </c>
    </row>
    <row r="3767" spans="1:11" x14ac:dyDescent="0.25">
      <c r="A3767" t="s">
        <v>17480</v>
      </c>
      <c r="B3767" t="s">
        <v>17481</v>
      </c>
      <c r="C3767" t="s">
        <v>3720</v>
      </c>
      <c r="D3767" t="s">
        <v>2779</v>
      </c>
      <c r="E3767" t="s">
        <v>15915</v>
      </c>
      <c r="F3767" t="s">
        <v>17482</v>
      </c>
      <c r="G3767" t="s">
        <v>2713</v>
      </c>
      <c r="I3767">
        <v>1552386</v>
      </c>
      <c r="J3767" t="s">
        <v>2749</v>
      </c>
      <c r="K3767" t="s">
        <v>2750</v>
      </c>
    </row>
    <row r="3768" spans="1:11" x14ac:dyDescent="0.25">
      <c r="A3768" t="s">
        <v>17483</v>
      </c>
      <c r="B3768" t="s">
        <v>17484</v>
      </c>
      <c r="C3768" t="s">
        <v>17485</v>
      </c>
      <c r="D3768" t="s">
        <v>3450</v>
      </c>
      <c r="E3768" t="s">
        <v>17486</v>
      </c>
      <c r="F3768" t="s">
        <v>17487</v>
      </c>
      <c r="G3768" t="s">
        <v>2713</v>
      </c>
      <c r="H3768">
        <v>2019</v>
      </c>
      <c r="I3768">
        <v>1230308</v>
      </c>
      <c r="J3768" t="s">
        <v>2727</v>
      </c>
      <c r="K3768" t="s">
        <v>2961</v>
      </c>
    </row>
    <row r="3769" spans="1:11" x14ac:dyDescent="0.25">
      <c r="A3769" t="s">
        <v>17488</v>
      </c>
      <c r="B3769" t="s">
        <v>17489</v>
      </c>
      <c r="C3769" t="s">
        <v>17490</v>
      </c>
      <c r="D3769" t="s">
        <v>8268</v>
      </c>
      <c r="E3769" t="s">
        <v>5242</v>
      </c>
      <c r="F3769" t="s">
        <v>17491</v>
      </c>
      <c r="G3769" t="s">
        <v>2713</v>
      </c>
      <c r="I3769">
        <v>5278244</v>
      </c>
      <c r="J3769" t="s">
        <v>2802</v>
      </c>
      <c r="K3769" t="s">
        <v>3097</v>
      </c>
    </row>
    <row r="3770" spans="1:11" x14ac:dyDescent="0.25">
      <c r="A3770" t="s">
        <v>17492</v>
      </c>
      <c r="B3770" t="s">
        <v>17493</v>
      </c>
      <c r="C3770" t="s">
        <v>17494</v>
      </c>
      <c r="D3770" t="s">
        <v>3576</v>
      </c>
      <c r="E3770" t="s">
        <v>17495</v>
      </c>
      <c r="F3770" t="s">
        <v>17496</v>
      </c>
      <c r="G3770" t="s">
        <v>6001</v>
      </c>
      <c r="I3770">
        <v>6981268</v>
      </c>
      <c r="J3770" t="s">
        <v>2727</v>
      </c>
      <c r="K3770" t="s">
        <v>4286</v>
      </c>
    </row>
    <row r="3771" spans="1:11" x14ac:dyDescent="0.25">
      <c r="A3771" t="s">
        <v>17497</v>
      </c>
      <c r="B3771" t="s">
        <v>17498</v>
      </c>
      <c r="C3771" t="s">
        <v>17499</v>
      </c>
      <c r="D3771" t="s">
        <v>664</v>
      </c>
      <c r="E3771" s="1">
        <v>-28.54</v>
      </c>
      <c r="F3771" t="s">
        <v>17500</v>
      </c>
      <c r="G3771" t="s">
        <v>2713</v>
      </c>
      <c r="I3771">
        <v>177071</v>
      </c>
      <c r="J3771" t="s">
        <v>2727</v>
      </c>
      <c r="K3771" t="s">
        <v>2867</v>
      </c>
    </row>
    <row r="3772" spans="1:11" x14ac:dyDescent="0.25">
      <c r="A3772" t="s">
        <v>17501</v>
      </c>
      <c r="B3772" t="s">
        <v>17502</v>
      </c>
      <c r="C3772" t="s">
        <v>17503</v>
      </c>
      <c r="D3772" t="s">
        <v>4600</v>
      </c>
      <c r="E3772" s="1">
        <v>-29.75</v>
      </c>
      <c r="F3772" t="s">
        <v>17504</v>
      </c>
      <c r="H3772">
        <v>2014</v>
      </c>
      <c r="I3772">
        <v>183992</v>
      </c>
      <c r="J3772" t="s">
        <v>2714</v>
      </c>
      <c r="K3772" t="s">
        <v>5918</v>
      </c>
    </row>
    <row r="3773" spans="1:11" x14ac:dyDescent="0.25">
      <c r="A3773" t="s">
        <v>17505</v>
      </c>
      <c r="B3773" t="s">
        <v>17506</v>
      </c>
      <c r="C3773" t="s">
        <v>17507</v>
      </c>
      <c r="D3773" t="s">
        <v>1082</v>
      </c>
      <c r="E3773" s="1">
        <v>-56.95</v>
      </c>
      <c r="F3773" t="s">
        <v>17508</v>
      </c>
      <c r="G3773" t="s">
        <v>2713</v>
      </c>
      <c r="H3773">
        <v>2015</v>
      </c>
      <c r="I3773">
        <v>1536391</v>
      </c>
      <c r="J3773" t="s">
        <v>2749</v>
      </c>
      <c r="K3773" t="s">
        <v>5826</v>
      </c>
    </row>
    <row r="3774" spans="1:11" x14ac:dyDescent="0.25">
      <c r="A3774" t="s">
        <v>17509</v>
      </c>
      <c r="B3774" t="s">
        <v>17510</v>
      </c>
      <c r="C3774" t="s">
        <v>17511</v>
      </c>
      <c r="D3774" t="s">
        <v>10568</v>
      </c>
      <c r="E3774" t="s">
        <v>6203</v>
      </c>
      <c r="F3774" t="s">
        <v>17512</v>
      </c>
      <c r="G3774" t="s">
        <v>2713</v>
      </c>
      <c r="H3774">
        <v>2013</v>
      </c>
      <c r="I3774">
        <v>306385</v>
      </c>
      <c r="J3774" t="s">
        <v>2727</v>
      </c>
      <c r="K3774" t="s">
        <v>2867</v>
      </c>
    </row>
    <row r="3775" spans="1:11" x14ac:dyDescent="0.25">
      <c r="A3775" t="s">
        <v>17513</v>
      </c>
      <c r="B3775" t="s">
        <v>17514</v>
      </c>
      <c r="C3775" t="s">
        <v>17515</v>
      </c>
      <c r="D3775" t="s">
        <v>3206</v>
      </c>
      <c r="E3775" s="1">
        <v>-60.19</v>
      </c>
      <c r="F3775" t="s">
        <v>17516</v>
      </c>
      <c r="G3775" t="s">
        <v>2713</v>
      </c>
      <c r="I3775">
        <v>433854</v>
      </c>
      <c r="J3775" t="s">
        <v>2749</v>
      </c>
      <c r="K3775" t="s">
        <v>3740</v>
      </c>
    </row>
    <row r="3776" spans="1:11" x14ac:dyDescent="0.25">
      <c r="A3776" t="s">
        <v>17517</v>
      </c>
      <c r="B3776" t="s">
        <v>17518</v>
      </c>
      <c r="C3776" t="s">
        <v>17519</v>
      </c>
      <c r="D3776" t="s">
        <v>5007</v>
      </c>
      <c r="E3776" s="1">
        <v>-36.49</v>
      </c>
      <c r="F3776" t="s">
        <v>17520</v>
      </c>
      <c r="G3776" t="s">
        <v>2713</v>
      </c>
      <c r="H3776">
        <v>1987</v>
      </c>
      <c r="I3776">
        <v>3491</v>
      </c>
      <c r="J3776" t="s">
        <v>2749</v>
      </c>
      <c r="K3776" t="s">
        <v>2750</v>
      </c>
    </row>
    <row r="3777" spans="1:11" x14ac:dyDescent="0.25">
      <c r="A3777" t="s">
        <v>17521</v>
      </c>
      <c r="B3777" t="s">
        <v>17522</v>
      </c>
      <c r="C3777" t="s">
        <v>17523</v>
      </c>
      <c r="D3777" t="s">
        <v>2724</v>
      </c>
      <c r="E3777" t="s">
        <v>2725</v>
      </c>
      <c r="F3777" t="s">
        <v>17524</v>
      </c>
      <c r="G3777" t="s">
        <v>2713</v>
      </c>
      <c r="H3777">
        <v>2017</v>
      </c>
      <c r="I3777">
        <v>15</v>
      </c>
      <c r="J3777" t="s">
        <v>2727</v>
      </c>
      <c r="K3777" t="s">
        <v>3045</v>
      </c>
    </row>
    <row r="3778" spans="1:11" x14ac:dyDescent="0.25">
      <c r="A3778" t="s">
        <v>17525</v>
      </c>
      <c r="B3778" t="s">
        <v>17526</v>
      </c>
      <c r="C3778" t="s">
        <v>10354</v>
      </c>
      <c r="D3778" t="s">
        <v>3643</v>
      </c>
      <c r="E3778" t="s">
        <v>17527</v>
      </c>
      <c r="F3778" t="s">
        <v>17528</v>
      </c>
      <c r="G3778" t="s">
        <v>4230</v>
      </c>
      <c r="I3778">
        <v>368444</v>
      </c>
    </row>
    <row r="3779" spans="1:11" x14ac:dyDescent="0.25">
      <c r="A3779" t="s">
        <v>17529</v>
      </c>
      <c r="B3779" t="s">
        <v>17530</v>
      </c>
      <c r="C3779" t="s">
        <v>4749</v>
      </c>
      <c r="D3779" t="s">
        <v>1057</v>
      </c>
      <c r="E3779" s="1">
        <v>-98.14</v>
      </c>
      <c r="F3779" t="s">
        <v>17531</v>
      </c>
      <c r="H3779">
        <v>2014</v>
      </c>
      <c r="I3779">
        <v>259790</v>
      </c>
      <c r="J3779" t="s">
        <v>3415</v>
      </c>
      <c r="K3779" t="s">
        <v>4321</v>
      </c>
    </row>
    <row r="3780" spans="1:11" x14ac:dyDescent="0.25">
      <c r="A3780" t="s">
        <v>17532</v>
      </c>
      <c r="B3780" t="s">
        <v>17533</v>
      </c>
      <c r="C3780" t="s">
        <v>17534</v>
      </c>
      <c r="D3780" t="s">
        <v>3822</v>
      </c>
      <c r="E3780" t="s">
        <v>17535</v>
      </c>
      <c r="F3780" t="s">
        <v>17536</v>
      </c>
      <c r="G3780" t="s">
        <v>2713</v>
      </c>
      <c r="H3780">
        <v>2005</v>
      </c>
      <c r="I3780">
        <v>2744756</v>
      </c>
      <c r="J3780" t="s">
        <v>2727</v>
      </c>
      <c r="K3780" t="s">
        <v>2961</v>
      </c>
    </row>
    <row r="3781" spans="1:11" x14ac:dyDescent="0.25">
      <c r="A3781" t="s">
        <v>17537</v>
      </c>
      <c r="B3781" t="s">
        <v>17538</v>
      </c>
      <c r="C3781" t="s">
        <v>17539</v>
      </c>
      <c r="D3781" t="s">
        <v>3769</v>
      </c>
      <c r="E3781" t="s">
        <v>9261</v>
      </c>
      <c r="F3781" t="s">
        <v>17540</v>
      </c>
      <c r="G3781" t="s">
        <v>2713</v>
      </c>
      <c r="H3781">
        <v>2006</v>
      </c>
      <c r="I3781">
        <v>69003</v>
      </c>
      <c r="J3781" t="s">
        <v>2755</v>
      </c>
      <c r="K3781" t="s">
        <v>5431</v>
      </c>
    </row>
    <row r="3782" spans="1:11" x14ac:dyDescent="0.25">
      <c r="A3782" t="s">
        <v>17541</v>
      </c>
      <c r="B3782" t="s">
        <v>17542</v>
      </c>
      <c r="C3782" t="s">
        <v>17543</v>
      </c>
      <c r="D3782" t="s">
        <v>5007</v>
      </c>
      <c r="E3782" t="s">
        <v>4823</v>
      </c>
      <c r="F3782" t="s">
        <v>17544</v>
      </c>
      <c r="G3782" t="s">
        <v>2713</v>
      </c>
      <c r="H3782">
        <v>2016</v>
      </c>
      <c r="I3782">
        <v>256489</v>
      </c>
      <c r="J3782" t="s">
        <v>2802</v>
      </c>
      <c r="K3782" t="s">
        <v>1152</v>
      </c>
    </row>
    <row r="3783" spans="1:11" x14ac:dyDescent="0.25">
      <c r="A3783" t="s">
        <v>17545</v>
      </c>
      <c r="B3783" t="s">
        <v>17546</v>
      </c>
      <c r="C3783" t="s">
        <v>17547</v>
      </c>
      <c r="D3783" t="s">
        <v>3053</v>
      </c>
      <c r="E3783" t="s">
        <v>9816</v>
      </c>
      <c r="F3783" t="s">
        <v>17548</v>
      </c>
      <c r="G3783" t="s">
        <v>4230</v>
      </c>
      <c r="H3783">
        <v>2014</v>
      </c>
      <c r="I3783">
        <v>285702</v>
      </c>
      <c r="J3783" t="s">
        <v>2720</v>
      </c>
      <c r="K3783" t="s">
        <v>5716</v>
      </c>
    </row>
    <row r="3784" spans="1:11" x14ac:dyDescent="0.25">
      <c r="A3784" t="s">
        <v>17549</v>
      </c>
      <c r="B3784" t="s">
        <v>17550</v>
      </c>
      <c r="C3784" t="s">
        <v>16814</v>
      </c>
      <c r="D3784" t="s">
        <v>3053</v>
      </c>
      <c r="E3784" s="1">
        <v>-16.87</v>
      </c>
      <c r="F3784" t="s">
        <v>17551</v>
      </c>
      <c r="G3784" t="s">
        <v>2991</v>
      </c>
      <c r="H3784">
        <v>2017</v>
      </c>
      <c r="I3784">
        <v>138918</v>
      </c>
      <c r="J3784" t="s">
        <v>2802</v>
      </c>
      <c r="K3784" t="s">
        <v>3248</v>
      </c>
    </row>
    <row r="3785" spans="1:11" x14ac:dyDescent="0.25">
      <c r="A3785" t="s">
        <v>17552</v>
      </c>
      <c r="B3785" t="s">
        <v>17553</v>
      </c>
      <c r="C3785" t="s">
        <v>17554</v>
      </c>
      <c r="D3785" t="s">
        <v>691</v>
      </c>
      <c r="E3785" t="s">
        <v>17555</v>
      </c>
      <c r="F3785" t="s">
        <v>17556</v>
      </c>
      <c r="G3785" t="s">
        <v>3124</v>
      </c>
      <c r="H3785">
        <v>1998</v>
      </c>
      <c r="I3785">
        <v>706827</v>
      </c>
      <c r="J3785" t="s">
        <v>2749</v>
      </c>
      <c r="K3785" t="s">
        <v>5826</v>
      </c>
    </row>
    <row r="3786" spans="1:11" x14ac:dyDescent="0.25">
      <c r="A3786" t="s">
        <v>17557</v>
      </c>
      <c r="B3786" t="s">
        <v>17558</v>
      </c>
      <c r="C3786" t="s">
        <v>17559</v>
      </c>
      <c r="D3786" t="s">
        <v>2800</v>
      </c>
      <c r="E3786" s="1">
        <v>-22.64</v>
      </c>
      <c r="F3786" t="s">
        <v>17560</v>
      </c>
      <c r="G3786" t="s">
        <v>2713</v>
      </c>
      <c r="H3786">
        <v>2014</v>
      </c>
      <c r="I3786">
        <v>34346</v>
      </c>
      <c r="J3786" t="s">
        <v>2727</v>
      </c>
      <c r="K3786" t="s">
        <v>3215</v>
      </c>
    </row>
    <row r="3787" spans="1:11" x14ac:dyDescent="0.25">
      <c r="A3787" t="s">
        <v>17561</v>
      </c>
      <c r="B3787" t="s">
        <v>17562</v>
      </c>
      <c r="C3787" t="s">
        <v>4246</v>
      </c>
      <c r="D3787" t="s">
        <v>2739</v>
      </c>
      <c r="E3787" t="s">
        <v>3387</v>
      </c>
      <c r="F3787" t="s">
        <v>17563</v>
      </c>
      <c r="H3787">
        <v>2021</v>
      </c>
      <c r="I3787">
        <v>109214</v>
      </c>
    </row>
    <row r="3788" spans="1:11" x14ac:dyDescent="0.25">
      <c r="A3788" t="s">
        <v>17564</v>
      </c>
      <c r="B3788" t="s">
        <v>17565</v>
      </c>
      <c r="C3788" t="s">
        <v>8751</v>
      </c>
      <c r="D3788" t="s">
        <v>3878</v>
      </c>
      <c r="E3788" s="1">
        <v>-25.79</v>
      </c>
      <c r="F3788" t="s">
        <v>17566</v>
      </c>
      <c r="G3788" t="s">
        <v>2713</v>
      </c>
      <c r="H3788">
        <v>2012</v>
      </c>
      <c r="I3788">
        <v>634607</v>
      </c>
      <c r="J3788" t="s">
        <v>2749</v>
      </c>
      <c r="K3788" t="s">
        <v>2750</v>
      </c>
    </row>
    <row r="3789" spans="1:11" x14ac:dyDescent="0.25">
      <c r="A3789" t="s">
        <v>17567</v>
      </c>
      <c r="B3789" t="s">
        <v>17568</v>
      </c>
      <c r="C3789" t="s">
        <v>11889</v>
      </c>
      <c r="D3789" t="s">
        <v>3354</v>
      </c>
      <c r="E3789" s="1">
        <v>-10.57</v>
      </c>
      <c r="I3789">
        <v>2520</v>
      </c>
    </row>
    <row r="3790" spans="1:11" x14ac:dyDescent="0.25">
      <c r="A3790" t="s">
        <v>17569</v>
      </c>
      <c r="B3790" t="s">
        <v>17570</v>
      </c>
      <c r="C3790" t="s">
        <v>17571</v>
      </c>
      <c r="D3790" t="s">
        <v>9950</v>
      </c>
      <c r="E3790" t="s">
        <v>17572</v>
      </c>
      <c r="F3790" t="s">
        <v>17573</v>
      </c>
      <c r="G3790" t="s">
        <v>2713</v>
      </c>
      <c r="H3790">
        <v>1992</v>
      </c>
      <c r="I3790">
        <v>170940</v>
      </c>
      <c r="J3790" t="s">
        <v>2749</v>
      </c>
      <c r="K3790" t="s">
        <v>2910</v>
      </c>
    </row>
    <row r="3791" spans="1:11" x14ac:dyDescent="0.25">
      <c r="A3791" t="s">
        <v>17574</v>
      </c>
      <c r="B3791" t="s">
        <v>17575</v>
      </c>
      <c r="C3791" t="s">
        <v>7596</v>
      </c>
      <c r="D3791" t="s">
        <v>17576</v>
      </c>
      <c r="E3791" s="1">
        <v>72.12</v>
      </c>
      <c r="F3791" t="s">
        <v>17577</v>
      </c>
      <c r="G3791" t="s">
        <v>2713</v>
      </c>
      <c r="H3791">
        <v>2021</v>
      </c>
      <c r="I3791">
        <v>70470</v>
      </c>
      <c r="J3791" t="s">
        <v>2749</v>
      </c>
      <c r="K3791" t="s">
        <v>2750</v>
      </c>
    </row>
    <row r="3792" spans="1:11" x14ac:dyDescent="0.25">
      <c r="A3792" t="s">
        <v>17578</v>
      </c>
      <c r="B3792" t="s">
        <v>17579</v>
      </c>
      <c r="C3792" t="s">
        <v>17580</v>
      </c>
      <c r="D3792" t="s">
        <v>2986</v>
      </c>
      <c r="E3792" s="1">
        <v>-48.25</v>
      </c>
      <c r="F3792" t="s">
        <v>17581</v>
      </c>
      <c r="G3792" t="s">
        <v>2713</v>
      </c>
      <c r="H3792">
        <v>2017</v>
      </c>
      <c r="I3792">
        <v>48756</v>
      </c>
      <c r="J3792" t="s">
        <v>2735</v>
      </c>
      <c r="K3792" t="s">
        <v>2797</v>
      </c>
    </row>
    <row r="3793" spans="1:11" x14ac:dyDescent="0.25">
      <c r="A3793" t="s">
        <v>17582</v>
      </c>
      <c r="B3793" t="s">
        <v>17583</v>
      </c>
      <c r="C3793" t="s">
        <v>17584</v>
      </c>
      <c r="D3793" t="s">
        <v>3442</v>
      </c>
      <c r="E3793" t="s">
        <v>17585</v>
      </c>
      <c r="F3793" t="s">
        <v>17586</v>
      </c>
      <c r="G3793" t="s">
        <v>2713</v>
      </c>
      <c r="I3793">
        <v>186406</v>
      </c>
      <c r="J3793" t="s">
        <v>3445</v>
      </c>
      <c r="K3793" t="s">
        <v>3518</v>
      </c>
    </row>
    <row r="3794" spans="1:11" x14ac:dyDescent="0.25">
      <c r="A3794" t="s">
        <v>17587</v>
      </c>
      <c r="B3794" t="s">
        <v>17588</v>
      </c>
      <c r="C3794" t="s">
        <v>17589</v>
      </c>
      <c r="D3794" t="s">
        <v>5022</v>
      </c>
      <c r="E3794" t="s">
        <v>3105</v>
      </c>
      <c r="F3794" t="s">
        <v>17590</v>
      </c>
      <c r="G3794" t="s">
        <v>12994</v>
      </c>
      <c r="I3794">
        <v>2073</v>
      </c>
      <c r="J3794" t="s">
        <v>2735</v>
      </c>
      <c r="K3794" t="s">
        <v>5041</v>
      </c>
    </row>
    <row r="3795" spans="1:11" x14ac:dyDescent="0.25">
      <c r="A3795" t="s">
        <v>17591</v>
      </c>
      <c r="B3795" t="s">
        <v>17592</v>
      </c>
      <c r="C3795" t="s">
        <v>17593</v>
      </c>
      <c r="D3795" t="s">
        <v>4613</v>
      </c>
      <c r="E3795" t="s">
        <v>8375</v>
      </c>
      <c r="F3795" t="s">
        <v>17594</v>
      </c>
      <c r="G3795" t="s">
        <v>2713</v>
      </c>
      <c r="I3795">
        <v>199586</v>
      </c>
      <c r="J3795" t="s">
        <v>3445</v>
      </c>
      <c r="K3795" t="s">
        <v>3380</v>
      </c>
    </row>
    <row r="3796" spans="1:11" x14ac:dyDescent="0.25">
      <c r="A3796" t="s">
        <v>17595</v>
      </c>
      <c r="B3796" t="s">
        <v>17596</v>
      </c>
      <c r="C3796" t="s">
        <v>17597</v>
      </c>
      <c r="D3796" t="s">
        <v>2986</v>
      </c>
      <c r="E3796" t="s">
        <v>17598</v>
      </c>
      <c r="F3796" t="s">
        <v>17599</v>
      </c>
      <c r="G3796" t="s">
        <v>2713</v>
      </c>
      <c r="H3796">
        <v>2010</v>
      </c>
      <c r="I3796">
        <v>23515</v>
      </c>
      <c r="J3796" t="s">
        <v>2727</v>
      </c>
      <c r="K3796" t="s">
        <v>3215</v>
      </c>
    </row>
    <row r="3797" spans="1:11" x14ac:dyDescent="0.25">
      <c r="A3797" t="s">
        <v>17600</v>
      </c>
      <c r="B3797" t="s">
        <v>17601</v>
      </c>
      <c r="C3797" t="s">
        <v>11362</v>
      </c>
      <c r="D3797" t="s">
        <v>2779</v>
      </c>
      <c r="E3797" s="1">
        <v>-28.57</v>
      </c>
      <c r="F3797" t="s">
        <v>17602</v>
      </c>
      <c r="G3797" t="s">
        <v>2713</v>
      </c>
      <c r="I3797">
        <v>6699214</v>
      </c>
      <c r="J3797" t="s">
        <v>2802</v>
      </c>
      <c r="K3797" t="s">
        <v>1354</v>
      </c>
    </row>
    <row r="3798" spans="1:11" x14ac:dyDescent="0.25">
      <c r="A3798" t="s">
        <v>17603</v>
      </c>
      <c r="B3798" t="s">
        <v>17604</v>
      </c>
      <c r="C3798" t="s">
        <v>3201</v>
      </c>
      <c r="D3798" t="s">
        <v>2893</v>
      </c>
      <c r="E3798" t="s">
        <v>17605</v>
      </c>
      <c r="F3798" t="s">
        <v>17606</v>
      </c>
      <c r="G3798" t="s">
        <v>2713</v>
      </c>
      <c r="H3798">
        <v>1999</v>
      </c>
      <c r="I3798">
        <v>102995</v>
      </c>
      <c r="J3798" t="s">
        <v>2802</v>
      </c>
      <c r="K3798" t="s">
        <v>4565</v>
      </c>
    </row>
    <row r="3799" spans="1:11" x14ac:dyDescent="0.25">
      <c r="A3799" t="s">
        <v>17607</v>
      </c>
      <c r="B3799" t="s">
        <v>17608</v>
      </c>
      <c r="C3799" t="s">
        <v>17609</v>
      </c>
      <c r="D3799" t="s">
        <v>12311</v>
      </c>
      <c r="E3799" s="1">
        <v>-29.91</v>
      </c>
      <c r="F3799" t="s">
        <v>17610</v>
      </c>
      <c r="G3799" t="s">
        <v>2713</v>
      </c>
      <c r="I3799">
        <v>127984</v>
      </c>
      <c r="J3799" t="s">
        <v>2749</v>
      </c>
      <c r="K3799" t="s">
        <v>2877</v>
      </c>
    </row>
    <row r="3800" spans="1:11" x14ac:dyDescent="0.25">
      <c r="A3800" t="s">
        <v>17611</v>
      </c>
      <c r="B3800" t="s">
        <v>17612</v>
      </c>
      <c r="C3800" t="s">
        <v>17613</v>
      </c>
      <c r="D3800" t="s">
        <v>15044</v>
      </c>
      <c r="E3800" s="1">
        <v>-40.590000000000003</v>
      </c>
      <c r="F3800" t="s">
        <v>17614</v>
      </c>
      <c r="G3800" t="s">
        <v>2713</v>
      </c>
      <c r="I3800">
        <v>176610</v>
      </c>
      <c r="J3800" t="s">
        <v>3445</v>
      </c>
      <c r="K3800" t="s">
        <v>3380</v>
      </c>
    </row>
    <row r="3801" spans="1:11" x14ac:dyDescent="0.25">
      <c r="A3801" t="s">
        <v>17615</v>
      </c>
      <c r="B3801" t="s">
        <v>17616</v>
      </c>
      <c r="C3801" t="s">
        <v>17617</v>
      </c>
      <c r="D3801" t="s">
        <v>11209</v>
      </c>
      <c r="E3801" s="1">
        <v>39.869999999999997</v>
      </c>
      <c r="F3801" t="s">
        <v>17618</v>
      </c>
      <c r="H3801">
        <v>2021</v>
      </c>
      <c r="I3801">
        <v>11385</v>
      </c>
      <c r="J3801" t="s">
        <v>2755</v>
      </c>
      <c r="K3801" t="s">
        <v>11058</v>
      </c>
    </row>
    <row r="3802" spans="1:11" x14ac:dyDescent="0.25">
      <c r="A3802" t="s">
        <v>17619</v>
      </c>
      <c r="B3802" t="s">
        <v>17620</v>
      </c>
      <c r="C3802" t="s">
        <v>17621</v>
      </c>
      <c r="D3802" t="s">
        <v>17622</v>
      </c>
      <c r="E3802" s="1">
        <v>-15.37</v>
      </c>
      <c r="F3802" t="s">
        <v>17623</v>
      </c>
      <c r="G3802" t="s">
        <v>2713</v>
      </c>
      <c r="H3802">
        <v>1991</v>
      </c>
      <c r="I3802">
        <v>400259</v>
      </c>
      <c r="J3802" t="s">
        <v>2749</v>
      </c>
      <c r="K3802" t="s">
        <v>2900</v>
      </c>
    </row>
    <row r="3803" spans="1:11" x14ac:dyDescent="0.25">
      <c r="A3803" t="s">
        <v>17624</v>
      </c>
      <c r="B3803" t="s">
        <v>17625</v>
      </c>
      <c r="C3803" t="s">
        <v>17626</v>
      </c>
      <c r="D3803" t="s">
        <v>830</v>
      </c>
      <c r="E3803" s="1">
        <v>-45.45</v>
      </c>
      <c r="F3803" t="s">
        <v>17627</v>
      </c>
      <c r="G3803" t="s">
        <v>2713</v>
      </c>
      <c r="H3803">
        <v>2019</v>
      </c>
      <c r="I3803">
        <v>254471</v>
      </c>
      <c r="J3803" t="s">
        <v>2749</v>
      </c>
      <c r="K3803" t="s">
        <v>2750</v>
      </c>
    </row>
    <row r="3804" spans="1:11" x14ac:dyDescent="0.25">
      <c r="A3804" t="s">
        <v>17628</v>
      </c>
      <c r="B3804" t="s">
        <v>17629</v>
      </c>
      <c r="C3804" t="s">
        <v>14119</v>
      </c>
      <c r="D3804" t="s">
        <v>3348</v>
      </c>
      <c r="E3804" s="1">
        <v>-16.87</v>
      </c>
      <c r="F3804" t="s">
        <v>17630</v>
      </c>
      <c r="G3804" t="s">
        <v>2713</v>
      </c>
      <c r="H3804">
        <v>2016</v>
      </c>
      <c r="I3804">
        <v>612374</v>
      </c>
      <c r="J3804" t="s">
        <v>2720</v>
      </c>
      <c r="K3804" t="s">
        <v>4512</v>
      </c>
    </row>
    <row r="3805" spans="1:11" x14ac:dyDescent="0.25">
      <c r="A3805" t="s">
        <v>17631</v>
      </c>
      <c r="B3805" t="s">
        <v>17632</v>
      </c>
      <c r="C3805" t="s">
        <v>4063</v>
      </c>
      <c r="D3805" t="s">
        <v>2800</v>
      </c>
      <c r="E3805" s="1">
        <v>-76.430000000000007</v>
      </c>
      <c r="F3805" t="s">
        <v>2724</v>
      </c>
      <c r="G3805" t="s">
        <v>2713</v>
      </c>
      <c r="H3805">
        <v>2016</v>
      </c>
      <c r="I3805">
        <v>130660</v>
      </c>
      <c r="J3805" t="s">
        <v>2720</v>
      </c>
      <c r="K3805" t="s">
        <v>4512</v>
      </c>
    </row>
    <row r="3806" spans="1:11" x14ac:dyDescent="0.25">
      <c r="A3806" t="s">
        <v>17633</v>
      </c>
      <c r="B3806" t="s">
        <v>17634</v>
      </c>
      <c r="C3806" t="s">
        <v>17635</v>
      </c>
      <c r="D3806" t="s">
        <v>8462</v>
      </c>
      <c r="E3806" s="1">
        <v>-28.36</v>
      </c>
      <c r="F3806" t="s">
        <v>17636</v>
      </c>
      <c r="G3806" t="s">
        <v>2713</v>
      </c>
      <c r="I3806">
        <v>546314</v>
      </c>
    </row>
    <row r="3807" spans="1:11" x14ac:dyDescent="0.25">
      <c r="A3807" t="s">
        <v>17637</v>
      </c>
      <c r="B3807" t="s">
        <v>17638</v>
      </c>
      <c r="C3807" t="s">
        <v>17639</v>
      </c>
      <c r="D3807" t="s">
        <v>3994</v>
      </c>
      <c r="E3807" s="1">
        <v>-16.23</v>
      </c>
      <c r="F3807" t="s">
        <v>17640</v>
      </c>
      <c r="G3807" t="s">
        <v>2713</v>
      </c>
      <c r="I3807">
        <v>13943</v>
      </c>
      <c r="J3807" t="s">
        <v>2714</v>
      </c>
      <c r="K3807" t="s">
        <v>1354</v>
      </c>
    </row>
    <row r="3808" spans="1:11" x14ac:dyDescent="0.25">
      <c r="A3808" t="s">
        <v>17641</v>
      </c>
      <c r="B3808" t="s">
        <v>17642</v>
      </c>
      <c r="C3808" t="s">
        <v>17643</v>
      </c>
      <c r="D3808" t="s">
        <v>2724</v>
      </c>
      <c r="E3808" t="s">
        <v>2725</v>
      </c>
      <c r="F3808" t="s">
        <v>17644</v>
      </c>
      <c r="G3808" t="s">
        <v>2713</v>
      </c>
      <c r="H3808">
        <v>1989</v>
      </c>
      <c r="I3808">
        <v>394098</v>
      </c>
      <c r="J3808" t="s">
        <v>2714</v>
      </c>
      <c r="K3808" t="s">
        <v>8905</v>
      </c>
    </row>
    <row r="3809" spans="1:11" x14ac:dyDescent="0.25">
      <c r="A3809" t="s">
        <v>17645</v>
      </c>
      <c r="B3809" t="s">
        <v>17646</v>
      </c>
      <c r="C3809" t="s">
        <v>17647</v>
      </c>
      <c r="D3809" t="s">
        <v>17648</v>
      </c>
      <c r="E3809" s="1">
        <v>-22.76</v>
      </c>
      <c r="F3809" t="s">
        <v>17649</v>
      </c>
      <c r="G3809" t="s">
        <v>2734</v>
      </c>
      <c r="H3809">
        <v>2021</v>
      </c>
      <c r="I3809">
        <v>109694</v>
      </c>
    </row>
    <row r="3810" spans="1:11" x14ac:dyDescent="0.25">
      <c r="A3810" t="s">
        <v>17650</v>
      </c>
      <c r="B3810" t="s">
        <v>17651</v>
      </c>
      <c r="C3810" t="s">
        <v>17652</v>
      </c>
      <c r="D3810" t="s">
        <v>2718</v>
      </c>
      <c r="E3810" s="1">
        <v>11.62</v>
      </c>
      <c r="F3810" t="s">
        <v>17653</v>
      </c>
      <c r="G3810" t="s">
        <v>2713</v>
      </c>
      <c r="I3810">
        <v>3723539</v>
      </c>
      <c r="J3810" t="s">
        <v>2720</v>
      </c>
      <c r="K3810" t="s">
        <v>5207</v>
      </c>
    </row>
    <row r="3811" spans="1:11" x14ac:dyDescent="0.25">
      <c r="A3811" t="s">
        <v>17654</v>
      </c>
      <c r="B3811" t="s">
        <v>17655</v>
      </c>
      <c r="C3811" t="s">
        <v>4246</v>
      </c>
      <c r="D3811" t="s">
        <v>2724</v>
      </c>
      <c r="E3811" t="s">
        <v>2725</v>
      </c>
      <c r="F3811" t="s">
        <v>17656</v>
      </c>
      <c r="H3811">
        <v>2022</v>
      </c>
      <c r="I3811">
        <v>200495</v>
      </c>
    </row>
    <row r="3812" spans="1:11" x14ac:dyDescent="0.25">
      <c r="A3812" t="s">
        <v>17657</v>
      </c>
      <c r="B3812" t="s">
        <v>17658</v>
      </c>
      <c r="C3812" t="s">
        <v>17659</v>
      </c>
      <c r="D3812" t="s">
        <v>3169</v>
      </c>
      <c r="E3812" s="1">
        <v>-11.48</v>
      </c>
      <c r="F3812" t="s">
        <v>17660</v>
      </c>
      <c r="G3812" t="s">
        <v>2713</v>
      </c>
      <c r="I3812">
        <v>80504</v>
      </c>
      <c r="J3812" t="s">
        <v>2727</v>
      </c>
      <c r="K3812" t="s">
        <v>3215</v>
      </c>
    </row>
    <row r="3813" spans="1:11" x14ac:dyDescent="0.25">
      <c r="A3813" t="s">
        <v>17661</v>
      </c>
      <c r="B3813" t="s">
        <v>17662</v>
      </c>
      <c r="C3813" t="s">
        <v>8937</v>
      </c>
      <c r="D3813" t="s">
        <v>3025</v>
      </c>
      <c r="E3813" s="1">
        <v>-56.93</v>
      </c>
      <c r="F3813" t="s">
        <v>17663</v>
      </c>
      <c r="G3813" t="s">
        <v>3651</v>
      </c>
      <c r="H3813">
        <v>2017</v>
      </c>
      <c r="I3813">
        <v>226117</v>
      </c>
      <c r="J3813" t="s">
        <v>2749</v>
      </c>
      <c r="K3813" t="s">
        <v>2750</v>
      </c>
    </row>
    <row r="3814" spans="1:11" x14ac:dyDescent="0.25">
      <c r="A3814" t="s">
        <v>17664</v>
      </c>
      <c r="B3814" t="s">
        <v>17665</v>
      </c>
      <c r="C3814" t="s">
        <v>4693</v>
      </c>
      <c r="D3814" t="s">
        <v>3058</v>
      </c>
      <c r="E3814" t="s">
        <v>17292</v>
      </c>
      <c r="F3814" t="s">
        <v>17666</v>
      </c>
      <c r="H3814">
        <v>2019</v>
      </c>
      <c r="I3814">
        <v>105837</v>
      </c>
      <c r="J3814" t="s">
        <v>2727</v>
      </c>
      <c r="K3814" t="s">
        <v>4286</v>
      </c>
    </row>
    <row r="3815" spans="1:11" x14ac:dyDescent="0.25">
      <c r="A3815" t="s">
        <v>17667</v>
      </c>
      <c r="B3815" t="s">
        <v>17668</v>
      </c>
      <c r="C3815" t="s">
        <v>4252</v>
      </c>
      <c r="D3815" t="s">
        <v>3177</v>
      </c>
      <c r="E3815" s="1">
        <v>-12.75</v>
      </c>
      <c r="F3815" t="s">
        <v>17669</v>
      </c>
      <c r="G3815" t="s">
        <v>2713</v>
      </c>
      <c r="H3815">
        <v>2005</v>
      </c>
      <c r="I3815">
        <v>36434</v>
      </c>
      <c r="J3815" t="s">
        <v>2727</v>
      </c>
      <c r="K3815" t="s">
        <v>2845</v>
      </c>
    </row>
    <row r="3816" spans="1:11" x14ac:dyDescent="0.25">
      <c r="A3816" t="s">
        <v>17670</v>
      </c>
      <c r="B3816" t="s">
        <v>17671</v>
      </c>
      <c r="C3816" t="s">
        <v>4815</v>
      </c>
      <c r="D3816" t="s">
        <v>2893</v>
      </c>
      <c r="E3816" t="s">
        <v>5171</v>
      </c>
      <c r="F3816" t="s">
        <v>17672</v>
      </c>
      <c r="G3816" t="s">
        <v>2713</v>
      </c>
      <c r="H3816">
        <v>2020</v>
      </c>
      <c r="I3816">
        <v>4498</v>
      </c>
    </row>
    <row r="3817" spans="1:11" x14ac:dyDescent="0.25">
      <c r="A3817" t="s">
        <v>17673</v>
      </c>
      <c r="B3817" t="s">
        <v>17674</v>
      </c>
      <c r="C3817" t="s">
        <v>17675</v>
      </c>
      <c r="D3817" t="s">
        <v>17676</v>
      </c>
      <c r="E3817" t="s">
        <v>17677</v>
      </c>
      <c r="F3817" t="s">
        <v>2724</v>
      </c>
      <c r="G3817" t="s">
        <v>2713</v>
      </c>
      <c r="H3817">
        <v>2020</v>
      </c>
      <c r="I3817">
        <v>2186</v>
      </c>
    </row>
    <row r="3818" spans="1:11" x14ac:dyDescent="0.25">
      <c r="A3818" t="s">
        <v>17678</v>
      </c>
      <c r="B3818" t="s">
        <v>17679</v>
      </c>
      <c r="C3818" t="s">
        <v>2980</v>
      </c>
      <c r="D3818" t="s">
        <v>17680</v>
      </c>
      <c r="E3818" s="1">
        <v>-53.74</v>
      </c>
      <c r="F3818" t="s">
        <v>2724</v>
      </c>
      <c r="G3818" t="s">
        <v>2713</v>
      </c>
      <c r="H3818">
        <v>2020</v>
      </c>
      <c r="I3818">
        <v>257888</v>
      </c>
    </row>
    <row r="3819" spans="1:11" x14ac:dyDescent="0.25">
      <c r="A3819" t="s">
        <v>17681</v>
      </c>
      <c r="B3819" t="s">
        <v>17682</v>
      </c>
      <c r="C3819" t="s">
        <v>11744</v>
      </c>
      <c r="D3819" t="s">
        <v>2873</v>
      </c>
      <c r="E3819" t="s">
        <v>17683</v>
      </c>
      <c r="F3819" t="s">
        <v>17684</v>
      </c>
      <c r="G3819" t="s">
        <v>4230</v>
      </c>
      <c r="I3819">
        <v>1901</v>
      </c>
      <c r="J3819" t="s">
        <v>2749</v>
      </c>
      <c r="K3819" t="s">
        <v>2910</v>
      </c>
    </row>
    <row r="3820" spans="1:11" x14ac:dyDescent="0.25">
      <c r="A3820" t="s">
        <v>17685</v>
      </c>
      <c r="B3820" t="s">
        <v>17686</v>
      </c>
      <c r="C3820" t="s">
        <v>8718</v>
      </c>
      <c r="D3820" t="s">
        <v>2731</v>
      </c>
      <c r="E3820" t="s">
        <v>7854</v>
      </c>
      <c r="F3820" t="s">
        <v>17687</v>
      </c>
      <c r="G3820" t="s">
        <v>2713</v>
      </c>
      <c r="I3820">
        <v>356587</v>
      </c>
      <c r="J3820" t="s">
        <v>2802</v>
      </c>
      <c r="K3820" t="s">
        <v>1354</v>
      </c>
    </row>
    <row r="3821" spans="1:11" x14ac:dyDescent="0.25">
      <c r="A3821" t="s">
        <v>17688</v>
      </c>
      <c r="B3821" t="s">
        <v>17689</v>
      </c>
      <c r="C3821" t="s">
        <v>17690</v>
      </c>
      <c r="D3821" t="s">
        <v>3053</v>
      </c>
      <c r="E3821" s="1">
        <v>-11.25</v>
      </c>
      <c r="F3821" t="s">
        <v>17691</v>
      </c>
      <c r="G3821" t="s">
        <v>2713</v>
      </c>
      <c r="H3821">
        <v>2005</v>
      </c>
      <c r="I3821">
        <v>265754</v>
      </c>
      <c r="J3821" t="s">
        <v>2727</v>
      </c>
      <c r="K3821" t="s">
        <v>3593</v>
      </c>
    </row>
    <row r="3822" spans="1:11" x14ac:dyDescent="0.25">
      <c r="A3822" t="s">
        <v>17692</v>
      </c>
      <c r="B3822" t="s">
        <v>17693</v>
      </c>
      <c r="C3822" t="s">
        <v>17694</v>
      </c>
      <c r="D3822" t="s">
        <v>2940</v>
      </c>
      <c r="E3822" t="s">
        <v>17695</v>
      </c>
      <c r="F3822" t="s">
        <v>17696</v>
      </c>
      <c r="G3822" t="s">
        <v>2713</v>
      </c>
      <c r="H3822">
        <v>2009</v>
      </c>
      <c r="I3822">
        <v>52168</v>
      </c>
      <c r="J3822" t="s">
        <v>2727</v>
      </c>
      <c r="K3822" t="s">
        <v>2845</v>
      </c>
    </row>
    <row r="3823" spans="1:11" x14ac:dyDescent="0.25">
      <c r="A3823" t="s">
        <v>17697</v>
      </c>
      <c r="B3823" t="s">
        <v>17698</v>
      </c>
      <c r="C3823" t="s">
        <v>17699</v>
      </c>
      <c r="D3823" t="s">
        <v>4056</v>
      </c>
      <c r="E3823" t="s">
        <v>17700</v>
      </c>
      <c r="F3823" t="s">
        <v>17701</v>
      </c>
      <c r="G3823" t="s">
        <v>17702</v>
      </c>
      <c r="H3823">
        <v>2018</v>
      </c>
      <c r="I3823">
        <v>3831</v>
      </c>
      <c r="J3823" t="s">
        <v>2727</v>
      </c>
      <c r="K3823" t="s">
        <v>3045</v>
      </c>
    </row>
    <row r="3824" spans="1:11" x14ac:dyDescent="0.25">
      <c r="A3824" t="s">
        <v>17703</v>
      </c>
      <c r="B3824" t="s">
        <v>17704</v>
      </c>
      <c r="C3824" t="s">
        <v>7132</v>
      </c>
      <c r="D3824" t="s">
        <v>3053</v>
      </c>
      <c r="E3824" t="s">
        <v>15934</v>
      </c>
      <c r="F3824" t="s">
        <v>17705</v>
      </c>
      <c r="G3824" t="s">
        <v>2713</v>
      </c>
      <c r="H3824">
        <v>2019</v>
      </c>
      <c r="I3824">
        <v>278373</v>
      </c>
      <c r="J3824" t="s">
        <v>2749</v>
      </c>
      <c r="K3824" t="s">
        <v>2750</v>
      </c>
    </row>
    <row r="3825" spans="1:11" x14ac:dyDescent="0.25">
      <c r="A3825" t="s">
        <v>17706</v>
      </c>
      <c r="B3825" t="s">
        <v>17707</v>
      </c>
      <c r="C3825" t="s">
        <v>4815</v>
      </c>
      <c r="D3825" t="s">
        <v>3237</v>
      </c>
      <c r="E3825" t="s">
        <v>6716</v>
      </c>
      <c r="F3825" t="s">
        <v>17708</v>
      </c>
      <c r="G3825" t="s">
        <v>2713</v>
      </c>
      <c r="H3825">
        <v>2021</v>
      </c>
      <c r="I3825">
        <v>227</v>
      </c>
    </row>
    <row r="3826" spans="1:11" x14ac:dyDescent="0.25">
      <c r="A3826" t="s">
        <v>17709</v>
      </c>
      <c r="B3826" t="s">
        <v>17710</v>
      </c>
      <c r="C3826" t="s">
        <v>9458</v>
      </c>
      <c r="D3826" t="s">
        <v>2873</v>
      </c>
      <c r="E3826" s="1">
        <v>-17.62</v>
      </c>
      <c r="F3826" t="s">
        <v>17711</v>
      </c>
      <c r="G3826" t="s">
        <v>2713</v>
      </c>
      <c r="H3826">
        <v>2004</v>
      </c>
      <c r="I3826">
        <v>302946</v>
      </c>
      <c r="J3826" t="s">
        <v>2727</v>
      </c>
      <c r="K3826" t="s">
        <v>3748</v>
      </c>
    </row>
    <row r="3827" spans="1:11" x14ac:dyDescent="0.25">
      <c r="A3827" t="s">
        <v>17712</v>
      </c>
      <c r="B3827" t="s">
        <v>17713</v>
      </c>
      <c r="C3827" t="s">
        <v>8778</v>
      </c>
      <c r="D3827" t="s">
        <v>5714</v>
      </c>
      <c r="E3827" s="1">
        <v>-11.09</v>
      </c>
      <c r="F3827" t="s">
        <v>17714</v>
      </c>
      <c r="G3827" t="s">
        <v>2713</v>
      </c>
      <c r="H3827">
        <v>2015</v>
      </c>
      <c r="I3827">
        <v>1542257</v>
      </c>
      <c r="J3827" t="s">
        <v>2755</v>
      </c>
      <c r="K3827" t="s">
        <v>4394</v>
      </c>
    </row>
    <row r="3828" spans="1:11" x14ac:dyDescent="0.25">
      <c r="A3828" t="s">
        <v>17715</v>
      </c>
      <c r="B3828" t="s">
        <v>17716</v>
      </c>
      <c r="C3828" t="s">
        <v>4252</v>
      </c>
      <c r="D3828" t="s">
        <v>2724</v>
      </c>
      <c r="E3828" t="s">
        <v>2725</v>
      </c>
      <c r="F3828" t="s">
        <v>2724</v>
      </c>
      <c r="G3828" t="s">
        <v>2713</v>
      </c>
      <c r="H3828">
        <v>2021</v>
      </c>
      <c r="I3828">
        <v>14209</v>
      </c>
    </row>
    <row r="3829" spans="1:11" x14ac:dyDescent="0.25">
      <c r="A3829" t="s">
        <v>17717</v>
      </c>
      <c r="B3829" t="s">
        <v>17718</v>
      </c>
      <c r="C3829" t="s">
        <v>7894</v>
      </c>
      <c r="D3829" t="s">
        <v>3576</v>
      </c>
      <c r="E3829" s="1">
        <v>29.96</v>
      </c>
      <c r="F3829" t="s">
        <v>17719</v>
      </c>
      <c r="G3829" t="s">
        <v>2713</v>
      </c>
      <c r="H3829">
        <v>2020</v>
      </c>
      <c r="I3829">
        <v>25299</v>
      </c>
      <c r="J3829" t="s">
        <v>2755</v>
      </c>
      <c r="K3829" t="s">
        <v>2915</v>
      </c>
    </row>
    <row r="3830" spans="1:11" x14ac:dyDescent="0.25">
      <c r="A3830" t="s">
        <v>17720</v>
      </c>
      <c r="B3830" t="s">
        <v>17721</v>
      </c>
      <c r="C3830" t="s">
        <v>17722</v>
      </c>
      <c r="D3830" t="s">
        <v>2739</v>
      </c>
      <c r="E3830" t="s">
        <v>17723</v>
      </c>
      <c r="F3830" t="s">
        <v>17724</v>
      </c>
      <c r="G3830" t="s">
        <v>2713</v>
      </c>
      <c r="I3830">
        <v>17248</v>
      </c>
      <c r="J3830" t="s">
        <v>2727</v>
      </c>
      <c r="K3830" t="s">
        <v>2791</v>
      </c>
    </row>
    <row r="3831" spans="1:11" x14ac:dyDescent="0.25">
      <c r="A3831" t="s">
        <v>17725</v>
      </c>
      <c r="B3831" t="s">
        <v>17726</v>
      </c>
      <c r="C3831" t="s">
        <v>13747</v>
      </c>
      <c r="D3831" t="s">
        <v>3576</v>
      </c>
      <c r="E3831" s="1">
        <v>11.19</v>
      </c>
      <c r="F3831" t="s">
        <v>17727</v>
      </c>
      <c r="G3831" t="s">
        <v>2713</v>
      </c>
      <c r="H3831">
        <v>2011</v>
      </c>
      <c r="I3831">
        <v>82240</v>
      </c>
      <c r="J3831" t="s">
        <v>2727</v>
      </c>
      <c r="K3831" t="s">
        <v>2845</v>
      </c>
    </row>
    <row r="3832" spans="1:11" x14ac:dyDescent="0.25">
      <c r="A3832" t="s">
        <v>17728</v>
      </c>
      <c r="B3832" t="s">
        <v>17729</v>
      </c>
      <c r="C3832" t="s">
        <v>17730</v>
      </c>
      <c r="D3832" t="s">
        <v>11472</v>
      </c>
      <c r="E3832" t="s">
        <v>17731</v>
      </c>
      <c r="F3832" t="s">
        <v>17732</v>
      </c>
      <c r="G3832" t="s">
        <v>2876</v>
      </c>
      <c r="I3832">
        <v>136077</v>
      </c>
      <c r="J3832" t="s">
        <v>2755</v>
      </c>
      <c r="K3832" t="s">
        <v>7935</v>
      </c>
    </row>
    <row r="3833" spans="1:11" x14ac:dyDescent="0.25">
      <c r="A3833" t="s">
        <v>17733</v>
      </c>
      <c r="B3833" t="s">
        <v>17734</v>
      </c>
      <c r="C3833" t="s">
        <v>7105</v>
      </c>
      <c r="D3833" t="s">
        <v>2975</v>
      </c>
      <c r="E3833" t="s">
        <v>17735</v>
      </c>
      <c r="F3833" t="s">
        <v>17736</v>
      </c>
      <c r="G3833" t="s">
        <v>2713</v>
      </c>
      <c r="H3833">
        <v>2016</v>
      </c>
      <c r="I3833">
        <v>41466</v>
      </c>
      <c r="J3833" t="s">
        <v>2727</v>
      </c>
      <c r="K3833" t="s">
        <v>2845</v>
      </c>
    </row>
    <row r="3834" spans="1:11" x14ac:dyDescent="0.25">
      <c r="A3834" t="s">
        <v>17737</v>
      </c>
      <c r="B3834" t="s">
        <v>17738</v>
      </c>
      <c r="C3834" t="s">
        <v>3821</v>
      </c>
      <c r="D3834" t="s">
        <v>1005</v>
      </c>
      <c r="E3834" s="1">
        <v>-23.41</v>
      </c>
      <c r="F3834" t="s">
        <v>17739</v>
      </c>
      <c r="G3834" t="s">
        <v>2713</v>
      </c>
      <c r="I3834">
        <v>349019</v>
      </c>
      <c r="J3834" t="s">
        <v>2755</v>
      </c>
      <c r="K3834" t="s">
        <v>4403</v>
      </c>
    </row>
    <row r="3835" spans="1:11" x14ac:dyDescent="0.25">
      <c r="A3835" t="s">
        <v>17740</v>
      </c>
      <c r="B3835" t="s">
        <v>17741</v>
      </c>
      <c r="C3835" t="s">
        <v>17742</v>
      </c>
      <c r="D3835" t="s">
        <v>3392</v>
      </c>
      <c r="E3835" t="s">
        <v>15215</v>
      </c>
      <c r="F3835" t="s">
        <v>17743</v>
      </c>
      <c r="H3835">
        <v>2021</v>
      </c>
      <c r="I3835">
        <v>184800</v>
      </c>
    </row>
    <row r="3836" spans="1:11" x14ac:dyDescent="0.25">
      <c r="A3836" t="s">
        <v>17744</v>
      </c>
      <c r="B3836" t="s">
        <v>17745</v>
      </c>
      <c r="C3836" t="s">
        <v>15789</v>
      </c>
      <c r="D3836" t="s">
        <v>2784</v>
      </c>
      <c r="E3836" t="s">
        <v>17746</v>
      </c>
      <c r="F3836" t="s">
        <v>17747</v>
      </c>
      <c r="G3836" t="s">
        <v>2713</v>
      </c>
      <c r="I3836">
        <v>312330</v>
      </c>
      <c r="J3836" t="s">
        <v>2755</v>
      </c>
      <c r="K3836" t="s">
        <v>2756</v>
      </c>
    </row>
    <row r="3837" spans="1:11" x14ac:dyDescent="0.25">
      <c r="A3837" t="s">
        <v>17748</v>
      </c>
      <c r="B3837" t="s">
        <v>17749</v>
      </c>
      <c r="C3837" t="s">
        <v>4038</v>
      </c>
      <c r="D3837" t="s">
        <v>3237</v>
      </c>
      <c r="E3837" t="s">
        <v>16264</v>
      </c>
      <c r="F3837" t="s">
        <v>17750</v>
      </c>
      <c r="H3837">
        <v>2017</v>
      </c>
      <c r="I3837">
        <v>3922</v>
      </c>
      <c r="J3837" t="s">
        <v>2727</v>
      </c>
      <c r="K3837" t="s">
        <v>3215</v>
      </c>
    </row>
    <row r="3838" spans="1:11" x14ac:dyDescent="0.25">
      <c r="A3838" t="s">
        <v>17751</v>
      </c>
      <c r="B3838" t="s">
        <v>17752</v>
      </c>
      <c r="C3838" t="s">
        <v>17753</v>
      </c>
      <c r="D3838" t="s">
        <v>2958</v>
      </c>
      <c r="E3838" t="s">
        <v>7250</v>
      </c>
      <c r="F3838" t="s">
        <v>17754</v>
      </c>
      <c r="G3838" t="s">
        <v>2713</v>
      </c>
      <c r="H3838">
        <v>1994</v>
      </c>
      <c r="I3838">
        <v>21936</v>
      </c>
      <c r="J3838" t="s">
        <v>2727</v>
      </c>
      <c r="K3838" t="s">
        <v>3593</v>
      </c>
    </row>
    <row r="3839" spans="1:11" x14ac:dyDescent="0.25">
      <c r="A3839" t="s">
        <v>17755</v>
      </c>
      <c r="B3839" t="s">
        <v>17756</v>
      </c>
      <c r="C3839" t="s">
        <v>17757</v>
      </c>
      <c r="D3839" t="s">
        <v>3237</v>
      </c>
      <c r="E3839" t="s">
        <v>17758</v>
      </c>
      <c r="F3839" t="s">
        <v>17759</v>
      </c>
      <c r="G3839" t="s">
        <v>2713</v>
      </c>
      <c r="I3839">
        <v>215368</v>
      </c>
      <c r="J3839" t="s">
        <v>2802</v>
      </c>
      <c r="K3839" t="s">
        <v>4565</v>
      </c>
    </row>
    <row r="3840" spans="1:11" x14ac:dyDescent="0.25">
      <c r="A3840" t="s">
        <v>17760</v>
      </c>
      <c r="B3840" t="s">
        <v>17761</v>
      </c>
      <c r="C3840" t="s">
        <v>14947</v>
      </c>
      <c r="D3840" t="s">
        <v>2779</v>
      </c>
      <c r="E3840" s="1">
        <v>-58.81</v>
      </c>
      <c r="F3840" t="s">
        <v>2724</v>
      </c>
      <c r="G3840" t="s">
        <v>2713</v>
      </c>
      <c r="H3840">
        <v>2021</v>
      </c>
      <c r="I3840">
        <v>2320</v>
      </c>
    </row>
    <row r="3841" spans="1:11" x14ac:dyDescent="0.25">
      <c r="A3841" t="s">
        <v>17762</v>
      </c>
      <c r="B3841" t="s">
        <v>17763</v>
      </c>
      <c r="C3841" t="s">
        <v>17764</v>
      </c>
      <c r="D3841" t="s">
        <v>4550</v>
      </c>
      <c r="E3841" t="s">
        <v>3738</v>
      </c>
      <c r="F3841" t="s">
        <v>17765</v>
      </c>
      <c r="G3841" t="s">
        <v>2713</v>
      </c>
      <c r="I3841">
        <v>198203</v>
      </c>
    </row>
    <row r="3842" spans="1:11" x14ac:dyDescent="0.25">
      <c r="A3842" t="s">
        <v>17766</v>
      </c>
      <c r="B3842" t="s">
        <v>17767</v>
      </c>
      <c r="C3842" t="s">
        <v>17768</v>
      </c>
      <c r="D3842" t="s">
        <v>8219</v>
      </c>
      <c r="E3842" s="1">
        <v>17.77</v>
      </c>
      <c r="F3842" t="s">
        <v>17769</v>
      </c>
      <c r="G3842" t="s">
        <v>2713</v>
      </c>
      <c r="H3842">
        <v>2018</v>
      </c>
      <c r="I3842">
        <v>144270</v>
      </c>
      <c r="J3842" t="s">
        <v>2802</v>
      </c>
      <c r="K3842" t="s">
        <v>3097</v>
      </c>
    </row>
    <row r="3843" spans="1:11" x14ac:dyDescent="0.25">
      <c r="A3843" t="s">
        <v>17770</v>
      </c>
      <c r="B3843" t="s">
        <v>17771</v>
      </c>
      <c r="C3843" t="s">
        <v>17772</v>
      </c>
      <c r="D3843" t="s">
        <v>2828</v>
      </c>
      <c r="E3843" t="s">
        <v>10486</v>
      </c>
      <c r="F3843" t="s">
        <v>17773</v>
      </c>
      <c r="G3843" t="s">
        <v>2713</v>
      </c>
      <c r="I3843">
        <v>172539</v>
      </c>
      <c r="J3843" t="s">
        <v>2727</v>
      </c>
      <c r="K3843" t="s">
        <v>2845</v>
      </c>
    </row>
    <row r="3844" spans="1:11" x14ac:dyDescent="0.25">
      <c r="A3844" t="s">
        <v>17774</v>
      </c>
      <c r="B3844" t="s">
        <v>17775</v>
      </c>
      <c r="C3844" t="s">
        <v>17776</v>
      </c>
      <c r="D3844" t="s">
        <v>3367</v>
      </c>
      <c r="E3844" s="1">
        <v>-18.579999999999998</v>
      </c>
      <c r="F3844" t="s">
        <v>17777</v>
      </c>
      <c r="G3844" t="s">
        <v>2713</v>
      </c>
      <c r="I3844">
        <v>12474</v>
      </c>
      <c r="J3844" t="s">
        <v>2749</v>
      </c>
      <c r="K3844" t="s">
        <v>2910</v>
      </c>
    </row>
    <row r="3845" spans="1:11" x14ac:dyDescent="0.25">
      <c r="A3845" t="s">
        <v>17778</v>
      </c>
      <c r="B3845" t="s">
        <v>17779</v>
      </c>
      <c r="C3845" t="s">
        <v>9442</v>
      </c>
      <c r="D3845" t="s">
        <v>2794</v>
      </c>
      <c r="E3845" s="1">
        <v>-62.07</v>
      </c>
      <c r="F3845" t="s">
        <v>17780</v>
      </c>
      <c r="G3845" t="s">
        <v>4230</v>
      </c>
      <c r="H3845">
        <v>2021</v>
      </c>
      <c r="I3845">
        <v>323540</v>
      </c>
      <c r="J3845" t="s">
        <v>2749</v>
      </c>
      <c r="K3845" t="s">
        <v>2910</v>
      </c>
    </row>
    <row r="3846" spans="1:11" x14ac:dyDescent="0.25">
      <c r="A3846" t="s">
        <v>17781</v>
      </c>
      <c r="B3846" t="s">
        <v>17782</v>
      </c>
      <c r="C3846" t="s">
        <v>9375</v>
      </c>
      <c r="D3846" t="s">
        <v>6331</v>
      </c>
      <c r="E3846" s="1">
        <v>-51.42</v>
      </c>
      <c r="F3846" t="s">
        <v>2724</v>
      </c>
      <c r="G3846" t="s">
        <v>4230</v>
      </c>
      <c r="H3846">
        <v>2021</v>
      </c>
      <c r="I3846">
        <v>2020</v>
      </c>
      <c r="J3846" t="s">
        <v>2749</v>
      </c>
      <c r="K3846" t="s">
        <v>2910</v>
      </c>
    </row>
    <row r="3847" spans="1:11" x14ac:dyDescent="0.25">
      <c r="A3847" t="s">
        <v>17783</v>
      </c>
      <c r="B3847" t="s">
        <v>17784</v>
      </c>
      <c r="C3847" t="s">
        <v>17785</v>
      </c>
      <c r="D3847" t="s">
        <v>17786</v>
      </c>
      <c r="E3847" s="1">
        <v>-23.47</v>
      </c>
      <c r="F3847" t="s">
        <v>17787</v>
      </c>
      <c r="G3847" t="s">
        <v>2713</v>
      </c>
      <c r="H3847">
        <v>2016</v>
      </c>
      <c r="I3847">
        <v>139492</v>
      </c>
      <c r="J3847" t="s">
        <v>2755</v>
      </c>
      <c r="K3847" t="s">
        <v>2756</v>
      </c>
    </row>
    <row r="3848" spans="1:11" x14ac:dyDescent="0.25">
      <c r="A3848" t="s">
        <v>17788</v>
      </c>
      <c r="B3848" t="s">
        <v>17789</v>
      </c>
      <c r="C3848" t="s">
        <v>17790</v>
      </c>
      <c r="D3848" t="s">
        <v>3878</v>
      </c>
      <c r="E3848" s="1">
        <v>-14.31</v>
      </c>
      <c r="G3848" t="s">
        <v>2713</v>
      </c>
      <c r="I3848">
        <v>5979</v>
      </c>
    </row>
    <row r="3849" spans="1:11" x14ac:dyDescent="0.25">
      <c r="A3849" t="s">
        <v>17791</v>
      </c>
      <c r="B3849" t="s">
        <v>17792</v>
      </c>
      <c r="C3849" t="s">
        <v>17793</v>
      </c>
      <c r="D3849" t="s">
        <v>10422</v>
      </c>
      <c r="E3849" s="1">
        <v>-27.59</v>
      </c>
      <c r="F3849" t="s">
        <v>17794</v>
      </c>
      <c r="G3849" t="s">
        <v>2713</v>
      </c>
      <c r="H3849">
        <v>1987</v>
      </c>
      <c r="I3849">
        <v>1260662</v>
      </c>
      <c r="J3849" t="s">
        <v>2714</v>
      </c>
      <c r="K3849" t="s">
        <v>2807</v>
      </c>
    </row>
    <row r="3850" spans="1:11" x14ac:dyDescent="0.25">
      <c r="A3850" t="s">
        <v>17795</v>
      </c>
      <c r="B3850" t="s">
        <v>17796</v>
      </c>
      <c r="C3850" t="s">
        <v>17797</v>
      </c>
      <c r="D3850" t="s">
        <v>17798</v>
      </c>
      <c r="E3850" s="1">
        <v>-23.65</v>
      </c>
      <c r="F3850" t="s">
        <v>2724</v>
      </c>
      <c r="G3850" t="s">
        <v>2713</v>
      </c>
      <c r="I3850">
        <v>1184</v>
      </c>
      <c r="J3850" t="s">
        <v>2714</v>
      </c>
      <c r="K3850" t="s">
        <v>2807</v>
      </c>
    </row>
    <row r="3851" spans="1:11" x14ac:dyDescent="0.25">
      <c r="A3851" t="s">
        <v>17799</v>
      </c>
      <c r="B3851" t="s">
        <v>17800</v>
      </c>
      <c r="C3851" t="s">
        <v>13224</v>
      </c>
      <c r="D3851" t="s">
        <v>5007</v>
      </c>
      <c r="E3851" s="1">
        <v>-28.91</v>
      </c>
      <c r="F3851" t="s">
        <v>17801</v>
      </c>
      <c r="G3851" t="s">
        <v>2713</v>
      </c>
      <c r="H3851">
        <v>2021</v>
      </c>
      <c r="I3851">
        <v>104763</v>
      </c>
      <c r="J3851" t="s">
        <v>2749</v>
      </c>
      <c r="K3851" t="s">
        <v>2750</v>
      </c>
    </row>
    <row r="3852" spans="1:11" x14ac:dyDescent="0.25">
      <c r="A3852" t="s">
        <v>17802</v>
      </c>
      <c r="B3852" t="s">
        <v>17803</v>
      </c>
      <c r="C3852" t="s">
        <v>3305</v>
      </c>
      <c r="D3852" t="s">
        <v>2986</v>
      </c>
      <c r="E3852" s="1">
        <v>-71.430000000000007</v>
      </c>
      <c r="F3852" t="s">
        <v>17804</v>
      </c>
      <c r="G3852" t="s">
        <v>2713</v>
      </c>
      <c r="H3852">
        <v>2020</v>
      </c>
      <c r="I3852">
        <v>156857</v>
      </c>
      <c r="J3852" t="s">
        <v>2749</v>
      </c>
      <c r="K3852" t="s">
        <v>2750</v>
      </c>
    </row>
    <row r="3853" spans="1:11" x14ac:dyDescent="0.25">
      <c r="A3853" t="s">
        <v>17805</v>
      </c>
      <c r="B3853" t="s">
        <v>17806</v>
      </c>
      <c r="C3853" t="s">
        <v>17807</v>
      </c>
      <c r="D3853" t="s">
        <v>4373</v>
      </c>
      <c r="E3853" t="s">
        <v>6219</v>
      </c>
      <c r="F3853" t="s">
        <v>17808</v>
      </c>
      <c r="G3853" t="s">
        <v>2713</v>
      </c>
      <c r="H3853">
        <v>2000</v>
      </c>
      <c r="I3853">
        <v>791500</v>
      </c>
      <c r="J3853" t="s">
        <v>2749</v>
      </c>
      <c r="K3853" t="s">
        <v>3924</v>
      </c>
    </row>
    <row r="3854" spans="1:11" x14ac:dyDescent="0.25">
      <c r="A3854" t="s">
        <v>17809</v>
      </c>
      <c r="B3854" t="s">
        <v>17810</v>
      </c>
      <c r="C3854" t="s">
        <v>15867</v>
      </c>
      <c r="D3854" t="s">
        <v>3112</v>
      </c>
      <c r="E3854" t="s">
        <v>17811</v>
      </c>
      <c r="F3854" t="s">
        <v>17812</v>
      </c>
      <c r="G3854" t="s">
        <v>2713</v>
      </c>
      <c r="H3854">
        <v>2018</v>
      </c>
      <c r="I3854">
        <v>433836</v>
      </c>
      <c r="J3854" t="s">
        <v>2755</v>
      </c>
      <c r="K3854" t="s">
        <v>2756</v>
      </c>
    </row>
    <row r="3855" spans="1:11" x14ac:dyDescent="0.25">
      <c r="A3855" t="s">
        <v>17813</v>
      </c>
      <c r="B3855" t="s">
        <v>17814</v>
      </c>
      <c r="C3855" t="s">
        <v>17815</v>
      </c>
      <c r="D3855" t="s">
        <v>3752</v>
      </c>
      <c r="E3855" t="s">
        <v>3122</v>
      </c>
      <c r="F3855" t="s">
        <v>17816</v>
      </c>
      <c r="G3855" t="s">
        <v>2734</v>
      </c>
      <c r="H3855">
        <v>2020</v>
      </c>
      <c r="I3855">
        <v>1616043</v>
      </c>
      <c r="J3855" t="s">
        <v>2749</v>
      </c>
      <c r="K3855" t="s">
        <v>2750</v>
      </c>
    </row>
    <row r="3856" spans="1:11" x14ac:dyDescent="0.25">
      <c r="A3856" t="s">
        <v>17817</v>
      </c>
      <c r="B3856" t="s">
        <v>17818</v>
      </c>
      <c r="C3856" t="s">
        <v>17819</v>
      </c>
      <c r="D3856" t="s">
        <v>3769</v>
      </c>
      <c r="E3856" s="1">
        <v>43.48</v>
      </c>
      <c r="F3856" t="s">
        <v>17820</v>
      </c>
      <c r="G3856" t="s">
        <v>2713</v>
      </c>
      <c r="H3856">
        <v>2019</v>
      </c>
      <c r="I3856">
        <v>204491</v>
      </c>
      <c r="J3856" t="s">
        <v>2749</v>
      </c>
      <c r="K3856" t="s">
        <v>3924</v>
      </c>
    </row>
    <row r="3857" spans="1:11" x14ac:dyDescent="0.25">
      <c r="A3857" t="s">
        <v>17821</v>
      </c>
      <c r="B3857" t="s">
        <v>17822</v>
      </c>
      <c r="C3857" t="s">
        <v>4292</v>
      </c>
      <c r="D3857" t="s">
        <v>17823</v>
      </c>
      <c r="E3857" s="1">
        <v>199.52</v>
      </c>
      <c r="F3857" t="s">
        <v>2724</v>
      </c>
      <c r="G3857" t="s">
        <v>2713</v>
      </c>
      <c r="H3857">
        <v>2019</v>
      </c>
      <c r="I3857">
        <v>2046</v>
      </c>
      <c r="J3857" t="s">
        <v>2749</v>
      </c>
      <c r="K3857" t="s">
        <v>3924</v>
      </c>
    </row>
    <row r="3858" spans="1:11" x14ac:dyDescent="0.25">
      <c r="A3858" t="s">
        <v>17824</v>
      </c>
      <c r="B3858" t="s">
        <v>17825</v>
      </c>
      <c r="C3858" t="s">
        <v>2738</v>
      </c>
      <c r="D3858" t="s">
        <v>2724</v>
      </c>
      <c r="E3858" t="s">
        <v>2725</v>
      </c>
      <c r="F3858" t="s">
        <v>17826</v>
      </c>
      <c r="G3858" t="s">
        <v>2713</v>
      </c>
      <c r="H3858">
        <v>2021</v>
      </c>
      <c r="I3858">
        <v>13027</v>
      </c>
    </row>
    <row r="3859" spans="1:11" x14ac:dyDescent="0.25">
      <c r="A3859" t="s">
        <v>17827</v>
      </c>
      <c r="B3859" t="s">
        <v>17828</v>
      </c>
      <c r="C3859" t="s">
        <v>17829</v>
      </c>
      <c r="D3859" t="s">
        <v>5550</v>
      </c>
      <c r="E3859" t="s">
        <v>17830</v>
      </c>
      <c r="F3859" t="s">
        <v>2724</v>
      </c>
      <c r="G3859" t="s">
        <v>2713</v>
      </c>
      <c r="H3859">
        <v>2021</v>
      </c>
      <c r="I3859">
        <v>18449</v>
      </c>
    </row>
    <row r="3860" spans="1:11" x14ac:dyDescent="0.25">
      <c r="A3860" t="s">
        <v>17831</v>
      </c>
      <c r="B3860" t="s">
        <v>17832</v>
      </c>
      <c r="C3860" t="s">
        <v>17833</v>
      </c>
      <c r="D3860" t="s">
        <v>3094</v>
      </c>
      <c r="E3860" s="1">
        <v>-15.24</v>
      </c>
      <c r="F3860" t="s">
        <v>17834</v>
      </c>
      <c r="G3860" t="s">
        <v>2835</v>
      </c>
      <c r="I3860">
        <v>834569</v>
      </c>
    </row>
    <row r="3861" spans="1:11" x14ac:dyDescent="0.25">
      <c r="A3861" t="s">
        <v>17835</v>
      </c>
      <c r="B3861" t="s">
        <v>17836</v>
      </c>
      <c r="C3861" t="s">
        <v>16786</v>
      </c>
      <c r="D3861" t="s">
        <v>2747</v>
      </c>
      <c r="E3861" s="1">
        <v>-41.31</v>
      </c>
      <c r="F3861" t="s">
        <v>17837</v>
      </c>
      <c r="G3861" t="s">
        <v>2713</v>
      </c>
      <c r="I3861">
        <v>49980</v>
      </c>
      <c r="J3861" t="s">
        <v>2755</v>
      </c>
      <c r="K3861" t="s">
        <v>4576</v>
      </c>
    </row>
    <row r="3862" spans="1:11" x14ac:dyDescent="0.25">
      <c r="A3862" t="s">
        <v>17838</v>
      </c>
      <c r="B3862" t="s">
        <v>17839</v>
      </c>
      <c r="C3862" t="s">
        <v>17840</v>
      </c>
      <c r="D3862" t="s">
        <v>17841</v>
      </c>
      <c r="E3862" s="1">
        <v>14.36</v>
      </c>
      <c r="F3862" t="s">
        <v>2724</v>
      </c>
      <c r="G3862" t="s">
        <v>2713</v>
      </c>
      <c r="I3862">
        <v>7111</v>
      </c>
    </row>
    <row r="3863" spans="1:11" x14ac:dyDescent="0.25">
      <c r="A3863" t="s">
        <v>17842</v>
      </c>
      <c r="B3863" t="s">
        <v>17843</v>
      </c>
      <c r="C3863" t="s">
        <v>3292</v>
      </c>
      <c r="D3863" t="s">
        <v>2828</v>
      </c>
      <c r="E3863" s="1">
        <v>-31.13</v>
      </c>
      <c r="F3863" t="s">
        <v>17844</v>
      </c>
      <c r="G3863" t="s">
        <v>2835</v>
      </c>
      <c r="I3863">
        <v>575376</v>
      </c>
    </row>
    <row r="3864" spans="1:11" x14ac:dyDescent="0.25">
      <c r="A3864" t="s">
        <v>17845</v>
      </c>
      <c r="B3864" t="s">
        <v>17846</v>
      </c>
      <c r="C3864" t="s">
        <v>17847</v>
      </c>
      <c r="D3864" t="s">
        <v>646</v>
      </c>
      <c r="E3864" s="1">
        <v>-66.540000000000006</v>
      </c>
      <c r="F3864" t="s">
        <v>17848</v>
      </c>
      <c r="G3864" t="s">
        <v>2876</v>
      </c>
      <c r="H3864">
        <v>2021</v>
      </c>
      <c r="I3864">
        <v>169174</v>
      </c>
      <c r="J3864" t="s">
        <v>2749</v>
      </c>
      <c r="K3864" t="s">
        <v>2877</v>
      </c>
    </row>
    <row r="3865" spans="1:11" x14ac:dyDescent="0.25">
      <c r="A3865" t="s">
        <v>17849</v>
      </c>
      <c r="B3865" t="s">
        <v>17850</v>
      </c>
      <c r="C3865" t="s">
        <v>17851</v>
      </c>
      <c r="D3865" t="s">
        <v>5007</v>
      </c>
      <c r="E3865" s="1">
        <v>-54.79</v>
      </c>
      <c r="F3865" t="s">
        <v>17852</v>
      </c>
      <c r="G3865" t="s">
        <v>2713</v>
      </c>
      <c r="H3865">
        <v>1989</v>
      </c>
      <c r="I3865">
        <v>3949111</v>
      </c>
      <c r="J3865" t="s">
        <v>2749</v>
      </c>
      <c r="K3865" t="s">
        <v>2750</v>
      </c>
    </row>
    <row r="3866" spans="1:11" x14ac:dyDescent="0.25">
      <c r="A3866" t="s">
        <v>17853</v>
      </c>
      <c r="B3866" t="s">
        <v>17854</v>
      </c>
      <c r="C3866" t="s">
        <v>17855</v>
      </c>
      <c r="D3866" t="s">
        <v>5899</v>
      </c>
      <c r="E3866" s="1">
        <v>24.11</v>
      </c>
      <c r="F3866" t="s">
        <v>17856</v>
      </c>
      <c r="G3866" t="s">
        <v>2713</v>
      </c>
      <c r="H3866">
        <v>2021</v>
      </c>
      <c r="I3866">
        <v>327481</v>
      </c>
      <c r="J3866" t="s">
        <v>2749</v>
      </c>
      <c r="K3866" t="s">
        <v>2750</v>
      </c>
    </row>
    <row r="3867" spans="1:11" x14ac:dyDescent="0.25">
      <c r="A3867" t="s">
        <v>17857</v>
      </c>
      <c r="B3867" t="s">
        <v>17858</v>
      </c>
      <c r="C3867" t="s">
        <v>17859</v>
      </c>
      <c r="D3867" t="s">
        <v>3392</v>
      </c>
      <c r="E3867" s="1">
        <v>67.31</v>
      </c>
      <c r="F3867" t="s">
        <v>17860</v>
      </c>
      <c r="G3867" t="s">
        <v>2713</v>
      </c>
      <c r="H3867">
        <v>1997</v>
      </c>
      <c r="I3867">
        <v>11141</v>
      </c>
      <c r="J3867" t="s">
        <v>2727</v>
      </c>
      <c r="K3867" t="s">
        <v>3837</v>
      </c>
    </row>
    <row r="3868" spans="1:11" x14ac:dyDescent="0.25">
      <c r="A3868" t="s">
        <v>17861</v>
      </c>
      <c r="B3868" t="s">
        <v>17862</v>
      </c>
      <c r="C3868" t="s">
        <v>17863</v>
      </c>
      <c r="D3868" t="s">
        <v>17864</v>
      </c>
      <c r="E3868" s="1">
        <v>-38.71</v>
      </c>
      <c r="F3868" t="s">
        <v>17865</v>
      </c>
      <c r="G3868" t="s">
        <v>2713</v>
      </c>
      <c r="H3868">
        <v>1987</v>
      </c>
      <c r="I3868">
        <v>152039</v>
      </c>
      <c r="J3868" t="s">
        <v>2755</v>
      </c>
      <c r="K3868" t="s">
        <v>3083</v>
      </c>
    </row>
    <row r="3869" spans="1:11" x14ac:dyDescent="0.25">
      <c r="A3869" t="s">
        <v>17866</v>
      </c>
      <c r="B3869" t="s">
        <v>17867</v>
      </c>
      <c r="C3869" t="s">
        <v>10320</v>
      </c>
      <c r="D3869" t="s">
        <v>2954</v>
      </c>
      <c r="E3869" s="1">
        <v>-12.54</v>
      </c>
      <c r="F3869" t="s">
        <v>17868</v>
      </c>
      <c r="G3869" t="s">
        <v>3848</v>
      </c>
      <c r="I3869">
        <v>135068</v>
      </c>
      <c r="J3869" t="s">
        <v>2749</v>
      </c>
      <c r="K3869" t="s">
        <v>2750</v>
      </c>
    </row>
    <row r="3870" spans="1:11" x14ac:dyDescent="0.25">
      <c r="A3870" t="s">
        <v>17869</v>
      </c>
      <c r="B3870" t="s">
        <v>17870</v>
      </c>
      <c r="C3870" t="s">
        <v>15315</v>
      </c>
      <c r="D3870" t="s">
        <v>3769</v>
      </c>
      <c r="E3870" s="1">
        <v>11.63</v>
      </c>
      <c r="F3870" t="s">
        <v>17871</v>
      </c>
      <c r="G3870" t="s">
        <v>2713</v>
      </c>
      <c r="H3870">
        <v>1999</v>
      </c>
      <c r="I3870">
        <v>774830</v>
      </c>
      <c r="J3870" t="s">
        <v>2802</v>
      </c>
      <c r="K3870" t="s">
        <v>4258</v>
      </c>
    </row>
    <row r="3871" spans="1:11" x14ac:dyDescent="0.25">
      <c r="A3871" t="s">
        <v>17872</v>
      </c>
      <c r="B3871" t="s">
        <v>17873</v>
      </c>
      <c r="C3871" t="s">
        <v>3727</v>
      </c>
      <c r="D3871" t="s">
        <v>2747</v>
      </c>
      <c r="E3871" t="s">
        <v>17874</v>
      </c>
      <c r="F3871" t="s">
        <v>17875</v>
      </c>
      <c r="G3871" t="s">
        <v>2713</v>
      </c>
      <c r="H3871">
        <v>2021</v>
      </c>
      <c r="I3871">
        <v>1556473</v>
      </c>
      <c r="J3871" t="s">
        <v>2852</v>
      </c>
      <c r="K3871" t="s">
        <v>1869</v>
      </c>
    </row>
    <row r="3872" spans="1:11" x14ac:dyDescent="0.25">
      <c r="A3872" t="s">
        <v>17876</v>
      </c>
      <c r="B3872" t="s">
        <v>17877</v>
      </c>
      <c r="C3872" t="s">
        <v>15848</v>
      </c>
      <c r="D3872" t="s">
        <v>2779</v>
      </c>
      <c r="E3872" t="s">
        <v>10992</v>
      </c>
      <c r="F3872" t="s">
        <v>17878</v>
      </c>
      <c r="G3872" t="s">
        <v>2713</v>
      </c>
      <c r="H3872">
        <v>2020</v>
      </c>
      <c r="I3872">
        <v>89832</v>
      </c>
      <c r="J3872" t="s">
        <v>2852</v>
      </c>
      <c r="K3872" t="s">
        <v>1869</v>
      </c>
    </row>
    <row r="3873" spans="1:11" x14ac:dyDescent="0.25">
      <c r="A3873" t="s">
        <v>17879</v>
      </c>
      <c r="B3873" t="s">
        <v>17880</v>
      </c>
      <c r="C3873" t="s">
        <v>17881</v>
      </c>
      <c r="D3873" t="s">
        <v>3226</v>
      </c>
      <c r="E3873" t="s">
        <v>16146</v>
      </c>
      <c r="F3873" t="s">
        <v>17882</v>
      </c>
      <c r="G3873" t="s">
        <v>2835</v>
      </c>
      <c r="I3873">
        <v>392341</v>
      </c>
    </row>
    <row r="3874" spans="1:11" x14ac:dyDescent="0.25">
      <c r="A3874" t="s">
        <v>17883</v>
      </c>
      <c r="B3874" t="s">
        <v>17884</v>
      </c>
      <c r="C3874" t="s">
        <v>17885</v>
      </c>
      <c r="D3874" t="s">
        <v>2958</v>
      </c>
      <c r="E3874" t="s">
        <v>16865</v>
      </c>
      <c r="F3874" t="s">
        <v>17886</v>
      </c>
      <c r="G3874" t="s">
        <v>4843</v>
      </c>
      <c r="I3874">
        <v>45656</v>
      </c>
      <c r="J3874" t="s">
        <v>2802</v>
      </c>
      <c r="K3874" t="s">
        <v>1152</v>
      </c>
    </row>
    <row r="3875" spans="1:11" x14ac:dyDescent="0.25">
      <c r="A3875" t="s">
        <v>17887</v>
      </c>
      <c r="B3875" t="s">
        <v>17888</v>
      </c>
      <c r="C3875" t="s">
        <v>17889</v>
      </c>
      <c r="D3875" t="s">
        <v>11472</v>
      </c>
      <c r="E3875" s="1">
        <v>42.68</v>
      </c>
      <c r="F3875" t="s">
        <v>17890</v>
      </c>
      <c r="G3875" t="s">
        <v>2713</v>
      </c>
      <c r="H3875">
        <v>2021</v>
      </c>
      <c r="I3875">
        <v>94770</v>
      </c>
      <c r="J3875" t="s">
        <v>2749</v>
      </c>
      <c r="K3875" t="s">
        <v>2750</v>
      </c>
    </row>
    <row r="3876" spans="1:11" x14ac:dyDescent="0.25">
      <c r="A3876" t="s">
        <v>17891</v>
      </c>
      <c r="B3876" t="s">
        <v>17892</v>
      </c>
      <c r="C3876" t="s">
        <v>7985</v>
      </c>
      <c r="D3876" t="s">
        <v>3058</v>
      </c>
      <c r="E3876" s="1">
        <v>-26.32</v>
      </c>
      <c r="F3876" t="s">
        <v>2724</v>
      </c>
      <c r="G3876" t="s">
        <v>9645</v>
      </c>
      <c r="I3876">
        <v>11085</v>
      </c>
    </row>
    <row r="3877" spans="1:11" x14ac:dyDescent="0.25">
      <c r="A3877" t="s">
        <v>17893</v>
      </c>
      <c r="B3877" t="s">
        <v>17894</v>
      </c>
      <c r="C3877" t="s">
        <v>2921</v>
      </c>
      <c r="D3877" t="s">
        <v>3413</v>
      </c>
      <c r="E3877" s="1">
        <v>-42.32</v>
      </c>
      <c r="F3877" t="s">
        <v>2724</v>
      </c>
      <c r="G3877" t="s">
        <v>9645</v>
      </c>
      <c r="I3877">
        <v>451</v>
      </c>
    </row>
    <row r="3878" spans="1:11" x14ac:dyDescent="0.25">
      <c r="A3878" t="s">
        <v>17895</v>
      </c>
      <c r="B3878" t="s">
        <v>17896</v>
      </c>
      <c r="C3878" t="s">
        <v>3262</v>
      </c>
      <c r="D3878" t="s">
        <v>2893</v>
      </c>
      <c r="E3878" t="s">
        <v>6401</v>
      </c>
      <c r="F3878" t="s">
        <v>17897</v>
      </c>
      <c r="H3878">
        <v>2020</v>
      </c>
      <c r="I3878">
        <v>47570</v>
      </c>
      <c r="J3878" t="s">
        <v>2727</v>
      </c>
      <c r="K3878" t="s">
        <v>2728</v>
      </c>
    </row>
    <row r="3879" spans="1:11" x14ac:dyDescent="0.25">
      <c r="A3879" t="s">
        <v>17898</v>
      </c>
      <c r="B3879" t="s">
        <v>17899</v>
      </c>
      <c r="C3879" t="s">
        <v>16663</v>
      </c>
      <c r="D3879" t="s">
        <v>2848</v>
      </c>
      <c r="E3879" s="1">
        <v>-32.79</v>
      </c>
      <c r="F3879" t="s">
        <v>17900</v>
      </c>
      <c r="G3879" t="s">
        <v>2713</v>
      </c>
      <c r="H3879">
        <v>2020</v>
      </c>
      <c r="I3879">
        <v>66737</v>
      </c>
      <c r="J3879" t="s">
        <v>2749</v>
      </c>
      <c r="K3879" t="s">
        <v>2877</v>
      </c>
    </row>
    <row r="3880" spans="1:11" x14ac:dyDescent="0.25">
      <c r="A3880" t="s">
        <v>17901</v>
      </c>
      <c r="B3880" t="s">
        <v>17902</v>
      </c>
      <c r="C3880" t="s">
        <v>6691</v>
      </c>
      <c r="D3880" t="s">
        <v>3169</v>
      </c>
      <c r="E3880" t="s">
        <v>17903</v>
      </c>
      <c r="F3880" t="s">
        <v>17904</v>
      </c>
      <c r="G3880" t="s">
        <v>3848</v>
      </c>
      <c r="H3880">
        <v>2017</v>
      </c>
      <c r="I3880">
        <v>364645</v>
      </c>
      <c r="J3880" t="s">
        <v>2749</v>
      </c>
      <c r="K3880" t="s">
        <v>2750</v>
      </c>
    </row>
    <row r="3881" spans="1:11" x14ac:dyDescent="0.25">
      <c r="A3881" t="s">
        <v>17905</v>
      </c>
      <c r="B3881" t="s">
        <v>17906</v>
      </c>
      <c r="C3881" t="s">
        <v>17907</v>
      </c>
      <c r="D3881" t="s">
        <v>17908</v>
      </c>
      <c r="E3881" s="1">
        <v>109.61</v>
      </c>
      <c r="F3881" t="s">
        <v>2724</v>
      </c>
      <c r="G3881" t="s">
        <v>3848</v>
      </c>
      <c r="H3881">
        <v>2017</v>
      </c>
      <c r="I3881">
        <v>2119</v>
      </c>
      <c r="J3881" t="s">
        <v>2749</v>
      </c>
      <c r="K3881" t="s">
        <v>2750</v>
      </c>
    </row>
    <row r="3882" spans="1:11" x14ac:dyDescent="0.25">
      <c r="A3882" t="s">
        <v>17909</v>
      </c>
      <c r="B3882" t="s">
        <v>17910</v>
      </c>
      <c r="C3882" t="s">
        <v>17911</v>
      </c>
      <c r="D3882" t="s">
        <v>3226</v>
      </c>
      <c r="E3882" s="1">
        <v>12.99</v>
      </c>
      <c r="F3882" t="s">
        <v>17912</v>
      </c>
      <c r="G3882" t="s">
        <v>2713</v>
      </c>
      <c r="H3882">
        <v>2021</v>
      </c>
      <c r="I3882">
        <v>36814</v>
      </c>
      <c r="J3882" t="s">
        <v>2749</v>
      </c>
      <c r="K3882" t="s">
        <v>2750</v>
      </c>
    </row>
    <row r="3883" spans="1:11" x14ac:dyDescent="0.25">
      <c r="A3883" t="s">
        <v>17913</v>
      </c>
      <c r="B3883" t="s">
        <v>17914</v>
      </c>
      <c r="C3883" t="s">
        <v>17597</v>
      </c>
      <c r="D3883" t="s">
        <v>5899</v>
      </c>
      <c r="E3883" s="1">
        <v>36.81</v>
      </c>
      <c r="F3883" t="s">
        <v>17915</v>
      </c>
      <c r="G3883" t="s">
        <v>3848</v>
      </c>
      <c r="I3883">
        <v>4024298</v>
      </c>
      <c r="J3883" t="s">
        <v>2885</v>
      </c>
      <c r="K3883" t="s">
        <v>16567</v>
      </c>
    </row>
    <row r="3884" spans="1:11" x14ac:dyDescent="0.25">
      <c r="A3884" t="s">
        <v>17916</v>
      </c>
      <c r="B3884" t="s">
        <v>17917</v>
      </c>
      <c r="C3884" t="s">
        <v>17918</v>
      </c>
      <c r="D3884" t="s">
        <v>853</v>
      </c>
      <c r="E3884" s="1">
        <v>-62.28</v>
      </c>
      <c r="F3884" t="s">
        <v>17919</v>
      </c>
      <c r="G3884" t="s">
        <v>3651</v>
      </c>
      <c r="I3884">
        <v>191803</v>
      </c>
      <c r="J3884" t="s">
        <v>2749</v>
      </c>
      <c r="K3884" t="s">
        <v>2877</v>
      </c>
    </row>
    <row r="3885" spans="1:11" x14ac:dyDescent="0.25">
      <c r="A3885" t="s">
        <v>17920</v>
      </c>
      <c r="B3885" t="s">
        <v>17921</v>
      </c>
      <c r="C3885" t="s">
        <v>6251</v>
      </c>
      <c r="D3885" t="s">
        <v>1075</v>
      </c>
      <c r="E3885" s="1">
        <v>-105.11</v>
      </c>
      <c r="F3885" t="s">
        <v>2724</v>
      </c>
      <c r="G3885" t="s">
        <v>3651</v>
      </c>
      <c r="I3885">
        <v>41889</v>
      </c>
      <c r="J3885" t="s">
        <v>2749</v>
      </c>
      <c r="K3885" t="s">
        <v>2877</v>
      </c>
    </row>
    <row r="3886" spans="1:11" x14ac:dyDescent="0.25">
      <c r="A3886" t="s">
        <v>17922</v>
      </c>
      <c r="B3886" t="s">
        <v>17923</v>
      </c>
      <c r="C3886" t="s">
        <v>17924</v>
      </c>
      <c r="D3886" t="s">
        <v>785</v>
      </c>
      <c r="E3886" s="1">
        <v>-76.040000000000006</v>
      </c>
      <c r="F3886" t="s">
        <v>17925</v>
      </c>
      <c r="G3886" t="s">
        <v>2713</v>
      </c>
      <c r="H3886">
        <v>2014</v>
      </c>
      <c r="I3886">
        <v>268184</v>
      </c>
      <c r="J3886" t="s">
        <v>2749</v>
      </c>
      <c r="K3886" t="s">
        <v>2750</v>
      </c>
    </row>
    <row r="3887" spans="1:11" x14ac:dyDescent="0.25">
      <c r="A3887" t="s">
        <v>17926</v>
      </c>
      <c r="B3887" t="s">
        <v>17927</v>
      </c>
      <c r="C3887" t="s">
        <v>9420</v>
      </c>
      <c r="D3887" t="s">
        <v>2724</v>
      </c>
      <c r="E3887" t="s">
        <v>2725</v>
      </c>
      <c r="F3887" t="s">
        <v>17928</v>
      </c>
      <c r="G3887" t="s">
        <v>2835</v>
      </c>
      <c r="I3887">
        <v>88199</v>
      </c>
    </row>
    <row r="3888" spans="1:11" x14ac:dyDescent="0.25">
      <c r="A3888" t="s">
        <v>17929</v>
      </c>
      <c r="B3888" t="s">
        <v>17930</v>
      </c>
      <c r="C3888" t="s">
        <v>17931</v>
      </c>
      <c r="D3888" t="s">
        <v>4122</v>
      </c>
      <c r="E3888" s="1">
        <v>-31.52</v>
      </c>
      <c r="F3888" t="s">
        <v>17932</v>
      </c>
      <c r="G3888" t="s">
        <v>2713</v>
      </c>
      <c r="H3888">
        <v>2019</v>
      </c>
      <c r="I3888">
        <v>559734</v>
      </c>
      <c r="J3888" t="s">
        <v>2749</v>
      </c>
      <c r="K3888" t="s">
        <v>2750</v>
      </c>
    </row>
    <row r="3889" spans="1:11" x14ac:dyDescent="0.25">
      <c r="A3889" t="s">
        <v>17933</v>
      </c>
      <c r="B3889" t="s">
        <v>17934</v>
      </c>
      <c r="C3889" t="s">
        <v>17935</v>
      </c>
      <c r="D3889" t="s">
        <v>3237</v>
      </c>
      <c r="E3889" t="s">
        <v>17486</v>
      </c>
      <c r="F3889" t="s">
        <v>17936</v>
      </c>
      <c r="G3889" t="s">
        <v>2713</v>
      </c>
      <c r="H3889">
        <v>2017</v>
      </c>
      <c r="I3889">
        <v>173776</v>
      </c>
      <c r="J3889" t="s">
        <v>2802</v>
      </c>
      <c r="K3889" t="s">
        <v>4565</v>
      </c>
    </row>
    <row r="3890" spans="1:11" x14ac:dyDescent="0.25">
      <c r="A3890" t="s">
        <v>17937</v>
      </c>
      <c r="B3890" t="s">
        <v>17938</v>
      </c>
      <c r="C3890" t="s">
        <v>5183</v>
      </c>
      <c r="D3890" t="s">
        <v>4542</v>
      </c>
      <c r="E3890" t="s">
        <v>17939</v>
      </c>
      <c r="F3890" t="s">
        <v>17940</v>
      </c>
      <c r="G3890" t="s">
        <v>2713</v>
      </c>
      <c r="H3890">
        <v>2021</v>
      </c>
      <c r="I3890">
        <v>14437</v>
      </c>
      <c r="J3890" t="s">
        <v>2749</v>
      </c>
      <c r="K3890" t="s">
        <v>2750</v>
      </c>
    </row>
    <row r="3891" spans="1:11" x14ac:dyDescent="0.25">
      <c r="A3891" t="s">
        <v>17941</v>
      </c>
      <c r="B3891" t="s">
        <v>17942</v>
      </c>
      <c r="C3891" t="s">
        <v>2723</v>
      </c>
      <c r="D3891" t="s">
        <v>2893</v>
      </c>
      <c r="E3891" t="s">
        <v>2894</v>
      </c>
      <c r="F3891" t="s">
        <v>17943</v>
      </c>
      <c r="H3891">
        <v>2021</v>
      </c>
      <c r="I3891">
        <v>30826</v>
      </c>
    </row>
    <row r="3892" spans="1:11" x14ac:dyDescent="0.25">
      <c r="A3892" t="s">
        <v>17944</v>
      </c>
      <c r="B3892" t="s">
        <v>17945</v>
      </c>
      <c r="C3892" t="s">
        <v>17946</v>
      </c>
      <c r="D3892" t="s">
        <v>6919</v>
      </c>
      <c r="E3892" s="1">
        <v>32.479999999999997</v>
      </c>
      <c r="F3892" t="s">
        <v>17947</v>
      </c>
      <c r="G3892" t="s">
        <v>2713</v>
      </c>
      <c r="I3892">
        <v>141954</v>
      </c>
      <c r="J3892" t="s">
        <v>2727</v>
      </c>
      <c r="K3892" t="s">
        <v>2867</v>
      </c>
    </row>
    <row r="3893" spans="1:11" x14ac:dyDescent="0.25">
      <c r="A3893" t="s">
        <v>17948</v>
      </c>
      <c r="B3893" t="s">
        <v>17949</v>
      </c>
      <c r="C3893" t="s">
        <v>14051</v>
      </c>
      <c r="D3893" t="s">
        <v>3354</v>
      </c>
      <c r="E3893" t="s">
        <v>10427</v>
      </c>
      <c r="F3893" t="s">
        <v>2724</v>
      </c>
      <c r="G3893" t="s">
        <v>2713</v>
      </c>
      <c r="I3893">
        <v>3866</v>
      </c>
      <c r="J3893" t="s">
        <v>2727</v>
      </c>
      <c r="K3893" t="s">
        <v>2867</v>
      </c>
    </row>
    <row r="3894" spans="1:11" x14ac:dyDescent="0.25">
      <c r="A3894" t="s">
        <v>17950</v>
      </c>
      <c r="B3894" t="s">
        <v>17951</v>
      </c>
      <c r="C3894" t="s">
        <v>17952</v>
      </c>
      <c r="D3894" t="s">
        <v>796</v>
      </c>
      <c r="E3894" s="1">
        <v>-29.46</v>
      </c>
      <c r="F3894" t="s">
        <v>17953</v>
      </c>
      <c r="G3894" t="s">
        <v>2713</v>
      </c>
      <c r="H3894">
        <v>2020</v>
      </c>
      <c r="I3894">
        <v>279788</v>
      </c>
      <c r="J3894" t="s">
        <v>2749</v>
      </c>
      <c r="K3894" t="s">
        <v>2750</v>
      </c>
    </row>
    <row r="3895" spans="1:11" x14ac:dyDescent="0.25">
      <c r="A3895" t="s">
        <v>17954</v>
      </c>
      <c r="B3895" t="s">
        <v>17955</v>
      </c>
      <c r="C3895" t="s">
        <v>17956</v>
      </c>
      <c r="D3895" t="s">
        <v>3069</v>
      </c>
      <c r="E3895" s="1">
        <v>-33.07</v>
      </c>
      <c r="F3895" t="s">
        <v>17957</v>
      </c>
      <c r="G3895" t="s">
        <v>4230</v>
      </c>
      <c r="I3895">
        <v>27720</v>
      </c>
    </row>
    <row r="3896" spans="1:11" x14ac:dyDescent="0.25">
      <c r="A3896" t="s">
        <v>17958</v>
      </c>
      <c r="B3896" t="s">
        <v>17959</v>
      </c>
      <c r="C3896" t="s">
        <v>17960</v>
      </c>
      <c r="D3896" t="s">
        <v>2893</v>
      </c>
      <c r="E3896" t="s">
        <v>4115</v>
      </c>
      <c r="F3896" t="s">
        <v>17961</v>
      </c>
      <c r="G3896" t="s">
        <v>2713</v>
      </c>
      <c r="I3896">
        <v>1336317</v>
      </c>
      <c r="J3896" t="s">
        <v>2749</v>
      </c>
      <c r="K3896" t="s">
        <v>5826</v>
      </c>
    </row>
    <row r="3897" spans="1:11" x14ac:dyDescent="0.25">
      <c r="A3897" t="s">
        <v>17962</v>
      </c>
      <c r="B3897" t="s">
        <v>17963</v>
      </c>
      <c r="C3897" t="s">
        <v>17964</v>
      </c>
      <c r="D3897" t="s">
        <v>7454</v>
      </c>
      <c r="E3897" t="s">
        <v>17965</v>
      </c>
      <c r="F3897" t="s">
        <v>17966</v>
      </c>
      <c r="G3897" t="s">
        <v>2713</v>
      </c>
      <c r="I3897">
        <v>157296</v>
      </c>
      <c r="J3897" t="s">
        <v>2727</v>
      </c>
      <c r="K3897" t="s">
        <v>2867</v>
      </c>
    </row>
    <row r="3898" spans="1:11" x14ac:dyDescent="0.25">
      <c r="A3898" t="s">
        <v>17967</v>
      </c>
      <c r="B3898" t="s">
        <v>17968</v>
      </c>
      <c r="C3898" t="s">
        <v>17969</v>
      </c>
      <c r="D3898" t="s">
        <v>3206</v>
      </c>
      <c r="E3898" s="1">
        <v>-37.479999999999997</v>
      </c>
      <c r="F3898" t="s">
        <v>17970</v>
      </c>
      <c r="G3898" t="s">
        <v>2713</v>
      </c>
      <c r="I3898">
        <v>1080276</v>
      </c>
      <c r="J3898" t="s">
        <v>2802</v>
      </c>
      <c r="K3898" t="s">
        <v>1152</v>
      </c>
    </row>
    <row r="3899" spans="1:11" x14ac:dyDescent="0.25">
      <c r="A3899" t="s">
        <v>17971</v>
      </c>
      <c r="B3899" t="s">
        <v>17972</v>
      </c>
      <c r="C3899" t="s">
        <v>5944</v>
      </c>
      <c r="D3899" t="s">
        <v>3752</v>
      </c>
      <c r="E3899" s="1">
        <v>-54.64</v>
      </c>
      <c r="F3899" t="s">
        <v>2724</v>
      </c>
      <c r="G3899" t="s">
        <v>2713</v>
      </c>
      <c r="I3899">
        <v>125791</v>
      </c>
      <c r="J3899" t="s">
        <v>2802</v>
      </c>
      <c r="K3899" t="s">
        <v>1152</v>
      </c>
    </row>
    <row r="3900" spans="1:11" x14ac:dyDescent="0.25">
      <c r="A3900" t="s">
        <v>17973</v>
      </c>
      <c r="B3900" t="s">
        <v>17974</v>
      </c>
      <c r="C3900" t="s">
        <v>17975</v>
      </c>
      <c r="D3900" t="s">
        <v>17976</v>
      </c>
      <c r="E3900" s="1">
        <v>-51.13</v>
      </c>
      <c r="F3900" t="s">
        <v>17977</v>
      </c>
      <c r="H3900">
        <v>2019</v>
      </c>
      <c r="I3900">
        <v>26773</v>
      </c>
      <c r="J3900" t="s">
        <v>3415</v>
      </c>
      <c r="K3900" t="s">
        <v>4321</v>
      </c>
    </row>
    <row r="3901" spans="1:11" x14ac:dyDescent="0.25">
      <c r="A3901" t="s">
        <v>17978</v>
      </c>
      <c r="B3901" t="s">
        <v>17979</v>
      </c>
      <c r="C3901" t="s">
        <v>9720</v>
      </c>
      <c r="D3901" t="s">
        <v>2724</v>
      </c>
      <c r="E3901" t="s">
        <v>2725</v>
      </c>
      <c r="F3901" t="s">
        <v>17980</v>
      </c>
      <c r="G3901" t="s">
        <v>2713</v>
      </c>
      <c r="I3901">
        <v>69358</v>
      </c>
      <c r="J3901" t="s">
        <v>2749</v>
      </c>
      <c r="K3901" t="s">
        <v>2750</v>
      </c>
    </row>
    <row r="3902" spans="1:11" x14ac:dyDescent="0.25">
      <c r="A3902" t="s">
        <v>17981</v>
      </c>
      <c r="B3902" t="s">
        <v>17982</v>
      </c>
      <c r="C3902" t="s">
        <v>17983</v>
      </c>
      <c r="D3902" t="s">
        <v>13734</v>
      </c>
      <c r="E3902" s="1">
        <v>-18.82</v>
      </c>
      <c r="F3902" t="s">
        <v>17984</v>
      </c>
      <c r="G3902" t="s">
        <v>2713</v>
      </c>
      <c r="I3902">
        <v>21949</v>
      </c>
      <c r="J3902" t="s">
        <v>2727</v>
      </c>
      <c r="K3902" t="s">
        <v>3614</v>
      </c>
    </row>
    <row r="3903" spans="1:11" x14ac:dyDescent="0.25">
      <c r="A3903" t="s">
        <v>17985</v>
      </c>
      <c r="B3903" t="s">
        <v>17986</v>
      </c>
      <c r="C3903" t="s">
        <v>5181</v>
      </c>
      <c r="D3903" t="s">
        <v>5500</v>
      </c>
      <c r="E3903" s="1">
        <v>-33.26</v>
      </c>
      <c r="F3903" t="s">
        <v>17987</v>
      </c>
      <c r="H3903">
        <v>2021</v>
      </c>
      <c r="I3903">
        <v>504258</v>
      </c>
      <c r="J3903" t="s">
        <v>2802</v>
      </c>
      <c r="K3903" t="s">
        <v>3097</v>
      </c>
    </row>
    <row r="3904" spans="1:11" x14ac:dyDescent="0.25">
      <c r="A3904" t="s">
        <v>17988</v>
      </c>
      <c r="B3904" t="s">
        <v>17989</v>
      </c>
      <c r="C3904" t="s">
        <v>3184</v>
      </c>
      <c r="D3904" t="s">
        <v>2731</v>
      </c>
      <c r="E3904" t="s">
        <v>10685</v>
      </c>
      <c r="F3904" t="s">
        <v>17990</v>
      </c>
      <c r="G3904" t="s">
        <v>2713</v>
      </c>
      <c r="I3904">
        <v>1203773</v>
      </c>
      <c r="J3904" t="s">
        <v>2749</v>
      </c>
      <c r="K3904" t="s">
        <v>2750</v>
      </c>
    </row>
    <row r="3905" spans="1:11" x14ac:dyDescent="0.25">
      <c r="A3905" t="s">
        <v>17991</v>
      </c>
      <c r="B3905" t="s">
        <v>17992</v>
      </c>
      <c r="C3905" t="s">
        <v>5062</v>
      </c>
      <c r="D3905" t="s">
        <v>3069</v>
      </c>
      <c r="E3905" s="1">
        <v>-24.82</v>
      </c>
      <c r="F3905" t="s">
        <v>17993</v>
      </c>
      <c r="G3905" t="s">
        <v>2713</v>
      </c>
      <c r="H3905">
        <v>2007</v>
      </c>
      <c r="I3905">
        <v>1811070</v>
      </c>
      <c r="J3905" t="s">
        <v>3445</v>
      </c>
      <c r="K3905" t="s">
        <v>3380</v>
      </c>
    </row>
    <row r="3906" spans="1:11" x14ac:dyDescent="0.25">
      <c r="A3906" t="s">
        <v>17994</v>
      </c>
      <c r="B3906" t="s">
        <v>17995</v>
      </c>
      <c r="C3906" t="s">
        <v>17996</v>
      </c>
      <c r="D3906" t="s">
        <v>7601</v>
      </c>
      <c r="E3906" s="1">
        <v>-10.24</v>
      </c>
      <c r="F3906" t="s">
        <v>17997</v>
      </c>
      <c r="G3906" t="s">
        <v>3044</v>
      </c>
      <c r="H3906">
        <v>1996</v>
      </c>
      <c r="I3906">
        <v>2071707</v>
      </c>
      <c r="J3906" t="s">
        <v>2802</v>
      </c>
      <c r="K3906" t="s">
        <v>3097</v>
      </c>
    </row>
    <row r="3907" spans="1:11" x14ac:dyDescent="0.25">
      <c r="A3907" t="s">
        <v>17998</v>
      </c>
      <c r="B3907" t="s">
        <v>17999</v>
      </c>
      <c r="C3907" t="s">
        <v>6340</v>
      </c>
      <c r="D3907" t="s">
        <v>4056</v>
      </c>
      <c r="E3907" t="s">
        <v>18000</v>
      </c>
      <c r="F3907" t="s">
        <v>18001</v>
      </c>
      <c r="G3907" t="s">
        <v>2713</v>
      </c>
      <c r="I3907">
        <v>66840</v>
      </c>
      <c r="J3907" t="s">
        <v>2749</v>
      </c>
      <c r="K3907" t="s">
        <v>2910</v>
      </c>
    </row>
    <row r="3908" spans="1:11" x14ac:dyDescent="0.25">
      <c r="A3908" t="s">
        <v>18002</v>
      </c>
      <c r="B3908" t="s">
        <v>18003</v>
      </c>
      <c r="C3908" t="s">
        <v>6263</v>
      </c>
      <c r="D3908" t="s">
        <v>3994</v>
      </c>
      <c r="E3908" s="1">
        <v>-32.28</v>
      </c>
      <c r="F3908" t="s">
        <v>18004</v>
      </c>
      <c r="G3908" t="s">
        <v>6001</v>
      </c>
      <c r="I3908">
        <v>19417533</v>
      </c>
      <c r="J3908" t="s">
        <v>2802</v>
      </c>
      <c r="K3908" t="s">
        <v>3097</v>
      </c>
    </row>
    <row r="3909" spans="1:11" x14ac:dyDescent="0.25">
      <c r="A3909" t="s">
        <v>18005</v>
      </c>
      <c r="B3909" t="s">
        <v>18006</v>
      </c>
      <c r="C3909" t="s">
        <v>8949</v>
      </c>
      <c r="D3909" t="s">
        <v>3169</v>
      </c>
      <c r="E3909" s="1">
        <v>-16.63</v>
      </c>
      <c r="F3909" t="s">
        <v>18007</v>
      </c>
      <c r="G3909" t="s">
        <v>3459</v>
      </c>
      <c r="H3909">
        <v>1997</v>
      </c>
      <c r="I3909">
        <v>5412090</v>
      </c>
      <c r="J3909" t="s">
        <v>2727</v>
      </c>
      <c r="K3909" t="s">
        <v>4286</v>
      </c>
    </row>
    <row r="3910" spans="1:11" x14ac:dyDescent="0.25">
      <c r="A3910" t="s">
        <v>18008</v>
      </c>
      <c r="B3910" t="s">
        <v>18009</v>
      </c>
      <c r="C3910" t="s">
        <v>18010</v>
      </c>
      <c r="D3910" t="s">
        <v>3041</v>
      </c>
      <c r="E3910" t="s">
        <v>18011</v>
      </c>
      <c r="F3910" t="s">
        <v>18012</v>
      </c>
      <c r="G3910" t="s">
        <v>2713</v>
      </c>
      <c r="H3910">
        <v>2014</v>
      </c>
      <c r="I3910">
        <v>674146</v>
      </c>
      <c r="J3910" t="s">
        <v>2749</v>
      </c>
      <c r="K3910" t="s">
        <v>3276</v>
      </c>
    </row>
    <row r="3911" spans="1:11" x14ac:dyDescent="0.25">
      <c r="A3911" t="s">
        <v>18013</v>
      </c>
      <c r="B3911" t="s">
        <v>18014</v>
      </c>
      <c r="C3911" t="s">
        <v>8369</v>
      </c>
      <c r="D3911" t="s">
        <v>4451</v>
      </c>
      <c r="E3911" t="s">
        <v>18015</v>
      </c>
      <c r="F3911" t="s">
        <v>18016</v>
      </c>
      <c r="G3911" t="s">
        <v>2713</v>
      </c>
      <c r="I3911">
        <v>328363</v>
      </c>
      <c r="J3911" t="s">
        <v>2885</v>
      </c>
      <c r="K3911" t="s">
        <v>3808</v>
      </c>
    </row>
    <row r="3912" spans="1:11" x14ac:dyDescent="0.25">
      <c r="A3912" t="s">
        <v>18017</v>
      </c>
      <c r="B3912" t="s">
        <v>18018</v>
      </c>
      <c r="C3912" t="s">
        <v>2974</v>
      </c>
      <c r="D3912" t="s">
        <v>3237</v>
      </c>
      <c r="E3912" t="s">
        <v>8375</v>
      </c>
      <c r="F3912" t="s">
        <v>18019</v>
      </c>
      <c r="G3912" t="s">
        <v>2713</v>
      </c>
      <c r="H3912">
        <v>2021</v>
      </c>
      <c r="I3912">
        <v>305</v>
      </c>
    </row>
    <row r="3913" spans="1:11" x14ac:dyDescent="0.25">
      <c r="A3913" t="s">
        <v>18020</v>
      </c>
      <c r="B3913" t="s">
        <v>18021</v>
      </c>
      <c r="C3913" t="s">
        <v>18022</v>
      </c>
      <c r="D3913" t="s">
        <v>18023</v>
      </c>
      <c r="E3913" t="s">
        <v>18024</v>
      </c>
      <c r="F3913" t="s">
        <v>2724</v>
      </c>
      <c r="G3913" t="s">
        <v>2713</v>
      </c>
      <c r="H3913">
        <v>2021</v>
      </c>
      <c r="I3913">
        <v>1880</v>
      </c>
    </row>
    <row r="3914" spans="1:11" x14ac:dyDescent="0.25">
      <c r="A3914" t="s">
        <v>18025</v>
      </c>
      <c r="B3914" t="s">
        <v>18026</v>
      </c>
      <c r="C3914" t="s">
        <v>8231</v>
      </c>
      <c r="D3914" t="s">
        <v>3752</v>
      </c>
      <c r="E3914" s="1">
        <v>-30.58</v>
      </c>
      <c r="F3914" t="s">
        <v>18027</v>
      </c>
      <c r="G3914" t="s">
        <v>2713</v>
      </c>
      <c r="H3914">
        <v>2021</v>
      </c>
      <c r="I3914">
        <v>104620</v>
      </c>
      <c r="J3914" t="s">
        <v>2852</v>
      </c>
      <c r="K3914" t="s">
        <v>1869</v>
      </c>
    </row>
    <row r="3915" spans="1:11" x14ac:dyDescent="0.25">
      <c r="A3915" t="s">
        <v>18028</v>
      </c>
      <c r="B3915" t="s">
        <v>18029</v>
      </c>
      <c r="C3915" t="s">
        <v>3184</v>
      </c>
      <c r="D3915" t="s">
        <v>2739</v>
      </c>
      <c r="E3915" t="s">
        <v>15336</v>
      </c>
      <c r="F3915" t="s">
        <v>18030</v>
      </c>
      <c r="G3915" t="s">
        <v>2835</v>
      </c>
      <c r="I3915">
        <v>95752</v>
      </c>
    </row>
    <row r="3916" spans="1:11" x14ac:dyDescent="0.25">
      <c r="A3916" t="s">
        <v>18031</v>
      </c>
      <c r="B3916" t="s">
        <v>18032</v>
      </c>
      <c r="C3916" t="s">
        <v>7938</v>
      </c>
      <c r="D3916" t="s">
        <v>3069</v>
      </c>
      <c r="E3916" s="1">
        <v>-23.18</v>
      </c>
      <c r="F3916" t="s">
        <v>18033</v>
      </c>
      <c r="G3916" t="s">
        <v>2713</v>
      </c>
      <c r="H3916">
        <v>2019</v>
      </c>
      <c r="I3916">
        <v>166721</v>
      </c>
      <c r="J3916" t="s">
        <v>2749</v>
      </c>
      <c r="K3916" t="s">
        <v>2750</v>
      </c>
    </row>
    <row r="3917" spans="1:11" x14ac:dyDescent="0.25">
      <c r="A3917" t="s">
        <v>18034</v>
      </c>
      <c r="B3917" t="s">
        <v>18035</v>
      </c>
      <c r="C3917" t="s">
        <v>18036</v>
      </c>
      <c r="D3917" t="s">
        <v>11472</v>
      </c>
      <c r="E3917" t="s">
        <v>18037</v>
      </c>
      <c r="F3917" t="s">
        <v>18038</v>
      </c>
      <c r="G3917" t="s">
        <v>4230</v>
      </c>
      <c r="H3917">
        <v>2019</v>
      </c>
      <c r="I3917">
        <v>4105642</v>
      </c>
      <c r="J3917" t="s">
        <v>2749</v>
      </c>
      <c r="K3917" t="s">
        <v>3630</v>
      </c>
    </row>
    <row r="3918" spans="1:11" x14ac:dyDescent="0.25">
      <c r="A3918" t="s">
        <v>18039</v>
      </c>
      <c r="B3918" t="s">
        <v>18040</v>
      </c>
      <c r="C3918" t="s">
        <v>9139</v>
      </c>
      <c r="D3918" t="s">
        <v>3069</v>
      </c>
      <c r="E3918" s="1">
        <v>-21.47</v>
      </c>
      <c r="F3918" t="s">
        <v>18041</v>
      </c>
      <c r="G3918" t="s">
        <v>2713</v>
      </c>
      <c r="H3918">
        <v>2011</v>
      </c>
      <c r="I3918">
        <v>471744</v>
      </c>
      <c r="J3918" t="s">
        <v>2755</v>
      </c>
      <c r="K3918" t="s">
        <v>2756</v>
      </c>
    </row>
    <row r="3919" spans="1:11" x14ac:dyDescent="0.25">
      <c r="A3919" t="s">
        <v>18042</v>
      </c>
      <c r="B3919" t="s">
        <v>18043</v>
      </c>
      <c r="C3919" t="s">
        <v>9233</v>
      </c>
      <c r="D3919" t="s">
        <v>3769</v>
      </c>
      <c r="E3919" t="s">
        <v>14040</v>
      </c>
      <c r="G3919" t="s">
        <v>2713</v>
      </c>
      <c r="I3919">
        <v>6022</v>
      </c>
    </row>
    <row r="3920" spans="1:11" x14ac:dyDescent="0.25">
      <c r="A3920" t="s">
        <v>18044</v>
      </c>
      <c r="B3920" t="s">
        <v>18045</v>
      </c>
      <c r="C3920" t="s">
        <v>6556</v>
      </c>
      <c r="D3920" t="s">
        <v>3237</v>
      </c>
      <c r="E3920" t="s">
        <v>3781</v>
      </c>
      <c r="G3920" t="s">
        <v>2713</v>
      </c>
      <c r="I3920">
        <v>2085</v>
      </c>
    </row>
    <row r="3921" spans="1:11" x14ac:dyDescent="0.25">
      <c r="A3921" t="s">
        <v>18046</v>
      </c>
      <c r="B3921" t="s">
        <v>18047</v>
      </c>
      <c r="C3921" t="s">
        <v>7474</v>
      </c>
      <c r="D3921" t="s">
        <v>3021</v>
      </c>
      <c r="E3921" s="1">
        <v>21.74</v>
      </c>
      <c r="F3921" t="s">
        <v>18048</v>
      </c>
      <c r="G3921" t="s">
        <v>2713</v>
      </c>
      <c r="H3921">
        <v>2021</v>
      </c>
      <c r="I3921">
        <v>453449</v>
      </c>
      <c r="J3921" t="s">
        <v>2749</v>
      </c>
      <c r="K3921" t="s">
        <v>3066</v>
      </c>
    </row>
    <row r="3922" spans="1:11" x14ac:dyDescent="0.25">
      <c r="A3922" t="s">
        <v>18049</v>
      </c>
      <c r="B3922" t="s">
        <v>18050</v>
      </c>
      <c r="C3922" t="s">
        <v>18051</v>
      </c>
      <c r="D3922" t="s">
        <v>2940</v>
      </c>
      <c r="E3922" s="1">
        <v>-21.48</v>
      </c>
      <c r="F3922" t="s">
        <v>18052</v>
      </c>
      <c r="G3922" t="s">
        <v>2713</v>
      </c>
      <c r="I3922">
        <v>3701243</v>
      </c>
      <c r="J3922" t="s">
        <v>2749</v>
      </c>
      <c r="K3922" t="s">
        <v>2877</v>
      </c>
    </row>
    <row r="3923" spans="1:11" x14ac:dyDescent="0.25">
      <c r="A3923" t="s">
        <v>18053</v>
      </c>
      <c r="B3923" t="s">
        <v>18054</v>
      </c>
      <c r="C3923" t="s">
        <v>18055</v>
      </c>
      <c r="D3923" t="s">
        <v>3177</v>
      </c>
      <c r="E3923" s="1">
        <v>-20.93</v>
      </c>
      <c r="F3923" t="s">
        <v>18056</v>
      </c>
      <c r="G3923" t="s">
        <v>2713</v>
      </c>
      <c r="H3923">
        <v>1993</v>
      </c>
      <c r="I3923">
        <v>102848</v>
      </c>
      <c r="J3923" t="s">
        <v>2802</v>
      </c>
      <c r="K3923" t="s">
        <v>3097</v>
      </c>
    </row>
    <row r="3924" spans="1:11" x14ac:dyDescent="0.25">
      <c r="A3924" t="s">
        <v>18057</v>
      </c>
      <c r="B3924" t="s">
        <v>18058</v>
      </c>
      <c r="C3924" t="s">
        <v>18059</v>
      </c>
      <c r="D3924" t="s">
        <v>18060</v>
      </c>
      <c r="E3924" s="1">
        <v>11.63</v>
      </c>
      <c r="F3924" t="s">
        <v>18061</v>
      </c>
      <c r="G3924" t="s">
        <v>2713</v>
      </c>
      <c r="H3924">
        <v>2014</v>
      </c>
      <c r="I3924">
        <v>505327</v>
      </c>
      <c r="J3924" t="s">
        <v>2802</v>
      </c>
      <c r="K3924" t="s">
        <v>3248</v>
      </c>
    </row>
    <row r="3925" spans="1:11" x14ac:dyDescent="0.25">
      <c r="A3925" t="s">
        <v>18062</v>
      </c>
      <c r="B3925" t="s">
        <v>18063</v>
      </c>
      <c r="C3925" t="s">
        <v>7573</v>
      </c>
      <c r="D3925" t="s">
        <v>2986</v>
      </c>
      <c r="E3925" t="s">
        <v>18064</v>
      </c>
      <c r="F3925" t="s">
        <v>18065</v>
      </c>
      <c r="G3925" t="s">
        <v>2713</v>
      </c>
      <c r="H3925">
        <v>2014</v>
      </c>
      <c r="I3925">
        <v>157834</v>
      </c>
    </row>
    <row r="3926" spans="1:11" x14ac:dyDescent="0.25">
      <c r="A3926" t="s">
        <v>18066</v>
      </c>
      <c r="B3926" t="s">
        <v>18067</v>
      </c>
      <c r="C3926" t="s">
        <v>6677</v>
      </c>
      <c r="D3926" t="s">
        <v>2893</v>
      </c>
      <c r="E3926" t="s">
        <v>9521</v>
      </c>
      <c r="F3926" t="s">
        <v>18068</v>
      </c>
      <c r="G3926" t="s">
        <v>2713</v>
      </c>
      <c r="I3926">
        <v>1257465</v>
      </c>
      <c r="J3926" t="s">
        <v>2714</v>
      </c>
      <c r="K3926" t="s">
        <v>3380</v>
      </c>
    </row>
    <row r="3927" spans="1:11" x14ac:dyDescent="0.25">
      <c r="A3927" t="s">
        <v>18069</v>
      </c>
      <c r="B3927" t="s">
        <v>18070</v>
      </c>
      <c r="C3927" t="s">
        <v>16341</v>
      </c>
      <c r="D3927" t="s">
        <v>2779</v>
      </c>
      <c r="E3927" t="s">
        <v>6639</v>
      </c>
      <c r="F3927" t="s">
        <v>18071</v>
      </c>
      <c r="G3927" t="s">
        <v>2713</v>
      </c>
      <c r="I3927">
        <v>15167</v>
      </c>
      <c r="J3927" t="s">
        <v>2727</v>
      </c>
      <c r="K3927" t="s">
        <v>2845</v>
      </c>
    </row>
    <row r="3928" spans="1:11" x14ac:dyDescent="0.25">
      <c r="A3928" t="s">
        <v>18072</v>
      </c>
      <c r="B3928" t="s">
        <v>18073</v>
      </c>
      <c r="C3928" t="s">
        <v>18074</v>
      </c>
      <c r="D3928" t="s">
        <v>3367</v>
      </c>
      <c r="E3928" t="s">
        <v>18075</v>
      </c>
      <c r="F3928" t="s">
        <v>18076</v>
      </c>
      <c r="G3928" t="s">
        <v>2713</v>
      </c>
      <c r="I3928">
        <v>684594</v>
      </c>
      <c r="J3928" t="s">
        <v>2749</v>
      </c>
      <c r="K3928" t="s">
        <v>2750</v>
      </c>
    </row>
    <row r="3929" spans="1:11" x14ac:dyDescent="0.25">
      <c r="A3929" t="s">
        <v>18077</v>
      </c>
      <c r="B3929" t="s">
        <v>18078</v>
      </c>
      <c r="C3929" t="s">
        <v>18079</v>
      </c>
      <c r="D3929" t="s">
        <v>18080</v>
      </c>
      <c r="E3929" s="1">
        <v>-20.13</v>
      </c>
      <c r="F3929" t="s">
        <v>18081</v>
      </c>
      <c r="G3929" t="s">
        <v>2713</v>
      </c>
      <c r="H3929">
        <v>1998</v>
      </c>
      <c r="I3929">
        <v>175165</v>
      </c>
      <c r="J3929" t="s">
        <v>2749</v>
      </c>
      <c r="K3929" t="s">
        <v>3630</v>
      </c>
    </row>
    <row r="3930" spans="1:11" x14ac:dyDescent="0.25">
      <c r="A3930" t="s">
        <v>18082</v>
      </c>
      <c r="B3930" t="s">
        <v>18083</v>
      </c>
      <c r="C3930" t="s">
        <v>18084</v>
      </c>
      <c r="D3930" t="s">
        <v>3226</v>
      </c>
      <c r="E3930" t="s">
        <v>18085</v>
      </c>
      <c r="F3930" t="s">
        <v>18086</v>
      </c>
      <c r="H3930">
        <v>2021</v>
      </c>
      <c r="I3930">
        <v>71851</v>
      </c>
      <c r="J3930" t="s">
        <v>2802</v>
      </c>
      <c r="K3930" t="s">
        <v>3248</v>
      </c>
    </row>
    <row r="3931" spans="1:11" x14ac:dyDescent="0.25">
      <c r="A3931" t="s">
        <v>18087</v>
      </c>
      <c r="B3931" t="s">
        <v>18088</v>
      </c>
      <c r="C3931" t="s">
        <v>18089</v>
      </c>
      <c r="D3931" t="s">
        <v>972</v>
      </c>
      <c r="E3931" s="1">
        <v>-34.71</v>
      </c>
      <c r="F3931" t="s">
        <v>18090</v>
      </c>
      <c r="H3931">
        <v>2016</v>
      </c>
      <c r="I3931">
        <v>554262</v>
      </c>
      <c r="J3931" t="s">
        <v>2774</v>
      </c>
      <c r="K3931" t="s">
        <v>5185</v>
      </c>
    </row>
    <row r="3932" spans="1:11" x14ac:dyDescent="0.25">
      <c r="A3932" t="s">
        <v>18091</v>
      </c>
      <c r="B3932" t="s">
        <v>18092</v>
      </c>
      <c r="C3932" t="s">
        <v>6645</v>
      </c>
      <c r="D3932" t="s">
        <v>3189</v>
      </c>
      <c r="E3932" s="1">
        <v>-17.28</v>
      </c>
      <c r="F3932" t="s">
        <v>18093</v>
      </c>
      <c r="G3932" t="s">
        <v>2713</v>
      </c>
      <c r="I3932">
        <v>420088</v>
      </c>
      <c r="J3932" t="s">
        <v>3415</v>
      </c>
      <c r="K3932" t="s">
        <v>9098</v>
      </c>
    </row>
    <row r="3933" spans="1:11" x14ac:dyDescent="0.25">
      <c r="A3933" t="s">
        <v>18094</v>
      </c>
      <c r="B3933" t="s">
        <v>18095</v>
      </c>
      <c r="C3933" t="s">
        <v>18096</v>
      </c>
      <c r="D3933" t="s">
        <v>3591</v>
      </c>
      <c r="E3933" t="s">
        <v>18097</v>
      </c>
      <c r="F3933" t="s">
        <v>18098</v>
      </c>
      <c r="G3933" t="s">
        <v>2713</v>
      </c>
      <c r="H3933">
        <v>2021</v>
      </c>
      <c r="I3933">
        <v>97979</v>
      </c>
      <c r="J3933" t="s">
        <v>2802</v>
      </c>
      <c r="K3933" t="s">
        <v>3248</v>
      </c>
    </row>
    <row r="3934" spans="1:11" x14ac:dyDescent="0.25">
      <c r="A3934" t="s">
        <v>18099</v>
      </c>
      <c r="B3934" t="s">
        <v>18100</v>
      </c>
      <c r="C3934" t="s">
        <v>18101</v>
      </c>
      <c r="D3934" t="s">
        <v>3511</v>
      </c>
      <c r="E3934" s="1">
        <v>-29.47</v>
      </c>
      <c r="F3934" t="s">
        <v>18102</v>
      </c>
      <c r="G3934" t="s">
        <v>2713</v>
      </c>
      <c r="I3934">
        <v>28582607</v>
      </c>
      <c r="J3934" t="s">
        <v>2802</v>
      </c>
      <c r="K3934" t="s">
        <v>1152</v>
      </c>
    </row>
    <row r="3935" spans="1:11" x14ac:dyDescent="0.25">
      <c r="A3935" t="s">
        <v>18103</v>
      </c>
      <c r="B3935" t="s">
        <v>18104</v>
      </c>
      <c r="C3935" t="s">
        <v>3262</v>
      </c>
      <c r="D3935" t="s">
        <v>3450</v>
      </c>
      <c r="E3935" t="s">
        <v>18105</v>
      </c>
      <c r="F3935" t="s">
        <v>18106</v>
      </c>
      <c r="G3935" t="s">
        <v>2713</v>
      </c>
      <c r="H3935">
        <v>2021</v>
      </c>
      <c r="I3935">
        <v>100</v>
      </c>
    </row>
    <row r="3936" spans="1:11" x14ac:dyDescent="0.25">
      <c r="A3936" t="s">
        <v>18107</v>
      </c>
      <c r="B3936" t="s">
        <v>18108</v>
      </c>
      <c r="C3936" t="s">
        <v>4252</v>
      </c>
      <c r="D3936" t="s">
        <v>2724</v>
      </c>
      <c r="E3936" t="s">
        <v>2725</v>
      </c>
      <c r="F3936" t="s">
        <v>2724</v>
      </c>
      <c r="G3936" t="s">
        <v>2713</v>
      </c>
      <c r="H3936">
        <v>2021</v>
      </c>
      <c r="I3936">
        <v>3</v>
      </c>
    </row>
    <row r="3937" spans="1:11" x14ac:dyDescent="0.25">
      <c r="A3937" t="s">
        <v>18109</v>
      </c>
      <c r="B3937" t="s">
        <v>18110</v>
      </c>
      <c r="C3937" t="s">
        <v>8908</v>
      </c>
      <c r="D3937" t="s">
        <v>8428</v>
      </c>
      <c r="E3937" s="1">
        <v>-17.82</v>
      </c>
      <c r="F3937" t="s">
        <v>18111</v>
      </c>
      <c r="G3937" t="s">
        <v>2713</v>
      </c>
      <c r="I3937">
        <v>2627</v>
      </c>
      <c r="J3937" t="s">
        <v>2755</v>
      </c>
      <c r="K3937" t="s">
        <v>7935</v>
      </c>
    </row>
    <row r="3938" spans="1:11" x14ac:dyDescent="0.25">
      <c r="A3938" t="s">
        <v>18112</v>
      </c>
      <c r="B3938" t="s">
        <v>18113</v>
      </c>
      <c r="C3938" t="s">
        <v>7368</v>
      </c>
      <c r="D3938" t="s">
        <v>5007</v>
      </c>
      <c r="E3938" s="1">
        <v>-26.42</v>
      </c>
      <c r="F3938" t="s">
        <v>18114</v>
      </c>
      <c r="G3938" t="s">
        <v>2713</v>
      </c>
      <c r="H3938">
        <v>1997</v>
      </c>
      <c r="I3938">
        <v>87786</v>
      </c>
      <c r="J3938" t="s">
        <v>2802</v>
      </c>
      <c r="K3938" t="s">
        <v>1152</v>
      </c>
    </row>
    <row r="3939" spans="1:11" x14ac:dyDescent="0.25">
      <c r="A3939" t="s">
        <v>18115</v>
      </c>
      <c r="B3939" t="s">
        <v>18116</v>
      </c>
      <c r="C3939" t="s">
        <v>18117</v>
      </c>
      <c r="D3939" t="s">
        <v>4510</v>
      </c>
      <c r="E3939" t="s">
        <v>12324</v>
      </c>
      <c r="F3939" t="s">
        <v>18118</v>
      </c>
      <c r="G3939" t="s">
        <v>2713</v>
      </c>
      <c r="H3939">
        <v>1993</v>
      </c>
      <c r="I3939">
        <v>1923993</v>
      </c>
      <c r="J3939" t="s">
        <v>2802</v>
      </c>
      <c r="K3939" t="s">
        <v>3248</v>
      </c>
    </row>
    <row r="3940" spans="1:11" x14ac:dyDescent="0.25">
      <c r="A3940" t="s">
        <v>18119</v>
      </c>
      <c r="B3940" t="s">
        <v>18120</v>
      </c>
      <c r="C3940" t="s">
        <v>8937</v>
      </c>
      <c r="D3940" t="s">
        <v>3130</v>
      </c>
      <c r="E3940" s="1">
        <v>32.520000000000003</v>
      </c>
      <c r="F3940" t="s">
        <v>18121</v>
      </c>
      <c r="G3940" t="s">
        <v>2713</v>
      </c>
      <c r="I3940">
        <v>108397</v>
      </c>
      <c r="J3940" t="s">
        <v>2735</v>
      </c>
      <c r="K3940" t="s">
        <v>5041</v>
      </c>
    </row>
    <row r="3941" spans="1:11" x14ac:dyDescent="0.25">
      <c r="A3941" t="s">
        <v>18122</v>
      </c>
      <c r="B3941" t="s">
        <v>18123</v>
      </c>
      <c r="C3941" t="s">
        <v>18124</v>
      </c>
      <c r="D3941" t="s">
        <v>16110</v>
      </c>
      <c r="E3941" s="1">
        <v>-11.59</v>
      </c>
      <c r="F3941" t="s">
        <v>18125</v>
      </c>
      <c r="G3941" t="s">
        <v>2713</v>
      </c>
      <c r="I3941">
        <v>444505</v>
      </c>
      <c r="J3941" t="s">
        <v>2802</v>
      </c>
      <c r="K3941" t="s">
        <v>3011</v>
      </c>
    </row>
    <row r="3942" spans="1:11" x14ac:dyDescent="0.25">
      <c r="A3942" t="s">
        <v>18126</v>
      </c>
      <c r="B3942" t="s">
        <v>18127</v>
      </c>
      <c r="C3942" t="s">
        <v>18128</v>
      </c>
      <c r="D3942" t="s">
        <v>3094</v>
      </c>
      <c r="E3942" s="1">
        <v>-16.420000000000002</v>
      </c>
      <c r="F3942" t="s">
        <v>18129</v>
      </c>
      <c r="G3942" t="s">
        <v>2713</v>
      </c>
      <c r="I3942">
        <v>707733</v>
      </c>
      <c r="J3942" t="s">
        <v>2749</v>
      </c>
      <c r="K3942" t="s">
        <v>2750</v>
      </c>
    </row>
    <row r="3943" spans="1:11" x14ac:dyDescent="0.25">
      <c r="A3943" t="s">
        <v>18130</v>
      </c>
      <c r="B3943" t="s">
        <v>18131</v>
      </c>
      <c r="C3943" t="s">
        <v>18132</v>
      </c>
      <c r="D3943" t="s">
        <v>853</v>
      </c>
      <c r="E3943" s="1">
        <v>-34.72</v>
      </c>
      <c r="F3943" t="s">
        <v>18133</v>
      </c>
      <c r="G3943" t="s">
        <v>2713</v>
      </c>
      <c r="I3943">
        <v>136554</v>
      </c>
      <c r="J3943" t="s">
        <v>2802</v>
      </c>
      <c r="K3943" t="s">
        <v>4258</v>
      </c>
    </row>
    <row r="3944" spans="1:11" x14ac:dyDescent="0.25">
      <c r="A3944" t="s">
        <v>18134</v>
      </c>
      <c r="B3944" t="s">
        <v>18135</v>
      </c>
      <c r="C3944" t="s">
        <v>18136</v>
      </c>
      <c r="D3944" t="s">
        <v>737</v>
      </c>
      <c r="E3944" s="1">
        <v>-23.57</v>
      </c>
      <c r="F3944" t="s">
        <v>18137</v>
      </c>
      <c r="G3944" t="s">
        <v>2713</v>
      </c>
      <c r="H3944">
        <v>2017</v>
      </c>
      <c r="I3944">
        <v>6774846</v>
      </c>
      <c r="J3944" t="s">
        <v>2755</v>
      </c>
      <c r="K3944" t="s">
        <v>2756</v>
      </c>
    </row>
    <row r="3945" spans="1:11" x14ac:dyDescent="0.25">
      <c r="A3945" t="s">
        <v>18138</v>
      </c>
      <c r="B3945" t="s">
        <v>18139</v>
      </c>
      <c r="C3945" t="s">
        <v>8953</v>
      </c>
      <c r="D3945" t="s">
        <v>2958</v>
      </c>
      <c r="E3945" s="1">
        <v>-40.94</v>
      </c>
      <c r="F3945" t="s">
        <v>18140</v>
      </c>
      <c r="G3945" t="s">
        <v>2713</v>
      </c>
      <c r="I3945">
        <v>48719</v>
      </c>
      <c r="J3945" t="s">
        <v>2749</v>
      </c>
      <c r="K3945" t="s">
        <v>2910</v>
      </c>
    </row>
    <row r="3946" spans="1:11" x14ac:dyDescent="0.25">
      <c r="A3946" t="s">
        <v>18141</v>
      </c>
      <c r="B3946" t="s">
        <v>18142</v>
      </c>
      <c r="C3946" t="s">
        <v>18143</v>
      </c>
      <c r="D3946" t="s">
        <v>3348</v>
      </c>
      <c r="E3946" s="1">
        <v>-38.659999999999997</v>
      </c>
      <c r="F3946" t="s">
        <v>18144</v>
      </c>
      <c r="G3946" t="s">
        <v>4230</v>
      </c>
      <c r="I3946">
        <v>1550601</v>
      </c>
      <c r="J3946" t="s">
        <v>2714</v>
      </c>
      <c r="K3946" t="s">
        <v>3320</v>
      </c>
    </row>
    <row r="3947" spans="1:11" x14ac:dyDescent="0.25">
      <c r="A3947" t="s">
        <v>18145</v>
      </c>
      <c r="B3947" t="s">
        <v>18146</v>
      </c>
      <c r="C3947" t="s">
        <v>3358</v>
      </c>
      <c r="D3947" t="s">
        <v>3058</v>
      </c>
      <c r="E3947" s="1">
        <v>-42.02</v>
      </c>
      <c r="F3947" t="s">
        <v>2724</v>
      </c>
      <c r="G3947" t="s">
        <v>4230</v>
      </c>
      <c r="I3947">
        <v>19026</v>
      </c>
      <c r="J3947" t="s">
        <v>2714</v>
      </c>
      <c r="K3947" t="s">
        <v>3320</v>
      </c>
    </row>
    <row r="3948" spans="1:11" x14ac:dyDescent="0.25">
      <c r="A3948" t="s">
        <v>18147</v>
      </c>
      <c r="B3948" t="s">
        <v>18148</v>
      </c>
      <c r="C3948" t="s">
        <v>14531</v>
      </c>
      <c r="D3948" t="s">
        <v>2954</v>
      </c>
      <c r="E3948" t="s">
        <v>18149</v>
      </c>
      <c r="F3948" t="s">
        <v>18150</v>
      </c>
      <c r="G3948" t="s">
        <v>2713</v>
      </c>
      <c r="H3948">
        <v>2020</v>
      </c>
      <c r="I3948">
        <v>86456</v>
      </c>
      <c r="J3948" t="s">
        <v>2749</v>
      </c>
      <c r="K3948" t="s">
        <v>2750</v>
      </c>
    </row>
    <row r="3949" spans="1:11" x14ac:dyDescent="0.25">
      <c r="A3949" t="s">
        <v>18151</v>
      </c>
      <c r="B3949" t="s">
        <v>18152</v>
      </c>
      <c r="C3949" t="s">
        <v>18153</v>
      </c>
      <c r="D3949" t="s">
        <v>18154</v>
      </c>
      <c r="E3949" t="s">
        <v>18155</v>
      </c>
      <c r="F3949" t="s">
        <v>18156</v>
      </c>
      <c r="G3949" t="s">
        <v>2713</v>
      </c>
      <c r="I3949">
        <v>473113</v>
      </c>
      <c r="J3949" t="s">
        <v>3415</v>
      </c>
      <c r="K3949" t="s">
        <v>3416</v>
      </c>
    </row>
    <row r="3950" spans="1:11" x14ac:dyDescent="0.25">
      <c r="A3950" t="s">
        <v>18157</v>
      </c>
      <c r="B3950" t="s">
        <v>18158</v>
      </c>
      <c r="C3950" t="s">
        <v>4246</v>
      </c>
      <c r="D3950" t="s">
        <v>2724</v>
      </c>
      <c r="E3950" t="s">
        <v>2725</v>
      </c>
      <c r="F3950" t="s">
        <v>18159</v>
      </c>
      <c r="G3950" t="s">
        <v>2713</v>
      </c>
      <c r="H3950">
        <v>2022</v>
      </c>
      <c r="I3950">
        <v>255</v>
      </c>
    </row>
    <row r="3951" spans="1:11" x14ac:dyDescent="0.25">
      <c r="A3951" t="s">
        <v>18160</v>
      </c>
      <c r="B3951" t="s">
        <v>18161</v>
      </c>
      <c r="C3951" t="s">
        <v>4332</v>
      </c>
      <c r="D3951" t="s">
        <v>18023</v>
      </c>
      <c r="E3951" t="s">
        <v>10309</v>
      </c>
      <c r="F3951" t="s">
        <v>2724</v>
      </c>
      <c r="G3951" t="s">
        <v>2713</v>
      </c>
      <c r="H3951">
        <v>2022</v>
      </c>
      <c r="I3951">
        <v>253</v>
      </c>
    </row>
    <row r="3952" spans="1:11" x14ac:dyDescent="0.25">
      <c r="A3952" t="s">
        <v>18162</v>
      </c>
      <c r="B3952" t="s">
        <v>18163</v>
      </c>
      <c r="C3952" t="s">
        <v>18164</v>
      </c>
      <c r="D3952" t="s">
        <v>3206</v>
      </c>
      <c r="E3952" s="1">
        <v>-43.06</v>
      </c>
      <c r="F3952" t="s">
        <v>18165</v>
      </c>
      <c r="G3952" t="s">
        <v>5231</v>
      </c>
      <c r="H3952">
        <v>2021</v>
      </c>
      <c r="I3952">
        <v>17963</v>
      </c>
      <c r="J3952" t="s">
        <v>2749</v>
      </c>
      <c r="K3952" t="s">
        <v>2750</v>
      </c>
    </row>
    <row r="3953" spans="1:11" x14ac:dyDescent="0.25">
      <c r="A3953" t="s">
        <v>18166</v>
      </c>
      <c r="B3953" t="s">
        <v>18167</v>
      </c>
      <c r="C3953" t="s">
        <v>9162</v>
      </c>
      <c r="D3953" t="s">
        <v>1075</v>
      </c>
      <c r="E3953" s="1">
        <v>-67.959999999999994</v>
      </c>
      <c r="F3953" t="s">
        <v>18168</v>
      </c>
      <c r="G3953" t="s">
        <v>2713</v>
      </c>
      <c r="I3953">
        <v>6183</v>
      </c>
      <c r="J3953" t="s">
        <v>2749</v>
      </c>
      <c r="K3953" t="s">
        <v>4457</v>
      </c>
    </row>
    <row r="3954" spans="1:11" x14ac:dyDescent="0.25">
      <c r="A3954" t="s">
        <v>18169</v>
      </c>
      <c r="B3954" t="s">
        <v>18170</v>
      </c>
      <c r="C3954" t="s">
        <v>18171</v>
      </c>
      <c r="D3954" t="s">
        <v>3053</v>
      </c>
      <c r="E3954" t="s">
        <v>7706</v>
      </c>
      <c r="F3954" t="s">
        <v>18172</v>
      </c>
      <c r="G3954" t="s">
        <v>2713</v>
      </c>
      <c r="H3954">
        <v>2021</v>
      </c>
      <c r="I3954">
        <v>3009548</v>
      </c>
      <c r="J3954" t="s">
        <v>2714</v>
      </c>
      <c r="K3954" t="s">
        <v>5009</v>
      </c>
    </row>
    <row r="3955" spans="1:11" x14ac:dyDescent="0.25">
      <c r="A3955" t="s">
        <v>18173</v>
      </c>
      <c r="B3955" t="s">
        <v>18174</v>
      </c>
      <c r="C3955" t="s">
        <v>18175</v>
      </c>
      <c r="D3955" t="s">
        <v>3206</v>
      </c>
      <c r="E3955" s="1">
        <v>-10.220000000000001</v>
      </c>
      <c r="F3955" t="s">
        <v>18176</v>
      </c>
      <c r="G3955" t="s">
        <v>2713</v>
      </c>
      <c r="I3955">
        <v>2009958</v>
      </c>
      <c r="J3955" t="s">
        <v>2749</v>
      </c>
      <c r="K3955" t="s">
        <v>2750</v>
      </c>
    </row>
    <row r="3956" spans="1:11" x14ac:dyDescent="0.25">
      <c r="A3956" t="s">
        <v>18177</v>
      </c>
      <c r="B3956" t="s">
        <v>18178</v>
      </c>
      <c r="C3956" t="s">
        <v>11040</v>
      </c>
      <c r="D3956" t="s">
        <v>11822</v>
      </c>
      <c r="E3956" t="s">
        <v>10925</v>
      </c>
      <c r="F3956" t="s">
        <v>18179</v>
      </c>
      <c r="G3956" t="s">
        <v>2713</v>
      </c>
      <c r="I3956">
        <v>442</v>
      </c>
      <c r="J3956" t="s">
        <v>2727</v>
      </c>
      <c r="K3956" t="s">
        <v>3351</v>
      </c>
    </row>
    <row r="3957" spans="1:11" x14ac:dyDescent="0.25">
      <c r="A3957" t="s">
        <v>18180</v>
      </c>
      <c r="B3957" t="s">
        <v>18181</v>
      </c>
      <c r="C3957" t="s">
        <v>18182</v>
      </c>
      <c r="D3957" t="s">
        <v>8187</v>
      </c>
      <c r="E3957" s="1">
        <v>-14.35</v>
      </c>
      <c r="F3957" t="s">
        <v>18183</v>
      </c>
      <c r="G3957" t="s">
        <v>2713</v>
      </c>
      <c r="I3957">
        <v>120211</v>
      </c>
      <c r="J3957" t="s">
        <v>2720</v>
      </c>
      <c r="K3957" t="s">
        <v>3276</v>
      </c>
    </row>
    <row r="3958" spans="1:11" x14ac:dyDescent="0.25">
      <c r="A3958" t="s">
        <v>18184</v>
      </c>
      <c r="B3958" t="s">
        <v>18185</v>
      </c>
      <c r="C3958" t="s">
        <v>13016</v>
      </c>
      <c r="D3958" t="s">
        <v>18186</v>
      </c>
      <c r="E3958" s="1">
        <v>37.840000000000003</v>
      </c>
      <c r="F3958" t="s">
        <v>18187</v>
      </c>
      <c r="H3958">
        <v>2021</v>
      </c>
      <c r="I3958">
        <v>1611391</v>
      </c>
      <c r="J3958" t="s">
        <v>2802</v>
      </c>
      <c r="K3958" t="s">
        <v>4565</v>
      </c>
    </row>
    <row r="3959" spans="1:11" x14ac:dyDescent="0.25">
      <c r="A3959" t="s">
        <v>18188</v>
      </c>
      <c r="B3959" t="s">
        <v>18189</v>
      </c>
      <c r="C3959" t="s">
        <v>18190</v>
      </c>
      <c r="D3959" t="s">
        <v>3348</v>
      </c>
      <c r="E3959" s="1">
        <v>-10.57</v>
      </c>
      <c r="F3959" t="s">
        <v>18191</v>
      </c>
      <c r="G3959" t="s">
        <v>2713</v>
      </c>
      <c r="I3959">
        <v>1478515</v>
      </c>
      <c r="J3959" t="s">
        <v>2749</v>
      </c>
      <c r="K3959" t="s">
        <v>2750</v>
      </c>
    </row>
    <row r="3960" spans="1:11" x14ac:dyDescent="0.25">
      <c r="A3960" t="s">
        <v>18192</v>
      </c>
      <c r="B3960" t="s">
        <v>18193</v>
      </c>
      <c r="C3960" t="s">
        <v>18194</v>
      </c>
      <c r="D3960" t="s">
        <v>7882</v>
      </c>
      <c r="E3960" s="1">
        <v>-23.91</v>
      </c>
      <c r="F3960" t="s">
        <v>18195</v>
      </c>
      <c r="G3960" t="s">
        <v>2713</v>
      </c>
      <c r="I3960">
        <v>3592879</v>
      </c>
      <c r="J3960" t="s">
        <v>2720</v>
      </c>
      <c r="K3960" t="s">
        <v>7129</v>
      </c>
    </row>
    <row r="3961" spans="1:11" x14ac:dyDescent="0.25">
      <c r="A3961" t="s">
        <v>18196</v>
      </c>
      <c r="B3961" t="s">
        <v>18197</v>
      </c>
      <c r="C3961" t="s">
        <v>4838</v>
      </c>
      <c r="D3961" t="s">
        <v>3021</v>
      </c>
      <c r="E3961" s="1">
        <v>16.13</v>
      </c>
      <c r="F3961" t="s">
        <v>18198</v>
      </c>
      <c r="G3961" t="s">
        <v>2835</v>
      </c>
      <c r="I3961">
        <v>14859</v>
      </c>
    </row>
    <row r="3962" spans="1:11" x14ac:dyDescent="0.25">
      <c r="A3962" t="s">
        <v>18199</v>
      </c>
      <c r="B3962" t="s">
        <v>18200</v>
      </c>
      <c r="C3962" t="s">
        <v>18201</v>
      </c>
      <c r="D3962" t="s">
        <v>7454</v>
      </c>
      <c r="E3962" s="1">
        <v>-34.49</v>
      </c>
      <c r="F3962" t="s">
        <v>18202</v>
      </c>
      <c r="G3962" t="s">
        <v>2713</v>
      </c>
      <c r="I3962">
        <v>73344</v>
      </c>
      <c r="J3962" t="s">
        <v>2885</v>
      </c>
      <c r="K3962" t="s">
        <v>8980</v>
      </c>
    </row>
    <row r="3963" spans="1:11" x14ac:dyDescent="0.25">
      <c r="A3963" t="s">
        <v>18203</v>
      </c>
      <c r="B3963" t="s">
        <v>18204</v>
      </c>
      <c r="C3963" t="s">
        <v>6079</v>
      </c>
      <c r="D3963" t="s">
        <v>2893</v>
      </c>
      <c r="E3963" t="s">
        <v>3173</v>
      </c>
      <c r="F3963" t="s">
        <v>18205</v>
      </c>
      <c r="G3963" t="s">
        <v>2713</v>
      </c>
      <c r="H3963">
        <v>2021</v>
      </c>
      <c r="I3963">
        <v>41808</v>
      </c>
    </row>
    <row r="3964" spans="1:11" x14ac:dyDescent="0.25">
      <c r="A3964" t="s">
        <v>18206</v>
      </c>
      <c r="B3964" t="s">
        <v>18207</v>
      </c>
      <c r="C3964" t="s">
        <v>4903</v>
      </c>
      <c r="D3964" t="s">
        <v>2873</v>
      </c>
      <c r="E3964" s="1">
        <v>-15.84</v>
      </c>
      <c r="F3964" t="s">
        <v>2724</v>
      </c>
      <c r="G3964" t="s">
        <v>2713</v>
      </c>
      <c r="H3964">
        <v>2021</v>
      </c>
      <c r="I3964">
        <v>666</v>
      </c>
    </row>
    <row r="3965" spans="1:11" x14ac:dyDescent="0.25">
      <c r="A3965" t="s">
        <v>18208</v>
      </c>
      <c r="B3965" t="s">
        <v>18209</v>
      </c>
      <c r="C3965" t="s">
        <v>18210</v>
      </c>
      <c r="D3965" t="s">
        <v>18211</v>
      </c>
      <c r="E3965" t="s">
        <v>10299</v>
      </c>
      <c r="F3965" t="s">
        <v>2724</v>
      </c>
      <c r="G3965" t="s">
        <v>2713</v>
      </c>
      <c r="H3965">
        <v>2021</v>
      </c>
      <c r="I3965">
        <v>22539</v>
      </c>
    </row>
    <row r="3966" spans="1:11" x14ac:dyDescent="0.25">
      <c r="A3966" t="s">
        <v>18212</v>
      </c>
      <c r="B3966" t="s">
        <v>18213</v>
      </c>
      <c r="C3966" t="s">
        <v>18214</v>
      </c>
      <c r="D3966" t="s">
        <v>18215</v>
      </c>
      <c r="E3966" s="1">
        <v>-55.65</v>
      </c>
      <c r="F3966" t="s">
        <v>18216</v>
      </c>
      <c r="G3966" t="s">
        <v>2713</v>
      </c>
      <c r="H3966">
        <v>2013</v>
      </c>
      <c r="I3966">
        <v>34054</v>
      </c>
      <c r="J3966" t="s">
        <v>2802</v>
      </c>
      <c r="K3966" t="s">
        <v>3097</v>
      </c>
    </row>
    <row r="3967" spans="1:11" x14ac:dyDescent="0.25">
      <c r="A3967" t="s">
        <v>18217</v>
      </c>
      <c r="B3967" t="s">
        <v>18218</v>
      </c>
      <c r="C3967" t="s">
        <v>15518</v>
      </c>
      <c r="D3967" t="s">
        <v>1005</v>
      </c>
      <c r="E3967" s="1">
        <v>-12.61</v>
      </c>
      <c r="F3967" t="s">
        <v>18219</v>
      </c>
      <c r="G3967" t="s">
        <v>2713</v>
      </c>
      <c r="I3967">
        <v>3500583</v>
      </c>
      <c r="J3967" t="s">
        <v>2802</v>
      </c>
      <c r="K3967" t="s">
        <v>3011</v>
      </c>
    </row>
    <row r="3968" spans="1:11" x14ac:dyDescent="0.25">
      <c r="A3968" t="s">
        <v>18220</v>
      </c>
      <c r="B3968" t="s">
        <v>18221</v>
      </c>
      <c r="C3968" t="s">
        <v>18222</v>
      </c>
      <c r="D3968" t="s">
        <v>18223</v>
      </c>
      <c r="E3968" s="1">
        <v>-22.72</v>
      </c>
      <c r="F3968" t="s">
        <v>18224</v>
      </c>
      <c r="G3968" t="s">
        <v>2713</v>
      </c>
      <c r="H3968">
        <v>2006</v>
      </c>
      <c r="I3968">
        <v>227542</v>
      </c>
      <c r="J3968" t="s">
        <v>2802</v>
      </c>
      <c r="K3968" t="s">
        <v>1152</v>
      </c>
    </row>
    <row r="3969" spans="1:11" x14ac:dyDescent="0.25">
      <c r="A3969" t="s">
        <v>18225</v>
      </c>
      <c r="B3969" t="s">
        <v>18226</v>
      </c>
      <c r="C3969" t="s">
        <v>18227</v>
      </c>
      <c r="D3969" t="s">
        <v>3643</v>
      </c>
      <c r="E3969" s="1">
        <v>30.23</v>
      </c>
      <c r="F3969" t="s">
        <v>18228</v>
      </c>
      <c r="G3969" t="s">
        <v>5721</v>
      </c>
      <c r="H3969">
        <v>2019</v>
      </c>
      <c r="I3969">
        <v>9114</v>
      </c>
      <c r="J3969" t="s">
        <v>2749</v>
      </c>
      <c r="K3969" t="s">
        <v>2750</v>
      </c>
    </row>
    <row r="3970" spans="1:11" x14ac:dyDescent="0.25">
      <c r="A3970" t="s">
        <v>18229</v>
      </c>
      <c r="B3970" t="s">
        <v>18230</v>
      </c>
      <c r="C3970" t="s">
        <v>15994</v>
      </c>
      <c r="D3970" t="s">
        <v>10763</v>
      </c>
      <c r="E3970" s="1">
        <v>-30.12</v>
      </c>
      <c r="F3970" t="s">
        <v>18231</v>
      </c>
      <c r="G3970" t="s">
        <v>2713</v>
      </c>
      <c r="H3970">
        <v>2008</v>
      </c>
      <c r="I3970">
        <v>67812</v>
      </c>
      <c r="J3970" t="s">
        <v>2720</v>
      </c>
      <c r="K3970" t="s">
        <v>5207</v>
      </c>
    </row>
    <row r="3971" spans="1:11" x14ac:dyDescent="0.25">
      <c r="A3971" t="s">
        <v>18232</v>
      </c>
      <c r="B3971" t="s">
        <v>18233</v>
      </c>
      <c r="C3971" t="s">
        <v>10013</v>
      </c>
      <c r="D3971" t="s">
        <v>2739</v>
      </c>
      <c r="E3971" t="s">
        <v>2969</v>
      </c>
      <c r="F3971" t="s">
        <v>18234</v>
      </c>
      <c r="G3971" t="s">
        <v>2713</v>
      </c>
      <c r="H3971">
        <v>2020</v>
      </c>
      <c r="I3971">
        <v>566474</v>
      </c>
      <c r="J3971" t="s">
        <v>2727</v>
      </c>
      <c r="K3971" t="s">
        <v>2728</v>
      </c>
    </row>
    <row r="3972" spans="1:11" x14ac:dyDescent="0.25">
      <c r="A3972" t="s">
        <v>18235</v>
      </c>
      <c r="B3972" t="s">
        <v>18236</v>
      </c>
      <c r="C3972" t="s">
        <v>3176</v>
      </c>
      <c r="D3972" t="s">
        <v>2954</v>
      </c>
      <c r="E3972" t="s">
        <v>13183</v>
      </c>
      <c r="F3972" t="s">
        <v>18237</v>
      </c>
      <c r="G3972" t="s">
        <v>2713</v>
      </c>
      <c r="H3972">
        <v>2020</v>
      </c>
      <c r="I3972">
        <v>2079452</v>
      </c>
      <c r="J3972" t="s">
        <v>2727</v>
      </c>
      <c r="K3972" t="s">
        <v>2728</v>
      </c>
    </row>
    <row r="3973" spans="1:11" x14ac:dyDescent="0.25">
      <c r="A3973" t="s">
        <v>18238</v>
      </c>
      <c r="B3973" t="s">
        <v>18239</v>
      </c>
      <c r="C3973" t="s">
        <v>18240</v>
      </c>
      <c r="D3973" t="s">
        <v>2848</v>
      </c>
      <c r="E3973" t="s">
        <v>11758</v>
      </c>
      <c r="F3973" t="s">
        <v>18241</v>
      </c>
      <c r="G3973" t="s">
        <v>2713</v>
      </c>
      <c r="H3973">
        <v>2021</v>
      </c>
      <c r="I3973">
        <v>73648</v>
      </c>
      <c r="J3973" t="s">
        <v>2852</v>
      </c>
      <c r="K3973" t="s">
        <v>1869</v>
      </c>
    </row>
    <row r="3974" spans="1:11" x14ac:dyDescent="0.25">
      <c r="A3974" t="s">
        <v>18242</v>
      </c>
      <c r="B3974" t="s">
        <v>18243</v>
      </c>
      <c r="C3974" t="s">
        <v>8568</v>
      </c>
      <c r="D3974" t="s">
        <v>2848</v>
      </c>
      <c r="E3974" t="s">
        <v>18244</v>
      </c>
      <c r="F3974" t="s">
        <v>18245</v>
      </c>
      <c r="H3974">
        <v>2021</v>
      </c>
      <c r="I3974">
        <v>105589</v>
      </c>
    </row>
    <row r="3975" spans="1:11" x14ac:dyDescent="0.25">
      <c r="A3975" t="s">
        <v>18246</v>
      </c>
      <c r="B3975" t="s">
        <v>18247</v>
      </c>
      <c r="C3975" t="s">
        <v>2982</v>
      </c>
      <c r="D3975" t="s">
        <v>8854</v>
      </c>
      <c r="E3975" t="s">
        <v>8365</v>
      </c>
      <c r="F3975" t="s">
        <v>18248</v>
      </c>
      <c r="H3975">
        <v>2021</v>
      </c>
      <c r="I3975">
        <v>12544</v>
      </c>
    </row>
    <row r="3976" spans="1:11" x14ac:dyDescent="0.25">
      <c r="A3976" t="s">
        <v>18249</v>
      </c>
      <c r="B3976" t="s">
        <v>18250</v>
      </c>
      <c r="C3976" t="s">
        <v>3148</v>
      </c>
      <c r="D3976" t="s">
        <v>18251</v>
      </c>
      <c r="E3976" t="s">
        <v>12356</v>
      </c>
      <c r="F3976" t="s">
        <v>2724</v>
      </c>
      <c r="G3976" t="s">
        <v>2713</v>
      </c>
      <c r="H3976">
        <v>2021</v>
      </c>
      <c r="I3976">
        <v>1016</v>
      </c>
    </row>
    <row r="3977" spans="1:11" x14ac:dyDescent="0.25">
      <c r="A3977" t="s">
        <v>18252</v>
      </c>
      <c r="B3977" t="s">
        <v>18253</v>
      </c>
      <c r="C3977" t="s">
        <v>18254</v>
      </c>
      <c r="D3977" t="s">
        <v>3752</v>
      </c>
      <c r="E3977" s="1">
        <v>-56.18</v>
      </c>
      <c r="F3977" t="s">
        <v>18255</v>
      </c>
      <c r="G3977" t="s">
        <v>2713</v>
      </c>
      <c r="H3977">
        <v>2021</v>
      </c>
      <c r="I3977">
        <v>74504</v>
      </c>
      <c r="J3977" t="s">
        <v>2755</v>
      </c>
      <c r="K3977" t="s">
        <v>7078</v>
      </c>
    </row>
    <row r="3978" spans="1:11" x14ac:dyDescent="0.25">
      <c r="A3978" t="s">
        <v>18256</v>
      </c>
      <c r="B3978" t="s">
        <v>18257</v>
      </c>
      <c r="C3978" t="s">
        <v>5080</v>
      </c>
      <c r="D3978" t="s">
        <v>6962</v>
      </c>
      <c r="E3978" s="1">
        <v>77.63</v>
      </c>
      <c r="F3978" t="s">
        <v>18258</v>
      </c>
      <c r="G3978" t="s">
        <v>2713</v>
      </c>
      <c r="H3978">
        <v>2013</v>
      </c>
      <c r="I3978">
        <v>59050</v>
      </c>
      <c r="J3978" t="s">
        <v>2714</v>
      </c>
      <c r="K3978" t="s">
        <v>2807</v>
      </c>
    </row>
    <row r="3979" spans="1:11" x14ac:dyDescent="0.25">
      <c r="A3979" t="s">
        <v>18259</v>
      </c>
      <c r="B3979" t="s">
        <v>18260</v>
      </c>
      <c r="C3979" t="s">
        <v>3370</v>
      </c>
      <c r="D3979" t="s">
        <v>3752</v>
      </c>
      <c r="E3979" s="1">
        <v>-20.66</v>
      </c>
      <c r="F3979" t="s">
        <v>18261</v>
      </c>
      <c r="G3979" t="s">
        <v>2734</v>
      </c>
      <c r="H3979">
        <v>2018</v>
      </c>
      <c r="I3979">
        <v>9704897</v>
      </c>
      <c r="J3979" t="s">
        <v>2802</v>
      </c>
      <c r="K3979" t="s">
        <v>13649</v>
      </c>
    </row>
    <row r="3980" spans="1:11" x14ac:dyDescent="0.25">
      <c r="A3980" t="s">
        <v>18262</v>
      </c>
      <c r="B3980" t="s">
        <v>18263</v>
      </c>
      <c r="C3980" t="s">
        <v>4738</v>
      </c>
      <c r="D3980" t="s">
        <v>3591</v>
      </c>
      <c r="E3980" s="1">
        <v>-15.37</v>
      </c>
      <c r="F3980" t="s">
        <v>18264</v>
      </c>
      <c r="G3980" t="s">
        <v>2713</v>
      </c>
      <c r="I3980">
        <v>288598</v>
      </c>
      <c r="J3980" t="s">
        <v>2727</v>
      </c>
      <c r="K3980" t="s">
        <v>3748</v>
      </c>
    </row>
    <row r="3981" spans="1:11" x14ac:dyDescent="0.25">
      <c r="A3981" t="s">
        <v>18265</v>
      </c>
      <c r="B3981" t="s">
        <v>18266</v>
      </c>
      <c r="C3981" t="s">
        <v>5626</v>
      </c>
      <c r="D3981" t="s">
        <v>5022</v>
      </c>
      <c r="E3981" t="s">
        <v>10014</v>
      </c>
      <c r="F3981" t="s">
        <v>18267</v>
      </c>
      <c r="G3981" t="s">
        <v>2713</v>
      </c>
      <c r="H3981">
        <v>2021</v>
      </c>
      <c r="I3981">
        <v>1671</v>
      </c>
    </row>
    <row r="3982" spans="1:11" x14ac:dyDescent="0.25">
      <c r="A3982" t="s">
        <v>18268</v>
      </c>
      <c r="B3982" t="s">
        <v>18269</v>
      </c>
      <c r="C3982" t="s">
        <v>4665</v>
      </c>
      <c r="D3982" t="s">
        <v>2724</v>
      </c>
      <c r="E3982" t="s">
        <v>2725</v>
      </c>
      <c r="F3982" t="s">
        <v>18270</v>
      </c>
      <c r="G3982" t="s">
        <v>2713</v>
      </c>
      <c r="H3982">
        <v>2021</v>
      </c>
      <c r="I3982">
        <v>622</v>
      </c>
    </row>
    <row r="3983" spans="1:11" x14ac:dyDescent="0.25">
      <c r="A3983" t="s">
        <v>18271</v>
      </c>
      <c r="B3983" t="s">
        <v>18272</v>
      </c>
      <c r="C3983" t="s">
        <v>18273</v>
      </c>
      <c r="D3983" t="s">
        <v>18274</v>
      </c>
      <c r="E3983" t="s">
        <v>18275</v>
      </c>
      <c r="F3983" t="s">
        <v>2724</v>
      </c>
      <c r="G3983" t="s">
        <v>2713</v>
      </c>
      <c r="H3983">
        <v>2021</v>
      </c>
      <c r="I3983">
        <v>4700</v>
      </c>
    </row>
    <row r="3984" spans="1:11" x14ac:dyDescent="0.25">
      <c r="A3984" t="s">
        <v>18276</v>
      </c>
      <c r="B3984" t="s">
        <v>18277</v>
      </c>
      <c r="C3984" t="s">
        <v>18278</v>
      </c>
      <c r="D3984" t="s">
        <v>18279</v>
      </c>
      <c r="E3984" s="1">
        <v>17.149999999999999</v>
      </c>
      <c r="F3984" t="s">
        <v>18280</v>
      </c>
      <c r="G3984" t="s">
        <v>2713</v>
      </c>
      <c r="H3984">
        <v>2013</v>
      </c>
      <c r="I3984">
        <v>1762345</v>
      </c>
      <c r="J3984" t="s">
        <v>2749</v>
      </c>
      <c r="K3984" t="s">
        <v>3740</v>
      </c>
    </row>
    <row r="3985" spans="1:11" x14ac:dyDescent="0.25">
      <c r="A3985" t="s">
        <v>18281</v>
      </c>
      <c r="B3985" t="s">
        <v>18282</v>
      </c>
      <c r="C3985" t="s">
        <v>18283</v>
      </c>
      <c r="D3985" t="s">
        <v>4510</v>
      </c>
      <c r="E3985" t="s">
        <v>18284</v>
      </c>
      <c r="F3985" t="s">
        <v>18285</v>
      </c>
      <c r="G3985" t="s">
        <v>2713</v>
      </c>
      <c r="H3985">
        <v>2017</v>
      </c>
      <c r="I3985">
        <v>1650744</v>
      </c>
      <c r="J3985" t="s">
        <v>2714</v>
      </c>
      <c r="K3985" t="s">
        <v>2807</v>
      </c>
    </row>
    <row r="3986" spans="1:11" x14ac:dyDescent="0.25">
      <c r="A3986" t="s">
        <v>18286</v>
      </c>
      <c r="B3986" t="s">
        <v>18287</v>
      </c>
      <c r="C3986" t="s">
        <v>18288</v>
      </c>
      <c r="D3986" t="s">
        <v>17259</v>
      </c>
      <c r="E3986" t="s">
        <v>18289</v>
      </c>
      <c r="F3986" t="s">
        <v>18290</v>
      </c>
      <c r="G3986" t="s">
        <v>2713</v>
      </c>
      <c r="H3986">
        <v>2005</v>
      </c>
      <c r="I3986">
        <v>426713</v>
      </c>
    </row>
    <row r="3987" spans="1:11" x14ac:dyDescent="0.25">
      <c r="A3987" t="s">
        <v>18291</v>
      </c>
      <c r="B3987" t="s">
        <v>18292</v>
      </c>
      <c r="C3987" t="s">
        <v>18293</v>
      </c>
      <c r="D3987" t="s">
        <v>18294</v>
      </c>
      <c r="E3987" s="1">
        <v>24.91</v>
      </c>
      <c r="F3987" t="s">
        <v>18295</v>
      </c>
      <c r="G3987" t="s">
        <v>4949</v>
      </c>
      <c r="I3987">
        <v>47691</v>
      </c>
      <c r="J3987" t="s">
        <v>2755</v>
      </c>
      <c r="K3987" t="s">
        <v>3482</v>
      </c>
    </row>
    <row r="3988" spans="1:11" x14ac:dyDescent="0.25">
      <c r="A3988" t="s">
        <v>18296</v>
      </c>
      <c r="B3988" t="s">
        <v>18297</v>
      </c>
      <c r="C3988" t="s">
        <v>2823</v>
      </c>
      <c r="D3988" t="s">
        <v>6187</v>
      </c>
      <c r="E3988" s="1">
        <v>10.98</v>
      </c>
      <c r="F3988" t="s">
        <v>18298</v>
      </c>
      <c r="G3988" t="s">
        <v>2713</v>
      </c>
      <c r="I3988">
        <v>710019</v>
      </c>
      <c r="J3988" t="s">
        <v>2755</v>
      </c>
      <c r="K3988" t="s">
        <v>3380</v>
      </c>
    </row>
    <row r="3989" spans="1:11" x14ac:dyDescent="0.25">
      <c r="A3989" t="s">
        <v>18299</v>
      </c>
      <c r="B3989" t="s">
        <v>18300</v>
      </c>
      <c r="C3989" t="s">
        <v>5257</v>
      </c>
      <c r="D3989" t="s">
        <v>2873</v>
      </c>
      <c r="E3989" s="1">
        <v>-13.84</v>
      </c>
      <c r="F3989" t="s">
        <v>18301</v>
      </c>
      <c r="G3989" t="s">
        <v>3848</v>
      </c>
      <c r="H3989">
        <v>2021</v>
      </c>
      <c r="I3989">
        <v>66898</v>
      </c>
    </row>
    <row r="3990" spans="1:11" x14ac:dyDescent="0.25">
      <c r="A3990" t="s">
        <v>18302</v>
      </c>
      <c r="B3990" t="s">
        <v>18303</v>
      </c>
      <c r="C3990" t="s">
        <v>18304</v>
      </c>
      <c r="D3990" t="s">
        <v>3378</v>
      </c>
      <c r="E3990" s="1">
        <v>-61.11</v>
      </c>
      <c r="F3990" t="s">
        <v>18305</v>
      </c>
      <c r="G3990" t="s">
        <v>2713</v>
      </c>
      <c r="H3990">
        <v>1996</v>
      </c>
      <c r="I3990">
        <v>45299</v>
      </c>
      <c r="J3990" t="s">
        <v>2749</v>
      </c>
      <c r="K3990" t="s">
        <v>3630</v>
      </c>
    </row>
    <row r="3991" spans="1:11" x14ac:dyDescent="0.25">
      <c r="A3991" t="s">
        <v>18306</v>
      </c>
      <c r="B3991" t="s">
        <v>18307</v>
      </c>
      <c r="C3991" t="s">
        <v>18308</v>
      </c>
      <c r="D3991" t="s">
        <v>4056</v>
      </c>
      <c r="E3991" t="s">
        <v>18309</v>
      </c>
      <c r="F3991" t="s">
        <v>18310</v>
      </c>
      <c r="G3991" t="s">
        <v>2713</v>
      </c>
      <c r="H3991">
        <v>1990</v>
      </c>
      <c r="I3991">
        <v>335</v>
      </c>
      <c r="J3991" t="s">
        <v>2727</v>
      </c>
      <c r="K3991" t="s">
        <v>3593</v>
      </c>
    </row>
    <row r="3992" spans="1:11" x14ac:dyDescent="0.25">
      <c r="A3992" t="s">
        <v>18311</v>
      </c>
      <c r="B3992" t="s">
        <v>18312</v>
      </c>
      <c r="C3992" t="s">
        <v>18313</v>
      </c>
      <c r="D3992" t="s">
        <v>876</v>
      </c>
      <c r="E3992" s="1">
        <v>-15.03</v>
      </c>
      <c r="F3992" t="s">
        <v>18314</v>
      </c>
      <c r="G3992" t="s">
        <v>2713</v>
      </c>
      <c r="I3992">
        <v>2076735</v>
      </c>
      <c r="J3992" t="s">
        <v>2755</v>
      </c>
      <c r="K3992" t="s">
        <v>2756</v>
      </c>
    </row>
    <row r="3993" spans="1:11" x14ac:dyDescent="0.25">
      <c r="A3993" t="s">
        <v>18315</v>
      </c>
      <c r="B3993" t="s">
        <v>18316</v>
      </c>
      <c r="C3993" t="s">
        <v>18317</v>
      </c>
      <c r="D3993" t="s">
        <v>7127</v>
      </c>
      <c r="E3993" s="1">
        <v>-30.39</v>
      </c>
      <c r="F3993" t="s">
        <v>18318</v>
      </c>
      <c r="G3993" t="s">
        <v>2713</v>
      </c>
      <c r="H3993">
        <v>2014</v>
      </c>
      <c r="I3993">
        <v>50066</v>
      </c>
      <c r="J3993" t="s">
        <v>2749</v>
      </c>
      <c r="K3993" t="s">
        <v>2910</v>
      </c>
    </row>
    <row r="3994" spans="1:11" x14ac:dyDescent="0.25">
      <c r="A3994" t="s">
        <v>18319</v>
      </c>
      <c r="B3994" t="s">
        <v>18320</v>
      </c>
      <c r="C3994" t="s">
        <v>18321</v>
      </c>
      <c r="D3994" t="s">
        <v>3130</v>
      </c>
      <c r="E3994" s="1">
        <v>35.93</v>
      </c>
      <c r="F3994" t="s">
        <v>18322</v>
      </c>
      <c r="G3994" t="s">
        <v>2713</v>
      </c>
      <c r="H3994">
        <v>2020</v>
      </c>
      <c r="I3994">
        <v>874185</v>
      </c>
      <c r="J3994" t="s">
        <v>2802</v>
      </c>
      <c r="K3994" t="s">
        <v>3097</v>
      </c>
    </row>
    <row r="3995" spans="1:11" x14ac:dyDescent="0.25">
      <c r="A3995" t="s">
        <v>18323</v>
      </c>
      <c r="B3995" t="s">
        <v>18324</v>
      </c>
      <c r="C3995" t="s">
        <v>13182</v>
      </c>
      <c r="D3995" t="s">
        <v>4883</v>
      </c>
      <c r="E3995" s="1">
        <v>-48.31</v>
      </c>
      <c r="F3995" t="s">
        <v>18325</v>
      </c>
      <c r="G3995" t="s">
        <v>2713</v>
      </c>
      <c r="H3995">
        <v>2011</v>
      </c>
      <c r="I3995">
        <v>3245</v>
      </c>
      <c r="J3995" t="s">
        <v>2727</v>
      </c>
      <c r="K3995" t="s">
        <v>3837</v>
      </c>
    </row>
    <row r="3996" spans="1:11" x14ac:dyDescent="0.25">
      <c r="A3996" t="s">
        <v>18326</v>
      </c>
      <c r="B3996" t="s">
        <v>18327</v>
      </c>
      <c r="C3996" t="s">
        <v>3194</v>
      </c>
      <c r="D3996" t="s">
        <v>3237</v>
      </c>
      <c r="E3996" t="s">
        <v>8375</v>
      </c>
      <c r="F3996" t="s">
        <v>5245</v>
      </c>
      <c r="H3996">
        <v>2022</v>
      </c>
      <c r="I3996">
        <v>325781</v>
      </c>
    </row>
    <row r="3997" spans="1:11" x14ac:dyDescent="0.25">
      <c r="A3997" t="s">
        <v>18328</v>
      </c>
      <c r="B3997" t="s">
        <v>18329</v>
      </c>
      <c r="C3997" t="s">
        <v>18330</v>
      </c>
      <c r="D3997" t="s">
        <v>3021</v>
      </c>
      <c r="E3997" s="1">
        <v>24.45</v>
      </c>
      <c r="F3997" t="s">
        <v>18331</v>
      </c>
      <c r="G3997" t="s">
        <v>4949</v>
      </c>
      <c r="I3997">
        <v>48807</v>
      </c>
      <c r="J3997" t="s">
        <v>2755</v>
      </c>
      <c r="K3997" t="s">
        <v>5918</v>
      </c>
    </row>
    <row r="3998" spans="1:11" x14ac:dyDescent="0.25">
      <c r="A3998" t="s">
        <v>18332</v>
      </c>
      <c r="B3998" t="s">
        <v>18333</v>
      </c>
      <c r="C3998" t="s">
        <v>18334</v>
      </c>
      <c r="D3998" t="s">
        <v>1064</v>
      </c>
      <c r="E3998" s="1">
        <v>-15.86</v>
      </c>
      <c r="F3998" t="s">
        <v>18335</v>
      </c>
      <c r="G3998" t="s">
        <v>2713</v>
      </c>
      <c r="H3998">
        <v>2013</v>
      </c>
      <c r="I3998">
        <v>2376618</v>
      </c>
      <c r="J3998" t="s">
        <v>2755</v>
      </c>
      <c r="K3998" t="s">
        <v>2756</v>
      </c>
    </row>
    <row r="3999" spans="1:11" x14ac:dyDescent="0.25">
      <c r="A3999" t="s">
        <v>18336</v>
      </c>
      <c r="B3999" t="s">
        <v>18337</v>
      </c>
      <c r="C3999" t="s">
        <v>18338</v>
      </c>
      <c r="D3999" t="s">
        <v>18339</v>
      </c>
      <c r="E3999" t="s">
        <v>18340</v>
      </c>
      <c r="F3999" t="s">
        <v>18341</v>
      </c>
      <c r="G3999" t="s">
        <v>2713</v>
      </c>
      <c r="H3999">
        <v>2016</v>
      </c>
      <c r="I3999">
        <v>386115</v>
      </c>
      <c r="J3999" t="s">
        <v>2749</v>
      </c>
      <c r="K3999" t="s">
        <v>2910</v>
      </c>
    </row>
    <row r="4000" spans="1:11" x14ac:dyDescent="0.25">
      <c r="A4000" t="s">
        <v>18342</v>
      </c>
      <c r="B4000" t="s">
        <v>18343</v>
      </c>
      <c r="C4000" t="s">
        <v>15289</v>
      </c>
      <c r="D4000" t="s">
        <v>3094</v>
      </c>
      <c r="E4000" s="1">
        <v>-24.13</v>
      </c>
      <c r="F4000" t="s">
        <v>18344</v>
      </c>
      <c r="G4000" t="s">
        <v>2713</v>
      </c>
      <c r="H4000">
        <v>2010</v>
      </c>
      <c r="I4000">
        <v>2965043</v>
      </c>
      <c r="J4000" t="s">
        <v>2749</v>
      </c>
      <c r="K4000" t="s">
        <v>2750</v>
      </c>
    </row>
    <row r="4001" spans="1:11" x14ac:dyDescent="0.25">
      <c r="A4001" t="s">
        <v>18345</v>
      </c>
      <c r="B4001" t="s">
        <v>18346</v>
      </c>
      <c r="C4001" t="s">
        <v>18347</v>
      </c>
      <c r="D4001" t="s">
        <v>2724</v>
      </c>
      <c r="E4001" t="s">
        <v>2725</v>
      </c>
      <c r="F4001" t="s">
        <v>18348</v>
      </c>
      <c r="H4001">
        <v>2021</v>
      </c>
      <c r="I4001">
        <v>5158170</v>
      </c>
    </row>
    <row r="4002" spans="1:11" x14ac:dyDescent="0.25">
      <c r="A4002" t="s">
        <v>18349</v>
      </c>
      <c r="B4002" t="s">
        <v>18350</v>
      </c>
      <c r="C4002" t="s">
        <v>3864</v>
      </c>
      <c r="D4002" t="s">
        <v>2975</v>
      </c>
      <c r="E4002" t="s">
        <v>18351</v>
      </c>
      <c r="F4002" t="s">
        <v>18352</v>
      </c>
      <c r="G4002" t="s">
        <v>2713</v>
      </c>
      <c r="H4002">
        <v>2021</v>
      </c>
      <c r="I4002">
        <v>5039</v>
      </c>
    </row>
    <row r="4003" spans="1:11" x14ac:dyDescent="0.25">
      <c r="A4003" t="s">
        <v>18353</v>
      </c>
      <c r="B4003" t="s">
        <v>18354</v>
      </c>
      <c r="C4003" t="s">
        <v>18355</v>
      </c>
      <c r="D4003" t="s">
        <v>994</v>
      </c>
      <c r="E4003" s="1">
        <v>-29.08</v>
      </c>
      <c r="F4003" t="s">
        <v>18356</v>
      </c>
      <c r="G4003" t="s">
        <v>2713</v>
      </c>
      <c r="I4003">
        <v>2321276</v>
      </c>
      <c r="J4003" t="s">
        <v>2727</v>
      </c>
      <c r="K4003" t="s">
        <v>5877</v>
      </c>
    </row>
    <row r="4004" spans="1:11" x14ac:dyDescent="0.25">
      <c r="A4004" t="s">
        <v>18357</v>
      </c>
      <c r="B4004" t="s">
        <v>18358</v>
      </c>
      <c r="C4004" t="s">
        <v>18359</v>
      </c>
      <c r="D4004" t="s">
        <v>2828</v>
      </c>
      <c r="E4004" t="s">
        <v>18360</v>
      </c>
      <c r="F4004" t="s">
        <v>18361</v>
      </c>
      <c r="G4004" t="s">
        <v>2713</v>
      </c>
      <c r="H4004">
        <v>2012</v>
      </c>
      <c r="I4004">
        <v>62426</v>
      </c>
      <c r="J4004" t="s">
        <v>2727</v>
      </c>
      <c r="K4004" t="s">
        <v>3593</v>
      </c>
    </row>
    <row r="4005" spans="1:11" x14ac:dyDescent="0.25">
      <c r="A4005" t="s">
        <v>18362</v>
      </c>
      <c r="B4005" t="s">
        <v>18363</v>
      </c>
      <c r="C4005" t="s">
        <v>18364</v>
      </c>
      <c r="D4005" t="s">
        <v>10422</v>
      </c>
      <c r="E4005" s="1">
        <v>-66.010000000000005</v>
      </c>
      <c r="F4005" t="s">
        <v>18365</v>
      </c>
      <c r="G4005" t="s">
        <v>2713</v>
      </c>
      <c r="I4005">
        <v>10725</v>
      </c>
      <c r="J4005" t="s">
        <v>2802</v>
      </c>
      <c r="K4005" t="s">
        <v>3097</v>
      </c>
    </row>
    <row r="4006" spans="1:11" x14ac:dyDescent="0.25">
      <c r="A4006" t="s">
        <v>18366</v>
      </c>
      <c r="B4006" t="s">
        <v>18367</v>
      </c>
      <c r="C4006" t="s">
        <v>18368</v>
      </c>
      <c r="D4006" t="s">
        <v>972</v>
      </c>
      <c r="E4006" s="1">
        <v>-39.82</v>
      </c>
      <c r="F4006" t="s">
        <v>18369</v>
      </c>
      <c r="G4006" t="s">
        <v>2713</v>
      </c>
      <c r="H4006">
        <v>2013</v>
      </c>
      <c r="I4006">
        <v>1156029</v>
      </c>
      <c r="J4006" t="s">
        <v>2749</v>
      </c>
      <c r="K4006" t="s">
        <v>2750</v>
      </c>
    </row>
    <row r="4007" spans="1:11" x14ac:dyDescent="0.25">
      <c r="A4007" t="s">
        <v>18370</v>
      </c>
      <c r="B4007" t="s">
        <v>18371</v>
      </c>
      <c r="C4007" t="s">
        <v>18372</v>
      </c>
      <c r="D4007" t="s">
        <v>2824</v>
      </c>
      <c r="E4007" s="1">
        <v>-69.45</v>
      </c>
      <c r="F4007" t="s">
        <v>18373</v>
      </c>
      <c r="G4007" t="s">
        <v>2713</v>
      </c>
      <c r="H4007">
        <v>1991</v>
      </c>
      <c r="I4007">
        <v>525652</v>
      </c>
      <c r="J4007" t="s">
        <v>2802</v>
      </c>
      <c r="K4007" t="s">
        <v>3011</v>
      </c>
    </row>
    <row r="4008" spans="1:11" x14ac:dyDescent="0.25">
      <c r="A4008" t="s">
        <v>18374</v>
      </c>
      <c r="B4008" t="s">
        <v>18375</v>
      </c>
      <c r="C4008" t="s">
        <v>2738</v>
      </c>
      <c r="D4008" t="s">
        <v>2731</v>
      </c>
      <c r="E4008" t="s">
        <v>5147</v>
      </c>
      <c r="F4008" t="s">
        <v>18376</v>
      </c>
      <c r="G4008" t="s">
        <v>2713</v>
      </c>
      <c r="H4008">
        <v>2021</v>
      </c>
      <c r="I4008">
        <v>11688</v>
      </c>
    </row>
    <row r="4009" spans="1:11" x14ac:dyDescent="0.25">
      <c r="A4009" t="s">
        <v>18377</v>
      </c>
      <c r="B4009" t="s">
        <v>18378</v>
      </c>
      <c r="C4009" t="s">
        <v>15462</v>
      </c>
      <c r="D4009" t="s">
        <v>2779</v>
      </c>
      <c r="E4009" t="s">
        <v>3516</v>
      </c>
      <c r="F4009" t="s">
        <v>18379</v>
      </c>
      <c r="G4009" t="s">
        <v>2713</v>
      </c>
      <c r="H4009">
        <v>2021</v>
      </c>
      <c r="I4009">
        <v>77367</v>
      </c>
      <c r="J4009" t="s">
        <v>2749</v>
      </c>
      <c r="K4009" t="s">
        <v>3630</v>
      </c>
    </row>
    <row r="4010" spans="1:11" x14ac:dyDescent="0.25">
      <c r="A4010" t="s">
        <v>18380</v>
      </c>
      <c r="B4010" t="s">
        <v>18381</v>
      </c>
      <c r="C4010" t="s">
        <v>18382</v>
      </c>
      <c r="D4010" t="s">
        <v>2848</v>
      </c>
      <c r="E4010" s="1">
        <v>-11.13</v>
      </c>
      <c r="F4010" t="s">
        <v>18383</v>
      </c>
      <c r="G4010" t="s">
        <v>2713</v>
      </c>
      <c r="H4010">
        <v>2021</v>
      </c>
      <c r="I4010">
        <v>593213</v>
      </c>
      <c r="J4010" t="s">
        <v>2749</v>
      </c>
      <c r="K4010" t="s">
        <v>6470</v>
      </c>
    </row>
    <row r="4011" spans="1:11" x14ac:dyDescent="0.25">
      <c r="A4011" t="s">
        <v>18384</v>
      </c>
      <c r="B4011" t="s">
        <v>18385</v>
      </c>
      <c r="C4011" t="s">
        <v>18386</v>
      </c>
      <c r="D4011" t="s">
        <v>18387</v>
      </c>
      <c r="E4011" t="s">
        <v>7904</v>
      </c>
      <c r="F4011" t="s">
        <v>18388</v>
      </c>
      <c r="G4011" t="s">
        <v>2713</v>
      </c>
      <c r="I4011">
        <v>292145</v>
      </c>
      <c r="J4011" t="s">
        <v>2749</v>
      </c>
      <c r="K4011" t="s">
        <v>2910</v>
      </c>
    </row>
    <row r="4012" spans="1:11" x14ac:dyDescent="0.25">
      <c r="A4012" t="s">
        <v>18389</v>
      </c>
      <c r="B4012" t="s">
        <v>18390</v>
      </c>
      <c r="C4012" t="s">
        <v>18391</v>
      </c>
      <c r="D4012" t="s">
        <v>4510</v>
      </c>
      <c r="E4012" t="s">
        <v>18392</v>
      </c>
      <c r="F4012" t="s">
        <v>18393</v>
      </c>
      <c r="G4012" t="s">
        <v>2713</v>
      </c>
      <c r="H4012">
        <v>2000</v>
      </c>
      <c r="I4012">
        <v>2772287</v>
      </c>
      <c r="J4012" t="s">
        <v>2749</v>
      </c>
      <c r="K4012" t="s">
        <v>2910</v>
      </c>
    </row>
    <row r="4013" spans="1:11" x14ac:dyDescent="0.25">
      <c r="A4013" t="s">
        <v>18394</v>
      </c>
      <c r="B4013" t="s">
        <v>18395</v>
      </c>
      <c r="C4013" t="s">
        <v>15381</v>
      </c>
      <c r="D4013" t="s">
        <v>3058</v>
      </c>
      <c r="E4013" t="s">
        <v>4284</v>
      </c>
      <c r="F4013" t="s">
        <v>18396</v>
      </c>
      <c r="G4013" t="s">
        <v>2713</v>
      </c>
      <c r="H4013">
        <v>2000</v>
      </c>
      <c r="I4013">
        <v>9894</v>
      </c>
      <c r="J4013" t="s">
        <v>2714</v>
      </c>
      <c r="K4013" t="s">
        <v>3115</v>
      </c>
    </row>
    <row r="4014" spans="1:11" x14ac:dyDescent="0.25">
      <c r="A4014" t="s">
        <v>18397</v>
      </c>
      <c r="B4014" t="s">
        <v>18398</v>
      </c>
      <c r="C4014" t="s">
        <v>18399</v>
      </c>
      <c r="D4014" t="s">
        <v>3094</v>
      </c>
      <c r="E4014" s="1">
        <v>-14.16</v>
      </c>
      <c r="F4014" t="s">
        <v>18400</v>
      </c>
      <c r="G4014" t="s">
        <v>2713</v>
      </c>
      <c r="H4014">
        <v>2014</v>
      </c>
      <c r="I4014">
        <v>17096</v>
      </c>
      <c r="J4014" t="s">
        <v>2727</v>
      </c>
      <c r="K4014" t="s">
        <v>4286</v>
      </c>
    </row>
    <row r="4015" spans="1:11" x14ac:dyDescent="0.25">
      <c r="A4015" t="s">
        <v>18401</v>
      </c>
      <c r="B4015" t="s">
        <v>18402</v>
      </c>
      <c r="C4015" t="s">
        <v>9660</v>
      </c>
      <c r="D4015" t="s">
        <v>3177</v>
      </c>
      <c r="E4015" s="1">
        <v>-22.77</v>
      </c>
      <c r="F4015" t="s">
        <v>18403</v>
      </c>
      <c r="G4015" t="s">
        <v>2713</v>
      </c>
      <c r="H4015">
        <v>2016</v>
      </c>
      <c r="I4015">
        <v>127348</v>
      </c>
      <c r="J4015" t="s">
        <v>2802</v>
      </c>
      <c r="K4015" t="s">
        <v>1152</v>
      </c>
    </row>
    <row r="4016" spans="1:11" x14ac:dyDescent="0.25">
      <c r="A4016" t="s">
        <v>18404</v>
      </c>
      <c r="B4016" t="s">
        <v>18405</v>
      </c>
      <c r="C4016" t="s">
        <v>18406</v>
      </c>
      <c r="D4016" t="s">
        <v>15723</v>
      </c>
      <c r="E4016" t="s">
        <v>5586</v>
      </c>
      <c r="F4016" t="s">
        <v>18407</v>
      </c>
      <c r="G4016" t="s">
        <v>2713</v>
      </c>
      <c r="H4016">
        <v>1993</v>
      </c>
      <c r="I4016">
        <v>387161</v>
      </c>
      <c r="J4016" t="s">
        <v>2727</v>
      </c>
      <c r="K4016" t="s">
        <v>2797</v>
      </c>
    </row>
    <row r="4017" spans="1:11" x14ac:dyDescent="0.25">
      <c r="A4017" t="s">
        <v>18408</v>
      </c>
      <c r="B4017" t="s">
        <v>18409</v>
      </c>
      <c r="C4017" t="s">
        <v>3176</v>
      </c>
      <c r="D4017" t="s">
        <v>2724</v>
      </c>
      <c r="E4017" t="s">
        <v>2725</v>
      </c>
      <c r="F4017" t="s">
        <v>2724</v>
      </c>
      <c r="G4017" t="s">
        <v>2713</v>
      </c>
      <c r="H4017">
        <v>2022</v>
      </c>
      <c r="I4017">
        <v>2342</v>
      </c>
    </row>
    <row r="4018" spans="1:11" x14ac:dyDescent="0.25">
      <c r="A4018" t="s">
        <v>18410</v>
      </c>
      <c r="B4018" t="s">
        <v>18411</v>
      </c>
      <c r="C4018" t="s">
        <v>18412</v>
      </c>
      <c r="D4018" t="s">
        <v>3769</v>
      </c>
      <c r="E4018" s="1">
        <v>17.75</v>
      </c>
      <c r="F4018" t="s">
        <v>18413</v>
      </c>
      <c r="G4018" t="s">
        <v>4048</v>
      </c>
      <c r="I4018">
        <v>16226</v>
      </c>
      <c r="J4018" t="s">
        <v>2727</v>
      </c>
      <c r="K4018" t="s">
        <v>4286</v>
      </c>
    </row>
    <row r="4019" spans="1:11" x14ac:dyDescent="0.25">
      <c r="A4019" t="s">
        <v>18414</v>
      </c>
      <c r="B4019" t="s">
        <v>18415</v>
      </c>
      <c r="C4019" t="s">
        <v>18416</v>
      </c>
      <c r="D4019" t="s">
        <v>3643</v>
      </c>
      <c r="E4019" t="s">
        <v>18417</v>
      </c>
      <c r="F4019" t="s">
        <v>18418</v>
      </c>
      <c r="G4019" t="s">
        <v>2713</v>
      </c>
      <c r="I4019">
        <v>747128</v>
      </c>
      <c r="J4019" t="s">
        <v>2749</v>
      </c>
      <c r="K4019" t="s">
        <v>2750</v>
      </c>
    </row>
    <row r="4020" spans="1:11" x14ac:dyDescent="0.25">
      <c r="A4020" t="s">
        <v>18419</v>
      </c>
      <c r="B4020" t="s">
        <v>18420</v>
      </c>
      <c r="C4020" t="s">
        <v>18421</v>
      </c>
      <c r="D4020" t="s">
        <v>4510</v>
      </c>
      <c r="E4020" t="s">
        <v>18422</v>
      </c>
      <c r="F4020" t="s">
        <v>18423</v>
      </c>
      <c r="G4020" t="s">
        <v>2713</v>
      </c>
      <c r="I4020">
        <v>104466</v>
      </c>
      <c r="J4020" t="s">
        <v>2749</v>
      </c>
      <c r="K4020" t="s">
        <v>2910</v>
      </c>
    </row>
    <row r="4021" spans="1:11" x14ac:dyDescent="0.25">
      <c r="A4021" t="s">
        <v>18424</v>
      </c>
      <c r="B4021" t="s">
        <v>18425</v>
      </c>
      <c r="C4021" t="s">
        <v>3343</v>
      </c>
      <c r="D4021" t="s">
        <v>2724</v>
      </c>
      <c r="E4021" t="s">
        <v>2725</v>
      </c>
      <c r="F4021" t="s">
        <v>18426</v>
      </c>
      <c r="G4021" t="s">
        <v>2713</v>
      </c>
      <c r="H4021">
        <v>2021</v>
      </c>
      <c r="I4021">
        <v>23677</v>
      </c>
      <c r="J4021" t="s">
        <v>2727</v>
      </c>
      <c r="K4021" t="s">
        <v>2728</v>
      </c>
    </row>
    <row r="4022" spans="1:11" x14ac:dyDescent="0.25">
      <c r="A4022" t="s">
        <v>18427</v>
      </c>
      <c r="B4022" t="s">
        <v>18428</v>
      </c>
      <c r="C4022" t="s">
        <v>12758</v>
      </c>
      <c r="D4022" t="s">
        <v>18429</v>
      </c>
      <c r="E4022" s="1">
        <v>-76.92</v>
      </c>
      <c r="F4022" t="s">
        <v>2724</v>
      </c>
      <c r="G4022" t="s">
        <v>2713</v>
      </c>
      <c r="H4022">
        <v>2021</v>
      </c>
      <c r="I4022">
        <v>19578</v>
      </c>
      <c r="J4022" t="s">
        <v>2727</v>
      </c>
      <c r="K4022" t="s">
        <v>2728</v>
      </c>
    </row>
    <row r="4023" spans="1:11" x14ac:dyDescent="0.25">
      <c r="A4023" t="s">
        <v>18430</v>
      </c>
      <c r="B4023" t="s">
        <v>18431</v>
      </c>
      <c r="C4023" t="s">
        <v>10940</v>
      </c>
      <c r="D4023" t="s">
        <v>3177</v>
      </c>
      <c r="E4023" s="1">
        <v>-33.159999999999997</v>
      </c>
      <c r="F4023" t="s">
        <v>18432</v>
      </c>
      <c r="G4023" t="s">
        <v>2713</v>
      </c>
      <c r="I4023">
        <v>106384</v>
      </c>
      <c r="J4023" t="s">
        <v>2714</v>
      </c>
      <c r="K4023" t="s">
        <v>3380</v>
      </c>
    </row>
    <row r="4024" spans="1:11" x14ac:dyDescent="0.25">
      <c r="A4024" t="s">
        <v>18433</v>
      </c>
      <c r="B4024" t="s">
        <v>18434</v>
      </c>
      <c r="C4024" t="s">
        <v>18435</v>
      </c>
      <c r="D4024" t="s">
        <v>779</v>
      </c>
      <c r="E4024" t="s">
        <v>17695</v>
      </c>
      <c r="F4024" t="s">
        <v>18436</v>
      </c>
      <c r="G4024" t="s">
        <v>2713</v>
      </c>
      <c r="I4024">
        <v>1061</v>
      </c>
      <c r="J4024" t="s">
        <v>2727</v>
      </c>
      <c r="K4024" t="s">
        <v>3191</v>
      </c>
    </row>
    <row r="4025" spans="1:11" x14ac:dyDescent="0.25">
      <c r="A4025" t="s">
        <v>18437</v>
      </c>
      <c r="B4025" t="s">
        <v>18438</v>
      </c>
      <c r="C4025" t="s">
        <v>18439</v>
      </c>
      <c r="D4025" t="s">
        <v>11816</v>
      </c>
      <c r="E4025" s="1">
        <v>16.739999999999998</v>
      </c>
      <c r="F4025" t="s">
        <v>18440</v>
      </c>
      <c r="G4025" t="s">
        <v>2713</v>
      </c>
      <c r="H4025">
        <v>2020</v>
      </c>
      <c r="I4025">
        <v>602303</v>
      </c>
      <c r="J4025" t="s">
        <v>2852</v>
      </c>
      <c r="K4025" t="s">
        <v>1869</v>
      </c>
    </row>
    <row r="4026" spans="1:11" x14ac:dyDescent="0.25">
      <c r="A4026" t="s">
        <v>18441</v>
      </c>
      <c r="B4026" t="s">
        <v>18442</v>
      </c>
      <c r="C4026" t="s">
        <v>18443</v>
      </c>
      <c r="D4026" t="s">
        <v>18444</v>
      </c>
      <c r="E4026" s="1">
        <v>11.88</v>
      </c>
      <c r="F4026" t="s">
        <v>18445</v>
      </c>
      <c r="G4026" t="s">
        <v>2734</v>
      </c>
      <c r="I4026">
        <v>570909</v>
      </c>
      <c r="J4026" t="s">
        <v>2720</v>
      </c>
      <c r="K4026" t="s">
        <v>9530</v>
      </c>
    </row>
    <row r="4027" spans="1:11" x14ac:dyDescent="0.25">
      <c r="A4027" t="s">
        <v>18446</v>
      </c>
      <c r="B4027" t="s">
        <v>18447</v>
      </c>
      <c r="C4027" t="s">
        <v>3142</v>
      </c>
      <c r="D4027" t="s">
        <v>2724</v>
      </c>
      <c r="E4027" t="s">
        <v>2725</v>
      </c>
      <c r="F4027" t="s">
        <v>18448</v>
      </c>
      <c r="G4027" t="s">
        <v>2713</v>
      </c>
      <c r="H4027">
        <v>2021</v>
      </c>
      <c r="I4027">
        <v>17</v>
      </c>
      <c r="J4027" t="s">
        <v>2727</v>
      </c>
      <c r="K4027" t="s">
        <v>2728</v>
      </c>
    </row>
    <row r="4028" spans="1:11" x14ac:dyDescent="0.25">
      <c r="A4028" t="s">
        <v>18449</v>
      </c>
      <c r="B4028" t="s">
        <v>18450</v>
      </c>
      <c r="C4028" t="s">
        <v>8379</v>
      </c>
      <c r="D4028" t="s">
        <v>2724</v>
      </c>
      <c r="E4028" t="s">
        <v>2725</v>
      </c>
      <c r="F4028" t="s">
        <v>2724</v>
      </c>
      <c r="G4028" t="s">
        <v>2713</v>
      </c>
      <c r="H4028">
        <v>2021</v>
      </c>
      <c r="I4028">
        <v>116159</v>
      </c>
      <c r="J4028" t="s">
        <v>2727</v>
      </c>
      <c r="K4028" t="s">
        <v>2728</v>
      </c>
    </row>
    <row r="4029" spans="1:11" x14ac:dyDescent="0.25">
      <c r="A4029" t="s">
        <v>18451</v>
      </c>
      <c r="B4029" t="s">
        <v>18452</v>
      </c>
      <c r="C4029" t="s">
        <v>2897</v>
      </c>
      <c r="D4029" t="s">
        <v>3348</v>
      </c>
      <c r="E4029" s="1">
        <v>-69.77</v>
      </c>
      <c r="F4029" t="s">
        <v>18453</v>
      </c>
      <c r="I4029">
        <v>227818</v>
      </c>
    </row>
    <row r="4030" spans="1:11" x14ac:dyDescent="0.25">
      <c r="A4030" t="s">
        <v>18454</v>
      </c>
      <c r="B4030" t="s">
        <v>18455</v>
      </c>
      <c r="C4030" t="s">
        <v>18456</v>
      </c>
      <c r="D4030" t="s">
        <v>2731</v>
      </c>
      <c r="E4030" t="s">
        <v>18457</v>
      </c>
      <c r="F4030" t="s">
        <v>18458</v>
      </c>
      <c r="G4030" t="s">
        <v>2713</v>
      </c>
      <c r="H4030">
        <v>1993</v>
      </c>
      <c r="I4030">
        <v>327255</v>
      </c>
      <c r="J4030" t="s">
        <v>2714</v>
      </c>
      <c r="K4030" t="s">
        <v>2715</v>
      </c>
    </row>
    <row r="4031" spans="1:11" x14ac:dyDescent="0.25">
      <c r="A4031" t="s">
        <v>18459</v>
      </c>
      <c r="B4031" t="s">
        <v>18460</v>
      </c>
      <c r="C4031" t="s">
        <v>18461</v>
      </c>
      <c r="D4031" t="s">
        <v>10887</v>
      </c>
      <c r="E4031" s="1">
        <v>-20.53</v>
      </c>
      <c r="F4031" t="s">
        <v>18462</v>
      </c>
      <c r="G4031" t="s">
        <v>3124</v>
      </c>
      <c r="H4031">
        <v>2018</v>
      </c>
      <c r="I4031">
        <v>1507110</v>
      </c>
      <c r="J4031" t="s">
        <v>2749</v>
      </c>
      <c r="K4031" t="s">
        <v>2750</v>
      </c>
    </row>
    <row r="4032" spans="1:11" x14ac:dyDescent="0.25">
      <c r="A4032" t="s">
        <v>18463</v>
      </c>
      <c r="B4032" t="s">
        <v>18464</v>
      </c>
      <c r="C4032" t="s">
        <v>18465</v>
      </c>
      <c r="D4032" t="s">
        <v>3994</v>
      </c>
      <c r="E4032" s="1">
        <v>-30.91</v>
      </c>
      <c r="F4032" t="s">
        <v>18466</v>
      </c>
      <c r="G4032" t="s">
        <v>4230</v>
      </c>
      <c r="H4032">
        <v>2005</v>
      </c>
      <c r="I4032">
        <v>26924</v>
      </c>
      <c r="J4032" t="s">
        <v>2802</v>
      </c>
      <c r="K4032" t="s">
        <v>2120</v>
      </c>
    </row>
    <row r="4033" spans="1:11" x14ac:dyDescent="0.25">
      <c r="A4033" t="s">
        <v>18467</v>
      </c>
      <c r="B4033" t="s">
        <v>18468</v>
      </c>
      <c r="C4033" t="s">
        <v>18469</v>
      </c>
      <c r="D4033" t="s">
        <v>18470</v>
      </c>
      <c r="E4033" s="1">
        <v>-13.72</v>
      </c>
      <c r="F4033" t="s">
        <v>18471</v>
      </c>
      <c r="G4033" t="s">
        <v>2713</v>
      </c>
      <c r="H4033">
        <v>2011</v>
      </c>
      <c r="I4033">
        <v>380221</v>
      </c>
      <c r="J4033" t="s">
        <v>2714</v>
      </c>
      <c r="K4033" t="s">
        <v>8905</v>
      </c>
    </row>
    <row r="4034" spans="1:11" x14ac:dyDescent="0.25">
      <c r="A4034" t="s">
        <v>18472</v>
      </c>
      <c r="B4034" t="s">
        <v>18473</v>
      </c>
      <c r="C4034" t="s">
        <v>16267</v>
      </c>
      <c r="D4034" t="s">
        <v>2779</v>
      </c>
      <c r="E4034" t="s">
        <v>6016</v>
      </c>
      <c r="F4034" t="s">
        <v>18474</v>
      </c>
      <c r="G4034" t="s">
        <v>3669</v>
      </c>
      <c r="I4034">
        <v>33025084</v>
      </c>
      <c r="J4034" t="s">
        <v>2727</v>
      </c>
      <c r="K4034" t="s">
        <v>4286</v>
      </c>
    </row>
    <row r="4035" spans="1:11" x14ac:dyDescent="0.25">
      <c r="A4035" t="s">
        <v>18475</v>
      </c>
      <c r="B4035" t="s">
        <v>18476</v>
      </c>
      <c r="C4035" t="s">
        <v>18477</v>
      </c>
      <c r="D4035" t="s">
        <v>18478</v>
      </c>
      <c r="E4035" s="1">
        <v>-18.829999999999998</v>
      </c>
      <c r="F4035" t="s">
        <v>18479</v>
      </c>
      <c r="G4035" t="s">
        <v>2713</v>
      </c>
      <c r="I4035">
        <v>1136141</v>
      </c>
      <c r="J4035" t="s">
        <v>2714</v>
      </c>
      <c r="K4035" t="s">
        <v>2807</v>
      </c>
    </row>
    <row r="4036" spans="1:11" x14ac:dyDescent="0.25">
      <c r="A4036" t="s">
        <v>18480</v>
      </c>
      <c r="B4036" t="s">
        <v>18481</v>
      </c>
      <c r="C4036" t="s">
        <v>9278</v>
      </c>
      <c r="D4036" t="s">
        <v>3576</v>
      </c>
      <c r="E4036" t="s">
        <v>9296</v>
      </c>
      <c r="F4036" t="s">
        <v>18482</v>
      </c>
      <c r="G4036" t="s">
        <v>5721</v>
      </c>
      <c r="H4036">
        <v>2020</v>
      </c>
      <c r="I4036">
        <v>3146</v>
      </c>
      <c r="J4036" t="s">
        <v>2755</v>
      </c>
      <c r="K4036" t="s">
        <v>2915</v>
      </c>
    </row>
    <row r="4037" spans="1:11" x14ac:dyDescent="0.25">
      <c r="A4037" t="s">
        <v>18483</v>
      </c>
      <c r="B4037" t="s">
        <v>18484</v>
      </c>
      <c r="C4037" t="s">
        <v>9082</v>
      </c>
      <c r="D4037" t="s">
        <v>3053</v>
      </c>
      <c r="E4037" s="1">
        <v>-12.68</v>
      </c>
      <c r="F4037" t="s">
        <v>18485</v>
      </c>
      <c r="G4037" t="s">
        <v>2713</v>
      </c>
      <c r="H4037">
        <v>1995</v>
      </c>
      <c r="I4037">
        <v>355700</v>
      </c>
    </row>
    <row r="4038" spans="1:11" x14ac:dyDescent="0.25">
      <c r="A4038" t="s">
        <v>18486</v>
      </c>
      <c r="B4038" t="s">
        <v>18487</v>
      </c>
      <c r="C4038" t="s">
        <v>3030</v>
      </c>
      <c r="D4038" t="s">
        <v>2731</v>
      </c>
      <c r="E4038" t="s">
        <v>3195</v>
      </c>
      <c r="F4038" t="s">
        <v>18488</v>
      </c>
      <c r="H4038">
        <v>2021</v>
      </c>
      <c r="I4038">
        <v>1090063</v>
      </c>
      <c r="J4038" t="s">
        <v>2735</v>
      </c>
      <c r="K4038" t="s">
        <v>2807</v>
      </c>
    </row>
    <row r="4039" spans="1:11" x14ac:dyDescent="0.25">
      <c r="A4039" t="s">
        <v>18489</v>
      </c>
      <c r="B4039" t="s">
        <v>18490</v>
      </c>
      <c r="C4039" t="s">
        <v>8119</v>
      </c>
      <c r="D4039" t="s">
        <v>2828</v>
      </c>
      <c r="E4039" s="1">
        <v>-29.41</v>
      </c>
      <c r="F4039" t="s">
        <v>18491</v>
      </c>
      <c r="G4039" t="s">
        <v>2713</v>
      </c>
      <c r="I4039">
        <v>493608</v>
      </c>
      <c r="J4039" t="s">
        <v>2749</v>
      </c>
      <c r="K4039" t="s">
        <v>3276</v>
      </c>
    </row>
    <row r="4040" spans="1:11" x14ac:dyDescent="0.25">
      <c r="A4040" t="s">
        <v>18492</v>
      </c>
      <c r="B4040" t="s">
        <v>18493</v>
      </c>
      <c r="C4040" t="s">
        <v>4846</v>
      </c>
      <c r="D4040" t="s">
        <v>2724</v>
      </c>
      <c r="E4040" t="s">
        <v>2725</v>
      </c>
      <c r="F4040" t="s">
        <v>2724</v>
      </c>
      <c r="G4040" t="s">
        <v>3875</v>
      </c>
      <c r="H4040">
        <v>2021</v>
      </c>
      <c r="I4040">
        <v>406</v>
      </c>
    </row>
    <row r="4041" spans="1:11" x14ac:dyDescent="0.25">
      <c r="A4041" t="s">
        <v>18494</v>
      </c>
      <c r="B4041" t="s">
        <v>18495</v>
      </c>
      <c r="C4041" t="s">
        <v>7653</v>
      </c>
      <c r="D4041" t="s">
        <v>18496</v>
      </c>
      <c r="E4041" t="s">
        <v>18497</v>
      </c>
      <c r="F4041" t="s">
        <v>2724</v>
      </c>
      <c r="G4041" t="s">
        <v>2835</v>
      </c>
      <c r="H4041">
        <v>2021</v>
      </c>
      <c r="I4041">
        <v>300</v>
      </c>
    </row>
    <row r="4042" spans="1:11" x14ac:dyDescent="0.25">
      <c r="A4042" t="s">
        <v>18498</v>
      </c>
      <c r="B4042" t="s">
        <v>18499</v>
      </c>
      <c r="C4042" t="s">
        <v>6703</v>
      </c>
      <c r="D4042" t="s">
        <v>2940</v>
      </c>
      <c r="E4042" t="s">
        <v>16625</v>
      </c>
      <c r="F4042" t="s">
        <v>18500</v>
      </c>
      <c r="H4042">
        <v>2013</v>
      </c>
      <c r="I4042">
        <v>29374</v>
      </c>
      <c r="J4042" t="s">
        <v>2727</v>
      </c>
      <c r="K4042" t="s">
        <v>2845</v>
      </c>
    </row>
    <row r="4043" spans="1:11" x14ac:dyDescent="0.25">
      <c r="A4043" t="s">
        <v>18501</v>
      </c>
      <c r="B4043" t="s">
        <v>18502</v>
      </c>
      <c r="C4043" t="s">
        <v>18503</v>
      </c>
      <c r="D4043" t="s">
        <v>3058</v>
      </c>
      <c r="E4043" s="1">
        <v>-18.73</v>
      </c>
      <c r="F4043" t="s">
        <v>18504</v>
      </c>
      <c r="G4043" t="s">
        <v>2713</v>
      </c>
      <c r="H4043">
        <v>2009</v>
      </c>
      <c r="I4043">
        <v>3858512</v>
      </c>
      <c r="J4043" t="s">
        <v>2755</v>
      </c>
      <c r="K4043" t="s">
        <v>2756</v>
      </c>
    </row>
    <row r="4044" spans="1:11" x14ac:dyDescent="0.25">
      <c r="A4044" t="s">
        <v>18505</v>
      </c>
      <c r="B4044" t="s">
        <v>18506</v>
      </c>
      <c r="C4044" t="s">
        <v>7909</v>
      </c>
      <c r="D4044" t="s">
        <v>3177</v>
      </c>
      <c r="E4044" t="s">
        <v>16342</v>
      </c>
      <c r="G4044" t="s">
        <v>2713</v>
      </c>
      <c r="I4044">
        <v>12933</v>
      </c>
    </row>
    <row r="4045" spans="1:11" x14ac:dyDescent="0.25">
      <c r="A4045" t="s">
        <v>18507</v>
      </c>
      <c r="B4045" t="s">
        <v>18508</v>
      </c>
      <c r="C4045" t="s">
        <v>14476</v>
      </c>
      <c r="D4045" t="s">
        <v>2784</v>
      </c>
      <c r="E4045" t="s">
        <v>6046</v>
      </c>
      <c r="G4045" t="s">
        <v>2713</v>
      </c>
      <c r="I4045">
        <v>10293</v>
      </c>
    </row>
    <row r="4046" spans="1:11" x14ac:dyDescent="0.25">
      <c r="A4046" t="s">
        <v>18509</v>
      </c>
      <c r="B4046" t="s">
        <v>18510</v>
      </c>
      <c r="C4046" t="s">
        <v>17088</v>
      </c>
      <c r="D4046" t="s">
        <v>972</v>
      </c>
      <c r="E4046" s="1">
        <v>-19.37</v>
      </c>
      <c r="F4046" t="s">
        <v>18511</v>
      </c>
      <c r="H4046">
        <v>2021</v>
      </c>
      <c r="I4046">
        <v>388967</v>
      </c>
      <c r="J4046" t="s">
        <v>2755</v>
      </c>
      <c r="K4046" t="s">
        <v>2756</v>
      </c>
    </row>
    <row r="4047" spans="1:11" x14ac:dyDescent="0.25">
      <c r="A4047" t="s">
        <v>18512</v>
      </c>
      <c r="B4047" t="s">
        <v>18513</v>
      </c>
      <c r="C4047" t="s">
        <v>18514</v>
      </c>
      <c r="D4047" t="s">
        <v>4535</v>
      </c>
      <c r="E4047" s="1">
        <v>-26.24</v>
      </c>
      <c r="F4047" t="s">
        <v>18515</v>
      </c>
      <c r="G4047" t="s">
        <v>2713</v>
      </c>
      <c r="I4047">
        <v>4580481</v>
      </c>
      <c r="J4047" t="s">
        <v>2727</v>
      </c>
      <c r="K4047" t="s">
        <v>2845</v>
      </c>
    </row>
    <row r="4048" spans="1:11" x14ac:dyDescent="0.25">
      <c r="A4048" t="s">
        <v>18516</v>
      </c>
      <c r="B4048" t="s">
        <v>18517</v>
      </c>
      <c r="C4048" t="s">
        <v>18518</v>
      </c>
      <c r="D4048" t="s">
        <v>709</v>
      </c>
      <c r="E4048" t="s">
        <v>6901</v>
      </c>
      <c r="F4048" t="s">
        <v>18519</v>
      </c>
      <c r="G4048" t="s">
        <v>8179</v>
      </c>
      <c r="I4048">
        <v>30459</v>
      </c>
      <c r="J4048" t="s">
        <v>2727</v>
      </c>
      <c r="K4048" t="s">
        <v>3351</v>
      </c>
    </row>
    <row r="4049" spans="1:11" x14ac:dyDescent="0.25">
      <c r="A4049" t="s">
        <v>18520</v>
      </c>
      <c r="B4049" t="s">
        <v>18521</v>
      </c>
      <c r="C4049" t="s">
        <v>4491</v>
      </c>
      <c r="D4049" t="s">
        <v>2724</v>
      </c>
      <c r="E4049" t="s">
        <v>2725</v>
      </c>
      <c r="F4049" t="s">
        <v>18522</v>
      </c>
      <c r="G4049" t="s">
        <v>2876</v>
      </c>
      <c r="H4049">
        <v>2021</v>
      </c>
      <c r="I4049">
        <v>3</v>
      </c>
    </row>
    <row r="4050" spans="1:11" x14ac:dyDescent="0.25">
      <c r="A4050" t="s">
        <v>18523</v>
      </c>
      <c r="B4050" t="s">
        <v>18524</v>
      </c>
      <c r="C4050" t="s">
        <v>4246</v>
      </c>
      <c r="D4050" t="s">
        <v>3058</v>
      </c>
      <c r="E4050" t="s">
        <v>18525</v>
      </c>
      <c r="F4050" t="s">
        <v>2724</v>
      </c>
      <c r="G4050" t="s">
        <v>2876</v>
      </c>
      <c r="H4050">
        <v>2021</v>
      </c>
      <c r="I4050">
        <v>100</v>
      </c>
    </row>
    <row r="4051" spans="1:11" x14ac:dyDescent="0.25">
      <c r="A4051" t="s">
        <v>18526</v>
      </c>
      <c r="B4051" t="s">
        <v>18527</v>
      </c>
      <c r="C4051" t="s">
        <v>9382</v>
      </c>
      <c r="D4051" t="s">
        <v>2739</v>
      </c>
      <c r="E4051" t="s">
        <v>13380</v>
      </c>
      <c r="F4051" t="s">
        <v>18528</v>
      </c>
      <c r="G4051" t="s">
        <v>2713</v>
      </c>
      <c r="I4051">
        <v>302469</v>
      </c>
      <c r="J4051" t="s">
        <v>2802</v>
      </c>
      <c r="K4051" t="s">
        <v>3011</v>
      </c>
    </row>
    <row r="4052" spans="1:11" x14ac:dyDescent="0.25">
      <c r="A4052" t="s">
        <v>18529</v>
      </c>
      <c r="B4052" t="s">
        <v>18530</v>
      </c>
      <c r="C4052" t="s">
        <v>18531</v>
      </c>
      <c r="D4052" t="s">
        <v>2964</v>
      </c>
      <c r="E4052" t="s">
        <v>13402</v>
      </c>
      <c r="F4052" t="s">
        <v>18532</v>
      </c>
      <c r="G4052" t="s">
        <v>2713</v>
      </c>
      <c r="I4052">
        <v>616935</v>
      </c>
      <c r="J4052" t="s">
        <v>2714</v>
      </c>
      <c r="K4052" t="s">
        <v>3416</v>
      </c>
    </row>
    <row r="4053" spans="1:11" x14ac:dyDescent="0.25">
      <c r="A4053" t="s">
        <v>18533</v>
      </c>
      <c r="B4053" t="s">
        <v>18534</v>
      </c>
      <c r="C4053" t="s">
        <v>18535</v>
      </c>
      <c r="D4053" t="s">
        <v>3603</v>
      </c>
      <c r="E4053" s="1">
        <v>-14.29</v>
      </c>
      <c r="F4053" t="s">
        <v>18536</v>
      </c>
      <c r="G4053" t="s">
        <v>2713</v>
      </c>
      <c r="I4053">
        <v>261350</v>
      </c>
      <c r="J4053" t="s">
        <v>2755</v>
      </c>
      <c r="K4053" t="s">
        <v>2476</v>
      </c>
    </row>
    <row r="4054" spans="1:11" x14ac:dyDescent="0.25">
      <c r="A4054" t="s">
        <v>18537</v>
      </c>
      <c r="B4054" t="s">
        <v>18538</v>
      </c>
      <c r="C4054" t="s">
        <v>18539</v>
      </c>
      <c r="D4054" t="s">
        <v>18540</v>
      </c>
      <c r="E4054" s="1">
        <v>-11.11</v>
      </c>
      <c r="F4054" t="s">
        <v>18541</v>
      </c>
      <c r="G4054" t="s">
        <v>2713</v>
      </c>
      <c r="H4054">
        <v>2015</v>
      </c>
      <c r="I4054">
        <v>630405</v>
      </c>
      <c r="J4054" t="s">
        <v>2749</v>
      </c>
      <c r="K4054" t="s">
        <v>2750</v>
      </c>
    </row>
    <row r="4055" spans="1:11" x14ac:dyDescent="0.25">
      <c r="A4055" t="s">
        <v>18542</v>
      </c>
      <c r="B4055" t="s">
        <v>18543</v>
      </c>
      <c r="C4055" t="s">
        <v>18544</v>
      </c>
      <c r="D4055" t="s">
        <v>3094</v>
      </c>
      <c r="E4055" s="1">
        <v>-30.44</v>
      </c>
      <c r="F4055" t="s">
        <v>18545</v>
      </c>
      <c r="G4055" t="s">
        <v>2713</v>
      </c>
      <c r="H4055">
        <v>1996</v>
      </c>
      <c r="I4055">
        <v>60321</v>
      </c>
      <c r="J4055" t="s">
        <v>2885</v>
      </c>
      <c r="K4055" t="s">
        <v>3018</v>
      </c>
    </row>
    <row r="4056" spans="1:11" x14ac:dyDescent="0.25">
      <c r="A4056" t="s">
        <v>18546</v>
      </c>
      <c r="B4056" t="s">
        <v>18547</v>
      </c>
      <c r="C4056" t="s">
        <v>18548</v>
      </c>
      <c r="D4056" t="s">
        <v>3025</v>
      </c>
      <c r="E4056" t="s">
        <v>12449</v>
      </c>
      <c r="F4056" t="s">
        <v>18549</v>
      </c>
      <c r="G4056" t="s">
        <v>2713</v>
      </c>
      <c r="H4056">
        <v>2020</v>
      </c>
      <c r="I4056">
        <v>547363</v>
      </c>
      <c r="J4056" t="s">
        <v>2802</v>
      </c>
      <c r="K4056" t="s">
        <v>3248</v>
      </c>
    </row>
    <row r="4057" spans="1:11" x14ac:dyDescent="0.25">
      <c r="A4057" t="s">
        <v>18550</v>
      </c>
      <c r="B4057" t="s">
        <v>18551</v>
      </c>
      <c r="C4057" t="s">
        <v>8505</v>
      </c>
      <c r="D4057" t="s">
        <v>11947</v>
      </c>
      <c r="E4057" s="1">
        <v>-17.489999999999998</v>
      </c>
      <c r="F4057" t="s">
        <v>18552</v>
      </c>
      <c r="G4057" t="s">
        <v>2713</v>
      </c>
      <c r="I4057">
        <v>25039</v>
      </c>
      <c r="J4057" t="s">
        <v>3445</v>
      </c>
      <c r="K4057" t="s">
        <v>3535</v>
      </c>
    </row>
    <row r="4058" spans="1:11" x14ac:dyDescent="0.25">
      <c r="A4058" t="s">
        <v>18553</v>
      </c>
      <c r="B4058" t="s">
        <v>18554</v>
      </c>
      <c r="C4058" t="s">
        <v>5340</v>
      </c>
      <c r="D4058" t="s">
        <v>1011</v>
      </c>
      <c r="E4058" s="1">
        <v>-29.91</v>
      </c>
      <c r="F4058" t="s">
        <v>18555</v>
      </c>
      <c r="G4058" t="s">
        <v>2713</v>
      </c>
      <c r="H4058">
        <v>2021</v>
      </c>
      <c r="I4058">
        <v>120138</v>
      </c>
      <c r="J4058" t="s">
        <v>2749</v>
      </c>
      <c r="K4058" t="s">
        <v>2750</v>
      </c>
    </row>
    <row r="4059" spans="1:11" x14ac:dyDescent="0.25">
      <c r="A4059" t="s">
        <v>18556</v>
      </c>
      <c r="B4059" t="s">
        <v>18557</v>
      </c>
      <c r="C4059" t="s">
        <v>18558</v>
      </c>
      <c r="D4059" t="s">
        <v>2731</v>
      </c>
      <c r="E4059" t="s">
        <v>3663</v>
      </c>
      <c r="F4059" t="s">
        <v>18559</v>
      </c>
      <c r="G4059" t="s">
        <v>2713</v>
      </c>
      <c r="H4059">
        <v>2021</v>
      </c>
      <c r="I4059">
        <v>5200</v>
      </c>
    </row>
    <row r="4060" spans="1:11" x14ac:dyDescent="0.25">
      <c r="A4060" t="s">
        <v>18560</v>
      </c>
      <c r="B4060" t="s">
        <v>18561</v>
      </c>
      <c r="C4060" t="s">
        <v>18562</v>
      </c>
      <c r="D4060" t="s">
        <v>18563</v>
      </c>
      <c r="E4060" t="s">
        <v>3434</v>
      </c>
      <c r="F4060" t="s">
        <v>2724</v>
      </c>
      <c r="G4060" t="s">
        <v>2713</v>
      </c>
      <c r="H4060">
        <v>2021</v>
      </c>
      <c r="I4060">
        <v>225</v>
      </c>
    </row>
    <row r="4061" spans="1:11" x14ac:dyDescent="0.25">
      <c r="A4061" t="s">
        <v>18564</v>
      </c>
      <c r="B4061" t="s">
        <v>18565</v>
      </c>
      <c r="C4061" t="s">
        <v>5688</v>
      </c>
      <c r="D4061" t="s">
        <v>3237</v>
      </c>
      <c r="E4061" t="s">
        <v>6716</v>
      </c>
      <c r="F4061" t="s">
        <v>18566</v>
      </c>
      <c r="H4061">
        <v>2021</v>
      </c>
      <c r="I4061">
        <v>16948</v>
      </c>
    </row>
    <row r="4062" spans="1:11" x14ac:dyDescent="0.25">
      <c r="A4062" t="s">
        <v>18567</v>
      </c>
      <c r="B4062" t="s">
        <v>18568</v>
      </c>
      <c r="C4062" t="s">
        <v>18569</v>
      </c>
      <c r="D4062" t="s">
        <v>3970</v>
      </c>
      <c r="E4062" s="1">
        <v>-10.74</v>
      </c>
      <c r="F4062" t="s">
        <v>18570</v>
      </c>
      <c r="G4062" t="s">
        <v>3124</v>
      </c>
      <c r="H4062">
        <v>2007</v>
      </c>
      <c r="I4062">
        <v>502628</v>
      </c>
      <c r="J4062" t="s">
        <v>2749</v>
      </c>
      <c r="K4062" t="s">
        <v>2750</v>
      </c>
    </row>
    <row r="4063" spans="1:11" x14ac:dyDescent="0.25">
      <c r="A4063" t="s">
        <v>18571</v>
      </c>
      <c r="B4063" t="s">
        <v>18572</v>
      </c>
      <c r="C4063" t="s">
        <v>18573</v>
      </c>
      <c r="D4063" t="s">
        <v>847</v>
      </c>
      <c r="E4063" s="1">
        <v>-25.22</v>
      </c>
      <c r="F4063" t="s">
        <v>18574</v>
      </c>
      <c r="G4063" t="s">
        <v>2713</v>
      </c>
      <c r="H4063">
        <v>2017</v>
      </c>
      <c r="I4063">
        <v>2599106</v>
      </c>
      <c r="J4063" t="s">
        <v>2755</v>
      </c>
      <c r="K4063" t="s">
        <v>2756</v>
      </c>
    </row>
    <row r="4064" spans="1:11" x14ac:dyDescent="0.25">
      <c r="A4064" t="s">
        <v>18575</v>
      </c>
      <c r="B4064" t="s">
        <v>18576</v>
      </c>
      <c r="C4064" t="s">
        <v>18577</v>
      </c>
      <c r="D4064" t="s">
        <v>2747</v>
      </c>
      <c r="E4064" t="s">
        <v>6560</v>
      </c>
      <c r="F4064" t="s">
        <v>18578</v>
      </c>
      <c r="G4064" t="s">
        <v>2713</v>
      </c>
      <c r="I4064">
        <v>851696</v>
      </c>
      <c r="J4064" t="s">
        <v>2774</v>
      </c>
      <c r="K4064" t="s">
        <v>4924</v>
      </c>
    </row>
    <row r="4065" spans="1:11" x14ac:dyDescent="0.25">
      <c r="A4065" t="s">
        <v>18579</v>
      </c>
      <c r="B4065" t="s">
        <v>18580</v>
      </c>
      <c r="C4065" t="s">
        <v>18581</v>
      </c>
      <c r="D4065" t="s">
        <v>4056</v>
      </c>
      <c r="E4065" t="s">
        <v>18582</v>
      </c>
      <c r="F4065" t="s">
        <v>18583</v>
      </c>
      <c r="H4065">
        <v>2021</v>
      </c>
      <c r="I4065">
        <v>556438</v>
      </c>
    </row>
    <row r="4066" spans="1:11" x14ac:dyDescent="0.25">
      <c r="A4066" t="s">
        <v>18584</v>
      </c>
      <c r="B4066" t="s">
        <v>18585</v>
      </c>
      <c r="C4066" t="s">
        <v>18586</v>
      </c>
      <c r="D4066" t="s">
        <v>6634</v>
      </c>
      <c r="E4066" s="1">
        <v>-20.49</v>
      </c>
      <c r="F4066" t="s">
        <v>18587</v>
      </c>
      <c r="G4066" t="s">
        <v>2713</v>
      </c>
      <c r="H4066">
        <v>1993</v>
      </c>
      <c r="I4066">
        <v>602450</v>
      </c>
      <c r="J4066" t="s">
        <v>2802</v>
      </c>
      <c r="K4066" t="s">
        <v>2715</v>
      </c>
    </row>
    <row r="4067" spans="1:11" x14ac:dyDescent="0.25">
      <c r="A4067" t="s">
        <v>18588</v>
      </c>
      <c r="B4067" t="s">
        <v>18589</v>
      </c>
      <c r="C4067" t="s">
        <v>5499</v>
      </c>
      <c r="D4067" t="s">
        <v>2940</v>
      </c>
      <c r="E4067" t="s">
        <v>4019</v>
      </c>
      <c r="F4067" t="s">
        <v>18590</v>
      </c>
      <c r="G4067" t="s">
        <v>2713</v>
      </c>
      <c r="H4067">
        <v>2002</v>
      </c>
      <c r="I4067">
        <v>6469120</v>
      </c>
      <c r="J4067" t="s">
        <v>2774</v>
      </c>
      <c r="K4067" t="s">
        <v>2775</v>
      </c>
    </row>
    <row r="4068" spans="1:11" x14ac:dyDescent="0.25">
      <c r="A4068" t="s">
        <v>18591</v>
      </c>
      <c r="B4068" t="s">
        <v>18592</v>
      </c>
      <c r="C4068" t="s">
        <v>18593</v>
      </c>
      <c r="D4068" t="s">
        <v>7127</v>
      </c>
      <c r="E4068" t="s">
        <v>14333</v>
      </c>
      <c r="F4068" t="s">
        <v>18594</v>
      </c>
      <c r="G4068" t="s">
        <v>2713</v>
      </c>
      <c r="H4068">
        <v>1991</v>
      </c>
      <c r="I4068">
        <v>24304</v>
      </c>
      <c r="J4068" t="s">
        <v>2885</v>
      </c>
      <c r="K4068" t="s">
        <v>7575</v>
      </c>
    </row>
    <row r="4069" spans="1:11" x14ac:dyDescent="0.25">
      <c r="A4069" t="s">
        <v>18595</v>
      </c>
      <c r="B4069" t="s">
        <v>18596</v>
      </c>
      <c r="C4069" t="s">
        <v>18597</v>
      </c>
      <c r="D4069" t="s">
        <v>18598</v>
      </c>
      <c r="E4069" s="1">
        <v>-33.840000000000003</v>
      </c>
      <c r="F4069" t="s">
        <v>18599</v>
      </c>
      <c r="G4069" t="s">
        <v>2713</v>
      </c>
      <c r="I4069">
        <v>199166</v>
      </c>
      <c r="J4069" t="s">
        <v>2714</v>
      </c>
      <c r="K4069" t="s">
        <v>5041</v>
      </c>
    </row>
    <row r="4070" spans="1:11" x14ac:dyDescent="0.25">
      <c r="A4070" t="s">
        <v>18600</v>
      </c>
      <c r="B4070" t="s">
        <v>18601</v>
      </c>
      <c r="C4070" t="s">
        <v>4822</v>
      </c>
      <c r="D4070" t="s">
        <v>2893</v>
      </c>
      <c r="E4070" t="s">
        <v>12177</v>
      </c>
      <c r="F4070" t="s">
        <v>18602</v>
      </c>
      <c r="G4070" t="s">
        <v>2713</v>
      </c>
      <c r="H4070">
        <v>2007</v>
      </c>
      <c r="I4070">
        <v>35191</v>
      </c>
      <c r="J4070" t="s">
        <v>2727</v>
      </c>
      <c r="K4070" t="s">
        <v>3593</v>
      </c>
    </row>
    <row r="4071" spans="1:11" x14ac:dyDescent="0.25">
      <c r="A4071" t="s">
        <v>18603</v>
      </c>
      <c r="B4071" t="s">
        <v>18604</v>
      </c>
      <c r="C4071" t="s">
        <v>7443</v>
      </c>
      <c r="D4071" t="s">
        <v>737</v>
      </c>
      <c r="E4071" t="s">
        <v>3073</v>
      </c>
      <c r="F4071" t="s">
        <v>18605</v>
      </c>
      <c r="G4071" t="s">
        <v>2851</v>
      </c>
      <c r="I4071">
        <v>3914832</v>
      </c>
      <c r="J4071" t="s">
        <v>2714</v>
      </c>
      <c r="K4071" t="s">
        <v>3320</v>
      </c>
    </row>
    <row r="4072" spans="1:11" x14ac:dyDescent="0.25">
      <c r="A4072" t="s">
        <v>18606</v>
      </c>
      <c r="B4072" t="s">
        <v>18607</v>
      </c>
      <c r="C4072" t="s">
        <v>18124</v>
      </c>
      <c r="D4072" t="s">
        <v>18608</v>
      </c>
      <c r="E4072" s="1">
        <v>-54.57</v>
      </c>
      <c r="F4072" t="s">
        <v>2724</v>
      </c>
      <c r="G4072" t="s">
        <v>2713</v>
      </c>
      <c r="H4072">
        <v>2021</v>
      </c>
      <c r="I4072">
        <v>28005</v>
      </c>
      <c r="J4072" t="s">
        <v>2727</v>
      </c>
      <c r="K4072" t="s">
        <v>2728</v>
      </c>
    </row>
    <row r="4073" spans="1:11" x14ac:dyDescent="0.25">
      <c r="A4073" t="s">
        <v>18609</v>
      </c>
      <c r="B4073" t="s">
        <v>18610</v>
      </c>
      <c r="C4073" t="s">
        <v>3449</v>
      </c>
      <c r="D4073" t="s">
        <v>2975</v>
      </c>
      <c r="E4073" t="s">
        <v>18611</v>
      </c>
      <c r="F4073" t="s">
        <v>18612</v>
      </c>
      <c r="G4073" t="s">
        <v>2713</v>
      </c>
      <c r="H4073">
        <v>2017</v>
      </c>
      <c r="I4073">
        <v>50957</v>
      </c>
      <c r="J4073" t="s">
        <v>2727</v>
      </c>
      <c r="K4073" t="s">
        <v>3593</v>
      </c>
    </row>
    <row r="4074" spans="1:11" x14ac:dyDescent="0.25">
      <c r="A4074" t="s">
        <v>18613</v>
      </c>
      <c r="B4074" t="s">
        <v>18614</v>
      </c>
      <c r="C4074" t="s">
        <v>18615</v>
      </c>
      <c r="D4074" t="s">
        <v>3058</v>
      </c>
      <c r="E4074" s="1">
        <v>-21.55</v>
      </c>
      <c r="F4074" t="s">
        <v>18616</v>
      </c>
      <c r="G4074" t="s">
        <v>2713</v>
      </c>
      <c r="I4074">
        <v>42605</v>
      </c>
      <c r="J4074" t="s">
        <v>3445</v>
      </c>
      <c r="K4074" t="s">
        <v>3380</v>
      </c>
    </row>
    <row r="4075" spans="1:11" x14ac:dyDescent="0.25">
      <c r="A4075" t="s">
        <v>18617</v>
      </c>
      <c r="B4075" t="s">
        <v>18618</v>
      </c>
      <c r="C4075" t="s">
        <v>18619</v>
      </c>
      <c r="D4075" t="s">
        <v>3348</v>
      </c>
      <c r="E4075" s="1">
        <v>-18.34</v>
      </c>
      <c r="F4075" t="s">
        <v>18620</v>
      </c>
      <c r="G4075" t="s">
        <v>2713</v>
      </c>
      <c r="I4075">
        <v>8210</v>
      </c>
    </row>
    <row r="4076" spans="1:11" x14ac:dyDescent="0.25">
      <c r="A4076" t="s">
        <v>18621</v>
      </c>
      <c r="B4076" t="s">
        <v>18622</v>
      </c>
      <c r="C4076" t="s">
        <v>18623</v>
      </c>
      <c r="D4076" t="s">
        <v>18624</v>
      </c>
      <c r="E4076" s="1">
        <v>65.010000000000005</v>
      </c>
      <c r="F4076" t="s">
        <v>18625</v>
      </c>
      <c r="G4076" t="s">
        <v>2734</v>
      </c>
      <c r="H4076">
        <v>2014</v>
      </c>
      <c r="I4076">
        <v>26218261</v>
      </c>
      <c r="J4076" t="s">
        <v>2735</v>
      </c>
      <c r="K4076" t="s">
        <v>2728</v>
      </c>
    </row>
    <row r="4077" spans="1:11" x14ac:dyDescent="0.25">
      <c r="A4077" t="s">
        <v>18626</v>
      </c>
      <c r="B4077" t="s">
        <v>18627</v>
      </c>
      <c r="C4077" t="s">
        <v>18628</v>
      </c>
      <c r="D4077" t="s">
        <v>4056</v>
      </c>
      <c r="E4077" t="s">
        <v>9748</v>
      </c>
      <c r="F4077" t="s">
        <v>18629</v>
      </c>
      <c r="G4077" t="s">
        <v>2713</v>
      </c>
      <c r="I4077">
        <v>1908369</v>
      </c>
      <c r="J4077" t="s">
        <v>2727</v>
      </c>
      <c r="K4077" t="s">
        <v>3215</v>
      </c>
    </row>
    <row r="4078" spans="1:11" x14ac:dyDescent="0.25">
      <c r="A4078" t="s">
        <v>18630</v>
      </c>
      <c r="B4078" t="s">
        <v>18631</v>
      </c>
      <c r="C4078" t="s">
        <v>18632</v>
      </c>
      <c r="D4078" t="s">
        <v>5899</v>
      </c>
      <c r="E4078" s="1">
        <v>17.62</v>
      </c>
      <c r="F4078" t="s">
        <v>18633</v>
      </c>
      <c r="G4078" t="s">
        <v>2713</v>
      </c>
      <c r="H4078">
        <v>2017</v>
      </c>
      <c r="I4078">
        <v>1019088</v>
      </c>
    </row>
    <row r="4079" spans="1:11" x14ac:dyDescent="0.25">
      <c r="A4079" t="s">
        <v>18634</v>
      </c>
      <c r="B4079" t="s">
        <v>18635</v>
      </c>
      <c r="C4079" t="s">
        <v>18636</v>
      </c>
      <c r="D4079" t="s">
        <v>2784</v>
      </c>
      <c r="E4079" t="s">
        <v>6888</v>
      </c>
      <c r="F4079" t="s">
        <v>18637</v>
      </c>
      <c r="H4079">
        <v>2017</v>
      </c>
      <c r="I4079">
        <v>48593</v>
      </c>
      <c r="J4079" t="s">
        <v>2727</v>
      </c>
      <c r="K4079" t="s">
        <v>2845</v>
      </c>
    </row>
    <row r="4080" spans="1:11" x14ac:dyDescent="0.25">
      <c r="A4080" t="s">
        <v>18638</v>
      </c>
      <c r="B4080" t="s">
        <v>18639</v>
      </c>
      <c r="C4080" t="s">
        <v>18640</v>
      </c>
      <c r="D4080" t="s">
        <v>2739</v>
      </c>
      <c r="E4080" t="s">
        <v>6116</v>
      </c>
      <c r="F4080" t="s">
        <v>18641</v>
      </c>
      <c r="G4080" t="s">
        <v>2713</v>
      </c>
      <c r="H4080">
        <v>1992</v>
      </c>
      <c r="I4080">
        <v>23152</v>
      </c>
      <c r="J4080" t="s">
        <v>2727</v>
      </c>
      <c r="K4080" t="s">
        <v>3748</v>
      </c>
    </row>
    <row r="4081" spans="1:11" x14ac:dyDescent="0.25">
      <c r="A4081" t="s">
        <v>18642</v>
      </c>
      <c r="B4081" t="s">
        <v>18643</v>
      </c>
      <c r="C4081" t="s">
        <v>13070</v>
      </c>
      <c r="D4081" t="s">
        <v>3450</v>
      </c>
      <c r="E4081" s="1">
        <v>43.69</v>
      </c>
      <c r="F4081" t="s">
        <v>18644</v>
      </c>
      <c r="G4081" t="s">
        <v>2734</v>
      </c>
      <c r="H4081">
        <v>2019</v>
      </c>
      <c r="I4081">
        <v>38359</v>
      </c>
      <c r="J4081" t="s">
        <v>2727</v>
      </c>
      <c r="K4081" t="s">
        <v>3837</v>
      </c>
    </row>
    <row r="4082" spans="1:11" x14ac:dyDescent="0.25">
      <c r="A4082" t="s">
        <v>18645</v>
      </c>
      <c r="B4082" t="s">
        <v>18646</v>
      </c>
      <c r="C4082" t="s">
        <v>17547</v>
      </c>
      <c r="D4082" t="s">
        <v>2954</v>
      </c>
      <c r="E4082" t="s">
        <v>8800</v>
      </c>
      <c r="F4082" t="s">
        <v>18647</v>
      </c>
      <c r="G4082" t="s">
        <v>2713</v>
      </c>
      <c r="H4082">
        <v>2004</v>
      </c>
      <c r="I4082">
        <v>237473</v>
      </c>
      <c r="J4082" t="s">
        <v>2727</v>
      </c>
      <c r="K4082" t="s">
        <v>3593</v>
      </c>
    </row>
    <row r="4083" spans="1:11" x14ac:dyDescent="0.25">
      <c r="A4083" t="s">
        <v>18648</v>
      </c>
      <c r="B4083" t="s">
        <v>18649</v>
      </c>
      <c r="C4083" t="s">
        <v>7661</v>
      </c>
      <c r="D4083" t="s">
        <v>2731</v>
      </c>
      <c r="E4083" t="s">
        <v>10882</v>
      </c>
      <c r="F4083" t="s">
        <v>18650</v>
      </c>
      <c r="G4083" t="s">
        <v>2734</v>
      </c>
      <c r="H4083">
        <v>2019</v>
      </c>
      <c r="I4083">
        <v>42348</v>
      </c>
      <c r="J4083" t="s">
        <v>2727</v>
      </c>
      <c r="K4083" t="s">
        <v>3837</v>
      </c>
    </row>
    <row r="4084" spans="1:11" x14ac:dyDescent="0.25">
      <c r="A4084" t="s">
        <v>18651</v>
      </c>
      <c r="B4084" t="s">
        <v>18652</v>
      </c>
      <c r="C4084" t="s">
        <v>18653</v>
      </c>
      <c r="D4084" t="s">
        <v>9447</v>
      </c>
      <c r="E4084" s="1">
        <v>46.67</v>
      </c>
      <c r="F4084" t="s">
        <v>18654</v>
      </c>
      <c r="G4084" t="s">
        <v>2734</v>
      </c>
      <c r="H4084">
        <v>2018</v>
      </c>
      <c r="I4084">
        <v>300731</v>
      </c>
      <c r="J4084" t="s">
        <v>2802</v>
      </c>
      <c r="K4084" t="s">
        <v>3097</v>
      </c>
    </row>
    <row r="4085" spans="1:11" x14ac:dyDescent="0.25">
      <c r="A4085" t="s">
        <v>18655</v>
      </c>
      <c r="B4085" t="s">
        <v>18656</v>
      </c>
      <c r="C4085" t="s">
        <v>18657</v>
      </c>
      <c r="D4085" t="s">
        <v>2731</v>
      </c>
      <c r="E4085" t="s">
        <v>18658</v>
      </c>
      <c r="F4085" t="s">
        <v>18659</v>
      </c>
      <c r="G4085" t="s">
        <v>2713</v>
      </c>
      <c r="H4085">
        <v>2014</v>
      </c>
      <c r="I4085">
        <v>25464</v>
      </c>
      <c r="J4085" t="s">
        <v>2727</v>
      </c>
      <c r="K4085" t="s">
        <v>2845</v>
      </c>
    </row>
    <row r="4086" spans="1:11" x14ac:dyDescent="0.25">
      <c r="A4086" t="s">
        <v>18660</v>
      </c>
      <c r="B4086" t="s">
        <v>18661</v>
      </c>
      <c r="C4086" t="s">
        <v>18662</v>
      </c>
      <c r="D4086" t="s">
        <v>14434</v>
      </c>
      <c r="E4086" t="s">
        <v>9831</v>
      </c>
      <c r="F4086" t="s">
        <v>18663</v>
      </c>
      <c r="H4086">
        <v>2018</v>
      </c>
      <c r="I4086">
        <v>8181</v>
      </c>
      <c r="J4086" t="s">
        <v>2727</v>
      </c>
      <c r="K4086" t="s">
        <v>3215</v>
      </c>
    </row>
    <row r="4087" spans="1:11" x14ac:dyDescent="0.25">
      <c r="A4087" t="s">
        <v>18664</v>
      </c>
      <c r="B4087" t="s">
        <v>18665</v>
      </c>
      <c r="C4087" t="s">
        <v>18666</v>
      </c>
      <c r="D4087" t="s">
        <v>830</v>
      </c>
      <c r="E4087" s="1">
        <v>-19.11</v>
      </c>
      <c r="F4087" t="s">
        <v>18667</v>
      </c>
      <c r="H4087">
        <v>2017</v>
      </c>
      <c r="I4087">
        <v>992872</v>
      </c>
      <c r="J4087" t="s">
        <v>2727</v>
      </c>
      <c r="K4087" t="s">
        <v>2845</v>
      </c>
    </row>
    <row r="4088" spans="1:11" x14ac:dyDescent="0.25">
      <c r="A4088" t="s">
        <v>18668</v>
      </c>
      <c r="B4088" t="s">
        <v>18669</v>
      </c>
      <c r="C4088" t="s">
        <v>18670</v>
      </c>
      <c r="D4088" t="s">
        <v>2747</v>
      </c>
      <c r="E4088" t="s">
        <v>14346</v>
      </c>
      <c r="F4088" t="s">
        <v>18671</v>
      </c>
      <c r="G4088" t="s">
        <v>2713</v>
      </c>
      <c r="I4088">
        <v>23426</v>
      </c>
      <c r="J4088" t="s">
        <v>2727</v>
      </c>
      <c r="K4088" t="s">
        <v>3593</v>
      </c>
    </row>
    <row r="4089" spans="1:11" x14ac:dyDescent="0.25">
      <c r="A4089" t="s">
        <v>18672</v>
      </c>
      <c r="B4089" t="s">
        <v>18673</v>
      </c>
      <c r="C4089" t="s">
        <v>18674</v>
      </c>
      <c r="D4089" t="s">
        <v>7288</v>
      </c>
      <c r="E4089" s="1">
        <v>13.67</v>
      </c>
      <c r="F4089" t="s">
        <v>18675</v>
      </c>
      <c r="G4089" t="s">
        <v>2713</v>
      </c>
      <c r="I4089">
        <v>29841</v>
      </c>
      <c r="J4089" t="s">
        <v>2727</v>
      </c>
      <c r="K4089" t="s">
        <v>3748</v>
      </c>
    </row>
    <row r="4090" spans="1:11" x14ac:dyDescent="0.25">
      <c r="A4090" t="s">
        <v>18676</v>
      </c>
      <c r="B4090" t="s">
        <v>18677</v>
      </c>
      <c r="C4090" t="s">
        <v>18678</v>
      </c>
      <c r="D4090" t="s">
        <v>5007</v>
      </c>
      <c r="E4090" t="s">
        <v>12125</v>
      </c>
      <c r="F4090" t="s">
        <v>18679</v>
      </c>
      <c r="G4090" t="s">
        <v>3124</v>
      </c>
      <c r="I4090">
        <v>70230</v>
      </c>
      <c r="J4090" t="s">
        <v>2714</v>
      </c>
      <c r="K4090" t="s">
        <v>10115</v>
      </c>
    </row>
    <row r="4091" spans="1:11" x14ac:dyDescent="0.25">
      <c r="A4091" t="s">
        <v>18680</v>
      </c>
      <c r="B4091" t="s">
        <v>18681</v>
      </c>
      <c r="C4091" t="s">
        <v>18682</v>
      </c>
      <c r="D4091" t="s">
        <v>8370</v>
      </c>
      <c r="E4091" s="1">
        <v>55.63</v>
      </c>
      <c r="F4091" t="s">
        <v>18683</v>
      </c>
      <c r="H4091">
        <v>2017</v>
      </c>
      <c r="I4091">
        <v>63192</v>
      </c>
      <c r="J4091" t="s">
        <v>2755</v>
      </c>
      <c r="K4091" t="s">
        <v>3513</v>
      </c>
    </row>
    <row r="4092" spans="1:11" x14ac:dyDescent="0.25">
      <c r="A4092" t="s">
        <v>18684</v>
      </c>
      <c r="B4092" t="s">
        <v>18685</v>
      </c>
      <c r="C4092" t="s">
        <v>18686</v>
      </c>
      <c r="D4092" t="s">
        <v>11510</v>
      </c>
      <c r="E4092" t="s">
        <v>18687</v>
      </c>
      <c r="F4092" t="s">
        <v>18688</v>
      </c>
      <c r="G4092" t="s">
        <v>2713</v>
      </c>
      <c r="H4092">
        <v>1986</v>
      </c>
      <c r="I4092">
        <v>36515</v>
      </c>
      <c r="J4092" t="s">
        <v>2885</v>
      </c>
      <c r="K4092" t="s">
        <v>7575</v>
      </c>
    </row>
    <row r="4093" spans="1:11" x14ac:dyDescent="0.25">
      <c r="A4093" t="s">
        <v>18689</v>
      </c>
      <c r="B4093" t="s">
        <v>18690</v>
      </c>
      <c r="C4093" t="s">
        <v>18691</v>
      </c>
      <c r="D4093" t="s">
        <v>18692</v>
      </c>
      <c r="E4093" s="1">
        <v>-20.07</v>
      </c>
      <c r="F4093" t="s">
        <v>18693</v>
      </c>
      <c r="G4093" t="s">
        <v>2713</v>
      </c>
      <c r="H4093">
        <v>1985</v>
      </c>
      <c r="I4093">
        <v>710632</v>
      </c>
      <c r="J4093" t="s">
        <v>2802</v>
      </c>
      <c r="K4093" t="s">
        <v>4565</v>
      </c>
    </row>
    <row r="4094" spans="1:11" x14ac:dyDescent="0.25">
      <c r="A4094" t="s">
        <v>18694</v>
      </c>
      <c r="B4094" t="s">
        <v>18695</v>
      </c>
      <c r="C4094" t="s">
        <v>18696</v>
      </c>
      <c r="D4094" t="s">
        <v>18697</v>
      </c>
      <c r="E4094" s="1">
        <v>12.75</v>
      </c>
      <c r="F4094" t="s">
        <v>18698</v>
      </c>
      <c r="G4094" t="s">
        <v>2734</v>
      </c>
      <c r="H4094">
        <v>2010</v>
      </c>
      <c r="I4094">
        <v>1250359</v>
      </c>
      <c r="J4094" t="s">
        <v>2802</v>
      </c>
      <c r="K4094" t="s">
        <v>1152</v>
      </c>
    </row>
    <row r="4095" spans="1:11" x14ac:dyDescent="0.25">
      <c r="A4095" t="s">
        <v>18699</v>
      </c>
      <c r="B4095" t="s">
        <v>18700</v>
      </c>
      <c r="C4095" t="s">
        <v>18701</v>
      </c>
      <c r="D4095" t="s">
        <v>8326</v>
      </c>
      <c r="E4095" t="s">
        <v>18702</v>
      </c>
      <c r="F4095" t="s">
        <v>18703</v>
      </c>
      <c r="G4095" t="s">
        <v>2713</v>
      </c>
      <c r="I4095">
        <v>282640</v>
      </c>
      <c r="J4095" t="s">
        <v>2727</v>
      </c>
      <c r="K4095" t="s">
        <v>3614</v>
      </c>
    </row>
    <row r="4096" spans="1:11" x14ac:dyDescent="0.25">
      <c r="A4096" t="s">
        <v>18704</v>
      </c>
      <c r="B4096" t="s">
        <v>18705</v>
      </c>
      <c r="C4096" t="s">
        <v>10254</v>
      </c>
      <c r="D4096" t="s">
        <v>6315</v>
      </c>
      <c r="E4096" t="s">
        <v>10236</v>
      </c>
      <c r="F4096" t="s">
        <v>18706</v>
      </c>
      <c r="G4096" t="s">
        <v>2713</v>
      </c>
      <c r="H4096">
        <v>2009</v>
      </c>
      <c r="I4096">
        <v>12123</v>
      </c>
      <c r="J4096" t="s">
        <v>2727</v>
      </c>
      <c r="K4096" t="s">
        <v>2845</v>
      </c>
    </row>
    <row r="4097" spans="1:11" x14ac:dyDescent="0.25">
      <c r="A4097" t="s">
        <v>18707</v>
      </c>
      <c r="B4097" t="s">
        <v>18708</v>
      </c>
      <c r="C4097" t="s">
        <v>4903</v>
      </c>
      <c r="D4097" t="s">
        <v>2724</v>
      </c>
      <c r="E4097" t="s">
        <v>2725</v>
      </c>
      <c r="F4097" t="s">
        <v>18709</v>
      </c>
      <c r="G4097" t="s">
        <v>4843</v>
      </c>
      <c r="H4097">
        <v>2021</v>
      </c>
      <c r="I4097">
        <v>14684</v>
      </c>
    </row>
    <row r="4098" spans="1:11" x14ac:dyDescent="0.25">
      <c r="A4098" t="s">
        <v>18710</v>
      </c>
      <c r="B4098" t="s">
        <v>18711</v>
      </c>
      <c r="C4098" t="s">
        <v>4227</v>
      </c>
      <c r="D4098" t="s">
        <v>2724</v>
      </c>
      <c r="E4098" t="s">
        <v>2725</v>
      </c>
      <c r="F4098" t="s">
        <v>2724</v>
      </c>
      <c r="G4098" t="s">
        <v>4843</v>
      </c>
      <c r="H4098">
        <v>2021</v>
      </c>
      <c r="I4098">
        <v>5</v>
      </c>
    </row>
    <row r="4099" spans="1:11" x14ac:dyDescent="0.25">
      <c r="A4099" t="s">
        <v>18712</v>
      </c>
      <c r="B4099" t="s">
        <v>18713</v>
      </c>
      <c r="C4099" t="s">
        <v>18714</v>
      </c>
      <c r="D4099" t="s">
        <v>4759</v>
      </c>
      <c r="E4099" s="1">
        <v>-42.87</v>
      </c>
      <c r="F4099" t="s">
        <v>2724</v>
      </c>
      <c r="G4099" t="s">
        <v>4843</v>
      </c>
      <c r="H4099">
        <v>2021</v>
      </c>
      <c r="I4099">
        <v>15449</v>
      </c>
    </row>
    <row r="4100" spans="1:11" x14ac:dyDescent="0.25">
      <c r="A4100" t="s">
        <v>18715</v>
      </c>
      <c r="B4100" t="s">
        <v>18716</v>
      </c>
      <c r="C4100" t="s">
        <v>18717</v>
      </c>
      <c r="D4100" t="s">
        <v>2784</v>
      </c>
      <c r="E4100" t="s">
        <v>18718</v>
      </c>
      <c r="F4100" t="s">
        <v>18719</v>
      </c>
      <c r="H4100">
        <v>2019</v>
      </c>
      <c r="I4100">
        <v>4457190</v>
      </c>
      <c r="J4100" t="s">
        <v>2755</v>
      </c>
      <c r="K4100" t="s">
        <v>4576</v>
      </c>
    </row>
    <row r="4101" spans="1:11" x14ac:dyDescent="0.25">
      <c r="A4101" t="s">
        <v>18720</v>
      </c>
      <c r="B4101" t="s">
        <v>18721</v>
      </c>
      <c r="C4101" t="s">
        <v>4158</v>
      </c>
      <c r="D4101" t="s">
        <v>2893</v>
      </c>
      <c r="E4101" t="s">
        <v>14616</v>
      </c>
      <c r="F4101" t="s">
        <v>18722</v>
      </c>
      <c r="G4101" t="s">
        <v>2713</v>
      </c>
      <c r="I4101">
        <v>1973</v>
      </c>
      <c r="J4101" t="s">
        <v>2727</v>
      </c>
      <c r="K4101" t="s">
        <v>3593</v>
      </c>
    </row>
    <row r="4102" spans="1:11" x14ac:dyDescent="0.25">
      <c r="A4102" t="s">
        <v>18723</v>
      </c>
      <c r="B4102" t="s">
        <v>18724</v>
      </c>
      <c r="C4102" t="s">
        <v>5719</v>
      </c>
      <c r="D4102" t="s">
        <v>3169</v>
      </c>
      <c r="E4102" s="1">
        <v>-39.94</v>
      </c>
      <c r="F4102" t="s">
        <v>18725</v>
      </c>
      <c r="G4102" t="s">
        <v>2713</v>
      </c>
      <c r="H4102">
        <v>2017</v>
      </c>
      <c r="I4102">
        <v>236951</v>
      </c>
      <c r="J4102" t="s">
        <v>2749</v>
      </c>
      <c r="K4102" t="s">
        <v>2750</v>
      </c>
    </row>
    <row r="4103" spans="1:11" x14ac:dyDescent="0.25">
      <c r="A4103" t="s">
        <v>18726</v>
      </c>
      <c r="B4103" t="s">
        <v>18727</v>
      </c>
      <c r="C4103" t="s">
        <v>18728</v>
      </c>
      <c r="D4103" t="s">
        <v>18470</v>
      </c>
      <c r="E4103" t="s">
        <v>18729</v>
      </c>
      <c r="F4103" t="s">
        <v>18730</v>
      </c>
      <c r="G4103" t="s">
        <v>2713</v>
      </c>
      <c r="I4103">
        <v>6011300</v>
      </c>
      <c r="J4103" t="s">
        <v>2749</v>
      </c>
      <c r="K4103" t="s">
        <v>2750</v>
      </c>
    </row>
    <row r="4104" spans="1:11" x14ac:dyDescent="0.25">
      <c r="A4104" t="s">
        <v>18731</v>
      </c>
      <c r="B4104" t="s">
        <v>18732</v>
      </c>
      <c r="C4104" t="s">
        <v>18733</v>
      </c>
      <c r="D4104" t="s">
        <v>3354</v>
      </c>
      <c r="E4104" t="s">
        <v>15336</v>
      </c>
      <c r="F4104" t="s">
        <v>18734</v>
      </c>
      <c r="G4104" t="s">
        <v>2713</v>
      </c>
      <c r="H4104">
        <v>1999</v>
      </c>
      <c r="I4104">
        <v>4510359</v>
      </c>
      <c r="J4104" t="s">
        <v>2802</v>
      </c>
      <c r="K4104" t="s">
        <v>4258</v>
      </c>
    </row>
    <row r="4105" spans="1:11" x14ac:dyDescent="0.25">
      <c r="A4105" t="s">
        <v>18735</v>
      </c>
      <c r="B4105" t="s">
        <v>18736</v>
      </c>
      <c r="C4105" t="s">
        <v>18737</v>
      </c>
      <c r="D4105" t="s">
        <v>908</v>
      </c>
      <c r="E4105" s="1">
        <v>-63.32</v>
      </c>
      <c r="F4105" t="s">
        <v>18738</v>
      </c>
      <c r="G4105" t="s">
        <v>2713</v>
      </c>
      <c r="H4105">
        <v>2021</v>
      </c>
      <c r="I4105">
        <v>354162</v>
      </c>
      <c r="J4105" t="s">
        <v>2885</v>
      </c>
      <c r="K4105" t="s">
        <v>4028</v>
      </c>
    </row>
    <row r="4106" spans="1:11" x14ac:dyDescent="0.25">
      <c r="A4106" t="s">
        <v>18739</v>
      </c>
      <c r="B4106" t="s">
        <v>18740</v>
      </c>
      <c r="C4106" t="s">
        <v>18741</v>
      </c>
      <c r="D4106" t="s">
        <v>18742</v>
      </c>
      <c r="E4106" s="1">
        <v>-10.29</v>
      </c>
      <c r="F4106" t="s">
        <v>18743</v>
      </c>
      <c r="G4106" t="s">
        <v>2713</v>
      </c>
      <c r="I4106">
        <v>626862</v>
      </c>
      <c r="J4106" t="s">
        <v>2802</v>
      </c>
      <c r="K4106" t="s">
        <v>2797</v>
      </c>
    </row>
    <row r="4107" spans="1:11" x14ac:dyDescent="0.25">
      <c r="A4107" t="s">
        <v>18744</v>
      </c>
      <c r="B4107" t="s">
        <v>18745</v>
      </c>
      <c r="C4107" t="s">
        <v>18746</v>
      </c>
      <c r="D4107" t="s">
        <v>2893</v>
      </c>
      <c r="E4107" t="s">
        <v>6592</v>
      </c>
      <c r="F4107" t="s">
        <v>18747</v>
      </c>
      <c r="G4107" t="s">
        <v>2734</v>
      </c>
      <c r="H4107">
        <v>2004</v>
      </c>
      <c r="I4107">
        <v>219516</v>
      </c>
      <c r="J4107" t="s">
        <v>2802</v>
      </c>
      <c r="K4107" t="s">
        <v>2797</v>
      </c>
    </row>
    <row r="4108" spans="1:11" x14ac:dyDescent="0.25">
      <c r="A4108" t="s">
        <v>18748</v>
      </c>
      <c r="B4108" t="s">
        <v>18749</v>
      </c>
      <c r="C4108" t="s">
        <v>8560</v>
      </c>
      <c r="D4108" t="s">
        <v>3392</v>
      </c>
      <c r="E4108" s="1">
        <v>14.55</v>
      </c>
      <c r="F4108" t="s">
        <v>18750</v>
      </c>
      <c r="G4108" t="s">
        <v>2713</v>
      </c>
      <c r="H4108">
        <v>2020</v>
      </c>
      <c r="I4108">
        <v>5511468</v>
      </c>
      <c r="J4108" t="s">
        <v>2774</v>
      </c>
      <c r="K4108" t="s">
        <v>3075</v>
      </c>
    </row>
    <row r="4109" spans="1:11" x14ac:dyDescent="0.25">
      <c r="A4109" t="s">
        <v>18751</v>
      </c>
      <c r="B4109" t="s">
        <v>18752</v>
      </c>
      <c r="C4109" t="s">
        <v>18753</v>
      </c>
      <c r="D4109" t="s">
        <v>7882</v>
      </c>
      <c r="E4109" s="1">
        <v>-24.51</v>
      </c>
      <c r="F4109" t="s">
        <v>18754</v>
      </c>
      <c r="G4109" t="s">
        <v>2713</v>
      </c>
      <c r="I4109">
        <v>111909</v>
      </c>
      <c r="J4109" t="s">
        <v>2755</v>
      </c>
      <c r="K4109" t="s">
        <v>5918</v>
      </c>
    </row>
    <row r="4110" spans="1:11" x14ac:dyDescent="0.25">
      <c r="A4110" t="s">
        <v>18755</v>
      </c>
      <c r="B4110" t="s">
        <v>18756</v>
      </c>
      <c r="C4110" t="s">
        <v>10963</v>
      </c>
      <c r="D4110" t="s">
        <v>2724</v>
      </c>
      <c r="E4110" t="s">
        <v>2725</v>
      </c>
      <c r="F4110" t="s">
        <v>18757</v>
      </c>
      <c r="G4110" t="s">
        <v>2713</v>
      </c>
      <c r="H4110">
        <v>1990</v>
      </c>
      <c r="I4110">
        <v>196437</v>
      </c>
      <c r="J4110" t="s">
        <v>2727</v>
      </c>
      <c r="K4110" t="s">
        <v>3593</v>
      </c>
    </row>
    <row r="4111" spans="1:11" x14ac:dyDescent="0.25">
      <c r="A4111" t="s">
        <v>18758</v>
      </c>
      <c r="B4111" t="s">
        <v>18759</v>
      </c>
      <c r="C4111" t="s">
        <v>4246</v>
      </c>
      <c r="D4111" t="s">
        <v>2724</v>
      </c>
      <c r="E4111" t="s">
        <v>2725</v>
      </c>
      <c r="F4111" t="s">
        <v>2724</v>
      </c>
      <c r="G4111" t="s">
        <v>2713</v>
      </c>
      <c r="H4111">
        <v>2021</v>
      </c>
      <c r="I4111">
        <v>10</v>
      </c>
    </row>
    <row r="4112" spans="1:11" x14ac:dyDescent="0.25">
      <c r="A4112" t="s">
        <v>18760</v>
      </c>
      <c r="B4112" t="s">
        <v>18761</v>
      </c>
      <c r="C4112" t="s">
        <v>2980</v>
      </c>
      <c r="D4112" t="s">
        <v>15941</v>
      </c>
      <c r="E4112" s="1">
        <v>-31.08</v>
      </c>
      <c r="F4112" t="s">
        <v>2724</v>
      </c>
      <c r="G4112" t="s">
        <v>2713</v>
      </c>
      <c r="H4112">
        <v>2021</v>
      </c>
      <c r="I4112">
        <v>1012</v>
      </c>
    </row>
    <row r="4113" spans="1:11" x14ac:dyDescent="0.25">
      <c r="A4113" t="s">
        <v>18762</v>
      </c>
      <c r="B4113" t="s">
        <v>18763</v>
      </c>
      <c r="C4113" t="s">
        <v>18764</v>
      </c>
      <c r="D4113" t="s">
        <v>4302</v>
      </c>
      <c r="E4113" s="1">
        <v>-25.92</v>
      </c>
      <c r="F4113" t="s">
        <v>18765</v>
      </c>
      <c r="G4113" t="s">
        <v>2713</v>
      </c>
      <c r="I4113">
        <v>23872</v>
      </c>
      <c r="J4113" t="s">
        <v>2885</v>
      </c>
      <c r="K4113" t="s">
        <v>3018</v>
      </c>
    </row>
    <row r="4114" spans="1:11" x14ac:dyDescent="0.25">
      <c r="A4114" t="s">
        <v>18766</v>
      </c>
      <c r="B4114" t="s">
        <v>18767</v>
      </c>
      <c r="C4114" t="s">
        <v>18768</v>
      </c>
      <c r="D4114" t="s">
        <v>18769</v>
      </c>
      <c r="E4114" s="1">
        <v>42.29</v>
      </c>
      <c r="F4114" t="s">
        <v>18770</v>
      </c>
      <c r="H4114">
        <v>2015</v>
      </c>
      <c r="I4114">
        <v>632062</v>
      </c>
      <c r="J4114" t="s">
        <v>2755</v>
      </c>
      <c r="K4114" t="s">
        <v>2915</v>
      </c>
    </row>
    <row r="4115" spans="1:11" x14ac:dyDescent="0.25">
      <c r="A4115" t="s">
        <v>18771</v>
      </c>
      <c r="B4115" t="s">
        <v>18772</v>
      </c>
      <c r="C4115" t="s">
        <v>3225</v>
      </c>
      <c r="D4115" t="s">
        <v>2893</v>
      </c>
      <c r="E4115" t="s">
        <v>18773</v>
      </c>
      <c r="F4115" t="s">
        <v>18774</v>
      </c>
      <c r="G4115" t="s">
        <v>2713</v>
      </c>
      <c r="H4115">
        <v>2003</v>
      </c>
      <c r="I4115">
        <v>321726</v>
      </c>
      <c r="J4115" t="s">
        <v>2727</v>
      </c>
      <c r="K4115" t="s">
        <v>2845</v>
      </c>
    </row>
    <row r="4116" spans="1:11" x14ac:dyDescent="0.25">
      <c r="A4116" t="s">
        <v>18775</v>
      </c>
      <c r="B4116" t="s">
        <v>18776</v>
      </c>
      <c r="C4116" t="s">
        <v>18777</v>
      </c>
      <c r="D4116" t="s">
        <v>2739</v>
      </c>
      <c r="E4116" t="s">
        <v>6592</v>
      </c>
      <c r="F4116" t="s">
        <v>18778</v>
      </c>
      <c r="H4116">
        <v>2012</v>
      </c>
      <c r="I4116">
        <v>40805</v>
      </c>
      <c r="J4116" t="s">
        <v>2727</v>
      </c>
      <c r="K4116" t="s">
        <v>3748</v>
      </c>
    </row>
    <row r="4117" spans="1:11" x14ac:dyDescent="0.25">
      <c r="A4117" t="s">
        <v>9561</v>
      </c>
      <c r="B4117" t="s">
        <v>18779</v>
      </c>
      <c r="C4117" t="s">
        <v>18780</v>
      </c>
      <c r="D4117" t="s">
        <v>4883</v>
      </c>
      <c r="E4117" t="s">
        <v>8214</v>
      </c>
      <c r="F4117" t="s">
        <v>18781</v>
      </c>
      <c r="G4117" t="s">
        <v>2713</v>
      </c>
      <c r="I4117">
        <v>14860843</v>
      </c>
      <c r="J4117" t="s">
        <v>2727</v>
      </c>
      <c r="K4117" t="s">
        <v>2867</v>
      </c>
    </row>
    <row r="4118" spans="1:11" x14ac:dyDescent="0.25">
      <c r="A4118" t="s">
        <v>9561</v>
      </c>
      <c r="B4118" t="s">
        <v>18782</v>
      </c>
      <c r="C4118" t="s">
        <v>13465</v>
      </c>
      <c r="D4118" t="s">
        <v>3053</v>
      </c>
      <c r="E4118" t="s">
        <v>18783</v>
      </c>
      <c r="G4118" t="s">
        <v>2713</v>
      </c>
      <c r="I4118">
        <v>82691</v>
      </c>
    </row>
    <row r="4119" spans="1:11" x14ac:dyDescent="0.25">
      <c r="A4119" t="s">
        <v>9561</v>
      </c>
      <c r="B4119" t="s">
        <v>18784</v>
      </c>
      <c r="C4119" t="s">
        <v>9005</v>
      </c>
      <c r="D4119" t="s">
        <v>2848</v>
      </c>
      <c r="E4119" t="s">
        <v>4869</v>
      </c>
      <c r="G4119" t="s">
        <v>2713</v>
      </c>
      <c r="I4119">
        <v>98874</v>
      </c>
    </row>
    <row r="4120" spans="1:11" x14ac:dyDescent="0.25">
      <c r="A4120" t="s">
        <v>9561</v>
      </c>
      <c r="B4120" t="s">
        <v>18785</v>
      </c>
      <c r="C4120" t="s">
        <v>8150</v>
      </c>
      <c r="D4120" t="s">
        <v>2739</v>
      </c>
      <c r="E4120" t="s">
        <v>4789</v>
      </c>
      <c r="G4120" t="s">
        <v>2713</v>
      </c>
      <c r="I4120">
        <v>49539</v>
      </c>
    </row>
    <row r="4121" spans="1:11" x14ac:dyDescent="0.25">
      <c r="A4121" t="s">
        <v>9561</v>
      </c>
      <c r="B4121" t="s">
        <v>18786</v>
      </c>
      <c r="C4121" t="s">
        <v>6568</v>
      </c>
      <c r="D4121" t="s">
        <v>2731</v>
      </c>
      <c r="E4121" t="s">
        <v>5926</v>
      </c>
      <c r="G4121" t="s">
        <v>2713</v>
      </c>
      <c r="I4121">
        <v>178949</v>
      </c>
    </row>
    <row r="4122" spans="1:11" x14ac:dyDescent="0.25">
      <c r="A4122" t="s">
        <v>9561</v>
      </c>
      <c r="B4122" t="s">
        <v>18787</v>
      </c>
      <c r="C4122" t="s">
        <v>5400</v>
      </c>
      <c r="D4122" t="s">
        <v>2828</v>
      </c>
      <c r="E4122" t="s">
        <v>18788</v>
      </c>
      <c r="G4122" t="s">
        <v>2713</v>
      </c>
      <c r="I4122">
        <v>110654</v>
      </c>
    </row>
    <row r="4123" spans="1:11" x14ac:dyDescent="0.25">
      <c r="A4123" t="s">
        <v>9561</v>
      </c>
      <c r="B4123" t="s">
        <v>18789</v>
      </c>
      <c r="C4123" t="s">
        <v>18790</v>
      </c>
      <c r="D4123" t="s">
        <v>2940</v>
      </c>
      <c r="E4123" t="s">
        <v>18791</v>
      </c>
      <c r="G4123" t="s">
        <v>2713</v>
      </c>
      <c r="I4123">
        <v>374460</v>
      </c>
    </row>
    <row r="4124" spans="1:11" x14ac:dyDescent="0.25">
      <c r="A4124" t="s">
        <v>18792</v>
      </c>
      <c r="B4124" t="s">
        <v>18793</v>
      </c>
      <c r="C4124" t="s">
        <v>13583</v>
      </c>
      <c r="D4124" t="s">
        <v>2779</v>
      </c>
      <c r="E4124" t="s">
        <v>3908</v>
      </c>
      <c r="F4124" t="s">
        <v>18794</v>
      </c>
      <c r="G4124" t="s">
        <v>2713</v>
      </c>
      <c r="H4124">
        <v>2002</v>
      </c>
      <c r="I4124">
        <v>522775</v>
      </c>
      <c r="J4124" t="s">
        <v>2727</v>
      </c>
      <c r="K4124" t="s">
        <v>2845</v>
      </c>
    </row>
    <row r="4125" spans="1:11" x14ac:dyDescent="0.25">
      <c r="A4125" t="s">
        <v>18795</v>
      </c>
      <c r="B4125" t="s">
        <v>18796</v>
      </c>
      <c r="C4125" t="s">
        <v>18797</v>
      </c>
      <c r="D4125" t="s">
        <v>2784</v>
      </c>
      <c r="E4125" t="s">
        <v>18798</v>
      </c>
      <c r="F4125" t="s">
        <v>18799</v>
      </c>
      <c r="G4125" t="s">
        <v>2713</v>
      </c>
      <c r="H4125">
        <v>2017</v>
      </c>
      <c r="I4125">
        <v>29764</v>
      </c>
      <c r="J4125" t="s">
        <v>2727</v>
      </c>
      <c r="K4125" t="s">
        <v>3593</v>
      </c>
    </row>
    <row r="4126" spans="1:11" x14ac:dyDescent="0.25">
      <c r="A4126" t="s">
        <v>18800</v>
      </c>
      <c r="B4126" t="s">
        <v>18801</v>
      </c>
      <c r="C4126" t="s">
        <v>18802</v>
      </c>
      <c r="D4126" t="s">
        <v>2779</v>
      </c>
      <c r="E4126" t="s">
        <v>18803</v>
      </c>
      <c r="F4126" t="s">
        <v>18804</v>
      </c>
      <c r="G4126" t="s">
        <v>2713</v>
      </c>
      <c r="H4126">
        <v>2003</v>
      </c>
      <c r="I4126">
        <v>540137</v>
      </c>
      <c r="J4126" t="s">
        <v>2727</v>
      </c>
      <c r="K4126" t="s">
        <v>3748</v>
      </c>
    </row>
    <row r="4127" spans="1:11" x14ac:dyDescent="0.25">
      <c r="A4127" t="s">
        <v>18805</v>
      </c>
      <c r="B4127" t="s">
        <v>18806</v>
      </c>
      <c r="C4127" t="s">
        <v>6412</v>
      </c>
      <c r="D4127" t="s">
        <v>3025</v>
      </c>
      <c r="E4127" s="1">
        <v>-14.55</v>
      </c>
      <c r="F4127" t="s">
        <v>18807</v>
      </c>
      <c r="G4127" t="s">
        <v>2713</v>
      </c>
      <c r="H4127">
        <v>2012</v>
      </c>
      <c r="I4127">
        <v>115185</v>
      </c>
      <c r="J4127" t="s">
        <v>2727</v>
      </c>
      <c r="K4127" t="s">
        <v>3748</v>
      </c>
    </row>
    <row r="4128" spans="1:11" x14ac:dyDescent="0.25">
      <c r="A4128" t="s">
        <v>18808</v>
      </c>
      <c r="B4128" t="s">
        <v>18809</v>
      </c>
      <c r="C4128" t="s">
        <v>7541</v>
      </c>
      <c r="D4128" t="s">
        <v>3053</v>
      </c>
      <c r="E4128" t="s">
        <v>18810</v>
      </c>
      <c r="F4128" t="s">
        <v>18811</v>
      </c>
      <c r="G4128" t="s">
        <v>2713</v>
      </c>
      <c r="H4128">
        <v>2004</v>
      </c>
      <c r="I4128">
        <v>362091</v>
      </c>
      <c r="J4128" t="s">
        <v>2727</v>
      </c>
      <c r="K4128" t="s">
        <v>2845</v>
      </c>
    </row>
    <row r="4129" spans="1:11" x14ac:dyDescent="0.25">
      <c r="A4129" t="s">
        <v>18812</v>
      </c>
      <c r="B4129" t="s">
        <v>18813</v>
      </c>
      <c r="C4129" t="s">
        <v>18814</v>
      </c>
      <c r="D4129" t="s">
        <v>2848</v>
      </c>
      <c r="E4129" t="s">
        <v>4670</v>
      </c>
      <c r="F4129" t="s">
        <v>18815</v>
      </c>
      <c r="G4129" t="s">
        <v>2713</v>
      </c>
      <c r="H4129">
        <v>2001</v>
      </c>
      <c r="I4129">
        <v>139383</v>
      </c>
      <c r="J4129" t="s">
        <v>2727</v>
      </c>
      <c r="K4129" t="s">
        <v>3215</v>
      </c>
    </row>
    <row r="4130" spans="1:11" x14ac:dyDescent="0.25">
      <c r="A4130" t="s">
        <v>18816</v>
      </c>
      <c r="B4130" t="s">
        <v>18817</v>
      </c>
      <c r="C4130" t="s">
        <v>18818</v>
      </c>
      <c r="D4130" t="s">
        <v>14948</v>
      </c>
      <c r="E4130" s="1">
        <v>-12.14</v>
      </c>
      <c r="F4130" t="s">
        <v>18819</v>
      </c>
      <c r="G4130" t="s">
        <v>2713</v>
      </c>
      <c r="H4130">
        <v>2018</v>
      </c>
      <c r="I4130">
        <v>4531</v>
      </c>
      <c r="J4130" t="s">
        <v>2720</v>
      </c>
      <c r="K4130" t="s">
        <v>3276</v>
      </c>
    </row>
    <row r="4131" spans="1:11" x14ac:dyDescent="0.25">
      <c r="A4131" t="s">
        <v>18820</v>
      </c>
      <c r="B4131" t="s">
        <v>18821</v>
      </c>
      <c r="C4131" t="s">
        <v>9113</v>
      </c>
      <c r="D4131" t="s">
        <v>939</v>
      </c>
      <c r="E4131" s="1">
        <v>-20.420000000000002</v>
      </c>
      <c r="F4131" t="s">
        <v>18822</v>
      </c>
      <c r="G4131" t="s">
        <v>3044</v>
      </c>
      <c r="H4131">
        <v>2014</v>
      </c>
      <c r="I4131">
        <v>178613</v>
      </c>
      <c r="J4131" t="s">
        <v>2727</v>
      </c>
      <c r="K4131" t="s">
        <v>3045</v>
      </c>
    </row>
    <row r="4132" spans="1:11" x14ac:dyDescent="0.25">
      <c r="A4132" t="s">
        <v>18823</v>
      </c>
      <c r="B4132" t="s">
        <v>18824</v>
      </c>
      <c r="C4132" t="s">
        <v>18825</v>
      </c>
      <c r="D4132" t="s">
        <v>2800</v>
      </c>
      <c r="E4132" t="s">
        <v>6755</v>
      </c>
      <c r="F4132" t="s">
        <v>18826</v>
      </c>
      <c r="G4132" t="s">
        <v>2713</v>
      </c>
      <c r="H4132">
        <v>2011</v>
      </c>
      <c r="I4132">
        <v>14377</v>
      </c>
      <c r="J4132" t="s">
        <v>2727</v>
      </c>
      <c r="K4132" t="s">
        <v>3748</v>
      </c>
    </row>
    <row r="4133" spans="1:11" x14ac:dyDescent="0.25">
      <c r="A4133" t="s">
        <v>18827</v>
      </c>
      <c r="B4133" t="s">
        <v>18828</v>
      </c>
      <c r="C4133" t="s">
        <v>6045</v>
      </c>
      <c r="D4133" t="s">
        <v>2893</v>
      </c>
      <c r="E4133" t="s">
        <v>7257</v>
      </c>
      <c r="F4133" t="s">
        <v>2724</v>
      </c>
      <c r="G4133" t="s">
        <v>2713</v>
      </c>
      <c r="I4133">
        <v>45138</v>
      </c>
      <c r="J4133" t="s">
        <v>2727</v>
      </c>
      <c r="K4133" t="s">
        <v>3837</v>
      </c>
    </row>
    <row r="4134" spans="1:11" x14ac:dyDescent="0.25">
      <c r="A4134" t="s">
        <v>18829</v>
      </c>
      <c r="B4134" t="s">
        <v>18830</v>
      </c>
      <c r="C4134" t="s">
        <v>18831</v>
      </c>
      <c r="D4134" t="s">
        <v>3367</v>
      </c>
      <c r="E4134" s="1">
        <v>-54.47</v>
      </c>
      <c r="F4134" t="s">
        <v>18832</v>
      </c>
      <c r="G4134" t="s">
        <v>2713</v>
      </c>
      <c r="H4134">
        <v>2020</v>
      </c>
      <c r="I4134">
        <v>61446</v>
      </c>
      <c r="J4134" t="s">
        <v>2749</v>
      </c>
      <c r="K4134" t="s">
        <v>2750</v>
      </c>
    </row>
    <row r="4135" spans="1:11" x14ac:dyDescent="0.25">
      <c r="A4135" t="s">
        <v>18833</v>
      </c>
      <c r="B4135" t="s">
        <v>18834</v>
      </c>
      <c r="C4135" t="s">
        <v>12642</v>
      </c>
      <c r="D4135" t="s">
        <v>18835</v>
      </c>
      <c r="E4135" s="1">
        <v>-70.180000000000007</v>
      </c>
      <c r="F4135" t="s">
        <v>2724</v>
      </c>
      <c r="G4135" t="s">
        <v>2713</v>
      </c>
      <c r="H4135">
        <v>2020</v>
      </c>
      <c r="I4135">
        <v>6567</v>
      </c>
      <c r="J4135" t="s">
        <v>2749</v>
      </c>
      <c r="K4135" t="s">
        <v>2750</v>
      </c>
    </row>
    <row r="4136" spans="1:11" x14ac:dyDescent="0.25">
      <c r="A4136" t="s">
        <v>18836</v>
      </c>
      <c r="B4136" t="s">
        <v>18837</v>
      </c>
      <c r="C4136" t="s">
        <v>4630</v>
      </c>
      <c r="D4136" t="s">
        <v>3058</v>
      </c>
      <c r="E4136" s="1">
        <v>-42.37</v>
      </c>
      <c r="F4136" t="s">
        <v>18838</v>
      </c>
      <c r="H4136">
        <v>2017</v>
      </c>
      <c r="I4136">
        <v>106623</v>
      </c>
      <c r="J4136" t="s">
        <v>2802</v>
      </c>
      <c r="K4136" t="s">
        <v>3097</v>
      </c>
    </row>
    <row r="4137" spans="1:11" x14ac:dyDescent="0.25">
      <c r="A4137" t="s">
        <v>18839</v>
      </c>
      <c r="B4137" t="s">
        <v>18840</v>
      </c>
      <c r="C4137" t="s">
        <v>3690</v>
      </c>
      <c r="D4137" t="s">
        <v>2724</v>
      </c>
      <c r="E4137" t="s">
        <v>2725</v>
      </c>
      <c r="F4137" t="s">
        <v>18841</v>
      </c>
      <c r="G4137" t="s">
        <v>2713</v>
      </c>
      <c r="H4137">
        <v>2021</v>
      </c>
      <c r="I4137">
        <v>12</v>
      </c>
    </row>
    <row r="4138" spans="1:11" x14ac:dyDescent="0.25">
      <c r="A4138" t="s">
        <v>18842</v>
      </c>
      <c r="B4138" t="s">
        <v>18843</v>
      </c>
      <c r="C4138" t="s">
        <v>7653</v>
      </c>
      <c r="D4138" t="s">
        <v>2724</v>
      </c>
      <c r="E4138" t="s">
        <v>2725</v>
      </c>
      <c r="F4138" t="s">
        <v>2724</v>
      </c>
      <c r="G4138" t="s">
        <v>2713</v>
      </c>
      <c r="H4138">
        <v>2021</v>
      </c>
      <c r="I4138">
        <v>151</v>
      </c>
    </row>
    <row r="4139" spans="1:11" x14ac:dyDescent="0.25">
      <c r="A4139" t="s">
        <v>18844</v>
      </c>
      <c r="B4139" t="s">
        <v>18845</v>
      </c>
      <c r="C4139" t="s">
        <v>18846</v>
      </c>
      <c r="D4139" t="s">
        <v>12516</v>
      </c>
      <c r="E4139" t="s">
        <v>18847</v>
      </c>
      <c r="F4139" t="s">
        <v>2724</v>
      </c>
      <c r="G4139" t="s">
        <v>2713</v>
      </c>
      <c r="H4139">
        <v>2021</v>
      </c>
      <c r="I4139">
        <v>74905</v>
      </c>
    </row>
    <row r="4140" spans="1:11" x14ac:dyDescent="0.25">
      <c r="A4140" t="s">
        <v>18848</v>
      </c>
      <c r="B4140" t="s">
        <v>18849</v>
      </c>
      <c r="C4140" t="s">
        <v>3232</v>
      </c>
      <c r="D4140" t="s">
        <v>2724</v>
      </c>
      <c r="E4140" t="s">
        <v>2725</v>
      </c>
      <c r="F4140" t="s">
        <v>18850</v>
      </c>
      <c r="H4140">
        <v>2021</v>
      </c>
      <c r="I4140">
        <v>50367</v>
      </c>
    </row>
    <row r="4141" spans="1:11" x14ac:dyDescent="0.25">
      <c r="A4141" t="s">
        <v>18851</v>
      </c>
      <c r="B4141" t="s">
        <v>18852</v>
      </c>
      <c r="C4141" t="s">
        <v>18853</v>
      </c>
      <c r="D4141" t="s">
        <v>7642</v>
      </c>
      <c r="E4141" s="1">
        <v>-40.28</v>
      </c>
      <c r="F4141" t="s">
        <v>18854</v>
      </c>
      <c r="G4141" t="s">
        <v>2713</v>
      </c>
      <c r="H4141">
        <v>2020</v>
      </c>
      <c r="I4141">
        <v>211609</v>
      </c>
      <c r="J4141" t="s">
        <v>2749</v>
      </c>
      <c r="K4141" t="s">
        <v>2750</v>
      </c>
    </row>
    <row r="4142" spans="1:11" x14ac:dyDescent="0.25">
      <c r="A4142" t="s">
        <v>18855</v>
      </c>
      <c r="B4142" t="s">
        <v>18856</v>
      </c>
      <c r="C4142" t="s">
        <v>18857</v>
      </c>
      <c r="D4142" t="s">
        <v>18858</v>
      </c>
      <c r="E4142" t="s">
        <v>18859</v>
      </c>
      <c r="F4142" t="s">
        <v>2724</v>
      </c>
      <c r="G4142" t="s">
        <v>2713</v>
      </c>
      <c r="H4142">
        <v>2020</v>
      </c>
      <c r="I4142">
        <v>4160</v>
      </c>
      <c r="J4142" t="s">
        <v>2749</v>
      </c>
      <c r="K4142" t="s">
        <v>2750</v>
      </c>
    </row>
    <row r="4143" spans="1:11" x14ac:dyDescent="0.25">
      <c r="A4143" t="s">
        <v>18860</v>
      </c>
      <c r="B4143" t="s">
        <v>18861</v>
      </c>
      <c r="C4143" t="s">
        <v>13472</v>
      </c>
      <c r="D4143" t="s">
        <v>2724</v>
      </c>
      <c r="E4143" t="s">
        <v>2725</v>
      </c>
      <c r="F4143" t="s">
        <v>18862</v>
      </c>
      <c r="G4143" t="s">
        <v>2713</v>
      </c>
      <c r="H4143">
        <v>2005</v>
      </c>
      <c r="I4143">
        <v>15712</v>
      </c>
      <c r="J4143" t="s">
        <v>2885</v>
      </c>
      <c r="K4143" t="s">
        <v>7575</v>
      </c>
    </row>
    <row r="4144" spans="1:11" x14ac:dyDescent="0.25">
      <c r="A4144" t="s">
        <v>18863</v>
      </c>
      <c r="B4144" t="s">
        <v>18864</v>
      </c>
      <c r="C4144" t="s">
        <v>18865</v>
      </c>
      <c r="D4144" t="s">
        <v>5815</v>
      </c>
      <c r="E4144" s="1">
        <v>-29.66</v>
      </c>
      <c r="G4144" t="s">
        <v>2713</v>
      </c>
      <c r="I4144">
        <v>184585</v>
      </c>
    </row>
    <row r="4145" spans="1:11" x14ac:dyDescent="0.25">
      <c r="A4145" t="s">
        <v>18866</v>
      </c>
      <c r="B4145" t="s">
        <v>18864</v>
      </c>
      <c r="C4145" t="s">
        <v>18867</v>
      </c>
      <c r="D4145" t="s">
        <v>2724</v>
      </c>
      <c r="E4145" t="s">
        <v>2725</v>
      </c>
      <c r="G4145" t="s">
        <v>2713</v>
      </c>
      <c r="I4145">
        <v>11</v>
      </c>
    </row>
    <row r="4146" spans="1:11" x14ac:dyDescent="0.25">
      <c r="A4146" t="s">
        <v>18868</v>
      </c>
      <c r="B4146" t="s">
        <v>18869</v>
      </c>
      <c r="C4146" t="s">
        <v>7357</v>
      </c>
      <c r="D4146" t="s">
        <v>2739</v>
      </c>
      <c r="E4146" t="s">
        <v>2740</v>
      </c>
      <c r="F4146" t="s">
        <v>2724</v>
      </c>
      <c r="G4146" t="s">
        <v>2713</v>
      </c>
      <c r="H4146">
        <v>2022</v>
      </c>
      <c r="I4146">
        <v>1049</v>
      </c>
    </row>
    <row r="4147" spans="1:11" x14ac:dyDescent="0.25">
      <c r="A4147" t="s">
        <v>18870</v>
      </c>
      <c r="B4147" t="s">
        <v>18871</v>
      </c>
      <c r="C4147" t="s">
        <v>18872</v>
      </c>
      <c r="D4147" t="s">
        <v>18873</v>
      </c>
      <c r="E4147" s="1">
        <v>-66.13</v>
      </c>
      <c r="F4147" t="s">
        <v>2724</v>
      </c>
      <c r="G4147" t="s">
        <v>2713</v>
      </c>
      <c r="H4147">
        <v>2022</v>
      </c>
      <c r="I4147">
        <v>295776</v>
      </c>
    </row>
    <row r="4148" spans="1:11" x14ac:dyDescent="0.25">
      <c r="A4148" t="s">
        <v>18874</v>
      </c>
      <c r="B4148" t="s">
        <v>18875</v>
      </c>
      <c r="C4148" t="s">
        <v>18876</v>
      </c>
      <c r="D4148" t="s">
        <v>3643</v>
      </c>
      <c r="E4148" s="1">
        <v>35.229999999999997</v>
      </c>
      <c r="F4148" t="s">
        <v>18877</v>
      </c>
      <c r="G4148" t="s">
        <v>2734</v>
      </c>
      <c r="H4148">
        <v>2021</v>
      </c>
      <c r="I4148">
        <v>450893</v>
      </c>
      <c r="J4148" t="s">
        <v>2755</v>
      </c>
      <c r="K4148" t="s">
        <v>2915</v>
      </c>
    </row>
    <row r="4149" spans="1:11" x14ac:dyDescent="0.25">
      <c r="A4149" t="s">
        <v>18878</v>
      </c>
      <c r="B4149" t="s">
        <v>18879</v>
      </c>
      <c r="C4149" t="s">
        <v>18880</v>
      </c>
      <c r="D4149" t="s">
        <v>8428</v>
      </c>
      <c r="E4149" s="1">
        <v>-42.16</v>
      </c>
      <c r="F4149" t="s">
        <v>18881</v>
      </c>
      <c r="G4149" t="s">
        <v>2713</v>
      </c>
      <c r="I4149">
        <v>6163699</v>
      </c>
      <c r="J4149" t="s">
        <v>2755</v>
      </c>
      <c r="K4149" t="s">
        <v>3513</v>
      </c>
    </row>
    <row r="4150" spans="1:11" x14ac:dyDescent="0.25">
      <c r="A4150" t="s">
        <v>18882</v>
      </c>
      <c r="B4150" t="s">
        <v>18883</v>
      </c>
      <c r="C4150" t="s">
        <v>3086</v>
      </c>
      <c r="D4150" t="s">
        <v>2779</v>
      </c>
      <c r="E4150" t="s">
        <v>2820</v>
      </c>
      <c r="F4150" t="s">
        <v>18884</v>
      </c>
      <c r="H4150">
        <v>2021</v>
      </c>
      <c r="I4150">
        <v>4752821</v>
      </c>
      <c r="J4150" t="s">
        <v>2727</v>
      </c>
      <c r="K4150" t="s">
        <v>2728</v>
      </c>
    </row>
    <row r="4151" spans="1:11" x14ac:dyDescent="0.25">
      <c r="A4151" t="s">
        <v>18885</v>
      </c>
      <c r="B4151" t="s">
        <v>18886</v>
      </c>
      <c r="C4151" t="s">
        <v>2902</v>
      </c>
      <c r="D4151" t="s">
        <v>1011</v>
      </c>
      <c r="E4151" s="1">
        <v>-10.37</v>
      </c>
      <c r="F4151" t="s">
        <v>18887</v>
      </c>
      <c r="H4151">
        <v>2021</v>
      </c>
      <c r="I4151">
        <v>698839</v>
      </c>
      <c r="J4151" t="s">
        <v>2727</v>
      </c>
      <c r="K4151" t="s">
        <v>3215</v>
      </c>
    </row>
    <row r="4152" spans="1:11" x14ac:dyDescent="0.25">
      <c r="A4152" t="s">
        <v>18888</v>
      </c>
      <c r="B4152" t="s">
        <v>18889</v>
      </c>
      <c r="C4152" t="s">
        <v>7315</v>
      </c>
      <c r="D4152" t="s">
        <v>3104</v>
      </c>
      <c r="E4152" t="s">
        <v>12918</v>
      </c>
      <c r="F4152" t="s">
        <v>18890</v>
      </c>
      <c r="G4152" t="s">
        <v>2713</v>
      </c>
      <c r="H4152">
        <v>2020</v>
      </c>
      <c r="I4152">
        <v>19462</v>
      </c>
    </row>
    <row r="4153" spans="1:11" x14ac:dyDescent="0.25">
      <c r="A4153" t="s">
        <v>18891</v>
      </c>
      <c r="B4153" t="s">
        <v>18892</v>
      </c>
      <c r="C4153" t="s">
        <v>18893</v>
      </c>
      <c r="D4153" t="s">
        <v>646</v>
      </c>
      <c r="E4153" s="1">
        <v>-26.05</v>
      </c>
      <c r="F4153" t="s">
        <v>18894</v>
      </c>
      <c r="G4153" t="s">
        <v>2713</v>
      </c>
      <c r="H4153">
        <v>2014</v>
      </c>
      <c r="I4153">
        <v>154811</v>
      </c>
    </row>
    <row r="4154" spans="1:11" x14ac:dyDescent="0.25">
      <c r="A4154" t="s">
        <v>18895</v>
      </c>
      <c r="B4154" t="s">
        <v>18896</v>
      </c>
      <c r="C4154" t="s">
        <v>11185</v>
      </c>
      <c r="D4154" t="s">
        <v>2784</v>
      </c>
      <c r="E4154" s="1">
        <v>21.74</v>
      </c>
      <c r="F4154" t="s">
        <v>18897</v>
      </c>
      <c r="G4154" t="s">
        <v>2734</v>
      </c>
      <c r="H4154">
        <v>2021</v>
      </c>
      <c r="I4154">
        <v>166285</v>
      </c>
      <c r="J4154" t="s">
        <v>2852</v>
      </c>
      <c r="K4154" t="s">
        <v>10454</v>
      </c>
    </row>
    <row r="4155" spans="1:11" x14ac:dyDescent="0.25">
      <c r="A4155" t="s">
        <v>18898</v>
      </c>
      <c r="B4155" t="s">
        <v>18899</v>
      </c>
      <c r="C4155" t="s">
        <v>18900</v>
      </c>
      <c r="D4155" t="s">
        <v>5077</v>
      </c>
      <c r="E4155" t="s">
        <v>6016</v>
      </c>
      <c r="F4155" t="s">
        <v>18901</v>
      </c>
      <c r="G4155" t="s">
        <v>2713</v>
      </c>
      <c r="I4155">
        <v>1988436</v>
      </c>
      <c r="J4155" t="s">
        <v>2885</v>
      </c>
      <c r="K4155" t="s">
        <v>6700</v>
      </c>
    </row>
    <row r="4156" spans="1:11" x14ac:dyDescent="0.25">
      <c r="A4156" t="s">
        <v>18902</v>
      </c>
      <c r="B4156" t="s">
        <v>18903</v>
      </c>
      <c r="C4156" t="s">
        <v>6326</v>
      </c>
      <c r="D4156" t="s">
        <v>2724</v>
      </c>
      <c r="E4156" t="s">
        <v>2725</v>
      </c>
      <c r="F4156" t="s">
        <v>2724</v>
      </c>
      <c r="G4156" t="s">
        <v>12026</v>
      </c>
      <c r="H4156">
        <v>2021</v>
      </c>
      <c r="I4156">
        <v>229</v>
      </c>
    </row>
    <row r="4157" spans="1:11" x14ac:dyDescent="0.25">
      <c r="A4157" t="s">
        <v>18904</v>
      </c>
      <c r="B4157" t="s">
        <v>18905</v>
      </c>
      <c r="C4157" t="s">
        <v>3419</v>
      </c>
      <c r="D4157" t="s">
        <v>2724</v>
      </c>
      <c r="E4157" t="s">
        <v>2725</v>
      </c>
      <c r="F4157" t="s">
        <v>18906</v>
      </c>
      <c r="H4157">
        <v>2021</v>
      </c>
      <c r="I4157">
        <v>8646</v>
      </c>
    </row>
    <row r="4158" spans="1:11" x14ac:dyDescent="0.25">
      <c r="A4158" t="s">
        <v>18907</v>
      </c>
      <c r="B4158" t="s">
        <v>18908</v>
      </c>
      <c r="C4158" t="s">
        <v>18909</v>
      </c>
      <c r="D4158" t="s">
        <v>18910</v>
      </c>
      <c r="E4158" s="1">
        <v>-17.43</v>
      </c>
      <c r="F4158" t="s">
        <v>18911</v>
      </c>
      <c r="G4158" t="s">
        <v>2713</v>
      </c>
      <c r="I4158">
        <v>31730</v>
      </c>
      <c r="J4158" t="s">
        <v>2802</v>
      </c>
      <c r="K4158" t="s">
        <v>2807</v>
      </c>
    </row>
    <row r="4159" spans="1:11" x14ac:dyDescent="0.25">
      <c r="A4159" t="s">
        <v>18912</v>
      </c>
      <c r="B4159" t="s">
        <v>18913</v>
      </c>
      <c r="C4159" t="s">
        <v>3142</v>
      </c>
      <c r="D4159" t="s">
        <v>2739</v>
      </c>
      <c r="E4159" t="s">
        <v>3087</v>
      </c>
      <c r="F4159" t="s">
        <v>18914</v>
      </c>
      <c r="G4159" t="s">
        <v>2713</v>
      </c>
      <c r="H4159">
        <v>2021</v>
      </c>
      <c r="I4159">
        <v>2200</v>
      </c>
      <c r="J4159" t="s">
        <v>2727</v>
      </c>
      <c r="K4159" t="s">
        <v>2728</v>
      </c>
    </row>
    <row r="4160" spans="1:11" x14ac:dyDescent="0.25">
      <c r="A4160" t="s">
        <v>18915</v>
      </c>
      <c r="B4160" t="s">
        <v>18916</v>
      </c>
      <c r="C4160" t="s">
        <v>4246</v>
      </c>
      <c r="D4160" t="s">
        <v>2739</v>
      </c>
      <c r="E4160" t="s">
        <v>3387</v>
      </c>
      <c r="F4160" t="s">
        <v>2724</v>
      </c>
      <c r="G4160" t="s">
        <v>2713</v>
      </c>
      <c r="H4160">
        <v>2021</v>
      </c>
      <c r="I4160">
        <v>29893</v>
      </c>
      <c r="J4160" t="s">
        <v>2727</v>
      </c>
      <c r="K4160" t="s">
        <v>2728</v>
      </c>
    </row>
    <row r="4161" spans="1:11" x14ac:dyDescent="0.25">
      <c r="A4161" t="s">
        <v>18917</v>
      </c>
      <c r="B4161" t="s">
        <v>18918</v>
      </c>
      <c r="C4161" t="s">
        <v>18919</v>
      </c>
      <c r="D4161" t="s">
        <v>18920</v>
      </c>
      <c r="E4161" s="1">
        <v>-13.27</v>
      </c>
      <c r="F4161" t="s">
        <v>2724</v>
      </c>
      <c r="G4161" t="s">
        <v>2713</v>
      </c>
      <c r="H4161">
        <v>2021</v>
      </c>
      <c r="I4161">
        <v>66457</v>
      </c>
      <c r="J4161" t="s">
        <v>2727</v>
      </c>
      <c r="K4161" t="s">
        <v>2728</v>
      </c>
    </row>
    <row r="4162" spans="1:11" x14ac:dyDescent="0.25">
      <c r="A4162" t="s">
        <v>18921</v>
      </c>
      <c r="B4162" t="s">
        <v>18922</v>
      </c>
      <c r="C4162" t="s">
        <v>2723</v>
      </c>
      <c r="D4162" t="s">
        <v>2739</v>
      </c>
      <c r="E4162" t="s">
        <v>3087</v>
      </c>
      <c r="F4162" t="s">
        <v>5543</v>
      </c>
      <c r="G4162" t="s">
        <v>2713</v>
      </c>
      <c r="H4162">
        <v>2021</v>
      </c>
      <c r="I4162">
        <v>293</v>
      </c>
      <c r="J4162" t="s">
        <v>2727</v>
      </c>
      <c r="K4162" t="s">
        <v>2728</v>
      </c>
    </row>
    <row r="4163" spans="1:11" x14ac:dyDescent="0.25">
      <c r="A4163" t="s">
        <v>18923</v>
      </c>
      <c r="B4163" t="s">
        <v>18924</v>
      </c>
      <c r="C4163" t="s">
        <v>3732</v>
      </c>
      <c r="D4163" t="s">
        <v>7358</v>
      </c>
      <c r="E4163" s="1">
        <v>-19.420000000000002</v>
      </c>
      <c r="F4163" t="s">
        <v>2724</v>
      </c>
      <c r="G4163" t="s">
        <v>2713</v>
      </c>
      <c r="H4163">
        <v>2021</v>
      </c>
      <c r="I4163">
        <v>600</v>
      </c>
      <c r="J4163" t="s">
        <v>2727</v>
      </c>
      <c r="K4163" t="s">
        <v>2728</v>
      </c>
    </row>
    <row r="4164" spans="1:11" x14ac:dyDescent="0.25">
      <c r="A4164" t="s">
        <v>18925</v>
      </c>
      <c r="B4164" t="s">
        <v>18926</v>
      </c>
      <c r="C4164" t="s">
        <v>18927</v>
      </c>
      <c r="D4164" t="s">
        <v>18928</v>
      </c>
      <c r="E4164" s="1">
        <v>-50.65</v>
      </c>
      <c r="F4164" t="s">
        <v>18929</v>
      </c>
      <c r="G4164" t="s">
        <v>2713</v>
      </c>
      <c r="H4164">
        <v>2017</v>
      </c>
      <c r="I4164">
        <v>539906</v>
      </c>
      <c r="J4164" t="s">
        <v>2749</v>
      </c>
      <c r="K4164" t="s">
        <v>2750</v>
      </c>
    </row>
    <row r="4165" spans="1:11" x14ac:dyDescent="0.25">
      <c r="A4165" t="s">
        <v>18930</v>
      </c>
      <c r="B4165" t="s">
        <v>18931</v>
      </c>
      <c r="C4165" t="s">
        <v>18932</v>
      </c>
      <c r="D4165" t="s">
        <v>3226</v>
      </c>
      <c r="E4165" t="s">
        <v>14477</v>
      </c>
      <c r="F4165" t="s">
        <v>18933</v>
      </c>
      <c r="G4165" t="s">
        <v>2713</v>
      </c>
      <c r="I4165">
        <v>140319</v>
      </c>
      <c r="J4165" t="s">
        <v>2720</v>
      </c>
      <c r="K4165" t="s">
        <v>1113</v>
      </c>
    </row>
    <row r="4166" spans="1:11" x14ac:dyDescent="0.25">
      <c r="A4166" t="s">
        <v>18934</v>
      </c>
      <c r="B4166" t="s">
        <v>18935</v>
      </c>
      <c r="C4166" t="s">
        <v>12650</v>
      </c>
      <c r="D4166" t="s">
        <v>3392</v>
      </c>
      <c r="E4166" t="s">
        <v>4182</v>
      </c>
      <c r="F4166" t="s">
        <v>18936</v>
      </c>
      <c r="G4166" t="s">
        <v>2876</v>
      </c>
      <c r="H4166">
        <v>2015</v>
      </c>
      <c r="I4166">
        <v>181034</v>
      </c>
      <c r="J4166" t="s">
        <v>2749</v>
      </c>
      <c r="K4166" t="s">
        <v>2750</v>
      </c>
    </row>
    <row r="4167" spans="1:11" x14ac:dyDescent="0.25">
      <c r="A4167" t="s">
        <v>18937</v>
      </c>
      <c r="B4167" t="s">
        <v>18938</v>
      </c>
      <c r="C4167" t="s">
        <v>18939</v>
      </c>
      <c r="D4167" t="s">
        <v>847</v>
      </c>
      <c r="E4167" s="1">
        <v>-16.739999999999998</v>
      </c>
      <c r="F4167" t="s">
        <v>18940</v>
      </c>
      <c r="G4167" t="s">
        <v>2713</v>
      </c>
      <c r="I4167">
        <v>121103</v>
      </c>
      <c r="J4167" t="s">
        <v>2714</v>
      </c>
      <c r="K4167" t="s">
        <v>3115</v>
      </c>
    </row>
    <row r="4168" spans="1:11" x14ac:dyDescent="0.25">
      <c r="A4168" t="s">
        <v>18941</v>
      </c>
      <c r="B4168" t="s">
        <v>18942</v>
      </c>
      <c r="C4168" t="s">
        <v>8949</v>
      </c>
      <c r="D4168" t="s">
        <v>876</v>
      </c>
      <c r="E4168" s="1">
        <v>-42.13</v>
      </c>
      <c r="F4168" t="s">
        <v>18943</v>
      </c>
      <c r="G4168" t="s">
        <v>2713</v>
      </c>
      <c r="H4168">
        <v>2009</v>
      </c>
      <c r="I4168">
        <v>686699</v>
      </c>
    </row>
    <row r="4169" spans="1:11" x14ac:dyDescent="0.25">
      <c r="A4169" t="s">
        <v>18944</v>
      </c>
      <c r="B4169" t="s">
        <v>18945</v>
      </c>
      <c r="C4169" t="s">
        <v>18946</v>
      </c>
      <c r="D4169" t="s">
        <v>18947</v>
      </c>
      <c r="E4169" t="s">
        <v>18948</v>
      </c>
      <c r="F4169" t="s">
        <v>18949</v>
      </c>
      <c r="G4169" t="s">
        <v>5216</v>
      </c>
      <c r="H4169">
        <v>2021</v>
      </c>
      <c r="I4169">
        <v>2296</v>
      </c>
      <c r="J4169" t="s">
        <v>2802</v>
      </c>
      <c r="K4169" t="s">
        <v>3248</v>
      </c>
    </row>
    <row r="4170" spans="1:11" x14ac:dyDescent="0.25">
      <c r="A4170" t="s">
        <v>18950</v>
      </c>
      <c r="B4170" t="s">
        <v>18951</v>
      </c>
      <c r="C4170" t="s">
        <v>18952</v>
      </c>
      <c r="D4170" t="s">
        <v>18953</v>
      </c>
      <c r="E4170" s="1">
        <v>-12.53</v>
      </c>
      <c r="F4170" t="s">
        <v>18954</v>
      </c>
      <c r="G4170" t="s">
        <v>2713</v>
      </c>
      <c r="I4170">
        <v>169289</v>
      </c>
      <c r="J4170" t="s">
        <v>2885</v>
      </c>
      <c r="K4170" t="s">
        <v>3808</v>
      </c>
    </row>
    <row r="4171" spans="1:11" x14ac:dyDescent="0.25">
      <c r="A4171" t="s">
        <v>18955</v>
      </c>
      <c r="B4171" t="s">
        <v>18956</v>
      </c>
      <c r="C4171" t="s">
        <v>18957</v>
      </c>
      <c r="D4171" t="s">
        <v>3251</v>
      </c>
      <c r="E4171" s="1">
        <v>-35.69</v>
      </c>
      <c r="F4171" t="s">
        <v>18958</v>
      </c>
      <c r="G4171" t="s">
        <v>11257</v>
      </c>
      <c r="I4171">
        <v>256891</v>
      </c>
      <c r="J4171" t="s">
        <v>2727</v>
      </c>
      <c r="K4171" t="s">
        <v>4286</v>
      </c>
    </row>
    <row r="4172" spans="1:11" x14ac:dyDescent="0.25">
      <c r="A4172" t="s">
        <v>18959</v>
      </c>
      <c r="B4172" t="s">
        <v>18960</v>
      </c>
      <c r="C4172" t="s">
        <v>3148</v>
      </c>
      <c r="D4172" t="s">
        <v>1005</v>
      </c>
      <c r="E4172" s="1">
        <v>-44.62</v>
      </c>
      <c r="F4172" t="s">
        <v>18961</v>
      </c>
      <c r="G4172" t="s">
        <v>2713</v>
      </c>
      <c r="I4172">
        <v>183488</v>
      </c>
      <c r="J4172" t="s">
        <v>2852</v>
      </c>
      <c r="K4172" t="s">
        <v>3276</v>
      </c>
    </row>
    <row r="4173" spans="1:11" x14ac:dyDescent="0.25">
      <c r="A4173" t="s">
        <v>18962</v>
      </c>
      <c r="B4173" t="s">
        <v>18963</v>
      </c>
      <c r="C4173" t="s">
        <v>18964</v>
      </c>
      <c r="D4173" t="s">
        <v>3108</v>
      </c>
      <c r="E4173" s="1">
        <v>-43.76</v>
      </c>
      <c r="F4173" t="s">
        <v>18965</v>
      </c>
      <c r="G4173" t="s">
        <v>2713</v>
      </c>
      <c r="H4173">
        <v>1986</v>
      </c>
      <c r="I4173">
        <v>2664078</v>
      </c>
    </row>
    <row r="4174" spans="1:11" x14ac:dyDescent="0.25">
      <c r="A4174" t="s">
        <v>18966</v>
      </c>
      <c r="B4174" t="s">
        <v>18967</v>
      </c>
      <c r="C4174" t="s">
        <v>4800</v>
      </c>
      <c r="D4174" t="s">
        <v>2958</v>
      </c>
      <c r="E4174" s="1">
        <v>-55.34</v>
      </c>
      <c r="F4174" t="s">
        <v>18968</v>
      </c>
      <c r="G4174" t="s">
        <v>2713</v>
      </c>
      <c r="H4174">
        <v>2020</v>
      </c>
      <c r="I4174">
        <v>57156</v>
      </c>
      <c r="J4174" t="s">
        <v>2802</v>
      </c>
      <c r="K4174" t="s">
        <v>3097</v>
      </c>
    </row>
    <row r="4175" spans="1:11" x14ac:dyDescent="0.25">
      <c r="A4175" t="s">
        <v>18969</v>
      </c>
      <c r="B4175" t="s">
        <v>18970</v>
      </c>
      <c r="C4175" t="s">
        <v>18971</v>
      </c>
      <c r="D4175" t="s">
        <v>16544</v>
      </c>
      <c r="E4175" s="1">
        <v>-26.99</v>
      </c>
      <c r="F4175" t="s">
        <v>2724</v>
      </c>
      <c r="G4175" t="s">
        <v>2713</v>
      </c>
      <c r="H4175">
        <v>2020</v>
      </c>
      <c r="I4175">
        <v>564</v>
      </c>
      <c r="J4175" t="s">
        <v>2802</v>
      </c>
      <c r="K4175" t="s">
        <v>3097</v>
      </c>
    </row>
    <row r="4176" spans="1:11" x14ac:dyDescent="0.25">
      <c r="A4176" t="s">
        <v>18972</v>
      </c>
      <c r="B4176" t="s">
        <v>18973</v>
      </c>
      <c r="C4176" t="s">
        <v>18974</v>
      </c>
      <c r="D4176" t="s">
        <v>675</v>
      </c>
      <c r="E4176" s="1">
        <v>-24.75</v>
      </c>
      <c r="F4176" t="s">
        <v>18975</v>
      </c>
      <c r="G4176" t="s">
        <v>2713</v>
      </c>
      <c r="H4176">
        <v>2006</v>
      </c>
      <c r="I4176">
        <v>1035637</v>
      </c>
      <c r="J4176" t="s">
        <v>2714</v>
      </c>
      <c r="K4176" t="s">
        <v>3416</v>
      </c>
    </row>
    <row r="4177" spans="1:11" x14ac:dyDescent="0.25">
      <c r="A4177" t="s">
        <v>18976</v>
      </c>
      <c r="B4177" t="s">
        <v>18977</v>
      </c>
      <c r="C4177" t="s">
        <v>5257</v>
      </c>
      <c r="D4177" t="s">
        <v>2800</v>
      </c>
      <c r="E4177" s="1">
        <v>-10.42</v>
      </c>
      <c r="F4177" t="s">
        <v>18978</v>
      </c>
      <c r="G4177" t="s">
        <v>2734</v>
      </c>
      <c r="H4177">
        <v>2020</v>
      </c>
      <c r="I4177">
        <v>2372823</v>
      </c>
      <c r="J4177" t="s">
        <v>2802</v>
      </c>
      <c r="K4177" t="s">
        <v>3248</v>
      </c>
    </row>
    <row r="4178" spans="1:11" x14ac:dyDescent="0.25">
      <c r="A4178" t="s">
        <v>18979</v>
      </c>
      <c r="B4178" t="s">
        <v>18980</v>
      </c>
      <c r="C4178" t="s">
        <v>3262</v>
      </c>
      <c r="D4178" t="s">
        <v>2724</v>
      </c>
      <c r="E4178" t="s">
        <v>2725</v>
      </c>
      <c r="F4178" t="s">
        <v>18981</v>
      </c>
      <c r="H4178">
        <v>2021</v>
      </c>
      <c r="I4178">
        <v>2322</v>
      </c>
    </row>
    <row r="4179" spans="1:11" x14ac:dyDescent="0.25">
      <c r="A4179" t="s">
        <v>18982</v>
      </c>
      <c r="B4179" t="s">
        <v>18983</v>
      </c>
      <c r="C4179" t="s">
        <v>8751</v>
      </c>
      <c r="D4179" t="s">
        <v>3769</v>
      </c>
      <c r="E4179" t="s">
        <v>18984</v>
      </c>
      <c r="F4179" t="s">
        <v>18985</v>
      </c>
      <c r="H4179">
        <v>2021</v>
      </c>
      <c r="I4179">
        <v>2095727</v>
      </c>
      <c r="J4179" t="s">
        <v>2802</v>
      </c>
      <c r="K4179" t="s">
        <v>3097</v>
      </c>
    </row>
    <row r="4180" spans="1:11" x14ac:dyDescent="0.25">
      <c r="A4180" t="s">
        <v>18986</v>
      </c>
      <c r="B4180" t="s">
        <v>18987</v>
      </c>
      <c r="C4180" t="s">
        <v>18988</v>
      </c>
      <c r="D4180" t="s">
        <v>876</v>
      </c>
      <c r="E4180" s="1">
        <v>-47.34</v>
      </c>
      <c r="F4180" t="s">
        <v>18989</v>
      </c>
      <c r="G4180" t="s">
        <v>2713</v>
      </c>
      <c r="H4180">
        <v>2015</v>
      </c>
      <c r="I4180">
        <v>177373</v>
      </c>
      <c r="J4180" t="s">
        <v>2749</v>
      </c>
      <c r="K4180" t="s">
        <v>2750</v>
      </c>
    </row>
    <row r="4181" spans="1:11" x14ac:dyDescent="0.25">
      <c r="A4181" t="s">
        <v>18990</v>
      </c>
      <c r="B4181" t="s">
        <v>18991</v>
      </c>
      <c r="C4181" t="s">
        <v>18992</v>
      </c>
      <c r="D4181" t="s">
        <v>3094</v>
      </c>
      <c r="E4181" t="s">
        <v>10909</v>
      </c>
      <c r="F4181" t="s">
        <v>18993</v>
      </c>
      <c r="G4181" t="s">
        <v>2713</v>
      </c>
      <c r="I4181">
        <v>4903747</v>
      </c>
      <c r="J4181" t="s">
        <v>2885</v>
      </c>
      <c r="K4181" t="s">
        <v>2886</v>
      </c>
    </row>
    <row r="4182" spans="1:11" x14ac:dyDescent="0.25">
      <c r="A4182" t="s">
        <v>18994</v>
      </c>
      <c r="B4182" t="s">
        <v>18995</v>
      </c>
      <c r="C4182" t="s">
        <v>9366</v>
      </c>
      <c r="D4182" t="s">
        <v>4510</v>
      </c>
      <c r="E4182" s="1">
        <v>-35.25</v>
      </c>
      <c r="F4182" t="s">
        <v>18996</v>
      </c>
      <c r="G4182" t="s">
        <v>2713</v>
      </c>
      <c r="I4182">
        <v>59767</v>
      </c>
      <c r="J4182" t="s">
        <v>2714</v>
      </c>
      <c r="K4182" t="s">
        <v>2807</v>
      </c>
    </row>
    <row r="4183" spans="1:11" x14ac:dyDescent="0.25">
      <c r="A4183" t="s">
        <v>18997</v>
      </c>
      <c r="B4183" t="s">
        <v>18998</v>
      </c>
      <c r="C4183" t="s">
        <v>3737</v>
      </c>
      <c r="D4183" t="s">
        <v>1064</v>
      </c>
      <c r="E4183" s="1">
        <v>-20.67</v>
      </c>
      <c r="F4183" t="s">
        <v>18999</v>
      </c>
      <c r="G4183" t="s">
        <v>2713</v>
      </c>
      <c r="I4183">
        <v>142895</v>
      </c>
      <c r="J4183" t="s">
        <v>2802</v>
      </c>
      <c r="K4183" t="s">
        <v>2797</v>
      </c>
    </row>
    <row r="4184" spans="1:11" x14ac:dyDescent="0.25">
      <c r="A4184" t="s">
        <v>19000</v>
      </c>
      <c r="B4184" t="s">
        <v>19001</v>
      </c>
      <c r="C4184" t="s">
        <v>13949</v>
      </c>
      <c r="D4184" t="s">
        <v>4102</v>
      </c>
      <c r="E4184" s="1">
        <v>-58.47</v>
      </c>
      <c r="F4184" t="s">
        <v>19002</v>
      </c>
      <c r="G4184" t="s">
        <v>2713</v>
      </c>
      <c r="I4184">
        <v>287</v>
      </c>
      <c r="J4184" t="s">
        <v>2802</v>
      </c>
      <c r="K4184" t="s">
        <v>2797</v>
      </c>
    </row>
    <row r="4185" spans="1:11" x14ac:dyDescent="0.25">
      <c r="A4185" t="s">
        <v>19003</v>
      </c>
      <c r="B4185" t="s">
        <v>19004</v>
      </c>
      <c r="C4185" t="s">
        <v>19005</v>
      </c>
      <c r="D4185" t="s">
        <v>1057</v>
      </c>
      <c r="E4185" t="s">
        <v>19006</v>
      </c>
      <c r="F4185" t="s">
        <v>19007</v>
      </c>
      <c r="G4185" t="s">
        <v>5216</v>
      </c>
      <c r="H4185">
        <v>2015</v>
      </c>
      <c r="I4185">
        <v>23107</v>
      </c>
      <c r="J4185" t="s">
        <v>3445</v>
      </c>
      <c r="K4185" t="s">
        <v>3518</v>
      </c>
    </row>
    <row r="4186" spans="1:11" x14ac:dyDescent="0.25">
      <c r="A4186" t="s">
        <v>19008</v>
      </c>
      <c r="B4186" t="s">
        <v>19009</v>
      </c>
      <c r="C4186" t="s">
        <v>15848</v>
      </c>
      <c r="D4186" t="s">
        <v>2724</v>
      </c>
      <c r="E4186" t="s">
        <v>2725</v>
      </c>
      <c r="F4186" t="s">
        <v>19010</v>
      </c>
      <c r="G4186" t="s">
        <v>11257</v>
      </c>
      <c r="H4186">
        <v>1994</v>
      </c>
      <c r="I4186">
        <v>124980</v>
      </c>
      <c r="J4186" t="s">
        <v>3445</v>
      </c>
      <c r="K4186" t="s">
        <v>3518</v>
      </c>
    </row>
    <row r="4187" spans="1:11" x14ac:dyDescent="0.25">
      <c r="A4187" t="s">
        <v>19011</v>
      </c>
      <c r="B4187" t="s">
        <v>19012</v>
      </c>
      <c r="C4187" t="s">
        <v>4018</v>
      </c>
      <c r="D4187" t="s">
        <v>2794</v>
      </c>
      <c r="E4187" s="1">
        <v>-13.95</v>
      </c>
      <c r="F4187" t="s">
        <v>19013</v>
      </c>
      <c r="G4187" t="s">
        <v>2713</v>
      </c>
      <c r="I4187">
        <v>154</v>
      </c>
      <c r="J4187" t="s">
        <v>2714</v>
      </c>
      <c r="K4187" t="s">
        <v>3924</v>
      </c>
    </row>
    <row r="4188" spans="1:11" x14ac:dyDescent="0.25">
      <c r="A4188" t="s">
        <v>19014</v>
      </c>
      <c r="B4188" t="s">
        <v>19015</v>
      </c>
      <c r="C4188" t="s">
        <v>15265</v>
      </c>
      <c r="D4188" t="s">
        <v>2731</v>
      </c>
      <c r="E4188" t="s">
        <v>19016</v>
      </c>
      <c r="F4188" t="s">
        <v>19017</v>
      </c>
      <c r="G4188" t="s">
        <v>2713</v>
      </c>
      <c r="H4188">
        <v>2018</v>
      </c>
      <c r="I4188">
        <v>917540</v>
      </c>
      <c r="J4188" t="s">
        <v>2749</v>
      </c>
      <c r="K4188" t="s">
        <v>3740</v>
      </c>
    </row>
    <row r="4189" spans="1:11" x14ac:dyDescent="0.25">
      <c r="A4189" t="s">
        <v>19018</v>
      </c>
      <c r="B4189" t="s">
        <v>19019</v>
      </c>
      <c r="C4189" t="s">
        <v>19020</v>
      </c>
      <c r="D4189" t="s">
        <v>19021</v>
      </c>
      <c r="E4189" s="1">
        <v>62.63</v>
      </c>
      <c r="F4189" t="s">
        <v>2724</v>
      </c>
      <c r="G4189" t="s">
        <v>2713</v>
      </c>
      <c r="H4189">
        <v>2018</v>
      </c>
      <c r="I4189">
        <v>27566</v>
      </c>
      <c r="J4189" t="s">
        <v>2749</v>
      </c>
      <c r="K4189" t="s">
        <v>3740</v>
      </c>
    </row>
    <row r="4190" spans="1:11" x14ac:dyDescent="0.25">
      <c r="A4190" t="s">
        <v>19022</v>
      </c>
      <c r="B4190" t="s">
        <v>19023</v>
      </c>
      <c r="C4190" t="s">
        <v>19024</v>
      </c>
      <c r="D4190" t="s">
        <v>762</v>
      </c>
      <c r="E4190" s="1">
        <v>-14.41</v>
      </c>
      <c r="F4190" t="s">
        <v>19025</v>
      </c>
      <c r="G4190" t="s">
        <v>2713</v>
      </c>
      <c r="I4190">
        <v>499162</v>
      </c>
      <c r="J4190" t="s">
        <v>2774</v>
      </c>
      <c r="K4190" t="s">
        <v>5185</v>
      </c>
    </row>
    <row r="4191" spans="1:11" x14ac:dyDescent="0.25">
      <c r="A4191" t="s">
        <v>19026</v>
      </c>
      <c r="B4191" t="s">
        <v>19027</v>
      </c>
      <c r="C4191" t="s">
        <v>7256</v>
      </c>
      <c r="D4191" t="s">
        <v>1005</v>
      </c>
      <c r="E4191" s="1">
        <v>-17.98</v>
      </c>
      <c r="F4191" t="s">
        <v>19028</v>
      </c>
      <c r="G4191" t="s">
        <v>2713</v>
      </c>
      <c r="I4191">
        <v>10668987</v>
      </c>
      <c r="J4191" t="s">
        <v>2727</v>
      </c>
      <c r="K4191" t="s">
        <v>2867</v>
      </c>
    </row>
    <row r="4192" spans="1:11" x14ac:dyDescent="0.25">
      <c r="A4192" t="s">
        <v>19029</v>
      </c>
      <c r="B4192" t="s">
        <v>19030</v>
      </c>
      <c r="C4192" t="s">
        <v>8714</v>
      </c>
      <c r="D4192" t="s">
        <v>2986</v>
      </c>
      <c r="E4192" t="s">
        <v>19031</v>
      </c>
      <c r="G4192" t="s">
        <v>2713</v>
      </c>
      <c r="I4192">
        <v>24079</v>
      </c>
    </row>
    <row r="4193" spans="1:11" x14ac:dyDescent="0.25">
      <c r="A4193" t="s">
        <v>19032</v>
      </c>
      <c r="B4193" t="s">
        <v>19033</v>
      </c>
      <c r="C4193" t="s">
        <v>13565</v>
      </c>
      <c r="D4193" t="s">
        <v>2893</v>
      </c>
      <c r="E4193" t="s">
        <v>19034</v>
      </c>
      <c r="G4193" t="s">
        <v>2713</v>
      </c>
      <c r="I4193">
        <v>15380</v>
      </c>
    </row>
    <row r="4194" spans="1:11" x14ac:dyDescent="0.25">
      <c r="A4194" t="s">
        <v>19035</v>
      </c>
      <c r="B4194" t="s">
        <v>19036</v>
      </c>
      <c r="C4194" t="s">
        <v>19037</v>
      </c>
      <c r="D4194" t="s">
        <v>3279</v>
      </c>
      <c r="E4194" t="s">
        <v>13445</v>
      </c>
      <c r="G4194" t="s">
        <v>2713</v>
      </c>
      <c r="I4194">
        <v>26846</v>
      </c>
    </row>
    <row r="4195" spans="1:11" x14ac:dyDescent="0.25">
      <c r="A4195" t="s">
        <v>19038</v>
      </c>
      <c r="B4195" t="s">
        <v>19039</v>
      </c>
      <c r="C4195" t="s">
        <v>19040</v>
      </c>
      <c r="D4195" t="s">
        <v>16824</v>
      </c>
      <c r="E4195" s="1">
        <v>-16.46</v>
      </c>
      <c r="F4195" t="s">
        <v>19041</v>
      </c>
      <c r="G4195" t="s">
        <v>2713</v>
      </c>
      <c r="H4195">
        <v>2014</v>
      </c>
      <c r="I4195">
        <v>1313953</v>
      </c>
      <c r="J4195" t="s">
        <v>2714</v>
      </c>
      <c r="K4195" t="s">
        <v>2807</v>
      </c>
    </row>
    <row r="4196" spans="1:11" x14ac:dyDescent="0.25">
      <c r="A4196" t="s">
        <v>19042</v>
      </c>
      <c r="B4196" t="s">
        <v>19043</v>
      </c>
      <c r="C4196" t="s">
        <v>19044</v>
      </c>
      <c r="D4196" t="s">
        <v>3025</v>
      </c>
      <c r="E4196" t="s">
        <v>7261</v>
      </c>
      <c r="F4196" t="s">
        <v>19045</v>
      </c>
      <c r="G4196" t="s">
        <v>2713</v>
      </c>
      <c r="I4196">
        <v>4814</v>
      </c>
      <c r="J4196" t="s">
        <v>2727</v>
      </c>
      <c r="K4196" t="s">
        <v>2845</v>
      </c>
    </row>
    <row r="4197" spans="1:11" x14ac:dyDescent="0.25">
      <c r="A4197" t="s">
        <v>19046</v>
      </c>
      <c r="B4197" t="s">
        <v>19047</v>
      </c>
      <c r="C4197" t="s">
        <v>11139</v>
      </c>
      <c r="D4197" t="s">
        <v>2848</v>
      </c>
      <c r="E4197" t="s">
        <v>3995</v>
      </c>
      <c r="F4197" t="s">
        <v>19048</v>
      </c>
      <c r="G4197" t="s">
        <v>2713</v>
      </c>
      <c r="I4197">
        <v>442</v>
      </c>
      <c r="J4197" t="s">
        <v>2727</v>
      </c>
      <c r="K4197" t="s">
        <v>5877</v>
      </c>
    </row>
    <row r="4198" spans="1:11" x14ac:dyDescent="0.25">
      <c r="A4198" t="s">
        <v>19049</v>
      </c>
      <c r="B4198" t="s">
        <v>19050</v>
      </c>
      <c r="C4198" t="s">
        <v>11909</v>
      </c>
      <c r="D4198" t="s">
        <v>6390</v>
      </c>
      <c r="E4198" s="1">
        <v>-36.33</v>
      </c>
      <c r="F4198" t="s">
        <v>19051</v>
      </c>
      <c r="G4198" t="s">
        <v>2713</v>
      </c>
      <c r="H4198">
        <v>1995</v>
      </c>
      <c r="I4198">
        <v>99614</v>
      </c>
      <c r="J4198" t="s">
        <v>2802</v>
      </c>
      <c r="K4198" t="s">
        <v>2797</v>
      </c>
    </row>
    <row r="4199" spans="1:11" x14ac:dyDescent="0.25">
      <c r="A4199" t="s">
        <v>19052</v>
      </c>
      <c r="B4199" t="s">
        <v>19053</v>
      </c>
      <c r="C4199" t="s">
        <v>19054</v>
      </c>
      <c r="D4199" t="s">
        <v>2784</v>
      </c>
      <c r="E4199" t="s">
        <v>19055</v>
      </c>
      <c r="F4199" t="s">
        <v>19056</v>
      </c>
      <c r="G4199" t="s">
        <v>2835</v>
      </c>
      <c r="I4199">
        <v>4880</v>
      </c>
    </row>
    <row r="4200" spans="1:11" x14ac:dyDescent="0.25">
      <c r="A4200" t="s">
        <v>19057</v>
      </c>
      <c r="B4200" t="s">
        <v>19058</v>
      </c>
      <c r="C4200" t="s">
        <v>19059</v>
      </c>
      <c r="D4200" t="s">
        <v>2964</v>
      </c>
      <c r="E4200" s="1">
        <v>-34.89</v>
      </c>
      <c r="F4200" t="s">
        <v>19060</v>
      </c>
      <c r="G4200" t="s">
        <v>2713</v>
      </c>
      <c r="H4200">
        <v>1999</v>
      </c>
      <c r="I4200">
        <v>202166</v>
      </c>
      <c r="J4200" t="s">
        <v>2802</v>
      </c>
      <c r="K4200" t="s">
        <v>2797</v>
      </c>
    </row>
    <row r="4201" spans="1:11" x14ac:dyDescent="0.25">
      <c r="A4201" t="s">
        <v>19061</v>
      </c>
      <c r="B4201" t="s">
        <v>19062</v>
      </c>
      <c r="C4201" t="s">
        <v>8213</v>
      </c>
      <c r="D4201" t="s">
        <v>3752</v>
      </c>
      <c r="E4201" s="1">
        <v>-16.920000000000002</v>
      </c>
      <c r="F4201" t="s">
        <v>19063</v>
      </c>
      <c r="G4201" t="s">
        <v>2835</v>
      </c>
      <c r="I4201">
        <v>19415427</v>
      </c>
    </row>
    <row r="4202" spans="1:11" x14ac:dyDescent="0.25">
      <c r="A4202" t="s">
        <v>19064</v>
      </c>
      <c r="B4202" t="s">
        <v>19065</v>
      </c>
      <c r="C4202" t="s">
        <v>19066</v>
      </c>
      <c r="D4202" t="s">
        <v>2873</v>
      </c>
      <c r="E4202" t="s">
        <v>7501</v>
      </c>
      <c r="F4202" t="s">
        <v>19067</v>
      </c>
      <c r="G4202" t="s">
        <v>2713</v>
      </c>
      <c r="I4202">
        <v>5274050</v>
      </c>
      <c r="J4202" t="s">
        <v>2885</v>
      </c>
      <c r="K4202" t="s">
        <v>3808</v>
      </c>
    </row>
    <row r="4203" spans="1:11" x14ac:dyDescent="0.25">
      <c r="A4203" t="s">
        <v>19068</v>
      </c>
      <c r="B4203" t="s">
        <v>19069</v>
      </c>
      <c r="C4203" t="s">
        <v>19070</v>
      </c>
      <c r="D4203" t="s">
        <v>8887</v>
      </c>
      <c r="E4203" t="s">
        <v>19071</v>
      </c>
      <c r="F4203" t="s">
        <v>19072</v>
      </c>
      <c r="G4203" t="s">
        <v>2713</v>
      </c>
      <c r="H4203">
        <v>2017</v>
      </c>
      <c r="I4203">
        <v>87009</v>
      </c>
      <c r="J4203" t="s">
        <v>2749</v>
      </c>
      <c r="K4203" t="s">
        <v>2910</v>
      </c>
    </row>
    <row r="4204" spans="1:11" x14ac:dyDescent="0.25">
      <c r="A4204" t="s">
        <v>19073</v>
      </c>
      <c r="B4204" t="s">
        <v>19074</v>
      </c>
      <c r="C4204" t="s">
        <v>3583</v>
      </c>
      <c r="D4204" t="s">
        <v>2739</v>
      </c>
      <c r="E4204" t="s">
        <v>3087</v>
      </c>
      <c r="F4204" t="s">
        <v>19075</v>
      </c>
      <c r="G4204" t="s">
        <v>2713</v>
      </c>
      <c r="H4204">
        <v>2021</v>
      </c>
      <c r="I4204">
        <v>111398</v>
      </c>
      <c r="J4204" t="s">
        <v>2727</v>
      </c>
      <c r="K4204" t="s">
        <v>2728</v>
      </c>
    </row>
    <row r="4205" spans="1:11" x14ac:dyDescent="0.25">
      <c r="A4205" t="s">
        <v>19076</v>
      </c>
      <c r="B4205" t="s">
        <v>19077</v>
      </c>
      <c r="C4205" t="s">
        <v>3419</v>
      </c>
      <c r="D4205" t="s">
        <v>3728</v>
      </c>
      <c r="E4205" s="1">
        <v>-17.14</v>
      </c>
      <c r="F4205" t="s">
        <v>2724</v>
      </c>
      <c r="G4205" t="s">
        <v>2713</v>
      </c>
      <c r="H4205">
        <v>2021</v>
      </c>
      <c r="I4205">
        <v>103</v>
      </c>
      <c r="J4205" t="s">
        <v>2727</v>
      </c>
      <c r="K4205" t="s">
        <v>2728</v>
      </c>
    </row>
    <row r="4206" spans="1:11" x14ac:dyDescent="0.25">
      <c r="A4206" t="s">
        <v>19078</v>
      </c>
      <c r="B4206" t="s">
        <v>19079</v>
      </c>
      <c r="C4206" t="s">
        <v>19080</v>
      </c>
      <c r="D4206" t="s">
        <v>4333</v>
      </c>
      <c r="E4206" s="1">
        <v>-30.72</v>
      </c>
      <c r="F4206" t="s">
        <v>2724</v>
      </c>
      <c r="G4206" t="s">
        <v>2713</v>
      </c>
      <c r="H4206">
        <v>2021</v>
      </c>
      <c r="I4206">
        <v>37200</v>
      </c>
      <c r="J4206" t="s">
        <v>2727</v>
      </c>
      <c r="K4206" t="s">
        <v>2728</v>
      </c>
    </row>
    <row r="4207" spans="1:11" x14ac:dyDescent="0.25">
      <c r="A4207" t="s">
        <v>19081</v>
      </c>
      <c r="B4207" t="s">
        <v>19082</v>
      </c>
      <c r="C4207" t="s">
        <v>19083</v>
      </c>
      <c r="D4207" t="s">
        <v>4186</v>
      </c>
      <c r="E4207" s="1">
        <v>-23.12</v>
      </c>
      <c r="F4207" t="s">
        <v>19084</v>
      </c>
      <c r="G4207" t="s">
        <v>2713</v>
      </c>
      <c r="I4207">
        <v>4549776</v>
      </c>
      <c r="J4207" t="s">
        <v>2755</v>
      </c>
      <c r="K4207" t="s">
        <v>2756</v>
      </c>
    </row>
    <row r="4208" spans="1:11" x14ac:dyDescent="0.25">
      <c r="A4208" t="s">
        <v>19085</v>
      </c>
      <c r="B4208" t="s">
        <v>19086</v>
      </c>
      <c r="C4208" t="s">
        <v>9242</v>
      </c>
      <c r="D4208" t="s">
        <v>2731</v>
      </c>
      <c r="E4208" t="s">
        <v>4262</v>
      </c>
      <c r="G4208" t="s">
        <v>2713</v>
      </c>
      <c r="I4208">
        <v>18247</v>
      </c>
    </row>
    <row r="4209" spans="1:11" x14ac:dyDescent="0.25">
      <c r="A4209" t="s">
        <v>19087</v>
      </c>
      <c r="B4209" t="s">
        <v>19088</v>
      </c>
      <c r="C4209" t="s">
        <v>4437</v>
      </c>
      <c r="D4209" t="s">
        <v>2739</v>
      </c>
      <c r="E4209" t="s">
        <v>6592</v>
      </c>
      <c r="G4209" t="s">
        <v>2713</v>
      </c>
      <c r="I4209">
        <v>41041</v>
      </c>
    </row>
    <row r="4210" spans="1:11" x14ac:dyDescent="0.25">
      <c r="A4210" t="s">
        <v>19089</v>
      </c>
      <c r="B4210" t="s">
        <v>19090</v>
      </c>
      <c r="C4210" t="s">
        <v>5680</v>
      </c>
      <c r="D4210" t="s">
        <v>3348</v>
      </c>
      <c r="E4210" s="1">
        <v>-25.25</v>
      </c>
      <c r="F4210" t="s">
        <v>19091</v>
      </c>
      <c r="G4210" t="s">
        <v>2713</v>
      </c>
      <c r="I4210">
        <v>1497094</v>
      </c>
      <c r="J4210" t="s">
        <v>2755</v>
      </c>
      <c r="K4210" t="s">
        <v>3097</v>
      </c>
    </row>
    <row r="4211" spans="1:11" x14ac:dyDescent="0.25">
      <c r="A4211" t="s">
        <v>19092</v>
      </c>
      <c r="B4211" t="s">
        <v>19093</v>
      </c>
      <c r="C4211" t="s">
        <v>7507</v>
      </c>
      <c r="D4211" t="s">
        <v>3392</v>
      </c>
      <c r="E4211" s="1">
        <v>13.13</v>
      </c>
      <c r="F4211" t="s">
        <v>19094</v>
      </c>
      <c r="G4211" t="s">
        <v>2713</v>
      </c>
      <c r="I4211">
        <v>4387</v>
      </c>
      <c r="J4211" t="s">
        <v>2727</v>
      </c>
      <c r="K4211" t="s">
        <v>3191</v>
      </c>
    </row>
    <row r="4212" spans="1:11" x14ac:dyDescent="0.25">
      <c r="A4212" t="s">
        <v>19095</v>
      </c>
      <c r="B4212" t="s">
        <v>19096</v>
      </c>
      <c r="C4212" t="s">
        <v>7653</v>
      </c>
      <c r="D4212" t="s">
        <v>2724</v>
      </c>
      <c r="E4212" t="s">
        <v>2725</v>
      </c>
      <c r="F4212" t="s">
        <v>19097</v>
      </c>
      <c r="G4212" t="s">
        <v>2713</v>
      </c>
      <c r="H4212">
        <v>2021</v>
      </c>
      <c r="I4212">
        <v>5418</v>
      </c>
    </row>
    <row r="4213" spans="1:11" x14ac:dyDescent="0.25">
      <c r="A4213" t="s">
        <v>19098</v>
      </c>
      <c r="B4213" t="s">
        <v>19099</v>
      </c>
      <c r="C4213" t="s">
        <v>4940</v>
      </c>
      <c r="D4213" t="s">
        <v>2779</v>
      </c>
      <c r="E4213" t="s">
        <v>19100</v>
      </c>
      <c r="F4213" t="s">
        <v>2724</v>
      </c>
      <c r="G4213" t="s">
        <v>2713</v>
      </c>
      <c r="H4213">
        <v>2020</v>
      </c>
      <c r="I4213">
        <v>2020</v>
      </c>
    </row>
    <row r="4214" spans="1:11" x14ac:dyDescent="0.25">
      <c r="A4214" t="s">
        <v>19101</v>
      </c>
      <c r="B4214" t="s">
        <v>19102</v>
      </c>
      <c r="C4214" t="s">
        <v>10466</v>
      </c>
      <c r="D4214" t="s">
        <v>19103</v>
      </c>
      <c r="E4214" t="s">
        <v>19104</v>
      </c>
      <c r="F4214" t="s">
        <v>2724</v>
      </c>
      <c r="G4214" t="s">
        <v>2713</v>
      </c>
      <c r="H4214">
        <v>2021</v>
      </c>
      <c r="I4214">
        <v>1650</v>
      </c>
    </row>
    <row r="4215" spans="1:11" x14ac:dyDescent="0.25">
      <c r="A4215" t="s">
        <v>19105</v>
      </c>
      <c r="B4215" t="s">
        <v>19106</v>
      </c>
      <c r="C4215" t="s">
        <v>5763</v>
      </c>
      <c r="D4215" t="s">
        <v>2828</v>
      </c>
      <c r="E4215" t="s">
        <v>19107</v>
      </c>
      <c r="F4215" t="s">
        <v>19108</v>
      </c>
      <c r="H4215">
        <v>2013</v>
      </c>
      <c r="I4215">
        <v>65264</v>
      </c>
      <c r="J4215" t="s">
        <v>2727</v>
      </c>
      <c r="K4215" t="s">
        <v>2845</v>
      </c>
    </row>
    <row r="4216" spans="1:11" x14ac:dyDescent="0.25">
      <c r="A4216" t="s">
        <v>19109</v>
      </c>
      <c r="B4216" t="s">
        <v>19110</v>
      </c>
      <c r="C4216" t="s">
        <v>19111</v>
      </c>
      <c r="D4216" t="s">
        <v>9223</v>
      </c>
      <c r="E4216" s="1">
        <v>17.579999999999998</v>
      </c>
      <c r="F4216" t="s">
        <v>19112</v>
      </c>
      <c r="G4216" t="s">
        <v>2835</v>
      </c>
      <c r="I4216">
        <v>67020</v>
      </c>
    </row>
    <row r="4217" spans="1:11" x14ac:dyDescent="0.25">
      <c r="A4217" t="s">
        <v>19113</v>
      </c>
      <c r="B4217" t="s">
        <v>19114</v>
      </c>
      <c r="C4217" t="s">
        <v>19115</v>
      </c>
      <c r="D4217" t="s">
        <v>925</v>
      </c>
      <c r="E4217" s="1">
        <v>-34.65</v>
      </c>
      <c r="F4217" t="s">
        <v>19116</v>
      </c>
      <c r="G4217" t="s">
        <v>2713</v>
      </c>
      <c r="H4217">
        <v>2002</v>
      </c>
      <c r="I4217">
        <v>261974</v>
      </c>
      <c r="J4217" t="s">
        <v>2735</v>
      </c>
      <c r="K4217" t="s">
        <v>2797</v>
      </c>
    </row>
    <row r="4218" spans="1:11" x14ac:dyDescent="0.25">
      <c r="A4218" t="s">
        <v>19117</v>
      </c>
      <c r="B4218" t="s">
        <v>19118</v>
      </c>
      <c r="C4218" t="s">
        <v>19119</v>
      </c>
      <c r="D4218" t="s">
        <v>7288</v>
      </c>
      <c r="E4218" t="s">
        <v>12043</v>
      </c>
      <c r="F4218" t="s">
        <v>19120</v>
      </c>
      <c r="G4218" t="s">
        <v>2713</v>
      </c>
      <c r="I4218">
        <v>1689699</v>
      </c>
      <c r="J4218" t="s">
        <v>2727</v>
      </c>
      <c r="K4218" t="s">
        <v>2845</v>
      </c>
    </row>
    <row r="4219" spans="1:11" x14ac:dyDescent="0.25">
      <c r="A4219" t="s">
        <v>19121</v>
      </c>
      <c r="B4219" t="s">
        <v>19122</v>
      </c>
      <c r="C4219" t="s">
        <v>19123</v>
      </c>
      <c r="D4219" t="s">
        <v>19124</v>
      </c>
      <c r="E4219" s="1">
        <v>32.590000000000003</v>
      </c>
      <c r="G4219" t="s">
        <v>2713</v>
      </c>
      <c r="I4219">
        <v>90107</v>
      </c>
    </row>
    <row r="4220" spans="1:11" x14ac:dyDescent="0.25">
      <c r="A4220" t="s">
        <v>19125</v>
      </c>
      <c r="B4220" t="s">
        <v>19126</v>
      </c>
      <c r="C4220" t="s">
        <v>10724</v>
      </c>
      <c r="D4220" t="s">
        <v>2873</v>
      </c>
      <c r="E4220" t="s">
        <v>11048</v>
      </c>
      <c r="F4220" t="s">
        <v>2724</v>
      </c>
      <c r="H4220">
        <v>2021</v>
      </c>
      <c r="I4220">
        <v>34399</v>
      </c>
    </row>
    <row r="4221" spans="1:11" x14ac:dyDescent="0.25">
      <c r="A4221" t="s">
        <v>19127</v>
      </c>
      <c r="B4221" t="s">
        <v>19128</v>
      </c>
      <c r="C4221" t="s">
        <v>19129</v>
      </c>
      <c r="D4221" t="s">
        <v>15044</v>
      </c>
      <c r="E4221" s="1">
        <v>-34.15</v>
      </c>
      <c r="F4221" t="s">
        <v>19130</v>
      </c>
      <c r="I4221">
        <v>1753276</v>
      </c>
    </row>
    <row r="4222" spans="1:11" x14ac:dyDescent="0.25">
      <c r="A4222" t="s">
        <v>19131</v>
      </c>
      <c r="B4222" t="s">
        <v>19132</v>
      </c>
      <c r="C4222" t="s">
        <v>19133</v>
      </c>
      <c r="D4222" t="s">
        <v>19134</v>
      </c>
      <c r="E4222" t="s">
        <v>19135</v>
      </c>
      <c r="F4222" t="s">
        <v>19136</v>
      </c>
      <c r="G4222" t="s">
        <v>2713</v>
      </c>
      <c r="H4222">
        <v>1980</v>
      </c>
      <c r="I4222">
        <v>1578604</v>
      </c>
      <c r="J4222" t="s">
        <v>2714</v>
      </c>
      <c r="K4222" t="s">
        <v>2120</v>
      </c>
    </row>
    <row r="4223" spans="1:11" x14ac:dyDescent="0.25">
      <c r="A4223" t="s">
        <v>19137</v>
      </c>
      <c r="B4223" t="s">
        <v>19138</v>
      </c>
      <c r="C4223" t="s">
        <v>3086</v>
      </c>
      <c r="D4223" t="s">
        <v>2954</v>
      </c>
      <c r="E4223" t="s">
        <v>12174</v>
      </c>
      <c r="F4223" t="s">
        <v>19139</v>
      </c>
      <c r="G4223" t="s">
        <v>2713</v>
      </c>
      <c r="H4223">
        <v>2021</v>
      </c>
      <c r="I4223">
        <v>4023</v>
      </c>
    </row>
    <row r="4224" spans="1:11" x14ac:dyDescent="0.25">
      <c r="A4224" t="s">
        <v>19140</v>
      </c>
      <c r="B4224" t="s">
        <v>19141</v>
      </c>
      <c r="C4224" t="s">
        <v>3194</v>
      </c>
      <c r="D4224" t="s">
        <v>2724</v>
      </c>
      <c r="E4224" t="s">
        <v>2725</v>
      </c>
      <c r="F4224" t="s">
        <v>2724</v>
      </c>
      <c r="G4224" t="s">
        <v>2713</v>
      </c>
      <c r="H4224">
        <v>2021</v>
      </c>
      <c r="I4224">
        <v>1</v>
      </c>
    </row>
    <row r="4225" spans="1:11" x14ac:dyDescent="0.25">
      <c r="A4225" t="s">
        <v>19142</v>
      </c>
      <c r="B4225" t="s">
        <v>19143</v>
      </c>
      <c r="C4225" t="s">
        <v>3732</v>
      </c>
      <c r="D4225" t="s">
        <v>2724</v>
      </c>
      <c r="E4225" t="s">
        <v>2725</v>
      </c>
      <c r="F4225" t="s">
        <v>2724</v>
      </c>
      <c r="G4225" t="s">
        <v>2713</v>
      </c>
      <c r="H4225">
        <v>2021</v>
      </c>
      <c r="I4225">
        <v>10700</v>
      </c>
    </row>
    <row r="4226" spans="1:11" x14ac:dyDescent="0.25">
      <c r="A4226" t="s">
        <v>19144</v>
      </c>
      <c r="B4226" t="s">
        <v>19145</v>
      </c>
      <c r="C4226" t="s">
        <v>5590</v>
      </c>
      <c r="D4226" t="s">
        <v>2784</v>
      </c>
      <c r="E4226" s="1">
        <v>13.51</v>
      </c>
      <c r="F4226" t="s">
        <v>19146</v>
      </c>
      <c r="G4226" t="s">
        <v>2713</v>
      </c>
      <c r="H4226">
        <v>2019</v>
      </c>
      <c r="I4226">
        <v>121547</v>
      </c>
      <c r="J4226" t="s">
        <v>2749</v>
      </c>
      <c r="K4226" t="s">
        <v>2877</v>
      </c>
    </row>
    <row r="4227" spans="1:11" x14ac:dyDescent="0.25">
      <c r="A4227" t="s">
        <v>19147</v>
      </c>
      <c r="B4227" t="s">
        <v>19148</v>
      </c>
      <c r="C4227" t="s">
        <v>19149</v>
      </c>
      <c r="D4227" t="s">
        <v>9026</v>
      </c>
      <c r="E4227" s="1">
        <v>-45.26</v>
      </c>
      <c r="F4227" t="s">
        <v>19150</v>
      </c>
      <c r="G4227" t="s">
        <v>5216</v>
      </c>
      <c r="I4227">
        <v>639118</v>
      </c>
      <c r="J4227" t="s">
        <v>2802</v>
      </c>
      <c r="K4227" t="s">
        <v>1152</v>
      </c>
    </row>
    <row r="4228" spans="1:11" x14ac:dyDescent="0.25">
      <c r="A4228" t="s">
        <v>19151</v>
      </c>
      <c r="B4228" t="s">
        <v>19152</v>
      </c>
      <c r="C4228" t="s">
        <v>12625</v>
      </c>
      <c r="D4228" t="s">
        <v>2954</v>
      </c>
      <c r="E4228" t="s">
        <v>7683</v>
      </c>
      <c r="F4228" t="s">
        <v>19153</v>
      </c>
      <c r="G4228" t="s">
        <v>2713</v>
      </c>
      <c r="H4228">
        <v>2018</v>
      </c>
      <c r="I4228">
        <v>104827</v>
      </c>
      <c r="J4228" t="s">
        <v>2802</v>
      </c>
      <c r="K4228" t="s">
        <v>13649</v>
      </c>
    </row>
    <row r="4229" spans="1:11" x14ac:dyDescent="0.25">
      <c r="A4229" t="s">
        <v>19154</v>
      </c>
      <c r="B4229" t="s">
        <v>19155</v>
      </c>
      <c r="C4229" t="s">
        <v>19156</v>
      </c>
      <c r="D4229" t="s">
        <v>2954</v>
      </c>
      <c r="E4229" s="1">
        <v>-12.01</v>
      </c>
      <c r="F4229" t="s">
        <v>19157</v>
      </c>
      <c r="G4229" t="s">
        <v>2713</v>
      </c>
      <c r="H4229">
        <v>2021</v>
      </c>
      <c r="I4229">
        <v>336276</v>
      </c>
      <c r="J4229" t="s">
        <v>2802</v>
      </c>
      <c r="K4229" t="s">
        <v>3097</v>
      </c>
    </row>
    <row r="4230" spans="1:11" x14ac:dyDescent="0.25">
      <c r="A4230" t="s">
        <v>19158</v>
      </c>
      <c r="B4230" t="s">
        <v>19159</v>
      </c>
      <c r="C4230" t="s">
        <v>11449</v>
      </c>
      <c r="D4230" t="s">
        <v>5790</v>
      </c>
      <c r="E4230" t="s">
        <v>19160</v>
      </c>
      <c r="F4230" t="s">
        <v>19161</v>
      </c>
      <c r="G4230" t="s">
        <v>2713</v>
      </c>
      <c r="I4230">
        <v>829411</v>
      </c>
      <c r="J4230" t="s">
        <v>3415</v>
      </c>
      <c r="K4230" t="s">
        <v>3416</v>
      </c>
    </row>
    <row r="4231" spans="1:11" x14ac:dyDescent="0.25">
      <c r="A4231" t="s">
        <v>19162</v>
      </c>
      <c r="B4231" t="s">
        <v>19163</v>
      </c>
      <c r="C4231" t="s">
        <v>19164</v>
      </c>
      <c r="D4231" t="s">
        <v>697</v>
      </c>
      <c r="E4231" t="s">
        <v>13190</v>
      </c>
      <c r="F4231" t="s">
        <v>19165</v>
      </c>
      <c r="G4231" t="s">
        <v>2713</v>
      </c>
      <c r="I4231">
        <v>2151557</v>
      </c>
      <c r="J4231" t="s">
        <v>2720</v>
      </c>
      <c r="K4231" t="s">
        <v>9530</v>
      </c>
    </row>
    <row r="4232" spans="1:11" x14ac:dyDescent="0.25">
      <c r="A4232" t="s">
        <v>19166</v>
      </c>
      <c r="B4232" t="s">
        <v>19167</v>
      </c>
      <c r="C4232" t="s">
        <v>19168</v>
      </c>
      <c r="D4232" t="s">
        <v>2848</v>
      </c>
      <c r="E4232" t="s">
        <v>19169</v>
      </c>
      <c r="F4232" t="s">
        <v>19170</v>
      </c>
      <c r="G4232" t="s">
        <v>4230</v>
      </c>
      <c r="H4232">
        <v>2013</v>
      </c>
      <c r="I4232">
        <v>18380</v>
      </c>
      <c r="J4232" t="s">
        <v>2749</v>
      </c>
      <c r="K4232" t="s">
        <v>2750</v>
      </c>
    </row>
    <row r="4233" spans="1:11" x14ac:dyDescent="0.25">
      <c r="A4233" t="s">
        <v>19171</v>
      </c>
      <c r="B4233" t="s">
        <v>19172</v>
      </c>
      <c r="C4233" t="s">
        <v>3804</v>
      </c>
      <c r="D4233" t="s">
        <v>2873</v>
      </c>
      <c r="E4233" s="1">
        <v>-21.05</v>
      </c>
      <c r="F4233" t="s">
        <v>19173</v>
      </c>
      <c r="H4233">
        <v>2010</v>
      </c>
      <c r="I4233">
        <v>182293</v>
      </c>
      <c r="J4233" t="s">
        <v>2727</v>
      </c>
      <c r="K4233" t="s">
        <v>2845</v>
      </c>
    </row>
    <row r="4234" spans="1:11" x14ac:dyDescent="0.25">
      <c r="A4234" t="s">
        <v>19174</v>
      </c>
      <c r="B4234" t="s">
        <v>19175</v>
      </c>
      <c r="C4234" t="s">
        <v>7805</v>
      </c>
      <c r="D4234" t="s">
        <v>2724</v>
      </c>
      <c r="E4234" t="s">
        <v>2725</v>
      </c>
      <c r="F4234" t="s">
        <v>19176</v>
      </c>
      <c r="G4234" t="s">
        <v>2713</v>
      </c>
      <c r="H4234">
        <v>2011</v>
      </c>
      <c r="I4234">
        <v>17785373</v>
      </c>
      <c r="J4234" t="s">
        <v>3445</v>
      </c>
      <c r="K4234" t="s">
        <v>4357</v>
      </c>
    </row>
    <row r="4235" spans="1:11" x14ac:dyDescent="0.25">
      <c r="A4235" t="s">
        <v>19177</v>
      </c>
      <c r="B4235" t="s">
        <v>19178</v>
      </c>
      <c r="C4235" t="s">
        <v>15244</v>
      </c>
      <c r="D4235" t="s">
        <v>876</v>
      </c>
      <c r="E4235" s="1">
        <v>-84.64</v>
      </c>
      <c r="F4235" t="s">
        <v>19179</v>
      </c>
      <c r="G4235" t="s">
        <v>2713</v>
      </c>
      <c r="I4235">
        <v>840706</v>
      </c>
      <c r="J4235" t="s">
        <v>2749</v>
      </c>
      <c r="K4235" t="s">
        <v>2750</v>
      </c>
    </row>
    <row r="4236" spans="1:11" x14ac:dyDescent="0.25">
      <c r="A4236" t="s">
        <v>19180</v>
      </c>
      <c r="B4236" t="s">
        <v>19181</v>
      </c>
      <c r="C4236" t="s">
        <v>19182</v>
      </c>
      <c r="D4236" t="s">
        <v>7454</v>
      </c>
      <c r="E4236" s="1">
        <v>-51.87</v>
      </c>
      <c r="F4236" t="s">
        <v>19183</v>
      </c>
      <c r="G4236" t="s">
        <v>2713</v>
      </c>
      <c r="I4236">
        <v>431960</v>
      </c>
      <c r="J4236" t="s">
        <v>2727</v>
      </c>
      <c r="K4236" t="s">
        <v>3045</v>
      </c>
    </row>
    <row r="4237" spans="1:11" x14ac:dyDescent="0.25">
      <c r="A4237" t="s">
        <v>19184</v>
      </c>
      <c r="B4237" t="s">
        <v>19185</v>
      </c>
      <c r="C4237" t="s">
        <v>19186</v>
      </c>
      <c r="D4237" t="s">
        <v>773</v>
      </c>
      <c r="E4237" s="1">
        <v>-26.75</v>
      </c>
      <c r="F4237" t="s">
        <v>19187</v>
      </c>
      <c r="G4237" t="s">
        <v>2713</v>
      </c>
      <c r="I4237">
        <v>360422</v>
      </c>
      <c r="J4237" t="s">
        <v>2714</v>
      </c>
      <c r="K4237" t="s">
        <v>2807</v>
      </c>
    </row>
    <row r="4238" spans="1:11" x14ac:dyDescent="0.25">
      <c r="A4238" t="s">
        <v>19188</v>
      </c>
      <c r="B4238" t="s">
        <v>19189</v>
      </c>
      <c r="C4238" t="s">
        <v>19190</v>
      </c>
      <c r="D4238" t="s">
        <v>5234</v>
      </c>
      <c r="E4238" s="1">
        <v>-14.59</v>
      </c>
      <c r="F4238" t="s">
        <v>19191</v>
      </c>
      <c r="G4238" t="s">
        <v>2713</v>
      </c>
      <c r="I4238">
        <v>2158714</v>
      </c>
      <c r="J4238" t="s">
        <v>2755</v>
      </c>
      <c r="K4238" t="s">
        <v>2812</v>
      </c>
    </row>
    <row r="4239" spans="1:11" x14ac:dyDescent="0.25">
      <c r="A4239" t="s">
        <v>19192</v>
      </c>
      <c r="B4239" t="s">
        <v>19193</v>
      </c>
      <c r="C4239" t="s">
        <v>18074</v>
      </c>
      <c r="D4239" t="s">
        <v>1057</v>
      </c>
      <c r="E4239" s="1">
        <v>-16.579999999999998</v>
      </c>
      <c r="F4239" t="s">
        <v>19194</v>
      </c>
      <c r="H4239">
        <v>2014</v>
      </c>
      <c r="I4239">
        <v>1901571</v>
      </c>
      <c r="J4239" t="s">
        <v>2885</v>
      </c>
      <c r="K4239" t="s">
        <v>16567</v>
      </c>
    </row>
    <row r="4240" spans="1:11" x14ac:dyDescent="0.25">
      <c r="A4240" t="s">
        <v>19195</v>
      </c>
      <c r="B4240" t="s">
        <v>19196</v>
      </c>
      <c r="C4240" t="s">
        <v>19197</v>
      </c>
      <c r="D4240" t="s">
        <v>3021</v>
      </c>
      <c r="E4240" t="s">
        <v>19198</v>
      </c>
      <c r="F4240" t="s">
        <v>19199</v>
      </c>
      <c r="G4240" t="s">
        <v>2713</v>
      </c>
      <c r="H4240">
        <v>2021</v>
      </c>
      <c r="I4240">
        <v>1542685</v>
      </c>
      <c r="J4240" t="s">
        <v>2802</v>
      </c>
      <c r="K4240" t="s">
        <v>3248</v>
      </c>
    </row>
    <row r="4241" spans="1:11" x14ac:dyDescent="0.25">
      <c r="A4241" t="s">
        <v>19200</v>
      </c>
      <c r="B4241" t="s">
        <v>19201</v>
      </c>
      <c r="C4241" t="s">
        <v>19202</v>
      </c>
      <c r="D4241" t="s">
        <v>2739</v>
      </c>
      <c r="E4241" t="s">
        <v>6721</v>
      </c>
      <c r="F4241" t="s">
        <v>19203</v>
      </c>
      <c r="G4241" t="s">
        <v>2734</v>
      </c>
      <c r="I4241">
        <v>842149</v>
      </c>
      <c r="J4241" t="s">
        <v>2714</v>
      </c>
      <c r="K4241" t="s">
        <v>3320</v>
      </c>
    </row>
    <row r="4242" spans="1:11" x14ac:dyDescent="0.25">
      <c r="A4242" t="s">
        <v>19204</v>
      </c>
      <c r="B4242" t="s">
        <v>19205</v>
      </c>
      <c r="C4242" t="s">
        <v>19206</v>
      </c>
      <c r="D4242" t="s">
        <v>3728</v>
      </c>
      <c r="E4242" t="s">
        <v>19207</v>
      </c>
      <c r="F4242" t="s">
        <v>19208</v>
      </c>
      <c r="G4242" t="s">
        <v>2876</v>
      </c>
      <c r="H4242">
        <v>2013</v>
      </c>
      <c r="I4242">
        <v>181849</v>
      </c>
      <c r="J4242" t="s">
        <v>2774</v>
      </c>
      <c r="K4242" t="s">
        <v>5185</v>
      </c>
    </row>
    <row r="4243" spans="1:11" x14ac:dyDescent="0.25">
      <c r="A4243" t="s">
        <v>19209</v>
      </c>
      <c r="B4243" t="s">
        <v>19210</v>
      </c>
      <c r="C4243" t="s">
        <v>6610</v>
      </c>
      <c r="D4243" t="s">
        <v>1017</v>
      </c>
      <c r="E4243" s="1">
        <v>-38.81</v>
      </c>
      <c r="F4243" t="s">
        <v>19211</v>
      </c>
      <c r="G4243" t="s">
        <v>2713</v>
      </c>
      <c r="H4243">
        <v>2018</v>
      </c>
      <c r="I4243">
        <v>357688</v>
      </c>
      <c r="J4243" t="s">
        <v>2749</v>
      </c>
      <c r="K4243" t="s">
        <v>2750</v>
      </c>
    </row>
    <row r="4244" spans="1:11" x14ac:dyDescent="0.25">
      <c r="A4244" t="s">
        <v>19212</v>
      </c>
      <c r="B4244" t="s">
        <v>19213</v>
      </c>
      <c r="C4244" t="s">
        <v>19214</v>
      </c>
      <c r="D4244" t="s">
        <v>19215</v>
      </c>
      <c r="E4244" s="1">
        <v>-21.05</v>
      </c>
      <c r="F4244" t="s">
        <v>19216</v>
      </c>
      <c r="G4244" t="s">
        <v>2713</v>
      </c>
      <c r="I4244">
        <v>120599</v>
      </c>
      <c r="J4244" t="s">
        <v>2727</v>
      </c>
      <c r="K4244" t="s">
        <v>3045</v>
      </c>
    </row>
    <row r="4245" spans="1:11" x14ac:dyDescent="0.25">
      <c r="A4245" t="s">
        <v>19217</v>
      </c>
      <c r="B4245" t="s">
        <v>19218</v>
      </c>
      <c r="C4245" t="s">
        <v>19219</v>
      </c>
      <c r="D4245" t="s">
        <v>2940</v>
      </c>
      <c r="E4245" t="s">
        <v>12466</v>
      </c>
      <c r="F4245" t="s">
        <v>19220</v>
      </c>
      <c r="G4245" t="s">
        <v>2713</v>
      </c>
      <c r="H4245">
        <v>2020</v>
      </c>
      <c r="I4245">
        <v>166067</v>
      </c>
      <c r="J4245" t="s">
        <v>2749</v>
      </c>
      <c r="K4245" t="s">
        <v>2750</v>
      </c>
    </row>
    <row r="4246" spans="1:11" x14ac:dyDescent="0.25">
      <c r="A4246" t="s">
        <v>19221</v>
      </c>
      <c r="B4246" t="s">
        <v>19222</v>
      </c>
      <c r="C4246" t="s">
        <v>19223</v>
      </c>
      <c r="D4246" t="s">
        <v>762</v>
      </c>
      <c r="E4246" s="1">
        <v>-16.57</v>
      </c>
      <c r="F4246" t="s">
        <v>19224</v>
      </c>
      <c r="G4246" t="s">
        <v>2713</v>
      </c>
      <c r="H4246">
        <v>2017</v>
      </c>
      <c r="I4246">
        <v>895913</v>
      </c>
      <c r="J4246" t="s">
        <v>2774</v>
      </c>
      <c r="K4246" t="s">
        <v>4924</v>
      </c>
    </row>
    <row r="4247" spans="1:11" x14ac:dyDescent="0.25">
      <c r="A4247" t="s">
        <v>19225</v>
      </c>
      <c r="B4247" t="s">
        <v>19226</v>
      </c>
      <c r="C4247" t="s">
        <v>19227</v>
      </c>
      <c r="D4247" t="s">
        <v>3169</v>
      </c>
      <c r="E4247" t="s">
        <v>11458</v>
      </c>
      <c r="F4247" t="s">
        <v>19228</v>
      </c>
      <c r="G4247" t="s">
        <v>2713</v>
      </c>
      <c r="I4247">
        <v>23002353</v>
      </c>
      <c r="J4247" t="s">
        <v>2885</v>
      </c>
      <c r="K4247" t="s">
        <v>2886</v>
      </c>
    </row>
    <row r="4248" spans="1:11" x14ac:dyDescent="0.25">
      <c r="A4248" t="s">
        <v>19229</v>
      </c>
      <c r="B4248" t="s">
        <v>19230</v>
      </c>
      <c r="C4248" t="s">
        <v>19231</v>
      </c>
      <c r="D4248" t="s">
        <v>10700</v>
      </c>
      <c r="E4248" s="1">
        <v>-36.35</v>
      </c>
      <c r="F4248" t="s">
        <v>19232</v>
      </c>
      <c r="G4248" t="s">
        <v>2713</v>
      </c>
      <c r="H4248">
        <v>2018</v>
      </c>
      <c r="I4248">
        <v>487986</v>
      </c>
      <c r="J4248" t="s">
        <v>2749</v>
      </c>
      <c r="K4248" t="s">
        <v>2750</v>
      </c>
    </row>
    <row r="4249" spans="1:11" x14ac:dyDescent="0.25">
      <c r="A4249" t="s">
        <v>19233</v>
      </c>
      <c r="B4249" t="s">
        <v>19234</v>
      </c>
      <c r="C4249" t="s">
        <v>19235</v>
      </c>
      <c r="D4249" t="s">
        <v>2958</v>
      </c>
      <c r="E4249" s="1">
        <v>-32.630000000000003</v>
      </c>
      <c r="F4249" t="s">
        <v>19236</v>
      </c>
      <c r="G4249" t="s">
        <v>2713</v>
      </c>
      <c r="I4249">
        <v>1044869</v>
      </c>
      <c r="J4249" t="s">
        <v>2735</v>
      </c>
      <c r="K4249" t="s">
        <v>2728</v>
      </c>
    </row>
    <row r="4250" spans="1:11" x14ac:dyDescent="0.25">
      <c r="A4250" t="s">
        <v>19237</v>
      </c>
      <c r="B4250" t="s">
        <v>19238</v>
      </c>
      <c r="C4250" t="s">
        <v>15495</v>
      </c>
      <c r="D4250" t="s">
        <v>876</v>
      </c>
      <c r="E4250" s="1">
        <v>-12.07</v>
      </c>
      <c r="F4250" t="s">
        <v>19239</v>
      </c>
      <c r="G4250" t="s">
        <v>4468</v>
      </c>
      <c r="H4250">
        <v>1993</v>
      </c>
      <c r="I4250">
        <v>86146</v>
      </c>
      <c r="J4250" t="s">
        <v>2885</v>
      </c>
      <c r="K4250" t="s">
        <v>2886</v>
      </c>
    </row>
    <row r="4251" spans="1:11" x14ac:dyDescent="0.25">
      <c r="A4251" t="s">
        <v>19240</v>
      </c>
      <c r="B4251" t="s">
        <v>19241</v>
      </c>
      <c r="C4251" t="s">
        <v>19242</v>
      </c>
      <c r="D4251" t="s">
        <v>2747</v>
      </c>
      <c r="E4251" t="s">
        <v>15348</v>
      </c>
      <c r="F4251" t="s">
        <v>19243</v>
      </c>
      <c r="G4251" t="s">
        <v>2713</v>
      </c>
      <c r="H4251">
        <v>2006</v>
      </c>
      <c r="I4251">
        <v>64173</v>
      </c>
      <c r="J4251" t="s">
        <v>2720</v>
      </c>
      <c r="K4251" t="s">
        <v>3276</v>
      </c>
    </row>
    <row r="4252" spans="1:11" x14ac:dyDescent="0.25">
      <c r="A4252" t="s">
        <v>19244</v>
      </c>
      <c r="B4252" t="s">
        <v>19245</v>
      </c>
      <c r="C4252" t="s">
        <v>7840</v>
      </c>
      <c r="D4252" t="s">
        <v>2893</v>
      </c>
      <c r="E4252" t="s">
        <v>18244</v>
      </c>
      <c r="F4252" t="s">
        <v>19246</v>
      </c>
      <c r="G4252" t="s">
        <v>2713</v>
      </c>
      <c r="H4252">
        <v>1992</v>
      </c>
      <c r="I4252">
        <v>1390176</v>
      </c>
      <c r="J4252" t="s">
        <v>2714</v>
      </c>
      <c r="K4252" t="s">
        <v>2807</v>
      </c>
    </row>
    <row r="4253" spans="1:11" x14ac:dyDescent="0.25">
      <c r="A4253" t="s">
        <v>19247</v>
      </c>
      <c r="B4253" t="s">
        <v>19248</v>
      </c>
      <c r="C4253" t="s">
        <v>13554</v>
      </c>
      <c r="D4253" t="s">
        <v>2828</v>
      </c>
      <c r="E4253" s="1">
        <v>-12.92</v>
      </c>
      <c r="F4253" t="s">
        <v>19249</v>
      </c>
      <c r="I4253">
        <v>88417</v>
      </c>
    </row>
    <row r="4254" spans="1:11" x14ac:dyDescent="0.25">
      <c r="A4254" t="s">
        <v>19250</v>
      </c>
      <c r="B4254" t="s">
        <v>19251</v>
      </c>
      <c r="C4254" t="s">
        <v>19252</v>
      </c>
      <c r="D4254" t="s">
        <v>2779</v>
      </c>
      <c r="E4254" t="s">
        <v>19253</v>
      </c>
      <c r="F4254" t="s">
        <v>19254</v>
      </c>
      <c r="G4254" t="s">
        <v>3044</v>
      </c>
      <c r="H4254">
        <v>2011</v>
      </c>
      <c r="I4254">
        <v>12192559</v>
      </c>
      <c r="J4254" t="s">
        <v>3415</v>
      </c>
      <c r="K4254" t="s">
        <v>4321</v>
      </c>
    </row>
    <row r="4255" spans="1:11" x14ac:dyDescent="0.25">
      <c r="A4255" t="s">
        <v>19255</v>
      </c>
      <c r="B4255" t="s">
        <v>19256</v>
      </c>
      <c r="C4255" t="s">
        <v>11705</v>
      </c>
      <c r="D4255" t="s">
        <v>2794</v>
      </c>
      <c r="E4255" s="1">
        <v>-19.690000000000001</v>
      </c>
      <c r="F4255" t="s">
        <v>19257</v>
      </c>
      <c r="G4255" t="s">
        <v>2713</v>
      </c>
      <c r="I4255">
        <v>44203</v>
      </c>
      <c r="J4255" t="s">
        <v>2885</v>
      </c>
      <c r="K4255" t="s">
        <v>16567</v>
      </c>
    </row>
    <row r="4256" spans="1:11" x14ac:dyDescent="0.25">
      <c r="A4256" t="s">
        <v>19258</v>
      </c>
      <c r="B4256" t="s">
        <v>19259</v>
      </c>
      <c r="C4256" t="s">
        <v>19260</v>
      </c>
      <c r="D4256" t="s">
        <v>3237</v>
      </c>
      <c r="E4256" t="s">
        <v>19261</v>
      </c>
      <c r="F4256" t="s">
        <v>19262</v>
      </c>
      <c r="G4256" t="s">
        <v>2713</v>
      </c>
      <c r="H4256">
        <v>2019</v>
      </c>
      <c r="I4256">
        <v>1639811</v>
      </c>
      <c r="J4256" t="s">
        <v>2802</v>
      </c>
      <c r="K4256" t="s">
        <v>3097</v>
      </c>
    </row>
    <row r="4257" spans="1:11" x14ac:dyDescent="0.25">
      <c r="A4257" t="s">
        <v>19263</v>
      </c>
      <c r="B4257" t="s">
        <v>19264</v>
      </c>
      <c r="C4257" t="s">
        <v>19265</v>
      </c>
      <c r="D4257" t="s">
        <v>3104</v>
      </c>
      <c r="E4257" t="s">
        <v>3468</v>
      </c>
      <c r="F4257" t="s">
        <v>2724</v>
      </c>
      <c r="G4257" t="s">
        <v>2713</v>
      </c>
      <c r="H4257">
        <v>2019</v>
      </c>
      <c r="I4257">
        <v>70485</v>
      </c>
      <c r="J4257" t="s">
        <v>2802</v>
      </c>
      <c r="K4257" t="s">
        <v>3097</v>
      </c>
    </row>
    <row r="4258" spans="1:11" x14ac:dyDescent="0.25">
      <c r="A4258" t="s">
        <v>19266</v>
      </c>
      <c r="B4258" t="s">
        <v>19267</v>
      </c>
      <c r="C4258" t="s">
        <v>19268</v>
      </c>
      <c r="D4258" t="s">
        <v>3058</v>
      </c>
      <c r="E4258" s="1">
        <v>-60.98</v>
      </c>
      <c r="F4258" t="s">
        <v>19269</v>
      </c>
      <c r="G4258" t="s">
        <v>2713</v>
      </c>
      <c r="I4258">
        <v>812626</v>
      </c>
      <c r="J4258" t="s">
        <v>2749</v>
      </c>
      <c r="K4258" t="s">
        <v>2900</v>
      </c>
    </row>
    <row r="4259" spans="1:11" x14ac:dyDescent="0.25">
      <c r="A4259" t="s">
        <v>19270</v>
      </c>
      <c r="B4259" t="s">
        <v>19271</v>
      </c>
      <c r="C4259" t="s">
        <v>19272</v>
      </c>
      <c r="D4259" t="s">
        <v>8887</v>
      </c>
      <c r="E4259" s="1">
        <v>36.19</v>
      </c>
      <c r="F4259" t="s">
        <v>19273</v>
      </c>
      <c r="G4259" t="s">
        <v>2713</v>
      </c>
      <c r="H4259">
        <v>2013</v>
      </c>
      <c r="I4259">
        <v>1638091</v>
      </c>
      <c r="J4259" t="s">
        <v>2735</v>
      </c>
      <c r="K4259" t="s">
        <v>2797</v>
      </c>
    </row>
    <row r="4260" spans="1:11" x14ac:dyDescent="0.25">
      <c r="A4260" t="s">
        <v>19274</v>
      </c>
      <c r="B4260" t="s">
        <v>19275</v>
      </c>
      <c r="C4260" t="s">
        <v>19276</v>
      </c>
      <c r="D4260" t="s">
        <v>6573</v>
      </c>
      <c r="E4260" s="1">
        <v>-26.97</v>
      </c>
      <c r="F4260" t="s">
        <v>19277</v>
      </c>
      <c r="G4260" t="s">
        <v>2713</v>
      </c>
      <c r="I4260">
        <v>7489936</v>
      </c>
      <c r="J4260" t="s">
        <v>2755</v>
      </c>
      <c r="K4260" t="s">
        <v>3083</v>
      </c>
    </row>
    <row r="4261" spans="1:11" x14ac:dyDescent="0.25">
      <c r="A4261" t="s">
        <v>19278</v>
      </c>
      <c r="B4261" t="s">
        <v>19279</v>
      </c>
      <c r="C4261" t="s">
        <v>19280</v>
      </c>
      <c r="D4261" t="s">
        <v>3069</v>
      </c>
      <c r="E4261" t="s">
        <v>19281</v>
      </c>
      <c r="F4261" t="s">
        <v>19282</v>
      </c>
      <c r="G4261" t="s">
        <v>2713</v>
      </c>
      <c r="H4261">
        <v>2009</v>
      </c>
      <c r="I4261">
        <v>317470</v>
      </c>
      <c r="J4261" t="s">
        <v>2720</v>
      </c>
      <c r="K4261" t="s">
        <v>5207</v>
      </c>
    </row>
    <row r="4262" spans="1:11" x14ac:dyDescent="0.25">
      <c r="A4262" t="s">
        <v>19283</v>
      </c>
      <c r="B4262" t="s">
        <v>19284</v>
      </c>
      <c r="C4262" t="s">
        <v>5961</v>
      </c>
      <c r="D4262" t="s">
        <v>3643</v>
      </c>
      <c r="E4262" s="1">
        <v>115.04</v>
      </c>
      <c r="F4262" t="s">
        <v>19285</v>
      </c>
      <c r="G4262" t="s">
        <v>2713</v>
      </c>
      <c r="H4262">
        <v>2020</v>
      </c>
      <c r="I4262">
        <v>105562</v>
      </c>
      <c r="J4262" t="s">
        <v>2852</v>
      </c>
      <c r="K4262" t="s">
        <v>1869</v>
      </c>
    </row>
    <row r="4263" spans="1:11" x14ac:dyDescent="0.25">
      <c r="A4263" t="s">
        <v>19286</v>
      </c>
      <c r="B4263" t="s">
        <v>19287</v>
      </c>
      <c r="C4263" t="s">
        <v>19288</v>
      </c>
      <c r="D4263" t="s">
        <v>3654</v>
      </c>
      <c r="E4263" s="1">
        <v>-22.42</v>
      </c>
      <c r="F4263" t="s">
        <v>19289</v>
      </c>
      <c r="G4263" t="s">
        <v>2713</v>
      </c>
      <c r="H4263">
        <v>1997</v>
      </c>
      <c r="I4263">
        <v>955247</v>
      </c>
      <c r="J4263" t="s">
        <v>2755</v>
      </c>
      <c r="K4263" t="s">
        <v>2756</v>
      </c>
    </row>
    <row r="4264" spans="1:11" x14ac:dyDescent="0.25">
      <c r="A4264" t="s">
        <v>19290</v>
      </c>
      <c r="B4264" t="s">
        <v>19291</v>
      </c>
      <c r="C4264" t="s">
        <v>17659</v>
      </c>
      <c r="D4264" t="s">
        <v>1075</v>
      </c>
      <c r="E4264" t="s">
        <v>12635</v>
      </c>
      <c r="F4264" t="s">
        <v>19292</v>
      </c>
      <c r="G4264" t="s">
        <v>2713</v>
      </c>
      <c r="H4264">
        <v>2017</v>
      </c>
      <c r="I4264">
        <v>328265</v>
      </c>
      <c r="J4264" t="s">
        <v>2755</v>
      </c>
      <c r="K4264" t="s">
        <v>2756</v>
      </c>
    </row>
    <row r="4265" spans="1:11" x14ac:dyDescent="0.25">
      <c r="A4265" t="s">
        <v>19293</v>
      </c>
      <c r="B4265" t="s">
        <v>19294</v>
      </c>
      <c r="C4265" t="s">
        <v>9242</v>
      </c>
      <c r="D4265" t="s">
        <v>2724</v>
      </c>
      <c r="E4265" t="s">
        <v>2725</v>
      </c>
      <c r="G4265" t="s">
        <v>2713</v>
      </c>
      <c r="I4265">
        <v>77432</v>
      </c>
    </row>
    <row r="4266" spans="1:11" x14ac:dyDescent="0.25">
      <c r="A4266" t="s">
        <v>19295</v>
      </c>
      <c r="B4266" t="s">
        <v>19296</v>
      </c>
      <c r="C4266" t="s">
        <v>12219</v>
      </c>
      <c r="D4266" t="s">
        <v>3206</v>
      </c>
      <c r="E4266" s="1">
        <v>-14.83</v>
      </c>
      <c r="F4266" t="s">
        <v>19297</v>
      </c>
      <c r="G4266" t="s">
        <v>2713</v>
      </c>
      <c r="H4266">
        <v>2004</v>
      </c>
      <c r="I4266">
        <v>977047</v>
      </c>
      <c r="J4266" t="s">
        <v>2755</v>
      </c>
      <c r="K4266" t="s">
        <v>2756</v>
      </c>
    </row>
    <row r="4267" spans="1:11" x14ac:dyDescent="0.25">
      <c r="A4267" t="s">
        <v>19298</v>
      </c>
      <c r="B4267" t="s">
        <v>19299</v>
      </c>
      <c r="C4267" t="s">
        <v>19300</v>
      </c>
      <c r="D4267" t="s">
        <v>19301</v>
      </c>
      <c r="E4267" t="s">
        <v>16151</v>
      </c>
      <c r="F4267" t="s">
        <v>19302</v>
      </c>
      <c r="G4267" t="s">
        <v>2734</v>
      </c>
      <c r="H4267">
        <v>2019</v>
      </c>
      <c r="I4267">
        <v>42274</v>
      </c>
      <c r="J4267" t="s">
        <v>2735</v>
      </c>
      <c r="K4267" t="s">
        <v>2728</v>
      </c>
    </row>
    <row r="4268" spans="1:11" x14ac:dyDescent="0.25">
      <c r="A4268" t="s">
        <v>19303</v>
      </c>
      <c r="B4268" t="s">
        <v>19304</v>
      </c>
      <c r="C4268" t="s">
        <v>3706</v>
      </c>
      <c r="D4268" t="s">
        <v>3728</v>
      </c>
      <c r="E4268" s="1">
        <v>-58.42</v>
      </c>
      <c r="F4268" t="s">
        <v>19305</v>
      </c>
      <c r="G4268" t="s">
        <v>2713</v>
      </c>
      <c r="I4268">
        <v>197383</v>
      </c>
      <c r="J4268" t="s">
        <v>2749</v>
      </c>
      <c r="K4268" t="s">
        <v>2910</v>
      </c>
    </row>
    <row r="4269" spans="1:11" x14ac:dyDescent="0.25">
      <c r="A4269" t="s">
        <v>19306</v>
      </c>
      <c r="B4269" t="s">
        <v>19307</v>
      </c>
      <c r="C4269" t="s">
        <v>2892</v>
      </c>
      <c r="D4269" t="s">
        <v>2724</v>
      </c>
      <c r="E4269" t="s">
        <v>2725</v>
      </c>
      <c r="F4269" t="s">
        <v>19308</v>
      </c>
      <c r="G4269" t="s">
        <v>2713</v>
      </c>
      <c r="H4269">
        <v>2021</v>
      </c>
      <c r="I4269">
        <v>41337</v>
      </c>
      <c r="J4269" t="s">
        <v>2727</v>
      </c>
      <c r="K4269" t="s">
        <v>2728</v>
      </c>
    </row>
    <row r="4270" spans="1:11" x14ac:dyDescent="0.25">
      <c r="A4270" t="s">
        <v>19309</v>
      </c>
      <c r="B4270" t="s">
        <v>19310</v>
      </c>
      <c r="C4270" t="s">
        <v>19311</v>
      </c>
      <c r="D4270" t="s">
        <v>19312</v>
      </c>
      <c r="E4270" t="s">
        <v>18417</v>
      </c>
      <c r="F4270" t="s">
        <v>2724</v>
      </c>
      <c r="G4270" t="s">
        <v>2713</v>
      </c>
      <c r="H4270">
        <v>2021</v>
      </c>
      <c r="I4270">
        <v>14347</v>
      </c>
      <c r="J4270" t="s">
        <v>2727</v>
      </c>
      <c r="K4270" t="s">
        <v>2728</v>
      </c>
    </row>
    <row r="4271" spans="1:11" x14ac:dyDescent="0.25">
      <c r="A4271" t="s">
        <v>19313</v>
      </c>
      <c r="B4271" t="s">
        <v>19314</v>
      </c>
      <c r="C4271" t="s">
        <v>19315</v>
      </c>
      <c r="D4271" t="s">
        <v>19316</v>
      </c>
      <c r="E4271" s="1">
        <v>-48.26</v>
      </c>
      <c r="F4271" t="s">
        <v>19317</v>
      </c>
      <c r="G4271" t="s">
        <v>4230</v>
      </c>
      <c r="H4271">
        <v>2015</v>
      </c>
      <c r="I4271">
        <v>915933</v>
      </c>
      <c r="J4271" t="s">
        <v>2714</v>
      </c>
      <c r="K4271" t="s">
        <v>2807</v>
      </c>
    </row>
    <row r="4272" spans="1:11" x14ac:dyDescent="0.25">
      <c r="A4272" t="s">
        <v>19318</v>
      </c>
      <c r="B4272" t="s">
        <v>19319</v>
      </c>
      <c r="C4272" t="s">
        <v>13135</v>
      </c>
      <c r="D4272" t="s">
        <v>3206</v>
      </c>
      <c r="E4272" s="1">
        <v>-23.26</v>
      </c>
      <c r="F4272" t="s">
        <v>19320</v>
      </c>
      <c r="G4272" t="s">
        <v>2713</v>
      </c>
      <c r="I4272">
        <v>235322</v>
      </c>
      <c r="J4272" t="s">
        <v>2727</v>
      </c>
      <c r="K4272" t="s">
        <v>5877</v>
      </c>
    </row>
    <row r="4273" spans="1:11" x14ac:dyDescent="0.25">
      <c r="A4273" t="s">
        <v>19321</v>
      </c>
      <c r="B4273" t="s">
        <v>19322</v>
      </c>
      <c r="C4273" t="s">
        <v>4381</v>
      </c>
      <c r="D4273" t="s">
        <v>1011</v>
      </c>
      <c r="E4273" s="1">
        <v>-28.68</v>
      </c>
      <c r="F4273" t="s">
        <v>19323</v>
      </c>
      <c r="G4273" t="s">
        <v>2713</v>
      </c>
      <c r="I4273">
        <v>189987</v>
      </c>
      <c r="J4273" t="s">
        <v>2720</v>
      </c>
      <c r="K4273" t="s">
        <v>5207</v>
      </c>
    </row>
    <row r="4274" spans="1:11" x14ac:dyDescent="0.25">
      <c r="A4274" t="s">
        <v>19324</v>
      </c>
      <c r="B4274" t="s">
        <v>19325</v>
      </c>
      <c r="C4274" t="s">
        <v>19326</v>
      </c>
      <c r="D4274" t="s">
        <v>1075</v>
      </c>
      <c r="E4274" s="1">
        <v>-35.39</v>
      </c>
      <c r="F4274" t="s">
        <v>19327</v>
      </c>
      <c r="G4274" t="s">
        <v>2713</v>
      </c>
      <c r="H4274">
        <v>2020</v>
      </c>
      <c r="I4274">
        <v>170558</v>
      </c>
      <c r="J4274" t="s">
        <v>2852</v>
      </c>
      <c r="K4274" t="s">
        <v>1869</v>
      </c>
    </row>
    <row r="4275" spans="1:11" x14ac:dyDescent="0.25">
      <c r="A4275" t="s">
        <v>19328</v>
      </c>
      <c r="B4275" t="s">
        <v>19329</v>
      </c>
      <c r="C4275" t="s">
        <v>19330</v>
      </c>
      <c r="D4275" t="s">
        <v>4976</v>
      </c>
      <c r="E4275" t="s">
        <v>4593</v>
      </c>
      <c r="F4275" t="s">
        <v>19331</v>
      </c>
      <c r="G4275" t="s">
        <v>2713</v>
      </c>
      <c r="H4275">
        <v>2020</v>
      </c>
      <c r="I4275">
        <v>88198</v>
      </c>
      <c r="J4275" t="s">
        <v>2852</v>
      </c>
      <c r="K4275" t="s">
        <v>1869</v>
      </c>
    </row>
    <row r="4276" spans="1:11" x14ac:dyDescent="0.25">
      <c r="A4276" t="s">
        <v>19332</v>
      </c>
      <c r="B4276" t="s">
        <v>19333</v>
      </c>
      <c r="C4276" t="s">
        <v>6715</v>
      </c>
      <c r="D4276" t="s">
        <v>4542</v>
      </c>
      <c r="E4276" s="1">
        <v>-27.72</v>
      </c>
      <c r="F4276" t="s">
        <v>19334</v>
      </c>
      <c r="G4276" t="s">
        <v>2713</v>
      </c>
      <c r="H4276">
        <v>2017</v>
      </c>
      <c r="I4276">
        <v>213485</v>
      </c>
      <c r="J4276" t="s">
        <v>3415</v>
      </c>
      <c r="K4276" t="s">
        <v>4321</v>
      </c>
    </row>
    <row r="4277" spans="1:11" x14ac:dyDescent="0.25">
      <c r="A4277" t="s">
        <v>19335</v>
      </c>
      <c r="B4277" t="s">
        <v>19336</v>
      </c>
      <c r="C4277" t="s">
        <v>19337</v>
      </c>
      <c r="D4277" t="s">
        <v>3576</v>
      </c>
      <c r="E4277" t="s">
        <v>9426</v>
      </c>
      <c r="F4277" t="s">
        <v>19338</v>
      </c>
      <c r="G4277" t="s">
        <v>2713</v>
      </c>
      <c r="H4277">
        <v>2021</v>
      </c>
      <c r="I4277">
        <v>9281</v>
      </c>
      <c r="J4277" t="s">
        <v>2714</v>
      </c>
      <c r="K4277" t="s">
        <v>4532</v>
      </c>
    </row>
    <row r="4278" spans="1:11" x14ac:dyDescent="0.25">
      <c r="A4278" t="s">
        <v>19339</v>
      </c>
      <c r="B4278" t="s">
        <v>19340</v>
      </c>
      <c r="C4278" t="s">
        <v>19341</v>
      </c>
      <c r="D4278" t="s">
        <v>5824</v>
      </c>
      <c r="E4278" t="s">
        <v>19342</v>
      </c>
      <c r="F4278" t="s">
        <v>19343</v>
      </c>
      <c r="G4278" t="s">
        <v>2713</v>
      </c>
      <c r="H4278">
        <v>2019</v>
      </c>
      <c r="I4278">
        <v>256872</v>
      </c>
      <c r="J4278" t="s">
        <v>2749</v>
      </c>
      <c r="K4278" t="s">
        <v>2750</v>
      </c>
    </row>
    <row r="4279" spans="1:11" x14ac:dyDescent="0.25">
      <c r="A4279" t="s">
        <v>19344</v>
      </c>
      <c r="B4279" t="s">
        <v>19345</v>
      </c>
      <c r="C4279" t="s">
        <v>19346</v>
      </c>
      <c r="D4279" t="s">
        <v>6029</v>
      </c>
      <c r="E4279" s="1">
        <v>-57.99</v>
      </c>
      <c r="F4279" t="s">
        <v>19347</v>
      </c>
      <c r="G4279" t="s">
        <v>2713</v>
      </c>
      <c r="H4279">
        <v>2019</v>
      </c>
      <c r="I4279">
        <v>135634</v>
      </c>
      <c r="J4279" t="s">
        <v>2755</v>
      </c>
      <c r="K4279" t="s">
        <v>2476</v>
      </c>
    </row>
    <row r="4280" spans="1:11" x14ac:dyDescent="0.25">
      <c r="A4280" t="s">
        <v>19348</v>
      </c>
      <c r="B4280" t="s">
        <v>19349</v>
      </c>
      <c r="C4280" t="s">
        <v>19350</v>
      </c>
      <c r="D4280" t="s">
        <v>19351</v>
      </c>
      <c r="E4280" s="1">
        <v>-38.880000000000003</v>
      </c>
      <c r="F4280" t="s">
        <v>19352</v>
      </c>
      <c r="G4280" t="s">
        <v>2713</v>
      </c>
      <c r="H4280">
        <v>2017</v>
      </c>
      <c r="I4280">
        <v>301771</v>
      </c>
      <c r="J4280" t="s">
        <v>2749</v>
      </c>
      <c r="K4280" t="s">
        <v>2877</v>
      </c>
    </row>
    <row r="4281" spans="1:11" x14ac:dyDescent="0.25">
      <c r="A4281" t="s">
        <v>19353</v>
      </c>
      <c r="B4281" t="s">
        <v>19354</v>
      </c>
      <c r="C4281" t="s">
        <v>3172</v>
      </c>
      <c r="D4281" t="s">
        <v>3058</v>
      </c>
      <c r="E4281" t="s">
        <v>19355</v>
      </c>
      <c r="F4281" t="s">
        <v>19356</v>
      </c>
      <c r="G4281" t="s">
        <v>2713</v>
      </c>
      <c r="H4281">
        <v>2021</v>
      </c>
      <c r="I4281">
        <v>419</v>
      </c>
    </row>
    <row r="4282" spans="1:11" x14ac:dyDescent="0.25">
      <c r="A4282" t="s">
        <v>19357</v>
      </c>
      <c r="B4282" t="s">
        <v>19358</v>
      </c>
      <c r="C4282" t="s">
        <v>19359</v>
      </c>
      <c r="D4282" t="s">
        <v>19360</v>
      </c>
      <c r="E4282" t="s">
        <v>19361</v>
      </c>
      <c r="F4282" t="s">
        <v>2724</v>
      </c>
      <c r="G4282" t="s">
        <v>2713</v>
      </c>
      <c r="H4282">
        <v>2021</v>
      </c>
      <c r="I4282">
        <v>77430</v>
      </c>
    </row>
    <row r="4283" spans="1:11" x14ac:dyDescent="0.25">
      <c r="A4283" t="s">
        <v>19362</v>
      </c>
      <c r="B4283" t="s">
        <v>19363</v>
      </c>
      <c r="C4283" t="s">
        <v>19364</v>
      </c>
      <c r="D4283" t="s">
        <v>19365</v>
      </c>
      <c r="E4283" s="1">
        <v>-11.34</v>
      </c>
      <c r="F4283" t="s">
        <v>19366</v>
      </c>
      <c r="G4283" t="s">
        <v>2713</v>
      </c>
      <c r="H4283">
        <v>1989</v>
      </c>
      <c r="I4283">
        <v>25722</v>
      </c>
      <c r="J4283" t="s">
        <v>2727</v>
      </c>
      <c r="K4283" t="s">
        <v>3593</v>
      </c>
    </row>
    <row r="4284" spans="1:11" x14ac:dyDescent="0.25">
      <c r="A4284" t="s">
        <v>19367</v>
      </c>
      <c r="B4284" t="s">
        <v>19368</v>
      </c>
      <c r="C4284" t="s">
        <v>18717</v>
      </c>
      <c r="D4284" t="s">
        <v>4056</v>
      </c>
      <c r="E4284" t="s">
        <v>19369</v>
      </c>
      <c r="F4284" t="s">
        <v>19370</v>
      </c>
      <c r="G4284" t="s">
        <v>2713</v>
      </c>
      <c r="I4284">
        <v>2645</v>
      </c>
      <c r="J4284" t="s">
        <v>2755</v>
      </c>
      <c r="K4284" t="s">
        <v>6299</v>
      </c>
    </row>
    <row r="4285" spans="1:11" x14ac:dyDescent="0.25">
      <c r="A4285" t="s">
        <v>19371</v>
      </c>
      <c r="B4285" t="s">
        <v>19372</v>
      </c>
      <c r="C4285" t="s">
        <v>19373</v>
      </c>
      <c r="D4285" t="s">
        <v>7590</v>
      </c>
      <c r="E4285" s="1">
        <v>-72.16</v>
      </c>
      <c r="F4285" t="s">
        <v>19374</v>
      </c>
      <c r="G4285" t="s">
        <v>2713</v>
      </c>
      <c r="H4285">
        <v>1992</v>
      </c>
      <c r="I4285">
        <v>4523901</v>
      </c>
      <c r="J4285" t="s">
        <v>2755</v>
      </c>
      <c r="K4285" t="s">
        <v>4028</v>
      </c>
    </row>
    <row r="4286" spans="1:11" x14ac:dyDescent="0.25">
      <c r="A4286" t="s">
        <v>19375</v>
      </c>
      <c r="B4286" t="s">
        <v>19376</v>
      </c>
      <c r="C4286" t="s">
        <v>19377</v>
      </c>
      <c r="D4286" t="s">
        <v>3378</v>
      </c>
      <c r="E4286" s="1">
        <v>-24.63</v>
      </c>
      <c r="F4286" t="s">
        <v>19378</v>
      </c>
      <c r="G4286" t="s">
        <v>11257</v>
      </c>
      <c r="I4286">
        <v>1309180</v>
      </c>
      <c r="J4286" t="s">
        <v>3445</v>
      </c>
      <c r="K4286" t="s">
        <v>3380</v>
      </c>
    </row>
    <row r="4287" spans="1:11" x14ac:dyDescent="0.25">
      <c r="A4287" t="s">
        <v>19379</v>
      </c>
      <c r="B4287" t="s">
        <v>19380</v>
      </c>
      <c r="C4287" t="s">
        <v>19381</v>
      </c>
      <c r="D4287" t="s">
        <v>19382</v>
      </c>
      <c r="E4287" s="1">
        <v>-41.88</v>
      </c>
      <c r="F4287" t="s">
        <v>19383</v>
      </c>
      <c r="H4287">
        <v>2019</v>
      </c>
      <c r="I4287">
        <v>315213</v>
      </c>
    </row>
    <row r="4288" spans="1:11" x14ac:dyDescent="0.25">
      <c r="A4288" t="s">
        <v>19384</v>
      </c>
      <c r="B4288" t="s">
        <v>19385</v>
      </c>
      <c r="C4288" t="s">
        <v>8235</v>
      </c>
      <c r="D4288" t="s">
        <v>2724</v>
      </c>
      <c r="E4288" t="s">
        <v>2725</v>
      </c>
      <c r="F4288" t="s">
        <v>19386</v>
      </c>
      <c r="G4288" t="s">
        <v>2713</v>
      </c>
      <c r="H4288">
        <v>1983</v>
      </c>
      <c r="I4288">
        <v>9064</v>
      </c>
      <c r="J4288" t="s">
        <v>2802</v>
      </c>
      <c r="K4288" t="s">
        <v>4258</v>
      </c>
    </row>
    <row r="4289" spans="1:11" x14ac:dyDescent="0.25">
      <c r="A4289" t="s">
        <v>19387</v>
      </c>
      <c r="B4289" t="s">
        <v>19388</v>
      </c>
      <c r="C4289" t="s">
        <v>19389</v>
      </c>
      <c r="D4289" t="s">
        <v>2958</v>
      </c>
      <c r="E4289" s="1">
        <v>-12.35</v>
      </c>
      <c r="F4289" t="s">
        <v>19390</v>
      </c>
      <c r="G4289" t="s">
        <v>2713</v>
      </c>
      <c r="H4289">
        <v>1988</v>
      </c>
      <c r="I4289">
        <v>52661</v>
      </c>
      <c r="J4289" t="s">
        <v>2727</v>
      </c>
      <c r="K4289" t="s">
        <v>3748</v>
      </c>
    </row>
    <row r="4290" spans="1:11" x14ac:dyDescent="0.25">
      <c r="A4290" t="s">
        <v>19391</v>
      </c>
      <c r="B4290" t="s">
        <v>19392</v>
      </c>
      <c r="C4290" t="s">
        <v>19393</v>
      </c>
      <c r="D4290" t="s">
        <v>3769</v>
      </c>
      <c r="E4290" t="s">
        <v>19394</v>
      </c>
      <c r="F4290" t="s">
        <v>2724</v>
      </c>
      <c r="G4290" t="s">
        <v>2713</v>
      </c>
      <c r="I4290">
        <v>768</v>
      </c>
      <c r="J4290" t="s">
        <v>2727</v>
      </c>
      <c r="K4290" t="s">
        <v>2845</v>
      </c>
    </row>
    <row r="4291" spans="1:11" x14ac:dyDescent="0.25">
      <c r="A4291" t="s">
        <v>19395</v>
      </c>
      <c r="B4291" t="s">
        <v>19396</v>
      </c>
      <c r="C4291" t="s">
        <v>17790</v>
      </c>
      <c r="D4291" t="s">
        <v>19397</v>
      </c>
      <c r="E4291" s="1">
        <v>-11.91</v>
      </c>
      <c r="F4291" t="s">
        <v>2724</v>
      </c>
      <c r="G4291" t="s">
        <v>2713</v>
      </c>
      <c r="I4291">
        <v>1090</v>
      </c>
    </row>
    <row r="4292" spans="1:11" x14ac:dyDescent="0.25">
      <c r="A4292" t="s">
        <v>19398</v>
      </c>
      <c r="B4292" t="s">
        <v>19399</v>
      </c>
      <c r="C4292" t="s">
        <v>19400</v>
      </c>
      <c r="D4292" t="s">
        <v>8099</v>
      </c>
      <c r="E4292" s="1">
        <v>13.04</v>
      </c>
      <c r="F4292" t="s">
        <v>19401</v>
      </c>
      <c r="G4292" t="s">
        <v>2713</v>
      </c>
      <c r="I4292">
        <v>1389413</v>
      </c>
      <c r="J4292" t="s">
        <v>2885</v>
      </c>
      <c r="K4292" t="s">
        <v>19402</v>
      </c>
    </row>
    <row r="4293" spans="1:11" x14ac:dyDescent="0.25">
      <c r="A4293" t="s">
        <v>19403</v>
      </c>
      <c r="B4293" t="s">
        <v>19404</v>
      </c>
      <c r="C4293" t="s">
        <v>19405</v>
      </c>
      <c r="D4293" t="s">
        <v>3181</v>
      </c>
      <c r="E4293" s="1">
        <v>-26.87</v>
      </c>
      <c r="F4293" t="s">
        <v>19406</v>
      </c>
      <c r="G4293" t="s">
        <v>2713</v>
      </c>
      <c r="I4293">
        <v>622329</v>
      </c>
      <c r="J4293" t="s">
        <v>2749</v>
      </c>
      <c r="K4293" t="s">
        <v>2750</v>
      </c>
    </row>
    <row r="4294" spans="1:11" x14ac:dyDescent="0.25">
      <c r="A4294" t="s">
        <v>19407</v>
      </c>
      <c r="B4294" t="s">
        <v>19408</v>
      </c>
      <c r="C4294" t="s">
        <v>4538</v>
      </c>
      <c r="D4294" t="s">
        <v>2731</v>
      </c>
      <c r="E4294" t="s">
        <v>19409</v>
      </c>
      <c r="F4294" t="s">
        <v>19410</v>
      </c>
      <c r="G4294" t="s">
        <v>2713</v>
      </c>
      <c r="H4294">
        <v>2021</v>
      </c>
      <c r="I4294">
        <v>1502671</v>
      </c>
      <c r="J4294" t="s">
        <v>2749</v>
      </c>
      <c r="K4294" t="s">
        <v>2750</v>
      </c>
    </row>
    <row r="4295" spans="1:11" x14ac:dyDescent="0.25">
      <c r="A4295" t="s">
        <v>19411</v>
      </c>
      <c r="B4295" t="s">
        <v>19412</v>
      </c>
      <c r="C4295" t="s">
        <v>19413</v>
      </c>
      <c r="D4295" t="s">
        <v>19414</v>
      </c>
      <c r="E4295" s="1">
        <v>49.33</v>
      </c>
      <c r="F4295" t="s">
        <v>2724</v>
      </c>
      <c r="G4295" t="s">
        <v>2713</v>
      </c>
      <c r="H4295">
        <v>2021</v>
      </c>
      <c r="I4295">
        <v>21319</v>
      </c>
      <c r="J4295" t="s">
        <v>2749</v>
      </c>
      <c r="K4295" t="s">
        <v>2750</v>
      </c>
    </row>
    <row r="4296" spans="1:11" x14ac:dyDescent="0.25">
      <c r="A4296" t="s">
        <v>19415</v>
      </c>
      <c r="B4296" t="s">
        <v>19416</v>
      </c>
      <c r="C4296" t="s">
        <v>4162</v>
      </c>
      <c r="D4296" t="s">
        <v>3165</v>
      </c>
      <c r="E4296" s="1">
        <v>24.77</v>
      </c>
      <c r="F4296" t="s">
        <v>19417</v>
      </c>
      <c r="H4296">
        <v>2021</v>
      </c>
      <c r="I4296">
        <v>170925</v>
      </c>
      <c r="J4296" t="s">
        <v>2755</v>
      </c>
      <c r="K4296" t="s">
        <v>2915</v>
      </c>
    </row>
    <row r="4297" spans="1:11" x14ac:dyDescent="0.25">
      <c r="A4297" t="s">
        <v>19418</v>
      </c>
      <c r="B4297" t="s">
        <v>19419</v>
      </c>
      <c r="C4297" t="s">
        <v>19420</v>
      </c>
      <c r="D4297" t="s">
        <v>2794</v>
      </c>
      <c r="E4297" s="1">
        <v>-73.77</v>
      </c>
      <c r="F4297" t="s">
        <v>19421</v>
      </c>
      <c r="G4297" t="s">
        <v>2713</v>
      </c>
      <c r="I4297">
        <v>807448</v>
      </c>
    </row>
    <row r="4298" spans="1:11" x14ac:dyDescent="0.25">
      <c r="A4298" t="s">
        <v>19422</v>
      </c>
      <c r="B4298" t="s">
        <v>19423</v>
      </c>
      <c r="C4298" t="s">
        <v>7368</v>
      </c>
      <c r="D4298" t="s">
        <v>756</v>
      </c>
      <c r="E4298" s="1">
        <v>-75.290000000000006</v>
      </c>
      <c r="F4298" t="s">
        <v>19424</v>
      </c>
      <c r="G4298" t="s">
        <v>2713</v>
      </c>
      <c r="I4298">
        <v>1506191</v>
      </c>
      <c r="J4298" t="s">
        <v>2749</v>
      </c>
      <c r="K4298" t="s">
        <v>2877</v>
      </c>
    </row>
    <row r="4299" spans="1:11" x14ac:dyDescent="0.25">
      <c r="A4299" t="s">
        <v>19425</v>
      </c>
      <c r="B4299" t="s">
        <v>19426</v>
      </c>
      <c r="C4299" t="s">
        <v>5006</v>
      </c>
      <c r="D4299" t="s">
        <v>2739</v>
      </c>
      <c r="E4299" t="s">
        <v>3268</v>
      </c>
      <c r="F4299" t="s">
        <v>19427</v>
      </c>
      <c r="G4299" t="s">
        <v>2713</v>
      </c>
      <c r="H4299">
        <v>1996</v>
      </c>
      <c r="I4299">
        <v>44648</v>
      </c>
      <c r="J4299" t="s">
        <v>2802</v>
      </c>
      <c r="K4299" t="s">
        <v>3975</v>
      </c>
    </row>
    <row r="4300" spans="1:11" x14ac:dyDescent="0.25">
      <c r="A4300" t="s">
        <v>19428</v>
      </c>
      <c r="B4300" t="s">
        <v>19429</v>
      </c>
      <c r="C4300" t="s">
        <v>4491</v>
      </c>
      <c r="D4300" t="s">
        <v>2779</v>
      </c>
      <c r="E4300" t="s">
        <v>4585</v>
      </c>
      <c r="F4300" t="s">
        <v>19430</v>
      </c>
      <c r="G4300" t="s">
        <v>2713</v>
      </c>
      <c r="H4300">
        <v>2021</v>
      </c>
      <c r="I4300">
        <v>72860</v>
      </c>
    </row>
    <row r="4301" spans="1:11" x14ac:dyDescent="0.25">
      <c r="A4301" t="s">
        <v>19431</v>
      </c>
      <c r="B4301" t="s">
        <v>19432</v>
      </c>
      <c r="C4301" t="s">
        <v>3086</v>
      </c>
      <c r="D4301" t="s">
        <v>2739</v>
      </c>
      <c r="E4301" t="s">
        <v>3087</v>
      </c>
      <c r="F4301" t="s">
        <v>19433</v>
      </c>
      <c r="G4301" t="s">
        <v>2713</v>
      </c>
      <c r="H4301">
        <v>2021</v>
      </c>
      <c r="I4301">
        <v>161643</v>
      </c>
    </row>
    <row r="4302" spans="1:11" x14ac:dyDescent="0.25">
      <c r="A4302" t="s">
        <v>19434</v>
      </c>
      <c r="B4302" t="s">
        <v>19435</v>
      </c>
      <c r="C4302" t="s">
        <v>19436</v>
      </c>
      <c r="D4302" t="s">
        <v>1005</v>
      </c>
      <c r="E4302" s="1">
        <v>-20.239999999999998</v>
      </c>
      <c r="F4302" t="s">
        <v>19437</v>
      </c>
      <c r="G4302" t="s">
        <v>2713</v>
      </c>
      <c r="I4302">
        <v>274784</v>
      </c>
      <c r="J4302" t="s">
        <v>2755</v>
      </c>
      <c r="K4302" t="s">
        <v>3614</v>
      </c>
    </row>
    <row r="4303" spans="1:11" x14ac:dyDescent="0.25">
      <c r="A4303" t="s">
        <v>19438</v>
      </c>
      <c r="B4303" t="s">
        <v>19439</v>
      </c>
      <c r="C4303" t="s">
        <v>6405</v>
      </c>
      <c r="D4303" t="s">
        <v>2739</v>
      </c>
      <c r="E4303" t="s">
        <v>6406</v>
      </c>
      <c r="F4303" t="s">
        <v>19440</v>
      </c>
      <c r="H4303">
        <v>2021</v>
      </c>
      <c r="I4303">
        <v>2049</v>
      </c>
    </row>
    <row r="4304" spans="1:11" x14ac:dyDescent="0.25">
      <c r="A4304" t="s">
        <v>19441</v>
      </c>
      <c r="B4304" t="s">
        <v>19442</v>
      </c>
      <c r="C4304" t="s">
        <v>16959</v>
      </c>
      <c r="D4304" t="s">
        <v>2889</v>
      </c>
      <c r="E4304" s="1">
        <v>-27.37</v>
      </c>
      <c r="F4304" t="s">
        <v>19443</v>
      </c>
      <c r="G4304" t="s">
        <v>2713</v>
      </c>
      <c r="I4304">
        <v>45599</v>
      </c>
      <c r="J4304" t="s">
        <v>2720</v>
      </c>
      <c r="K4304" t="s">
        <v>10454</v>
      </c>
    </row>
    <row r="4305" spans="1:11" x14ac:dyDescent="0.25">
      <c r="A4305" t="s">
        <v>19444</v>
      </c>
      <c r="B4305" t="s">
        <v>19445</v>
      </c>
      <c r="C4305" t="s">
        <v>11362</v>
      </c>
      <c r="D4305" t="s">
        <v>2724</v>
      </c>
      <c r="E4305" t="s">
        <v>2725</v>
      </c>
      <c r="F4305" t="s">
        <v>19446</v>
      </c>
      <c r="G4305" t="s">
        <v>2734</v>
      </c>
      <c r="H4305">
        <v>2017</v>
      </c>
      <c r="I4305">
        <v>205717</v>
      </c>
      <c r="J4305" t="s">
        <v>2727</v>
      </c>
      <c r="K4305" t="s">
        <v>2728</v>
      </c>
    </row>
    <row r="4306" spans="1:11" x14ac:dyDescent="0.25">
      <c r="A4306" t="s">
        <v>19447</v>
      </c>
      <c r="B4306" t="s">
        <v>19448</v>
      </c>
      <c r="C4306" t="s">
        <v>19449</v>
      </c>
      <c r="D4306" t="s">
        <v>7115</v>
      </c>
      <c r="E4306" t="s">
        <v>19450</v>
      </c>
      <c r="F4306" t="s">
        <v>19451</v>
      </c>
      <c r="G4306" t="s">
        <v>2713</v>
      </c>
      <c r="H4306">
        <v>2020</v>
      </c>
      <c r="I4306">
        <v>452193</v>
      </c>
      <c r="J4306" t="s">
        <v>2852</v>
      </c>
      <c r="K4306" t="s">
        <v>1869</v>
      </c>
    </row>
    <row r="4307" spans="1:11" x14ac:dyDescent="0.25">
      <c r="A4307" t="s">
        <v>19452</v>
      </c>
      <c r="B4307" t="s">
        <v>19453</v>
      </c>
      <c r="C4307" t="s">
        <v>13417</v>
      </c>
      <c r="D4307" t="s">
        <v>2739</v>
      </c>
      <c r="E4307" t="s">
        <v>7420</v>
      </c>
      <c r="F4307" t="s">
        <v>19454</v>
      </c>
      <c r="G4307" t="s">
        <v>2713</v>
      </c>
      <c r="H4307">
        <v>2004</v>
      </c>
      <c r="I4307">
        <v>781684</v>
      </c>
      <c r="J4307" t="s">
        <v>2727</v>
      </c>
      <c r="K4307" t="s">
        <v>3215</v>
      </c>
    </row>
    <row r="4308" spans="1:11" x14ac:dyDescent="0.25">
      <c r="A4308" t="s">
        <v>19455</v>
      </c>
      <c r="B4308" t="s">
        <v>19456</v>
      </c>
      <c r="C4308" t="s">
        <v>10963</v>
      </c>
      <c r="D4308" t="s">
        <v>3805</v>
      </c>
      <c r="E4308" s="1">
        <v>22.88</v>
      </c>
      <c r="F4308" t="s">
        <v>19457</v>
      </c>
      <c r="G4308" t="s">
        <v>3848</v>
      </c>
      <c r="I4308">
        <v>14462</v>
      </c>
      <c r="J4308" t="s">
        <v>2749</v>
      </c>
      <c r="K4308" t="s">
        <v>2750</v>
      </c>
    </row>
    <row r="4309" spans="1:11" x14ac:dyDescent="0.25">
      <c r="A4309" t="s">
        <v>19458</v>
      </c>
      <c r="B4309" t="s">
        <v>19459</v>
      </c>
      <c r="C4309" t="s">
        <v>19460</v>
      </c>
      <c r="D4309" t="s">
        <v>1039</v>
      </c>
      <c r="E4309" s="1">
        <v>-31.45</v>
      </c>
      <c r="F4309" t="s">
        <v>19461</v>
      </c>
      <c r="G4309" t="s">
        <v>2713</v>
      </c>
      <c r="H4309">
        <v>2018</v>
      </c>
      <c r="I4309">
        <v>502029</v>
      </c>
      <c r="J4309" t="s">
        <v>2749</v>
      </c>
      <c r="K4309" t="s">
        <v>2750</v>
      </c>
    </row>
    <row r="4310" spans="1:11" x14ac:dyDescent="0.25">
      <c r="A4310" t="s">
        <v>19462</v>
      </c>
      <c r="B4310" t="s">
        <v>19463</v>
      </c>
      <c r="C4310" t="s">
        <v>19464</v>
      </c>
      <c r="D4310" t="s">
        <v>3063</v>
      </c>
      <c r="E4310" t="s">
        <v>19465</v>
      </c>
      <c r="F4310" t="s">
        <v>19466</v>
      </c>
      <c r="G4310" t="s">
        <v>2713</v>
      </c>
      <c r="I4310">
        <v>449811</v>
      </c>
      <c r="J4310" t="s">
        <v>2727</v>
      </c>
      <c r="K4310" t="s">
        <v>3045</v>
      </c>
    </row>
    <row r="4311" spans="1:11" x14ac:dyDescent="0.25">
      <c r="A4311" t="s">
        <v>19467</v>
      </c>
      <c r="B4311" t="s">
        <v>19468</v>
      </c>
      <c r="C4311" t="s">
        <v>4903</v>
      </c>
      <c r="D4311" t="s">
        <v>2724</v>
      </c>
      <c r="E4311" t="s">
        <v>2725</v>
      </c>
      <c r="F4311" t="s">
        <v>19469</v>
      </c>
      <c r="G4311" t="s">
        <v>2734</v>
      </c>
      <c r="H4311">
        <v>2021</v>
      </c>
      <c r="I4311">
        <v>1</v>
      </c>
    </row>
    <row r="4312" spans="1:11" x14ac:dyDescent="0.25">
      <c r="A4312" t="s">
        <v>19470</v>
      </c>
      <c r="B4312" t="s">
        <v>19471</v>
      </c>
      <c r="C4312" t="s">
        <v>19202</v>
      </c>
      <c r="D4312" t="s">
        <v>3728</v>
      </c>
      <c r="E4312" s="1">
        <v>-51.83</v>
      </c>
      <c r="F4312" t="s">
        <v>19472</v>
      </c>
      <c r="G4312" t="s">
        <v>2713</v>
      </c>
      <c r="H4312">
        <v>2021</v>
      </c>
      <c r="I4312">
        <v>39774</v>
      </c>
      <c r="J4312" t="s">
        <v>2852</v>
      </c>
      <c r="K4312" t="s">
        <v>1869</v>
      </c>
    </row>
    <row r="4313" spans="1:11" x14ac:dyDescent="0.25">
      <c r="A4313" t="s">
        <v>19473</v>
      </c>
      <c r="B4313" t="s">
        <v>19474</v>
      </c>
      <c r="C4313" t="s">
        <v>8778</v>
      </c>
      <c r="D4313" t="s">
        <v>4144</v>
      </c>
      <c r="E4313" t="s">
        <v>9421</v>
      </c>
      <c r="F4313" t="s">
        <v>19475</v>
      </c>
      <c r="G4313" t="s">
        <v>2835</v>
      </c>
      <c r="I4313">
        <v>3890632</v>
      </c>
    </row>
    <row r="4314" spans="1:11" x14ac:dyDescent="0.25">
      <c r="A4314" t="s">
        <v>19476</v>
      </c>
      <c r="B4314" t="s">
        <v>19477</v>
      </c>
      <c r="C4314" t="s">
        <v>19478</v>
      </c>
      <c r="D4314" t="s">
        <v>19479</v>
      </c>
      <c r="E4314" s="1">
        <v>-50.37</v>
      </c>
      <c r="F4314" t="s">
        <v>19480</v>
      </c>
      <c r="G4314" t="s">
        <v>2713</v>
      </c>
      <c r="I4314">
        <v>525870</v>
      </c>
      <c r="J4314" t="s">
        <v>2755</v>
      </c>
      <c r="K4314" t="s">
        <v>2812</v>
      </c>
    </row>
    <row r="4315" spans="1:11" x14ac:dyDescent="0.25">
      <c r="A4315" t="s">
        <v>19481</v>
      </c>
      <c r="B4315" t="s">
        <v>19482</v>
      </c>
      <c r="C4315" t="s">
        <v>19483</v>
      </c>
      <c r="D4315" t="s">
        <v>3069</v>
      </c>
      <c r="E4315" s="1">
        <v>-17.510000000000002</v>
      </c>
      <c r="F4315" t="s">
        <v>19484</v>
      </c>
      <c r="H4315">
        <v>2014</v>
      </c>
      <c r="I4315">
        <v>460793</v>
      </c>
      <c r="J4315" t="s">
        <v>2755</v>
      </c>
      <c r="K4315" t="s">
        <v>2756</v>
      </c>
    </row>
    <row r="4316" spans="1:11" x14ac:dyDescent="0.25">
      <c r="A4316" t="s">
        <v>19485</v>
      </c>
      <c r="B4316" t="s">
        <v>19486</v>
      </c>
      <c r="C4316" t="s">
        <v>19487</v>
      </c>
      <c r="D4316" t="s">
        <v>15084</v>
      </c>
      <c r="E4316" t="s">
        <v>19488</v>
      </c>
      <c r="F4316" t="s">
        <v>19489</v>
      </c>
      <c r="H4316">
        <v>2018</v>
      </c>
      <c r="I4316">
        <v>64101</v>
      </c>
      <c r="J4316" t="s">
        <v>2735</v>
      </c>
      <c r="K4316" t="s">
        <v>2736</v>
      </c>
    </row>
    <row r="4317" spans="1:11" x14ac:dyDescent="0.25">
      <c r="A4317" t="s">
        <v>19490</v>
      </c>
      <c r="B4317" t="s">
        <v>19491</v>
      </c>
      <c r="C4317" t="s">
        <v>19492</v>
      </c>
      <c r="D4317" t="s">
        <v>2724</v>
      </c>
      <c r="E4317" t="s">
        <v>2725</v>
      </c>
      <c r="F4317" t="s">
        <v>19493</v>
      </c>
      <c r="G4317" t="s">
        <v>2713</v>
      </c>
      <c r="H4317">
        <v>1986</v>
      </c>
      <c r="I4317">
        <v>45239</v>
      </c>
    </row>
    <row r="4318" spans="1:11" x14ac:dyDescent="0.25">
      <c r="A4318" t="s">
        <v>19494</v>
      </c>
      <c r="B4318" t="s">
        <v>19495</v>
      </c>
      <c r="C4318" t="s">
        <v>19496</v>
      </c>
      <c r="D4318" t="s">
        <v>732</v>
      </c>
      <c r="E4318" t="s">
        <v>19497</v>
      </c>
      <c r="F4318" t="s">
        <v>19498</v>
      </c>
      <c r="G4318" t="s">
        <v>2713</v>
      </c>
      <c r="H4318">
        <v>1996</v>
      </c>
      <c r="I4318">
        <v>323907</v>
      </c>
      <c r="J4318" t="s">
        <v>2755</v>
      </c>
      <c r="K4318" t="s">
        <v>2756</v>
      </c>
    </row>
    <row r="4319" spans="1:11" x14ac:dyDescent="0.25">
      <c r="A4319" t="s">
        <v>19499</v>
      </c>
      <c r="B4319" t="s">
        <v>19500</v>
      </c>
      <c r="C4319" t="s">
        <v>19501</v>
      </c>
      <c r="D4319" t="s">
        <v>5899</v>
      </c>
      <c r="E4319" t="s">
        <v>8617</v>
      </c>
      <c r="F4319" t="s">
        <v>19502</v>
      </c>
      <c r="G4319" t="s">
        <v>2713</v>
      </c>
      <c r="I4319">
        <v>128664</v>
      </c>
      <c r="J4319" t="s">
        <v>2885</v>
      </c>
      <c r="K4319" t="s">
        <v>6700</v>
      </c>
    </row>
    <row r="4320" spans="1:11" x14ac:dyDescent="0.25">
      <c r="A4320" t="s">
        <v>19503</v>
      </c>
      <c r="B4320" t="s">
        <v>19504</v>
      </c>
      <c r="C4320" t="s">
        <v>19505</v>
      </c>
      <c r="D4320" s="2">
        <v>-12347</v>
      </c>
      <c r="E4320" s="1">
        <v>-39.450000000000003</v>
      </c>
      <c r="F4320" t="s">
        <v>19506</v>
      </c>
      <c r="G4320" t="s">
        <v>2713</v>
      </c>
      <c r="H4320">
        <v>1993</v>
      </c>
      <c r="I4320">
        <v>437451</v>
      </c>
      <c r="J4320" t="s">
        <v>2755</v>
      </c>
      <c r="K4320" t="s">
        <v>2756</v>
      </c>
    </row>
    <row r="4321" spans="1:11" x14ac:dyDescent="0.25">
      <c r="A4321" t="s">
        <v>19507</v>
      </c>
      <c r="B4321" t="s">
        <v>19508</v>
      </c>
      <c r="C4321" t="s">
        <v>19509</v>
      </c>
      <c r="D4321" t="s">
        <v>19510</v>
      </c>
      <c r="E4321" t="s">
        <v>19511</v>
      </c>
      <c r="F4321" t="s">
        <v>19512</v>
      </c>
      <c r="G4321" t="s">
        <v>2713</v>
      </c>
      <c r="I4321">
        <v>1507</v>
      </c>
      <c r="J4321" t="s">
        <v>2755</v>
      </c>
      <c r="K4321" t="s">
        <v>2756</v>
      </c>
    </row>
    <row r="4322" spans="1:11" x14ac:dyDescent="0.25">
      <c r="A4322" t="s">
        <v>19513</v>
      </c>
      <c r="B4322" t="s">
        <v>19514</v>
      </c>
      <c r="C4322" t="s">
        <v>19515</v>
      </c>
      <c r="D4322" t="s">
        <v>19516</v>
      </c>
      <c r="E4322" s="1">
        <v>14.49</v>
      </c>
      <c r="F4322" t="s">
        <v>2724</v>
      </c>
      <c r="G4322" t="s">
        <v>2713</v>
      </c>
      <c r="I4322">
        <v>25254</v>
      </c>
      <c r="J4322" t="s">
        <v>2755</v>
      </c>
      <c r="K4322" t="s">
        <v>2756</v>
      </c>
    </row>
    <row r="4323" spans="1:11" x14ac:dyDescent="0.25">
      <c r="A4323" t="s">
        <v>19517</v>
      </c>
      <c r="B4323" t="s">
        <v>19518</v>
      </c>
      <c r="C4323" t="s">
        <v>19519</v>
      </c>
      <c r="D4323" t="s">
        <v>5824</v>
      </c>
      <c r="E4323" s="1">
        <v>-31.42</v>
      </c>
      <c r="F4323" t="s">
        <v>19520</v>
      </c>
      <c r="G4323" t="s">
        <v>2713</v>
      </c>
      <c r="I4323">
        <v>5422</v>
      </c>
      <c r="J4323" t="s">
        <v>2727</v>
      </c>
      <c r="K4323" t="s">
        <v>2867</v>
      </c>
    </row>
    <row r="4324" spans="1:11" x14ac:dyDescent="0.25">
      <c r="A4324" t="s">
        <v>19521</v>
      </c>
      <c r="B4324" t="s">
        <v>19522</v>
      </c>
      <c r="C4324" t="s">
        <v>19523</v>
      </c>
      <c r="D4324" t="s">
        <v>7714</v>
      </c>
      <c r="E4324" s="1">
        <v>-29.32</v>
      </c>
      <c r="F4324" t="s">
        <v>19524</v>
      </c>
      <c r="G4324" t="s">
        <v>2713</v>
      </c>
      <c r="H4324">
        <v>2018</v>
      </c>
      <c r="I4324">
        <v>378823</v>
      </c>
      <c r="J4324" t="s">
        <v>2802</v>
      </c>
      <c r="K4324" t="s">
        <v>1152</v>
      </c>
    </row>
    <row r="4325" spans="1:11" x14ac:dyDescent="0.25">
      <c r="A4325" t="s">
        <v>19525</v>
      </c>
      <c r="B4325" t="s">
        <v>19526</v>
      </c>
      <c r="C4325" t="s">
        <v>15945</v>
      </c>
      <c r="D4325" t="s">
        <v>2784</v>
      </c>
      <c r="E4325" t="s">
        <v>19527</v>
      </c>
      <c r="F4325" t="s">
        <v>19528</v>
      </c>
      <c r="G4325" t="s">
        <v>2713</v>
      </c>
      <c r="H4325">
        <v>2017</v>
      </c>
      <c r="I4325">
        <v>1064651</v>
      </c>
      <c r="J4325" t="s">
        <v>2735</v>
      </c>
      <c r="K4325" t="s">
        <v>2736</v>
      </c>
    </row>
    <row r="4326" spans="1:11" x14ac:dyDescent="0.25">
      <c r="A4326" t="s">
        <v>19529</v>
      </c>
      <c r="B4326" t="s">
        <v>19530</v>
      </c>
      <c r="C4326" t="s">
        <v>19531</v>
      </c>
      <c r="D4326" t="s">
        <v>16575</v>
      </c>
      <c r="E4326" s="1">
        <v>21.57</v>
      </c>
      <c r="F4326" t="s">
        <v>19532</v>
      </c>
      <c r="G4326" t="s">
        <v>2713</v>
      </c>
      <c r="H4326">
        <v>2021</v>
      </c>
      <c r="I4326">
        <v>539786</v>
      </c>
      <c r="J4326" t="s">
        <v>2802</v>
      </c>
      <c r="K4326" t="s">
        <v>3248</v>
      </c>
    </row>
    <row r="4327" spans="1:11" x14ac:dyDescent="0.25">
      <c r="A4327" t="s">
        <v>19533</v>
      </c>
      <c r="B4327" t="s">
        <v>19534</v>
      </c>
      <c r="C4327" t="s">
        <v>19535</v>
      </c>
      <c r="D4327" t="s">
        <v>3058</v>
      </c>
      <c r="E4327" t="s">
        <v>3387</v>
      </c>
      <c r="F4327" t="s">
        <v>19536</v>
      </c>
      <c r="G4327" t="s">
        <v>2713</v>
      </c>
      <c r="I4327">
        <v>44752</v>
      </c>
      <c r="J4327" t="s">
        <v>2714</v>
      </c>
      <c r="K4327" t="s">
        <v>2807</v>
      </c>
    </row>
    <row r="4328" spans="1:11" x14ac:dyDescent="0.25">
      <c r="A4328" t="s">
        <v>19537</v>
      </c>
      <c r="B4328" t="s">
        <v>19538</v>
      </c>
      <c r="C4328" t="s">
        <v>3419</v>
      </c>
      <c r="D4328" t="s">
        <v>2724</v>
      </c>
      <c r="E4328" t="s">
        <v>2725</v>
      </c>
      <c r="F4328" t="s">
        <v>19539</v>
      </c>
      <c r="G4328" t="s">
        <v>5216</v>
      </c>
      <c r="H4328">
        <v>2021</v>
      </c>
      <c r="I4328">
        <v>2107</v>
      </c>
    </row>
    <row r="4329" spans="1:11" x14ac:dyDescent="0.25">
      <c r="A4329" t="s">
        <v>19540</v>
      </c>
      <c r="B4329" t="s">
        <v>19541</v>
      </c>
      <c r="C4329" t="s">
        <v>19542</v>
      </c>
      <c r="D4329" t="s">
        <v>2739</v>
      </c>
      <c r="E4329" s="1">
        <v>-37.04</v>
      </c>
      <c r="F4329" t="s">
        <v>2724</v>
      </c>
      <c r="G4329" t="s">
        <v>5216</v>
      </c>
      <c r="H4329">
        <v>2021</v>
      </c>
      <c r="I4329">
        <v>50210</v>
      </c>
    </row>
    <row r="4330" spans="1:11" x14ac:dyDescent="0.25">
      <c r="A4330" t="s">
        <v>19543</v>
      </c>
      <c r="B4330" t="s">
        <v>19544</v>
      </c>
      <c r="C4330" t="s">
        <v>5241</v>
      </c>
      <c r="D4330" t="s">
        <v>2724</v>
      </c>
      <c r="E4330" t="s">
        <v>2725</v>
      </c>
      <c r="F4330" t="s">
        <v>2724</v>
      </c>
      <c r="G4330" t="s">
        <v>5216</v>
      </c>
      <c r="H4330">
        <v>2021</v>
      </c>
      <c r="I4330">
        <v>5</v>
      </c>
    </row>
    <row r="4331" spans="1:11" x14ac:dyDescent="0.25">
      <c r="A4331" t="s">
        <v>19545</v>
      </c>
      <c r="B4331" t="s">
        <v>19546</v>
      </c>
      <c r="C4331" t="s">
        <v>19547</v>
      </c>
      <c r="D4331" t="s">
        <v>6080</v>
      </c>
      <c r="E4331" t="s">
        <v>15408</v>
      </c>
      <c r="F4331" t="s">
        <v>2724</v>
      </c>
      <c r="G4331" t="s">
        <v>5216</v>
      </c>
      <c r="H4331">
        <v>2021</v>
      </c>
      <c r="I4331">
        <v>42439</v>
      </c>
    </row>
    <row r="4332" spans="1:11" x14ac:dyDescent="0.25">
      <c r="A4332" t="s">
        <v>19548</v>
      </c>
      <c r="B4332" t="s">
        <v>19549</v>
      </c>
      <c r="C4332" t="s">
        <v>17127</v>
      </c>
      <c r="D4332" t="s">
        <v>12062</v>
      </c>
      <c r="E4332" s="1">
        <v>12.44</v>
      </c>
      <c r="F4332" t="s">
        <v>19550</v>
      </c>
      <c r="G4332" t="s">
        <v>3044</v>
      </c>
      <c r="H4332">
        <v>2005</v>
      </c>
      <c r="I4332">
        <v>535781</v>
      </c>
      <c r="J4332" t="s">
        <v>2727</v>
      </c>
      <c r="K4332" t="s">
        <v>2845</v>
      </c>
    </row>
    <row r="4333" spans="1:11" x14ac:dyDescent="0.25">
      <c r="A4333" t="s">
        <v>19551</v>
      </c>
      <c r="B4333" t="s">
        <v>19552</v>
      </c>
      <c r="C4333" t="s">
        <v>8653</v>
      </c>
      <c r="D4333" t="s">
        <v>16328</v>
      </c>
      <c r="E4333" s="1">
        <v>115.24</v>
      </c>
      <c r="F4333" t="s">
        <v>19553</v>
      </c>
      <c r="G4333" t="s">
        <v>2713</v>
      </c>
      <c r="H4333">
        <v>2019</v>
      </c>
      <c r="I4333">
        <v>34627381</v>
      </c>
      <c r="J4333" t="s">
        <v>2802</v>
      </c>
      <c r="K4333" t="s">
        <v>3097</v>
      </c>
    </row>
    <row r="4334" spans="1:11" x14ac:dyDescent="0.25">
      <c r="A4334" t="s">
        <v>19554</v>
      </c>
      <c r="B4334" t="s">
        <v>19555</v>
      </c>
      <c r="C4334" t="s">
        <v>19556</v>
      </c>
      <c r="D4334" t="s">
        <v>3378</v>
      </c>
      <c r="E4334" s="1">
        <v>-18.649999999999999</v>
      </c>
      <c r="F4334" t="s">
        <v>19557</v>
      </c>
      <c r="G4334" t="s">
        <v>2713</v>
      </c>
      <c r="I4334">
        <v>139777</v>
      </c>
      <c r="J4334" t="s">
        <v>2755</v>
      </c>
      <c r="K4334" t="s">
        <v>2812</v>
      </c>
    </row>
    <row r="4335" spans="1:11" x14ac:dyDescent="0.25">
      <c r="A4335" t="s">
        <v>19558</v>
      </c>
      <c r="B4335" t="s">
        <v>19559</v>
      </c>
      <c r="C4335" t="s">
        <v>19560</v>
      </c>
      <c r="D4335" t="s">
        <v>3413</v>
      </c>
      <c r="E4335" s="1">
        <v>-39.51</v>
      </c>
      <c r="F4335" t="s">
        <v>19561</v>
      </c>
      <c r="G4335" t="s">
        <v>2713</v>
      </c>
      <c r="I4335">
        <v>201105</v>
      </c>
      <c r="J4335" t="s">
        <v>2727</v>
      </c>
      <c r="K4335" t="s">
        <v>2867</v>
      </c>
    </row>
    <row r="4336" spans="1:11" x14ac:dyDescent="0.25">
      <c r="A4336" t="s">
        <v>19562</v>
      </c>
      <c r="B4336" t="s">
        <v>19563</v>
      </c>
      <c r="C4336" t="s">
        <v>19564</v>
      </c>
      <c r="D4336" t="s">
        <v>1064</v>
      </c>
      <c r="E4336" s="1">
        <v>-25.77</v>
      </c>
      <c r="F4336" t="s">
        <v>19565</v>
      </c>
      <c r="G4336" t="s">
        <v>2713</v>
      </c>
      <c r="H4336">
        <v>2017</v>
      </c>
      <c r="I4336">
        <v>20970</v>
      </c>
      <c r="J4336" t="s">
        <v>2727</v>
      </c>
      <c r="K4336" t="s">
        <v>4286</v>
      </c>
    </row>
    <row r="4337" spans="1:11" x14ac:dyDescent="0.25">
      <c r="A4337" t="s">
        <v>19566</v>
      </c>
      <c r="B4337" t="s">
        <v>19567</v>
      </c>
      <c r="C4337" t="s">
        <v>4521</v>
      </c>
      <c r="D4337" t="s">
        <v>3367</v>
      </c>
      <c r="E4337" t="s">
        <v>19568</v>
      </c>
      <c r="F4337" t="s">
        <v>19569</v>
      </c>
      <c r="G4337" t="s">
        <v>2713</v>
      </c>
      <c r="H4337">
        <v>2021</v>
      </c>
      <c r="I4337">
        <v>13654</v>
      </c>
      <c r="J4337" t="s">
        <v>2749</v>
      </c>
      <c r="K4337" t="s">
        <v>2750</v>
      </c>
    </row>
    <row r="4338" spans="1:11" x14ac:dyDescent="0.25">
      <c r="A4338" t="s">
        <v>19570</v>
      </c>
      <c r="B4338" t="s">
        <v>19571</v>
      </c>
      <c r="C4338" t="s">
        <v>14022</v>
      </c>
      <c r="D4338" t="s">
        <v>5790</v>
      </c>
      <c r="E4338" s="1">
        <v>48.28</v>
      </c>
      <c r="F4338" t="s">
        <v>19572</v>
      </c>
      <c r="G4338" t="s">
        <v>2876</v>
      </c>
      <c r="I4338">
        <v>10859</v>
      </c>
      <c r="J4338" t="s">
        <v>2749</v>
      </c>
      <c r="K4338" t="s">
        <v>2750</v>
      </c>
    </row>
    <row r="4339" spans="1:11" x14ac:dyDescent="0.25">
      <c r="A4339" t="s">
        <v>19573</v>
      </c>
      <c r="B4339" t="s">
        <v>19574</v>
      </c>
      <c r="C4339" t="s">
        <v>3732</v>
      </c>
      <c r="D4339" t="s">
        <v>2784</v>
      </c>
      <c r="E4339" s="1">
        <v>63.83</v>
      </c>
      <c r="F4339" t="s">
        <v>2724</v>
      </c>
      <c r="G4339" t="s">
        <v>2876</v>
      </c>
      <c r="I4339">
        <v>3235</v>
      </c>
      <c r="J4339" t="s">
        <v>2749</v>
      </c>
      <c r="K4339" t="s">
        <v>2750</v>
      </c>
    </row>
    <row r="4340" spans="1:11" x14ac:dyDescent="0.25">
      <c r="A4340" t="s">
        <v>19575</v>
      </c>
      <c r="B4340" t="s">
        <v>19576</v>
      </c>
      <c r="C4340" t="s">
        <v>19577</v>
      </c>
      <c r="D4340" t="s">
        <v>4579</v>
      </c>
      <c r="E4340" s="1">
        <v>-12.39</v>
      </c>
      <c r="F4340" t="s">
        <v>19578</v>
      </c>
      <c r="G4340" t="s">
        <v>2713</v>
      </c>
      <c r="I4340">
        <v>184311</v>
      </c>
      <c r="J4340" t="s">
        <v>2755</v>
      </c>
      <c r="K4340" t="s">
        <v>3380</v>
      </c>
    </row>
    <row r="4341" spans="1:11" x14ac:dyDescent="0.25">
      <c r="A4341" t="s">
        <v>19579</v>
      </c>
      <c r="B4341" t="s">
        <v>19580</v>
      </c>
      <c r="C4341" t="s">
        <v>19581</v>
      </c>
      <c r="D4341" t="s">
        <v>19582</v>
      </c>
      <c r="E4341" s="1">
        <v>-20.03</v>
      </c>
      <c r="F4341" t="s">
        <v>19583</v>
      </c>
      <c r="G4341" t="s">
        <v>2713</v>
      </c>
      <c r="I4341">
        <v>1240717</v>
      </c>
      <c r="J4341" t="s">
        <v>2755</v>
      </c>
      <c r="K4341" t="s">
        <v>3380</v>
      </c>
    </row>
    <row r="4342" spans="1:11" x14ac:dyDescent="0.25">
      <c r="A4342" t="s">
        <v>19584</v>
      </c>
      <c r="B4342" t="s">
        <v>19585</v>
      </c>
      <c r="C4342" t="s">
        <v>19586</v>
      </c>
      <c r="D4342" t="s">
        <v>15015</v>
      </c>
      <c r="E4342" t="s">
        <v>19587</v>
      </c>
      <c r="F4342" t="s">
        <v>2724</v>
      </c>
      <c r="G4342" t="s">
        <v>2713</v>
      </c>
      <c r="I4342">
        <v>1316</v>
      </c>
      <c r="J4342" t="s">
        <v>2755</v>
      </c>
      <c r="K4342" t="s">
        <v>3380</v>
      </c>
    </row>
    <row r="4343" spans="1:11" x14ac:dyDescent="0.25">
      <c r="A4343" t="s">
        <v>19588</v>
      </c>
      <c r="B4343" t="s">
        <v>19589</v>
      </c>
      <c r="C4343" t="s">
        <v>7368</v>
      </c>
      <c r="D4343" t="s">
        <v>2747</v>
      </c>
      <c r="E4343" s="1">
        <v>-19.95</v>
      </c>
      <c r="F4343" t="s">
        <v>19590</v>
      </c>
      <c r="G4343" t="s">
        <v>2713</v>
      </c>
      <c r="H4343">
        <v>2018</v>
      </c>
      <c r="I4343">
        <v>1067485</v>
      </c>
      <c r="J4343" t="s">
        <v>3415</v>
      </c>
      <c r="K4343" t="s">
        <v>3416</v>
      </c>
    </row>
    <row r="4344" spans="1:11" x14ac:dyDescent="0.25">
      <c r="A4344" t="s">
        <v>19591</v>
      </c>
      <c r="B4344" t="s">
        <v>19592</v>
      </c>
      <c r="C4344" t="s">
        <v>3608</v>
      </c>
      <c r="D4344" t="s">
        <v>2918</v>
      </c>
      <c r="E4344" t="s">
        <v>19593</v>
      </c>
      <c r="F4344" t="s">
        <v>19594</v>
      </c>
      <c r="G4344" t="s">
        <v>2876</v>
      </c>
      <c r="I4344">
        <v>1044190</v>
      </c>
      <c r="J4344" t="s">
        <v>2755</v>
      </c>
      <c r="K4344" t="s">
        <v>3553</v>
      </c>
    </row>
    <row r="4345" spans="1:11" x14ac:dyDescent="0.25">
      <c r="A4345" t="s">
        <v>19595</v>
      </c>
      <c r="B4345" t="s">
        <v>19596</v>
      </c>
      <c r="C4345" t="s">
        <v>19597</v>
      </c>
      <c r="D4345" t="s">
        <v>2724</v>
      </c>
      <c r="E4345" t="s">
        <v>2725</v>
      </c>
      <c r="F4345" t="s">
        <v>19598</v>
      </c>
      <c r="G4345" t="s">
        <v>2876</v>
      </c>
      <c r="I4345">
        <v>7</v>
      </c>
      <c r="J4345" t="s">
        <v>2755</v>
      </c>
      <c r="K4345" t="s">
        <v>3553</v>
      </c>
    </row>
    <row r="4346" spans="1:11" x14ac:dyDescent="0.25">
      <c r="A4346" t="s">
        <v>19599</v>
      </c>
      <c r="B4346" t="s">
        <v>19600</v>
      </c>
      <c r="C4346" t="s">
        <v>7924</v>
      </c>
      <c r="D4346" t="s">
        <v>1082</v>
      </c>
      <c r="E4346" t="s">
        <v>19601</v>
      </c>
      <c r="F4346" t="s">
        <v>19602</v>
      </c>
      <c r="G4346" t="s">
        <v>2876</v>
      </c>
      <c r="I4346">
        <v>2917710</v>
      </c>
      <c r="J4346" t="s">
        <v>2755</v>
      </c>
      <c r="K4346" t="s">
        <v>3553</v>
      </c>
    </row>
    <row r="4347" spans="1:11" x14ac:dyDescent="0.25">
      <c r="A4347" t="s">
        <v>19603</v>
      </c>
      <c r="B4347" t="s">
        <v>19604</v>
      </c>
      <c r="C4347" t="s">
        <v>14623</v>
      </c>
      <c r="D4347" t="s">
        <v>3769</v>
      </c>
      <c r="E4347" t="s">
        <v>3443</v>
      </c>
      <c r="F4347" t="s">
        <v>19605</v>
      </c>
      <c r="G4347" t="s">
        <v>2713</v>
      </c>
      <c r="H4347">
        <v>2014</v>
      </c>
      <c r="I4347">
        <v>2013619</v>
      </c>
      <c r="J4347" t="s">
        <v>2727</v>
      </c>
      <c r="K4347" t="s">
        <v>3748</v>
      </c>
    </row>
    <row r="4348" spans="1:11" x14ac:dyDescent="0.25">
      <c r="A4348" t="s">
        <v>19606</v>
      </c>
      <c r="B4348" t="s">
        <v>19607</v>
      </c>
      <c r="C4348" t="s">
        <v>3142</v>
      </c>
      <c r="D4348" t="s">
        <v>2779</v>
      </c>
      <c r="E4348" t="s">
        <v>4585</v>
      </c>
      <c r="F4348" t="s">
        <v>19608</v>
      </c>
      <c r="G4348" t="s">
        <v>2713</v>
      </c>
      <c r="H4348">
        <v>2021</v>
      </c>
      <c r="I4348">
        <v>31066</v>
      </c>
    </row>
    <row r="4349" spans="1:11" x14ac:dyDescent="0.25">
      <c r="A4349" t="s">
        <v>19609</v>
      </c>
      <c r="B4349" t="s">
        <v>19610</v>
      </c>
      <c r="C4349" t="s">
        <v>2892</v>
      </c>
      <c r="D4349" t="s">
        <v>2954</v>
      </c>
      <c r="E4349" t="s">
        <v>11458</v>
      </c>
      <c r="F4349" t="s">
        <v>19611</v>
      </c>
      <c r="G4349" t="s">
        <v>5216</v>
      </c>
      <c r="H4349">
        <v>2021</v>
      </c>
      <c r="I4349">
        <v>1125748</v>
      </c>
      <c r="J4349" t="s">
        <v>2727</v>
      </c>
      <c r="K4349" t="s">
        <v>2728</v>
      </c>
    </row>
    <row r="4350" spans="1:11" x14ac:dyDescent="0.25">
      <c r="A4350" t="s">
        <v>19612</v>
      </c>
      <c r="B4350" t="s">
        <v>19613</v>
      </c>
      <c r="C4350" t="s">
        <v>2982</v>
      </c>
      <c r="D4350" t="s">
        <v>2739</v>
      </c>
      <c r="E4350" t="s">
        <v>3387</v>
      </c>
      <c r="F4350" t="s">
        <v>2724</v>
      </c>
      <c r="G4350" t="s">
        <v>5216</v>
      </c>
      <c r="H4350">
        <v>2021</v>
      </c>
      <c r="I4350">
        <v>800</v>
      </c>
      <c r="J4350" t="s">
        <v>2727</v>
      </c>
      <c r="K4350" t="s">
        <v>2728</v>
      </c>
    </row>
    <row r="4351" spans="1:11" x14ac:dyDescent="0.25">
      <c r="A4351" t="s">
        <v>19614</v>
      </c>
      <c r="B4351" t="s">
        <v>19615</v>
      </c>
      <c r="C4351" t="s">
        <v>12441</v>
      </c>
      <c r="D4351" t="s">
        <v>4907</v>
      </c>
      <c r="E4351" s="1">
        <v>-73.38</v>
      </c>
      <c r="F4351" t="s">
        <v>2724</v>
      </c>
      <c r="G4351" t="s">
        <v>5216</v>
      </c>
      <c r="H4351">
        <v>2021</v>
      </c>
      <c r="I4351">
        <v>1077</v>
      </c>
      <c r="J4351" t="s">
        <v>2727</v>
      </c>
      <c r="K4351" t="s">
        <v>2728</v>
      </c>
    </row>
    <row r="4352" spans="1:11" x14ac:dyDescent="0.25">
      <c r="A4352" t="s">
        <v>19616</v>
      </c>
      <c r="B4352" t="s">
        <v>19617</v>
      </c>
      <c r="C4352" t="s">
        <v>3232</v>
      </c>
      <c r="D4352" t="s">
        <v>2779</v>
      </c>
      <c r="E4352" t="s">
        <v>5526</v>
      </c>
      <c r="F4352" t="s">
        <v>2724</v>
      </c>
      <c r="G4352" t="s">
        <v>2713</v>
      </c>
      <c r="H4352">
        <v>2021</v>
      </c>
      <c r="I4352">
        <v>28091</v>
      </c>
    </row>
    <row r="4353" spans="1:11" x14ac:dyDescent="0.25">
      <c r="A4353" t="s">
        <v>19618</v>
      </c>
      <c r="B4353" t="s">
        <v>19619</v>
      </c>
      <c r="C4353" t="s">
        <v>16351</v>
      </c>
      <c r="D4353" t="s">
        <v>3450</v>
      </c>
      <c r="E4353" s="1">
        <v>147.54</v>
      </c>
      <c r="F4353" t="s">
        <v>2724</v>
      </c>
      <c r="G4353" t="s">
        <v>2713</v>
      </c>
      <c r="H4353">
        <v>2021</v>
      </c>
      <c r="I4353">
        <v>8252</v>
      </c>
    </row>
    <row r="4354" spans="1:11" x14ac:dyDescent="0.25">
      <c r="A4354" t="s">
        <v>19620</v>
      </c>
      <c r="B4354" t="s">
        <v>19621</v>
      </c>
      <c r="C4354" t="s">
        <v>19359</v>
      </c>
      <c r="D4354" t="s">
        <v>2893</v>
      </c>
      <c r="E4354" t="s">
        <v>5100</v>
      </c>
      <c r="F4354" t="s">
        <v>19622</v>
      </c>
      <c r="G4354" t="s">
        <v>2713</v>
      </c>
      <c r="H4354">
        <v>2020</v>
      </c>
      <c r="I4354">
        <v>91508</v>
      </c>
    </row>
    <row r="4355" spans="1:11" x14ac:dyDescent="0.25">
      <c r="A4355" t="s">
        <v>19623</v>
      </c>
      <c r="B4355" t="s">
        <v>19624</v>
      </c>
      <c r="C4355" t="s">
        <v>6405</v>
      </c>
      <c r="D4355" t="s">
        <v>4613</v>
      </c>
      <c r="E4355" t="s">
        <v>19625</v>
      </c>
      <c r="F4355" t="s">
        <v>2724</v>
      </c>
      <c r="G4355" t="s">
        <v>2713</v>
      </c>
      <c r="H4355">
        <v>2020</v>
      </c>
      <c r="I4355">
        <v>7335</v>
      </c>
    </row>
    <row r="4356" spans="1:11" x14ac:dyDescent="0.25">
      <c r="A4356" t="s">
        <v>19626</v>
      </c>
      <c r="B4356" t="s">
        <v>19627</v>
      </c>
      <c r="C4356" t="s">
        <v>9481</v>
      </c>
      <c r="D4356" t="s">
        <v>2739</v>
      </c>
      <c r="E4356" s="1">
        <v>-18.87</v>
      </c>
      <c r="F4356" t="s">
        <v>2724</v>
      </c>
      <c r="G4356" t="s">
        <v>2713</v>
      </c>
      <c r="H4356">
        <v>2020</v>
      </c>
      <c r="I4356">
        <v>48868</v>
      </c>
    </row>
    <row r="4357" spans="1:11" x14ac:dyDescent="0.25">
      <c r="A4357" t="s">
        <v>19628</v>
      </c>
      <c r="B4357" t="s">
        <v>19629</v>
      </c>
      <c r="C4357" t="s">
        <v>4066</v>
      </c>
      <c r="D4357" t="s">
        <v>2731</v>
      </c>
      <c r="E4357" t="s">
        <v>19630</v>
      </c>
      <c r="F4357" t="s">
        <v>19631</v>
      </c>
      <c r="G4357" t="s">
        <v>2713</v>
      </c>
      <c r="I4357">
        <v>241619</v>
      </c>
      <c r="J4357" t="s">
        <v>2749</v>
      </c>
      <c r="K4357" t="s">
        <v>2750</v>
      </c>
    </row>
    <row r="4358" spans="1:11" x14ac:dyDescent="0.25">
      <c r="A4358" t="s">
        <v>19632</v>
      </c>
      <c r="B4358" t="s">
        <v>19633</v>
      </c>
      <c r="C4358" t="s">
        <v>4301</v>
      </c>
      <c r="D4358" t="s">
        <v>6573</v>
      </c>
      <c r="E4358" s="1">
        <v>-32.729999999999997</v>
      </c>
      <c r="F4358" t="s">
        <v>19634</v>
      </c>
      <c r="G4358" t="s">
        <v>2713</v>
      </c>
      <c r="I4358">
        <v>45831933</v>
      </c>
      <c r="J4358" t="s">
        <v>2714</v>
      </c>
      <c r="K4358" t="s">
        <v>5134</v>
      </c>
    </row>
    <row r="4359" spans="1:11" x14ac:dyDescent="0.25">
      <c r="A4359" t="s">
        <v>19635</v>
      </c>
      <c r="B4359" t="s">
        <v>19636</v>
      </c>
      <c r="C4359" t="s">
        <v>19637</v>
      </c>
      <c r="D4359" t="s">
        <v>19638</v>
      </c>
      <c r="E4359" s="1">
        <v>-61.26</v>
      </c>
      <c r="F4359" t="s">
        <v>19639</v>
      </c>
      <c r="G4359" t="s">
        <v>2713</v>
      </c>
      <c r="I4359">
        <v>329563</v>
      </c>
      <c r="J4359" t="s">
        <v>2714</v>
      </c>
      <c r="K4359" t="s">
        <v>3320</v>
      </c>
    </row>
    <row r="4360" spans="1:11" x14ac:dyDescent="0.25">
      <c r="A4360" t="s">
        <v>19640</v>
      </c>
      <c r="B4360" t="s">
        <v>19641</v>
      </c>
      <c r="C4360" t="s">
        <v>19642</v>
      </c>
      <c r="D4360" t="s">
        <v>3041</v>
      </c>
      <c r="E4360" s="1">
        <v>-14.61</v>
      </c>
      <c r="F4360" t="s">
        <v>19643</v>
      </c>
      <c r="G4360" t="s">
        <v>2713</v>
      </c>
      <c r="I4360">
        <v>7080</v>
      </c>
      <c r="J4360" t="s">
        <v>2727</v>
      </c>
      <c r="K4360" t="s">
        <v>2867</v>
      </c>
    </row>
    <row r="4361" spans="1:11" x14ac:dyDescent="0.25">
      <c r="A4361" t="s">
        <v>19644</v>
      </c>
      <c r="B4361" t="s">
        <v>19645</v>
      </c>
      <c r="C4361" t="s">
        <v>3818</v>
      </c>
      <c r="D4361" t="s">
        <v>3058</v>
      </c>
      <c r="E4361" s="1">
        <v>-29.41</v>
      </c>
      <c r="F4361" t="s">
        <v>19646</v>
      </c>
      <c r="G4361" t="s">
        <v>2713</v>
      </c>
      <c r="I4361">
        <v>1278776</v>
      </c>
      <c r="J4361" t="s">
        <v>2749</v>
      </c>
      <c r="K4361" t="s">
        <v>2877</v>
      </c>
    </row>
    <row r="4362" spans="1:11" x14ac:dyDescent="0.25">
      <c r="A4362" t="s">
        <v>19647</v>
      </c>
      <c r="B4362" t="s">
        <v>19648</v>
      </c>
      <c r="C4362" t="s">
        <v>12267</v>
      </c>
      <c r="D4362" t="s">
        <v>1082</v>
      </c>
      <c r="E4362" s="1">
        <v>-23.63</v>
      </c>
      <c r="F4362" t="s">
        <v>19649</v>
      </c>
      <c r="G4362" t="s">
        <v>2713</v>
      </c>
      <c r="H4362">
        <v>1991</v>
      </c>
      <c r="I4362">
        <v>42834</v>
      </c>
      <c r="J4362" t="s">
        <v>2852</v>
      </c>
      <c r="K4362" t="s">
        <v>3209</v>
      </c>
    </row>
    <row r="4363" spans="1:11" x14ac:dyDescent="0.25">
      <c r="A4363" t="s">
        <v>19650</v>
      </c>
      <c r="B4363" t="s">
        <v>19651</v>
      </c>
      <c r="C4363" t="s">
        <v>3013</v>
      </c>
      <c r="D4363" t="s">
        <v>12643</v>
      </c>
      <c r="E4363" t="s">
        <v>19652</v>
      </c>
      <c r="F4363" t="s">
        <v>19653</v>
      </c>
      <c r="H4363">
        <v>2021</v>
      </c>
      <c r="I4363">
        <v>700</v>
      </c>
    </row>
    <row r="4364" spans="1:11" x14ac:dyDescent="0.25">
      <c r="A4364" t="s">
        <v>19654</v>
      </c>
      <c r="B4364" t="s">
        <v>19655</v>
      </c>
      <c r="C4364" t="s">
        <v>2723</v>
      </c>
      <c r="D4364" t="s">
        <v>2724</v>
      </c>
      <c r="E4364" t="s">
        <v>2725</v>
      </c>
      <c r="F4364" t="s">
        <v>17341</v>
      </c>
      <c r="G4364" t="s">
        <v>2713</v>
      </c>
      <c r="H4364">
        <v>2021</v>
      </c>
      <c r="I4364">
        <v>11</v>
      </c>
      <c r="J4364" t="s">
        <v>2727</v>
      </c>
      <c r="K4364" t="s">
        <v>2728</v>
      </c>
    </row>
    <row r="4365" spans="1:11" x14ac:dyDescent="0.25">
      <c r="A4365" t="s">
        <v>19656</v>
      </c>
      <c r="B4365" t="s">
        <v>19657</v>
      </c>
      <c r="C4365" t="s">
        <v>3194</v>
      </c>
      <c r="D4365" t="s">
        <v>2784</v>
      </c>
      <c r="E4365" t="s">
        <v>5671</v>
      </c>
      <c r="F4365" t="s">
        <v>2724</v>
      </c>
      <c r="G4365" t="s">
        <v>2713</v>
      </c>
      <c r="H4365">
        <v>2021</v>
      </c>
      <c r="I4365">
        <v>2613</v>
      </c>
      <c r="J4365" t="s">
        <v>2727</v>
      </c>
      <c r="K4365" t="s">
        <v>2728</v>
      </c>
    </row>
    <row r="4366" spans="1:11" x14ac:dyDescent="0.25">
      <c r="A4366" t="s">
        <v>19658</v>
      </c>
      <c r="B4366" t="s">
        <v>19659</v>
      </c>
      <c r="C4366" t="s">
        <v>19660</v>
      </c>
      <c r="D4366" t="s">
        <v>3354</v>
      </c>
      <c r="E4366" s="1">
        <v>-49.81</v>
      </c>
      <c r="F4366" t="s">
        <v>19661</v>
      </c>
      <c r="H4366">
        <v>2021</v>
      </c>
      <c r="I4366">
        <v>812583</v>
      </c>
      <c r="J4366" t="s">
        <v>2727</v>
      </c>
      <c r="K4366" t="s">
        <v>3837</v>
      </c>
    </row>
    <row r="4367" spans="1:11" x14ac:dyDescent="0.25">
      <c r="A4367" t="s">
        <v>19662</v>
      </c>
      <c r="B4367" t="s">
        <v>19663</v>
      </c>
      <c r="C4367" t="s">
        <v>19664</v>
      </c>
      <c r="D4367" t="s">
        <v>939</v>
      </c>
      <c r="E4367" t="s">
        <v>9118</v>
      </c>
      <c r="F4367" t="s">
        <v>19665</v>
      </c>
      <c r="G4367" t="s">
        <v>2713</v>
      </c>
      <c r="I4367">
        <v>781625</v>
      </c>
      <c r="J4367" t="s">
        <v>2802</v>
      </c>
      <c r="K4367" t="s">
        <v>3097</v>
      </c>
    </row>
    <row r="4368" spans="1:11" x14ac:dyDescent="0.25">
      <c r="A4368" t="s">
        <v>19666</v>
      </c>
      <c r="B4368" t="s">
        <v>19667</v>
      </c>
      <c r="C4368" t="s">
        <v>2769</v>
      </c>
      <c r="D4368" t="s">
        <v>3058</v>
      </c>
      <c r="E4368" t="s">
        <v>6431</v>
      </c>
      <c r="F4368" t="s">
        <v>19668</v>
      </c>
      <c r="G4368" t="s">
        <v>2713</v>
      </c>
      <c r="H4368">
        <v>2012</v>
      </c>
      <c r="I4368">
        <v>66290</v>
      </c>
      <c r="J4368" t="s">
        <v>2727</v>
      </c>
      <c r="K4368" t="s">
        <v>3748</v>
      </c>
    </row>
    <row r="4369" spans="1:11" x14ac:dyDescent="0.25">
      <c r="A4369" t="s">
        <v>19669</v>
      </c>
      <c r="B4369" t="s">
        <v>19670</v>
      </c>
      <c r="C4369" t="s">
        <v>17050</v>
      </c>
      <c r="D4369" t="s">
        <v>8268</v>
      </c>
      <c r="E4369" s="1">
        <v>-41.06</v>
      </c>
      <c r="F4369" t="s">
        <v>19671</v>
      </c>
      <c r="G4369" t="s">
        <v>2713</v>
      </c>
      <c r="I4369">
        <v>148379</v>
      </c>
      <c r="J4369" t="s">
        <v>2755</v>
      </c>
      <c r="K4369" t="s">
        <v>3513</v>
      </c>
    </row>
    <row r="4370" spans="1:11" x14ac:dyDescent="0.25">
      <c r="A4370" t="s">
        <v>19672</v>
      </c>
      <c r="B4370" t="s">
        <v>19673</v>
      </c>
      <c r="C4370" t="s">
        <v>19674</v>
      </c>
      <c r="D4370" t="s">
        <v>19675</v>
      </c>
      <c r="E4370" s="1">
        <v>-41.94</v>
      </c>
      <c r="F4370" t="s">
        <v>19676</v>
      </c>
      <c r="G4370" t="s">
        <v>2713</v>
      </c>
      <c r="I4370">
        <v>465732</v>
      </c>
      <c r="J4370" t="s">
        <v>2714</v>
      </c>
      <c r="K4370" t="s">
        <v>3320</v>
      </c>
    </row>
    <row r="4371" spans="1:11" x14ac:dyDescent="0.25">
      <c r="A4371" t="s">
        <v>19677</v>
      </c>
      <c r="B4371" t="s">
        <v>19678</v>
      </c>
      <c r="C4371" t="s">
        <v>4903</v>
      </c>
      <c r="D4371" t="s">
        <v>2739</v>
      </c>
      <c r="E4371" t="s">
        <v>3387</v>
      </c>
      <c r="F4371" t="s">
        <v>19679</v>
      </c>
      <c r="G4371" t="s">
        <v>2713</v>
      </c>
      <c r="H4371">
        <v>2020</v>
      </c>
      <c r="I4371">
        <v>12658</v>
      </c>
      <c r="J4371" t="s">
        <v>2727</v>
      </c>
      <c r="K4371" t="s">
        <v>2728</v>
      </c>
    </row>
    <row r="4372" spans="1:11" x14ac:dyDescent="0.25">
      <c r="A4372" t="s">
        <v>19680</v>
      </c>
      <c r="B4372" t="s">
        <v>19681</v>
      </c>
      <c r="C4372" t="s">
        <v>19682</v>
      </c>
      <c r="D4372" t="s">
        <v>8686</v>
      </c>
      <c r="E4372" s="1">
        <v>-22.06</v>
      </c>
      <c r="F4372" t="s">
        <v>19683</v>
      </c>
      <c r="G4372" t="s">
        <v>2713</v>
      </c>
      <c r="I4372">
        <v>156261</v>
      </c>
      <c r="J4372" t="s">
        <v>2714</v>
      </c>
      <c r="K4372" t="s">
        <v>2807</v>
      </c>
    </row>
    <row r="4373" spans="1:11" x14ac:dyDescent="0.25">
      <c r="A4373" t="s">
        <v>19684</v>
      </c>
      <c r="B4373" t="s">
        <v>19685</v>
      </c>
      <c r="C4373" t="s">
        <v>19686</v>
      </c>
      <c r="D4373" t="s">
        <v>4122</v>
      </c>
      <c r="E4373" s="1">
        <v>-58.82</v>
      </c>
      <c r="F4373" t="s">
        <v>19687</v>
      </c>
      <c r="G4373" t="s">
        <v>4843</v>
      </c>
      <c r="H4373">
        <v>2010</v>
      </c>
      <c r="I4373">
        <v>38984</v>
      </c>
      <c r="J4373" t="s">
        <v>2802</v>
      </c>
      <c r="K4373" t="s">
        <v>1152</v>
      </c>
    </row>
    <row r="4374" spans="1:11" x14ac:dyDescent="0.25">
      <c r="A4374" t="s">
        <v>19688</v>
      </c>
      <c r="B4374" t="s">
        <v>19689</v>
      </c>
      <c r="C4374" t="s">
        <v>19690</v>
      </c>
      <c r="D4374" t="s">
        <v>7127</v>
      </c>
      <c r="E4374" s="1">
        <v>-31.95</v>
      </c>
      <c r="F4374" t="s">
        <v>19691</v>
      </c>
      <c r="G4374" t="s">
        <v>2713</v>
      </c>
      <c r="I4374">
        <v>63751</v>
      </c>
      <c r="J4374" t="s">
        <v>2755</v>
      </c>
      <c r="K4374" t="s">
        <v>11058</v>
      </c>
    </row>
    <row r="4375" spans="1:11" x14ac:dyDescent="0.25">
      <c r="A4375" t="s">
        <v>19692</v>
      </c>
      <c r="B4375" t="s">
        <v>19693</v>
      </c>
      <c r="C4375" t="s">
        <v>19694</v>
      </c>
      <c r="D4375" t="s">
        <v>732</v>
      </c>
      <c r="E4375" s="1">
        <v>-25.53</v>
      </c>
      <c r="F4375" t="s">
        <v>19695</v>
      </c>
      <c r="G4375" t="s">
        <v>2713</v>
      </c>
      <c r="I4375">
        <v>1155199</v>
      </c>
      <c r="J4375" t="s">
        <v>2852</v>
      </c>
      <c r="K4375" t="s">
        <v>3209</v>
      </c>
    </row>
    <row r="4376" spans="1:11" x14ac:dyDescent="0.25">
      <c r="A4376" t="s">
        <v>19696</v>
      </c>
      <c r="B4376" t="s">
        <v>19697</v>
      </c>
      <c r="C4376" t="s">
        <v>3086</v>
      </c>
      <c r="D4376" t="s">
        <v>2739</v>
      </c>
      <c r="E4376" t="s">
        <v>3087</v>
      </c>
      <c r="F4376" t="s">
        <v>3088</v>
      </c>
      <c r="G4376" t="s">
        <v>2713</v>
      </c>
      <c r="H4376">
        <v>2021</v>
      </c>
      <c r="I4376">
        <v>188</v>
      </c>
      <c r="J4376" t="s">
        <v>2727</v>
      </c>
      <c r="K4376" t="s">
        <v>2728</v>
      </c>
    </row>
    <row r="4377" spans="1:11" x14ac:dyDescent="0.25">
      <c r="A4377" t="s">
        <v>19698</v>
      </c>
      <c r="B4377" t="s">
        <v>19699</v>
      </c>
      <c r="C4377" t="s">
        <v>3194</v>
      </c>
      <c r="D4377" t="s">
        <v>2893</v>
      </c>
      <c r="E4377" t="s">
        <v>6401</v>
      </c>
      <c r="F4377" t="s">
        <v>2724</v>
      </c>
      <c r="G4377" t="s">
        <v>2713</v>
      </c>
      <c r="H4377">
        <v>2021</v>
      </c>
      <c r="I4377">
        <v>1000</v>
      </c>
      <c r="J4377" t="s">
        <v>2727</v>
      </c>
      <c r="K4377" t="s">
        <v>2728</v>
      </c>
    </row>
    <row r="4378" spans="1:11" x14ac:dyDescent="0.25">
      <c r="A4378" t="s">
        <v>19700</v>
      </c>
      <c r="B4378" t="s">
        <v>19701</v>
      </c>
      <c r="C4378" t="s">
        <v>15466</v>
      </c>
      <c r="D4378" t="s">
        <v>4907</v>
      </c>
      <c r="E4378" s="1">
        <v>-75.61</v>
      </c>
      <c r="F4378" t="s">
        <v>2724</v>
      </c>
      <c r="G4378" t="s">
        <v>2713</v>
      </c>
      <c r="H4378">
        <v>2021</v>
      </c>
      <c r="I4378">
        <v>1605</v>
      </c>
      <c r="J4378" t="s">
        <v>2727</v>
      </c>
      <c r="K4378" t="s">
        <v>2728</v>
      </c>
    </row>
    <row r="4379" spans="1:11" x14ac:dyDescent="0.25">
      <c r="A4379" t="s">
        <v>19702</v>
      </c>
      <c r="B4379" t="s">
        <v>19703</v>
      </c>
      <c r="C4379" t="s">
        <v>13116</v>
      </c>
      <c r="D4379" t="s">
        <v>972</v>
      </c>
      <c r="E4379" s="1">
        <v>-21.78</v>
      </c>
      <c r="F4379" t="s">
        <v>19704</v>
      </c>
      <c r="G4379" t="s">
        <v>2713</v>
      </c>
      <c r="H4379">
        <v>2018</v>
      </c>
      <c r="I4379">
        <v>24904</v>
      </c>
      <c r="J4379" t="s">
        <v>2720</v>
      </c>
      <c r="K4379" t="s">
        <v>5918</v>
      </c>
    </row>
    <row r="4380" spans="1:11" x14ac:dyDescent="0.25">
      <c r="A4380" t="s">
        <v>19705</v>
      </c>
      <c r="B4380" t="s">
        <v>19706</v>
      </c>
      <c r="C4380" t="s">
        <v>19707</v>
      </c>
      <c r="D4380" t="s">
        <v>675</v>
      </c>
      <c r="E4380" s="1">
        <v>-28.75</v>
      </c>
      <c r="F4380" t="s">
        <v>19708</v>
      </c>
      <c r="G4380" t="s">
        <v>2713</v>
      </c>
      <c r="H4380">
        <v>2020</v>
      </c>
      <c r="I4380">
        <v>267483</v>
      </c>
      <c r="J4380" t="s">
        <v>2749</v>
      </c>
      <c r="K4380" t="s">
        <v>2750</v>
      </c>
    </row>
    <row r="4381" spans="1:11" x14ac:dyDescent="0.25">
      <c r="A4381" t="s">
        <v>19709</v>
      </c>
      <c r="B4381" t="s">
        <v>19710</v>
      </c>
      <c r="C4381" t="s">
        <v>19711</v>
      </c>
      <c r="D4381" t="s">
        <v>4764</v>
      </c>
      <c r="E4381" t="s">
        <v>19712</v>
      </c>
      <c r="F4381" t="s">
        <v>19713</v>
      </c>
      <c r="H4381">
        <v>2014</v>
      </c>
      <c r="I4381">
        <v>17554</v>
      </c>
      <c r="J4381" t="s">
        <v>2727</v>
      </c>
      <c r="K4381" t="s">
        <v>3614</v>
      </c>
    </row>
    <row r="4382" spans="1:11" x14ac:dyDescent="0.25">
      <c r="A4382" t="s">
        <v>19714</v>
      </c>
      <c r="B4382" t="s">
        <v>19715</v>
      </c>
      <c r="C4382" t="s">
        <v>19716</v>
      </c>
      <c r="D4382" t="s">
        <v>2838</v>
      </c>
      <c r="E4382" s="1">
        <v>-12.91</v>
      </c>
      <c r="F4382" t="s">
        <v>19717</v>
      </c>
      <c r="G4382" t="s">
        <v>2713</v>
      </c>
      <c r="I4382">
        <v>4268232</v>
      </c>
      <c r="J4382" t="s">
        <v>2755</v>
      </c>
      <c r="K4382" t="s">
        <v>3482</v>
      </c>
    </row>
    <row r="4383" spans="1:11" x14ac:dyDescent="0.25">
      <c r="A4383" t="s">
        <v>19718</v>
      </c>
      <c r="B4383" t="s">
        <v>19719</v>
      </c>
      <c r="C4383" t="s">
        <v>12339</v>
      </c>
      <c r="D4383" t="s">
        <v>2800</v>
      </c>
      <c r="E4383" s="1">
        <v>-15.15</v>
      </c>
      <c r="F4383" t="s">
        <v>19720</v>
      </c>
      <c r="G4383" t="s">
        <v>2713</v>
      </c>
      <c r="H4383">
        <v>1987</v>
      </c>
      <c r="I4383">
        <v>201578</v>
      </c>
      <c r="J4383" t="s">
        <v>2727</v>
      </c>
      <c r="K4383" t="s">
        <v>3593</v>
      </c>
    </row>
    <row r="4384" spans="1:11" x14ac:dyDescent="0.25">
      <c r="A4384" t="s">
        <v>19721</v>
      </c>
      <c r="B4384" t="s">
        <v>19722</v>
      </c>
      <c r="C4384" t="s">
        <v>19723</v>
      </c>
      <c r="D4384" t="s">
        <v>3041</v>
      </c>
      <c r="E4384" s="1">
        <v>-13.77</v>
      </c>
      <c r="F4384" t="s">
        <v>19724</v>
      </c>
      <c r="G4384" t="s">
        <v>2713</v>
      </c>
      <c r="H4384">
        <v>2020</v>
      </c>
      <c r="I4384">
        <v>2261066</v>
      </c>
      <c r="J4384" t="s">
        <v>2755</v>
      </c>
    </row>
    <row r="4385" spans="1:11" x14ac:dyDescent="0.25">
      <c r="A4385" t="s">
        <v>19725</v>
      </c>
      <c r="B4385" t="s">
        <v>19726</v>
      </c>
      <c r="C4385" t="s">
        <v>19727</v>
      </c>
      <c r="D4385" t="s">
        <v>925</v>
      </c>
      <c r="E4385" s="1">
        <v>-13.36</v>
      </c>
      <c r="F4385" t="s">
        <v>19728</v>
      </c>
      <c r="G4385" t="s">
        <v>2713</v>
      </c>
      <c r="H4385">
        <v>2014</v>
      </c>
      <c r="I4385">
        <v>134533</v>
      </c>
    </row>
    <row r="4386" spans="1:11" x14ac:dyDescent="0.25">
      <c r="A4386" t="s">
        <v>19729</v>
      </c>
      <c r="B4386" t="s">
        <v>19730</v>
      </c>
      <c r="C4386" t="s">
        <v>5038</v>
      </c>
      <c r="D4386" t="s">
        <v>3169</v>
      </c>
      <c r="E4386" s="1">
        <v>-28.22</v>
      </c>
      <c r="F4386" t="s">
        <v>19731</v>
      </c>
      <c r="G4386" t="s">
        <v>2835</v>
      </c>
      <c r="H4386">
        <v>2021</v>
      </c>
      <c r="I4386">
        <v>894978</v>
      </c>
    </row>
    <row r="4387" spans="1:11" x14ac:dyDescent="0.25">
      <c r="A4387" t="s">
        <v>19732</v>
      </c>
      <c r="B4387" t="s">
        <v>19733</v>
      </c>
      <c r="C4387" t="s">
        <v>8622</v>
      </c>
      <c r="D4387" t="s">
        <v>4705</v>
      </c>
      <c r="E4387" s="1">
        <v>-39.729999999999997</v>
      </c>
      <c r="F4387" t="s">
        <v>19734</v>
      </c>
      <c r="G4387" t="s">
        <v>2713</v>
      </c>
      <c r="H4387">
        <v>2019</v>
      </c>
      <c r="I4387">
        <v>1405728</v>
      </c>
      <c r="J4387" t="s">
        <v>2720</v>
      </c>
      <c r="K4387" t="s">
        <v>3276</v>
      </c>
    </row>
    <row r="4388" spans="1:11" x14ac:dyDescent="0.25">
      <c r="A4388" t="s">
        <v>19735</v>
      </c>
      <c r="B4388" t="s">
        <v>19736</v>
      </c>
      <c r="C4388" t="s">
        <v>19737</v>
      </c>
      <c r="D4388" t="s">
        <v>988</v>
      </c>
      <c r="E4388" s="1">
        <v>-12.46</v>
      </c>
      <c r="F4388" t="s">
        <v>19738</v>
      </c>
      <c r="G4388" t="s">
        <v>2713</v>
      </c>
      <c r="H4388">
        <v>2018</v>
      </c>
      <c r="I4388">
        <v>98107</v>
      </c>
    </row>
    <row r="4389" spans="1:11" x14ac:dyDescent="0.25">
      <c r="A4389" t="s">
        <v>19739</v>
      </c>
      <c r="B4389" t="s">
        <v>19740</v>
      </c>
      <c r="C4389" t="s">
        <v>19741</v>
      </c>
      <c r="D4389" t="s">
        <v>2724</v>
      </c>
      <c r="E4389" t="s">
        <v>2725</v>
      </c>
      <c r="F4389" t="s">
        <v>2724</v>
      </c>
      <c r="G4389" t="s">
        <v>2713</v>
      </c>
      <c r="I4389">
        <v>2</v>
      </c>
    </row>
    <row r="4390" spans="1:11" x14ac:dyDescent="0.25">
      <c r="A4390" t="s">
        <v>19742</v>
      </c>
      <c r="B4390" t="s">
        <v>19743</v>
      </c>
      <c r="C4390" t="s">
        <v>7474</v>
      </c>
      <c r="D4390" t="s">
        <v>4056</v>
      </c>
      <c r="E4390" s="1">
        <v>10.75</v>
      </c>
      <c r="F4390" t="s">
        <v>19744</v>
      </c>
      <c r="G4390" t="s">
        <v>2835</v>
      </c>
      <c r="I4390">
        <v>63063</v>
      </c>
      <c r="J4390" t="s">
        <v>2749</v>
      </c>
      <c r="K4390" t="s">
        <v>2750</v>
      </c>
    </row>
    <row r="4391" spans="1:11" x14ac:dyDescent="0.25">
      <c r="A4391" t="s">
        <v>19745</v>
      </c>
      <c r="B4391" t="s">
        <v>19746</v>
      </c>
      <c r="C4391" t="s">
        <v>5706</v>
      </c>
      <c r="D4391" t="s">
        <v>3130</v>
      </c>
      <c r="E4391" s="1">
        <v>101.69</v>
      </c>
      <c r="F4391" t="s">
        <v>2724</v>
      </c>
      <c r="G4391" t="s">
        <v>2835</v>
      </c>
      <c r="I4391">
        <v>300</v>
      </c>
      <c r="J4391" t="s">
        <v>2749</v>
      </c>
      <c r="K4391" t="s">
        <v>2750</v>
      </c>
    </row>
    <row r="4392" spans="1:11" x14ac:dyDescent="0.25">
      <c r="A4392" t="s">
        <v>19747</v>
      </c>
      <c r="B4392" t="s">
        <v>19748</v>
      </c>
      <c r="C4392" t="s">
        <v>12042</v>
      </c>
      <c r="D4392" t="s">
        <v>2724</v>
      </c>
      <c r="E4392" t="s">
        <v>2725</v>
      </c>
      <c r="F4392" t="s">
        <v>2724</v>
      </c>
      <c r="G4392" t="s">
        <v>2713</v>
      </c>
      <c r="H4392">
        <v>2021</v>
      </c>
      <c r="I4392">
        <v>663</v>
      </c>
    </row>
    <row r="4393" spans="1:11" x14ac:dyDescent="0.25">
      <c r="A4393" t="s">
        <v>19749</v>
      </c>
      <c r="B4393" t="s">
        <v>19750</v>
      </c>
      <c r="C4393" t="s">
        <v>4092</v>
      </c>
      <c r="D4393" t="s">
        <v>19751</v>
      </c>
      <c r="E4393" s="1">
        <v>-147.66999999999999</v>
      </c>
      <c r="F4393" t="s">
        <v>2724</v>
      </c>
      <c r="G4393" t="s">
        <v>2713</v>
      </c>
      <c r="H4393">
        <v>2022</v>
      </c>
      <c r="I4393">
        <v>33400</v>
      </c>
    </row>
    <row r="4394" spans="1:11" x14ac:dyDescent="0.25">
      <c r="A4394" t="s">
        <v>19752</v>
      </c>
      <c r="B4394" t="s">
        <v>19753</v>
      </c>
      <c r="C4394" t="s">
        <v>9467</v>
      </c>
      <c r="D4394" t="s">
        <v>8887</v>
      </c>
      <c r="E4394" s="1">
        <v>30.47</v>
      </c>
      <c r="F4394" t="s">
        <v>19754</v>
      </c>
      <c r="G4394" t="s">
        <v>2734</v>
      </c>
      <c r="H4394">
        <v>2003</v>
      </c>
      <c r="I4394">
        <v>866722</v>
      </c>
      <c r="J4394" t="s">
        <v>2727</v>
      </c>
      <c r="K4394" t="s">
        <v>2791</v>
      </c>
    </row>
    <row r="4395" spans="1:11" x14ac:dyDescent="0.25">
      <c r="A4395" t="s">
        <v>19755</v>
      </c>
      <c r="B4395" t="s">
        <v>19756</v>
      </c>
      <c r="C4395" t="s">
        <v>19757</v>
      </c>
      <c r="D4395" t="s">
        <v>2794</v>
      </c>
      <c r="E4395" s="1">
        <v>-10.66</v>
      </c>
      <c r="F4395" t="s">
        <v>19758</v>
      </c>
      <c r="G4395" t="s">
        <v>2713</v>
      </c>
      <c r="H4395">
        <v>2020</v>
      </c>
      <c r="I4395">
        <v>457084</v>
      </c>
    </row>
    <row r="4396" spans="1:11" x14ac:dyDescent="0.25">
      <c r="A4396" t="s">
        <v>19759</v>
      </c>
      <c r="B4396" t="s">
        <v>19760</v>
      </c>
      <c r="C4396" t="s">
        <v>8953</v>
      </c>
      <c r="D4396" t="s">
        <v>2828</v>
      </c>
      <c r="E4396" s="1">
        <v>-23.81</v>
      </c>
      <c r="F4396" t="s">
        <v>19761</v>
      </c>
      <c r="G4396" t="s">
        <v>2713</v>
      </c>
      <c r="I4396">
        <v>215794</v>
      </c>
      <c r="J4396" t="s">
        <v>2735</v>
      </c>
      <c r="K4396" t="s">
        <v>2797</v>
      </c>
    </row>
    <row r="4397" spans="1:11" x14ac:dyDescent="0.25">
      <c r="A4397" t="s">
        <v>19762</v>
      </c>
      <c r="B4397" t="s">
        <v>19763</v>
      </c>
      <c r="C4397" t="s">
        <v>12891</v>
      </c>
      <c r="D4397" t="s">
        <v>785</v>
      </c>
      <c r="E4397" s="1">
        <v>-44.89</v>
      </c>
      <c r="F4397" t="s">
        <v>2724</v>
      </c>
      <c r="G4397" t="s">
        <v>2713</v>
      </c>
      <c r="I4397">
        <v>7651</v>
      </c>
      <c r="J4397" t="s">
        <v>2735</v>
      </c>
      <c r="K4397" t="s">
        <v>2797</v>
      </c>
    </row>
    <row r="4398" spans="1:11" x14ac:dyDescent="0.25">
      <c r="A4398" t="s">
        <v>19764</v>
      </c>
      <c r="B4398" t="s">
        <v>19765</v>
      </c>
      <c r="C4398" t="s">
        <v>2939</v>
      </c>
      <c r="D4398" t="s">
        <v>3058</v>
      </c>
      <c r="E4398" t="s">
        <v>4067</v>
      </c>
      <c r="F4398" t="s">
        <v>19766</v>
      </c>
      <c r="G4398" t="s">
        <v>2713</v>
      </c>
      <c r="H4398">
        <v>2021</v>
      </c>
      <c r="I4398">
        <v>886014</v>
      </c>
      <c r="J4398" t="s">
        <v>2749</v>
      </c>
      <c r="K4398" t="s">
        <v>3066</v>
      </c>
    </row>
    <row r="4399" spans="1:11" x14ac:dyDescent="0.25">
      <c r="A4399" t="s">
        <v>19767</v>
      </c>
      <c r="B4399" t="s">
        <v>19768</v>
      </c>
      <c r="C4399" t="s">
        <v>19769</v>
      </c>
      <c r="D4399" t="s">
        <v>2739</v>
      </c>
      <c r="E4399" t="s">
        <v>3122</v>
      </c>
      <c r="F4399" t="s">
        <v>19770</v>
      </c>
      <c r="G4399" t="s">
        <v>2713</v>
      </c>
      <c r="H4399">
        <v>2013</v>
      </c>
      <c r="I4399">
        <v>95058</v>
      </c>
      <c r="J4399" t="s">
        <v>2755</v>
      </c>
      <c r="K4399" t="s">
        <v>2756</v>
      </c>
    </row>
    <row r="4400" spans="1:11" x14ac:dyDescent="0.25">
      <c r="A4400" t="s">
        <v>19771</v>
      </c>
      <c r="B4400" t="s">
        <v>19772</v>
      </c>
      <c r="C4400" t="s">
        <v>19773</v>
      </c>
      <c r="D4400" t="s">
        <v>19774</v>
      </c>
      <c r="E4400" t="s">
        <v>19775</v>
      </c>
      <c r="G4400" t="s">
        <v>2713</v>
      </c>
      <c r="I4400">
        <v>1538</v>
      </c>
    </row>
    <row r="4401" spans="1:11" x14ac:dyDescent="0.25">
      <c r="A4401" t="s">
        <v>19776</v>
      </c>
      <c r="B4401" t="s">
        <v>19777</v>
      </c>
      <c r="C4401" t="s">
        <v>4815</v>
      </c>
      <c r="D4401" t="s">
        <v>2724</v>
      </c>
      <c r="E4401" t="s">
        <v>2725</v>
      </c>
      <c r="F4401" t="s">
        <v>19778</v>
      </c>
      <c r="G4401" t="s">
        <v>2713</v>
      </c>
      <c r="H4401">
        <v>2020</v>
      </c>
      <c r="I4401">
        <v>9520</v>
      </c>
    </row>
    <row r="4402" spans="1:11" x14ac:dyDescent="0.25">
      <c r="A4402" t="s">
        <v>19779</v>
      </c>
      <c r="B4402" t="s">
        <v>19780</v>
      </c>
      <c r="C4402" t="s">
        <v>3266</v>
      </c>
      <c r="D4402" t="s">
        <v>2724</v>
      </c>
      <c r="E4402" t="s">
        <v>2725</v>
      </c>
      <c r="F4402" t="s">
        <v>2724</v>
      </c>
      <c r="G4402" t="s">
        <v>2713</v>
      </c>
      <c r="H4402">
        <v>2020</v>
      </c>
      <c r="I4402">
        <v>1</v>
      </c>
    </row>
    <row r="4403" spans="1:11" x14ac:dyDescent="0.25">
      <c r="A4403" t="s">
        <v>19781</v>
      </c>
      <c r="B4403" t="s">
        <v>19782</v>
      </c>
      <c r="C4403" t="s">
        <v>15333</v>
      </c>
      <c r="D4403" t="s">
        <v>19783</v>
      </c>
      <c r="E4403" s="1">
        <v>11.67</v>
      </c>
      <c r="F4403" t="s">
        <v>2724</v>
      </c>
      <c r="G4403" t="s">
        <v>2713</v>
      </c>
      <c r="H4403">
        <v>2020</v>
      </c>
      <c r="I4403">
        <v>4006</v>
      </c>
    </row>
    <row r="4404" spans="1:11" x14ac:dyDescent="0.25">
      <c r="A4404" t="s">
        <v>19784</v>
      </c>
      <c r="B4404" t="s">
        <v>19785</v>
      </c>
      <c r="C4404" t="s">
        <v>19786</v>
      </c>
      <c r="D4404" t="s">
        <v>19787</v>
      </c>
      <c r="E4404" s="1">
        <v>-31.28</v>
      </c>
      <c r="F4404" t="s">
        <v>19788</v>
      </c>
      <c r="G4404" t="s">
        <v>2713</v>
      </c>
      <c r="I4404">
        <v>122716</v>
      </c>
      <c r="J4404" t="s">
        <v>2802</v>
      </c>
      <c r="K4404" t="s">
        <v>2120</v>
      </c>
    </row>
    <row r="4405" spans="1:11" x14ac:dyDescent="0.25">
      <c r="A4405" t="s">
        <v>19789</v>
      </c>
      <c r="B4405" t="s">
        <v>19790</v>
      </c>
      <c r="C4405" t="s">
        <v>6283</v>
      </c>
      <c r="D4405" t="s">
        <v>3053</v>
      </c>
      <c r="E4405" s="1">
        <v>-10.87</v>
      </c>
      <c r="F4405" t="s">
        <v>19791</v>
      </c>
      <c r="G4405" t="s">
        <v>2713</v>
      </c>
      <c r="I4405">
        <v>48276</v>
      </c>
      <c r="J4405" t="s">
        <v>2885</v>
      </c>
      <c r="K4405" t="s">
        <v>3808</v>
      </c>
    </row>
    <row r="4406" spans="1:11" x14ac:dyDescent="0.25">
      <c r="A4406" t="s">
        <v>19792</v>
      </c>
      <c r="B4406" t="s">
        <v>19793</v>
      </c>
      <c r="C4406" t="s">
        <v>4491</v>
      </c>
      <c r="D4406" t="s">
        <v>2893</v>
      </c>
      <c r="E4406" t="s">
        <v>3173</v>
      </c>
      <c r="F4406" t="s">
        <v>19794</v>
      </c>
      <c r="H4406">
        <v>2021</v>
      </c>
      <c r="I4406">
        <v>85882</v>
      </c>
      <c r="J4406" t="s">
        <v>2727</v>
      </c>
      <c r="K4406" t="s">
        <v>2728</v>
      </c>
    </row>
    <row r="4407" spans="1:11" x14ac:dyDescent="0.25">
      <c r="A4407" t="s">
        <v>19795</v>
      </c>
      <c r="B4407" t="s">
        <v>19796</v>
      </c>
      <c r="C4407" t="s">
        <v>2738</v>
      </c>
      <c r="D4407" t="s">
        <v>2893</v>
      </c>
      <c r="E4407" t="s">
        <v>5171</v>
      </c>
      <c r="F4407" t="s">
        <v>2724</v>
      </c>
      <c r="H4407">
        <v>2021</v>
      </c>
      <c r="I4407">
        <v>45153</v>
      </c>
      <c r="J4407" t="s">
        <v>2727</v>
      </c>
      <c r="K4407" t="s">
        <v>2728</v>
      </c>
    </row>
    <row r="4408" spans="1:11" x14ac:dyDescent="0.25">
      <c r="A4408" t="s">
        <v>19797</v>
      </c>
      <c r="B4408" t="s">
        <v>19798</v>
      </c>
      <c r="C4408" t="s">
        <v>3151</v>
      </c>
      <c r="D4408" t="s">
        <v>2724</v>
      </c>
      <c r="E4408" t="s">
        <v>2725</v>
      </c>
      <c r="F4408" t="s">
        <v>2724</v>
      </c>
      <c r="H4408">
        <v>2021</v>
      </c>
      <c r="I4408">
        <v>3609</v>
      </c>
      <c r="J4408" t="s">
        <v>2727</v>
      </c>
      <c r="K4408" t="s">
        <v>2728</v>
      </c>
    </row>
    <row r="4409" spans="1:11" x14ac:dyDescent="0.25">
      <c r="A4409" t="s">
        <v>19799</v>
      </c>
      <c r="B4409" t="s">
        <v>19800</v>
      </c>
      <c r="C4409" t="s">
        <v>10613</v>
      </c>
      <c r="D4409" t="s">
        <v>3769</v>
      </c>
      <c r="E4409" s="1">
        <v>54.55</v>
      </c>
      <c r="F4409" t="s">
        <v>19801</v>
      </c>
      <c r="G4409" t="s">
        <v>2734</v>
      </c>
      <c r="I4409">
        <v>221885</v>
      </c>
      <c r="J4409" t="s">
        <v>2727</v>
      </c>
      <c r="K4409" t="s">
        <v>2961</v>
      </c>
    </row>
    <row r="4410" spans="1:11" x14ac:dyDescent="0.25">
      <c r="A4410" t="s">
        <v>19802</v>
      </c>
      <c r="B4410" t="s">
        <v>19803</v>
      </c>
      <c r="C4410" t="s">
        <v>19804</v>
      </c>
      <c r="D4410" t="s">
        <v>19805</v>
      </c>
      <c r="E4410" s="1">
        <v>30.71</v>
      </c>
      <c r="F4410" t="s">
        <v>2724</v>
      </c>
      <c r="G4410" t="s">
        <v>2734</v>
      </c>
      <c r="I4410">
        <v>35176</v>
      </c>
      <c r="J4410" t="s">
        <v>2727</v>
      </c>
      <c r="K4410" t="s">
        <v>2961</v>
      </c>
    </row>
    <row r="4411" spans="1:11" x14ac:dyDescent="0.25">
      <c r="A4411" t="s">
        <v>19806</v>
      </c>
      <c r="B4411" t="s">
        <v>19807</v>
      </c>
      <c r="C4411" t="s">
        <v>19808</v>
      </c>
      <c r="D4411" t="s">
        <v>3053</v>
      </c>
      <c r="E4411" t="s">
        <v>10869</v>
      </c>
      <c r="F4411" t="s">
        <v>19809</v>
      </c>
      <c r="G4411" t="s">
        <v>2713</v>
      </c>
      <c r="H4411">
        <v>2004</v>
      </c>
      <c r="I4411">
        <v>49080</v>
      </c>
    </row>
    <row r="4412" spans="1:11" x14ac:dyDescent="0.25">
      <c r="A4412" t="s">
        <v>19810</v>
      </c>
      <c r="B4412" t="s">
        <v>19811</v>
      </c>
      <c r="C4412" t="s">
        <v>19812</v>
      </c>
      <c r="D4412" t="s">
        <v>11515</v>
      </c>
      <c r="E4412" s="1">
        <v>-19.87</v>
      </c>
      <c r="F4412" t="s">
        <v>19813</v>
      </c>
      <c r="G4412" t="s">
        <v>2713</v>
      </c>
      <c r="H4412">
        <v>2013</v>
      </c>
      <c r="I4412">
        <v>245334</v>
      </c>
      <c r="J4412" t="s">
        <v>2714</v>
      </c>
      <c r="K4412" t="s">
        <v>5918</v>
      </c>
    </row>
    <row r="4413" spans="1:11" x14ac:dyDescent="0.25">
      <c r="A4413" t="s">
        <v>19814</v>
      </c>
      <c r="B4413" t="s">
        <v>19815</v>
      </c>
      <c r="C4413" t="s">
        <v>19816</v>
      </c>
      <c r="D4413" t="s">
        <v>19774</v>
      </c>
      <c r="E4413" s="1">
        <v>29.48</v>
      </c>
      <c r="F4413" t="s">
        <v>19817</v>
      </c>
      <c r="G4413" t="s">
        <v>2713</v>
      </c>
      <c r="I4413">
        <v>11085</v>
      </c>
      <c r="J4413" t="s">
        <v>2714</v>
      </c>
      <c r="K4413" t="s">
        <v>2807</v>
      </c>
    </row>
    <row r="4414" spans="1:11" x14ac:dyDescent="0.25">
      <c r="A4414" t="s">
        <v>19818</v>
      </c>
      <c r="B4414" t="s">
        <v>19819</v>
      </c>
      <c r="C4414" t="s">
        <v>19820</v>
      </c>
      <c r="D4414" t="s">
        <v>19821</v>
      </c>
      <c r="E4414" s="1">
        <v>-19.75</v>
      </c>
      <c r="F4414" t="s">
        <v>19822</v>
      </c>
      <c r="G4414" t="s">
        <v>2713</v>
      </c>
      <c r="I4414">
        <v>104758</v>
      </c>
      <c r="J4414" t="s">
        <v>2749</v>
      </c>
      <c r="K4414" t="s">
        <v>2750</v>
      </c>
    </row>
    <row r="4415" spans="1:11" x14ac:dyDescent="0.25">
      <c r="A4415" t="s">
        <v>19823</v>
      </c>
      <c r="B4415" t="s">
        <v>19824</v>
      </c>
      <c r="C4415" t="s">
        <v>19825</v>
      </c>
      <c r="D4415" t="s">
        <v>3354</v>
      </c>
      <c r="E4415" s="1">
        <v>-29.02</v>
      </c>
      <c r="F4415" t="s">
        <v>19826</v>
      </c>
      <c r="G4415" t="s">
        <v>2835</v>
      </c>
      <c r="I4415">
        <v>98606</v>
      </c>
    </row>
    <row r="4416" spans="1:11" x14ac:dyDescent="0.25">
      <c r="A4416" t="s">
        <v>19827</v>
      </c>
      <c r="B4416" t="s">
        <v>19828</v>
      </c>
      <c r="C4416" t="s">
        <v>3232</v>
      </c>
      <c r="D4416" t="s">
        <v>2724</v>
      </c>
      <c r="E4416" t="s">
        <v>2725</v>
      </c>
      <c r="F4416" t="s">
        <v>19829</v>
      </c>
      <c r="G4416" t="s">
        <v>2713</v>
      </c>
      <c r="H4416">
        <v>2022</v>
      </c>
      <c r="I4416">
        <v>47407</v>
      </c>
    </row>
    <row r="4417" spans="1:11" x14ac:dyDescent="0.25">
      <c r="A4417" t="s">
        <v>19830</v>
      </c>
      <c r="B4417" t="s">
        <v>19831</v>
      </c>
      <c r="C4417" t="s">
        <v>3575</v>
      </c>
      <c r="D4417" t="s">
        <v>3058</v>
      </c>
      <c r="E4417" t="s">
        <v>9127</v>
      </c>
      <c r="F4417" t="s">
        <v>2724</v>
      </c>
      <c r="G4417" t="s">
        <v>2713</v>
      </c>
      <c r="H4417">
        <v>2021</v>
      </c>
      <c r="I4417">
        <v>46674</v>
      </c>
    </row>
    <row r="4418" spans="1:11" x14ac:dyDescent="0.25">
      <c r="A4418" t="s">
        <v>19832</v>
      </c>
      <c r="B4418" t="s">
        <v>19833</v>
      </c>
      <c r="C4418" t="s">
        <v>3720</v>
      </c>
      <c r="D4418" t="s">
        <v>13813</v>
      </c>
      <c r="E4418" s="1">
        <v>-30.38</v>
      </c>
      <c r="F4418" t="s">
        <v>2724</v>
      </c>
      <c r="G4418" t="s">
        <v>2713</v>
      </c>
      <c r="H4418">
        <v>2022</v>
      </c>
      <c r="I4418">
        <v>55766</v>
      </c>
    </row>
    <row r="4419" spans="1:11" x14ac:dyDescent="0.25">
      <c r="A4419" t="s">
        <v>19834</v>
      </c>
      <c r="B4419" t="s">
        <v>19835</v>
      </c>
      <c r="C4419" t="s">
        <v>2738</v>
      </c>
      <c r="D4419" t="s">
        <v>2724</v>
      </c>
      <c r="E4419" t="s">
        <v>2725</v>
      </c>
      <c r="F4419" t="s">
        <v>19836</v>
      </c>
      <c r="G4419" t="s">
        <v>2713</v>
      </c>
      <c r="H4419">
        <v>2021</v>
      </c>
      <c r="I4419">
        <v>10494</v>
      </c>
    </row>
    <row r="4420" spans="1:11" x14ac:dyDescent="0.25">
      <c r="A4420" t="s">
        <v>19837</v>
      </c>
      <c r="B4420" t="s">
        <v>19838</v>
      </c>
      <c r="C4420" t="s">
        <v>3236</v>
      </c>
      <c r="D4420" t="s">
        <v>3165</v>
      </c>
      <c r="E4420" s="1">
        <v>10.99</v>
      </c>
      <c r="F4420" t="s">
        <v>2724</v>
      </c>
      <c r="G4420" t="s">
        <v>2713</v>
      </c>
      <c r="H4420">
        <v>2021</v>
      </c>
      <c r="I4420">
        <v>119</v>
      </c>
    </row>
    <row r="4421" spans="1:11" x14ac:dyDescent="0.25">
      <c r="A4421" t="s">
        <v>19839</v>
      </c>
      <c r="B4421" t="s">
        <v>19840</v>
      </c>
      <c r="C4421" t="s">
        <v>19841</v>
      </c>
      <c r="D4421" t="s">
        <v>19842</v>
      </c>
      <c r="E4421" t="s">
        <v>12025</v>
      </c>
      <c r="F4421" t="s">
        <v>2724</v>
      </c>
      <c r="G4421" t="s">
        <v>2713</v>
      </c>
      <c r="H4421">
        <v>2021</v>
      </c>
      <c r="I4421">
        <v>258</v>
      </c>
    </row>
    <row r="4422" spans="1:11" x14ac:dyDescent="0.25">
      <c r="A4422" t="s">
        <v>19843</v>
      </c>
      <c r="B4422" t="s">
        <v>19844</v>
      </c>
      <c r="C4422" t="s">
        <v>3086</v>
      </c>
      <c r="D4422" t="s">
        <v>2893</v>
      </c>
      <c r="E4422" t="s">
        <v>2894</v>
      </c>
      <c r="F4422" t="s">
        <v>19845</v>
      </c>
      <c r="H4422">
        <v>2021</v>
      </c>
      <c r="I4422">
        <v>150009</v>
      </c>
    </row>
    <row r="4423" spans="1:11" x14ac:dyDescent="0.25">
      <c r="A4423" t="s">
        <v>19846</v>
      </c>
      <c r="B4423" t="s">
        <v>19847</v>
      </c>
      <c r="C4423" t="s">
        <v>5688</v>
      </c>
      <c r="D4423" t="s">
        <v>2739</v>
      </c>
      <c r="E4423" t="s">
        <v>2740</v>
      </c>
      <c r="F4423" t="s">
        <v>19848</v>
      </c>
      <c r="G4423" t="s">
        <v>2713</v>
      </c>
      <c r="H4423">
        <v>2021</v>
      </c>
      <c r="I4423">
        <v>100001</v>
      </c>
    </row>
    <row r="4424" spans="1:11" x14ac:dyDescent="0.25">
      <c r="A4424" t="s">
        <v>19849</v>
      </c>
      <c r="B4424" t="s">
        <v>19850</v>
      </c>
      <c r="C4424" t="s">
        <v>19851</v>
      </c>
      <c r="D4424" t="s">
        <v>7662</v>
      </c>
      <c r="E4424" t="s">
        <v>3161</v>
      </c>
      <c r="F4424" t="s">
        <v>2724</v>
      </c>
      <c r="G4424" t="s">
        <v>2713</v>
      </c>
      <c r="H4424">
        <v>2021</v>
      </c>
      <c r="I4424">
        <v>1401</v>
      </c>
    </row>
    <row r="4425" spans="1:11" x14ac:dyDescent="0.25">
      <c r="A4425" t="s">
        <v>19852</v>
      </c>
      <c r="B4425" t="s">
        <v>19853</v>
      </c>
      <c r="C4425" t="s">
        <v>18273</v>
      </c>
      <c r="D4425" t="s">
        <v>7358</v>
      </c>
      <c r="E4425" s="1">
        <v>-21.53</v>
      </c>
      <c r="F4425" t="s">
        <v>2724</v>
      </c>
      <c r="G4425" t="s">
        <v>2713</v>
      </c>
      <c r="H4425">
        <v>2021</v>
      </c>
      <c r="I4425">
        <v>73753</v>
      </c>
    </row>
    <row r="4426" spans="1:11" x14ac:dyDescent="0.25">
      <c r="A4426" t="s">
        <v>19854</v>
      </c>
      <c r="B4426" t="s">
        <v>19855</v>
      </c>
      <c r="C4426" t="s">
        <v>19856</v>
      </c>
      <c r="D4426" t="s">
        <v>3752</v>
      </c>
      <c r="E4426" s="1">
        <v>-13.48</v>
      </c>
      <c r="F4426" t="s">
        <v>19857</v>
      </c>
      <c r="G4426" t="s">
        <v>2713</v>
      </c>
      <c r="H4426">
        <v>2021</v>
      </c>
      <c r="I4426">
        <v>584975</v>
      </c>
      <c r="J4426" t="s">
        <v>2852</v>
      </c>
      <c r="K4426" t="s">
        <v>1869</v>
      </c>
    </row>
    <row r="4427" spans="1:11" x14ac:dyDescent="0.25">
      <c r="A4427" t="s">
        <v>19858</v>
      </c>
      <c r="B4427" t="s">
        <v>19859</v>
      </c>
      <c r="C4427" t="s">
        <v>19860</v>
      </c>
      <c r="D4427" t="s">
        <v>3945</v>
      </c>
      <c r="E4427" t="s">
        <v>19861</v>
      </c>
      <c r="F4427" t="s">
        <v>19862</v>
      </c>
      <c r="G4427" t="s">
        <v>2713</v>
      </c>
      <c r="I4427">
        <v>710369</v>
      </c>
      <c r="J4427" t="s">
        <v>2749</v>
      </c>
      <c r="K4427" t="s">
        <v>3924</v>
      </c>
    </row>
    <row r="4428" spans="1:11" x14ac:dyDescent="0.25">
      <c r="A4428" t="s">
        <v>19863</v>
      </c>
      <c r="B4428" t="s">
        <v>19864</v>
      </c>
      <c r="C4428" t="s">
        <v>4491</v>
      </c>
      <c r="D4428" t="s">
        <v>19865</v>
      </c>
      <c r="E4428" t="s">
        <v>19866</v>
      </c>
      <c r="F4428" t="s">
        <v>19867</v>
      </c>
      <c r="G4428" t="s">
        <v>2713</v>
      </c>
      <c r="H4428">
        <v>2021</v>
      </c>
      <c r="I4428">
        <v>1283</v>
      </c>
    </row>
    <row r="4429" spans="1:11" x14ac:dyDescent="0.25">
      <c r="A4429" t="s">
        <v>19868</v>
      </c>
      <c r="B4429" t="s">
        <v>19869</v>
      </c>
      <c r="C4429" t="s">
        <v>2723</v>
      </c>
      <c r="D4429" t="s">
        <v>2724</v>
      </c>
      <c r="E4429" t="s">
        <v>2725</v>
      </c>
      <c r="F4429" t="s">
        <v>19870</v>
      </c>
      <c r="H4429">
        <v>2021</v>
      </c>
      <c r="I4429">
        <v>316</v>
      </c>
      <c r="J4429" t="s">
        <v>2727</v>
      </c>
      <c r="K4429" t="s">
        <v>2728</v>
      </c>
    </row>
    <row r="4430" spans="1:11" x14ac:dyDescent="0.25">
      <c r="A4430" t="s">
        <v>19871</v>
      </c>
      <c r="B4430" t="s">
        <v>19872</v>
      </c>
      <c r="C4430" t="s">
        <v>19873</v>
      </c>
      <c r="D4430" t="s">
        <v>2940</v>
      </c>
      <c r="E4430" t="s">
        <v>6771</v>
      </c>
      <c r="F4430" t="s">
        <v>19874</v>
      </c>
      <c r="G4430" t="s">
        <v>2713</v>
      </c>
      <c r="H4430">
        <v>2005</v>
      </c>
      <c r="I4430">
        <v>245420</v>
      </c>
      <c r="J4430" t="s">
        <v>2749</v>
      </c>
      <c r="K4430" t="s">
        <v>3389</v>
      </c>
    </row>
    <row r="4431" spans="1:11" x14ac:dyDescent="0.25">
      <c r="A4431" t="s">
        <v>19875</v>
      </c>
      <c r="B4431" t="s">
        <v>19876</v>
      </c>
      <c r="C4431" t="s">
        <v>8583</v>
      </c>
      <c r="D4431" t="s">
        <v>2800</v>
      </c>
      <c r="E4431" s="1">
        <v>-22.14</v>
      </c>
      <c r="F4431" t="s">
        <v>19877</v>
      </c>
      <c r="G4431" t="s">
        <v>2713</v>
      </c>
      <c r="H4431">
        <v>2021</v>
      </c>
      <c r="I4431">
        <v>293886</v>
      </c>
      <c r="J4431" t="s">
        <v>2749</v>
      </c>
      <c r="K4431" t="s">
        <v>3630</v>
      </c>
    </row>
    <row r="4432" spans="1:11" x14ac:dyDescent="0.25">
      <c r="A4432" t="s">
        <v>19878</v>
      </c>
      <c r="B4432" t="s">
        <v>19879</v>
      </c>
      <c r="C4432" t="s">
        <v>19880</v>
      </c>
      <c r="D4432" t="s">
        <v>19881</v>
      </c>
      <c r="E4432" t="s">
        <v>7081</v>
      </c>
      <c r="F4432" t="s">
        <v>19882</v>
      </c>
      <c r="G4432" t="s">
        <v>2713</v>
      </c>
      <c r="I4432">
        <v>1008472</v>
      </c>
      <c r="J4432" t="s">
        <v>2714</v>
      </c>
      <c r="K4432" t="s">
        <v>2807</v>
      </c>
    </row>
    <row r="4433" spans="1:11" x14ac:dyDescent="0.25">
      <c r="A4433" t="s">
        <v>19883</v>
      </c>
      <c r="B4433" t="s">
        <v>19884</v>
      </c>
      <c r="C4433" t="s">
        <v>19885</v>
      </c>
      <c r="D4433" t="s">
        <v>2940</v>
      </c>
      <c r="E4433" t="s">
        <v>4585</v>
      </c>
      <c r="F4433" t="s">
        <v>19886</v>
      </c>
      <c r="G4433" t="s">
        <v>2734</v>
      </c>
      <c r="H4433">
        <v>2020</v>
      </c>
      <c r="I4433">
        <v>7142282</v>
      </c>
      <c r="J4433" t="s">
        <v>2714</v>
      </c>
      <c r="K4433" t="s">
        <v>5134</v>
      </c>
    </row>
    <row r="4434" spans="1:11" x14ac:dyDescent="0.25">
      <c r="A4434" t="s">
        <v>19887</v>
      </c>
      <c r="B4434" t="s">
        <v>19888</v>
      </c>
      <c r="C4434" t="s">
        <v>11044</v>
      </c>
      <c r="D4434" t="s">
        <v>3177</v>
      </c>
      <c r="E4434" t="s">
        <v>19889</v>
      </c>
      <c r="F4434" t="s">
        <v>19890</v>
      </c>
      <c r="G4434" t="s">
        <v>2713</v>
      </c>
      <c r="H4434">
        <v>2021</v>
      </c>
      <c r="I4434">
        <v>98329</v>
      </c>
    </row>
    <row r="4435" spans="1:11" x14ac:dyDescent="0.25">
      <c r="A4435" t="s">
        <v>19891</v>
      </c>
      <c r="B4435" t="s">
        <v>19892</v>
      </c>
      <c r="C4435" t="s">
        <v>4246</v>
      </c>
      <c r="D4435" t="s">
        <v>2724</v>
      </c>
      <c r="E4435" t="s">
        <v>2725</v>
      </c>
      <c r="F4435" t="s">
        <v>19893</v>
      </c>
      <c r="G4435" t="s">
        <v>2713</v>
      </c>
      <c r="H4435">
        <v>2021</v>
      </c>
      <c r="I4435">
        <v>188439</v>
      </c>
    </row>
    <row r="4436" spans="1:11" x14ac:dyDescent="0.25">
      <c r="A4436" t="s">
        <v>19894</v>
      </c>
      <c r="B4436" t="s">
        <v>19895</v>
      </c>
      <c r="C4436" t="s">
        <v>19896</v>
      </c>
      <c r="D4436" t="s">
        <v>7662</v>
      </c>
      <c r="E4436" t="s">
        <v>19897</v>
      </c>
      <c r="F4436" t="s">
        <v>2724</v>
      </c>
      <c r="G4436" t="s">
        <v>2713</v>
      </c>
      <c r="H4436">
        <v>2021</v>
      </c>
      <c r="I4436">
        <v>28001</v>
      </c>
    </row>
    <row r="4437" spans="1:11" x14ac:dyDescent="0.25">
      <c r="A4437" t="s">
        <v>19898</v>
      </c>
      <c r="B4437" t="s">
        <v>19899</v>
      </c>
      <c r="C4437" t="s">
        <v>9043</v>
      </c>
      <c r="D4437" t="s">
        <v>2954</v>
      </c>
      <c r="E4437" t="s">
        <v>19900</v>
      </c>
      <c r="F4437" t="s">
        <v>19901</v>
      </c>
      <c r="H4437">
        <v>2021</v>
      </c>
      <c r="I4437">
        <v>1244224</v>
      </c>
    </row>
    <row r="4438" spans="1:11" x14ac:dyDescent="0.25">
      <c r="A4438" t="s">
        <v>19902</v>
      </c>
      <c r="B4438" t="s">
        <v>19903</v>
      </c>
      <c r="C4438" t="s">
        <v>8231</v>
      </c>
      <c r="D4438" t="s">
        <v>3165</v>
      </c>
      <c r="E4438" s="1">
        <v>35.950000000000003</v>
      </c>
      <c r="F4438" t="s">
        <v>19904</v>
      </c>
      <c r="G4438" t="s">
        <v>2713</v>
      </c>
      <c r="H4438">
        <v>2021</v>
      </c>
      <c r="I4438">
        <v>380308</v>
      </c>
      <c r="J4438" t="s">
        <v>2714</v>
      </c>
      <c r="K4438" t="s">
        <v>3320</v>
      </c>
    </row>
    <row r="4439" spans="1:11" x14ac:dyDescent="0.25">
      <c r="A4439" t="s">
        <v>19905</v>
      </c>
      <c r="B4439" t="s">
        <v>19906</v>
      </c>
      <c r="C4439" t="s">
        <v>14670</v>
      </c>
      <c r="D4439" t="s">
        <v>4083</v>
      </c>
      <c r="E4439" s="1">
        <v>183.06</v>
      </c>
      <c r="F4439" t="s">
        <v>2724</v>
      </c>
      <c r="G4439" t="s">
        <v>2713</v>
      </c>
      <c r="H4439">
        <v>2021</v>
      </c>
      <c r="I4439">
        <v>156973</v>
      </c>
      <c r="J4439" t="s">
        <v>2714</v>
      </c>
      <c r="K4439" t="s">
        <v>3320</v>
      </c>
    </row>
    <row r="4440" spans="1:11" x14ac:dyDescent="0.25">
      <c r="A4440" t="s">
        <v>19907</v>
      </c>
      <c r="B4440" t="s">
        <v>19908</v>
      </c>
      <c r="C4440" t="s">
        <v>4838</v>
      </c>
      <c r="D4440" t="s">
        <v>2918</v>
      </c>
      <c r="E4440" s="1">
        <v>-30.77</v>
      </c>
      <c r="F4440" t="s">
        <v>19909</v>
      </c>
      <c r="G4440" t="s">
        <v>2713</v>
      </c>
      <c r="H4440">
        <v>2015</v>
      </c>
      <c r="I4440">
        <v>68590</v>
      </c>
      <c r="J4440" t="s">
        <v>2749</v>
      </c>
      <c r="K4440" t="s">
        <v>2877</v>
      </c>
    </row>
    <row r="4441" spans="1:11" x14ac:dyDescent="0.25">
      <c r="A4441" t="s">
        <v>19910</v>
      </c>
      <c r="B4441" t="s">
        <v>19911</v>
      </c>
      <c r="C4441" t="s">
        <v>19912</v>
      </c>
      <c r="D4441" t="s">
        <v>19913</v>
      </c>
      <c r="E4441" s="1">
        <v>-23.87</v>
      </c>
      <c r="F4441" t="s">
        <v>19914</v>
      </c>
      <c r="G4441" t="s">
        <v>2713</v>
      </c>
      <c r="H4441">
        <v>1999</v>
      </c>
      <c r="I4441">
        <v>233483</v>
      </c>
      <c r="J4441" t="s">
        <v>2714</v>
      </c>
      <c r="K4441" t="s">
        <v>2807</v>
      </c>
    </row>
    <row r="4442" spans="1:11" x14ac:dyDescent="0.25">
      <c r="A4442" t="s">
        <v>19915</v>
      </c>
      <c r="B4442" t="s">
        <v>19916</v>
      </c>
      <c r="C4442" t="s">
        <v>19917</v>
      </c>
      <c r="D4442" t="s">
        <v>3069</v>
      </c>
      <c r="E4442" s="1">
        <v>-19.48</v>
      </c>
      <c r="F4442" t="s">
        <v>19918</v>
      </c>
      <c r="G4442" t="s">
        <v>2713</v>
      </c>
      <c r="I4442">
        <v>133525</v>
      </c>
      <c r="J4442" t="s">
        <v>2755</v>
      </c>
      <c r="K4442" t="s">
        <v>3553</v>
      </c>
    </row>
    <row r="4443" spans="1:11" x14ac:dyDescent="0.25">
      <c r="A4443" t="s">
        <v>19919</v>
      </c>
      <c r="B4443" t="s">
        <v>19920</v>
      </c>
      <c r="C4443" t="s">
        <v>9607</v>
      </c>
      <c r="D4443" t="s">
        <v>2958</v>
      </c>
      <c r="E4443" s="1">
        <v>-13.27</v>
      </c>
      <c r="F4443" t="s">
        <v>19921</v>
      </c>
      <c r="G4443" t="s">
        <v>2713</v>
      </c>
      <c r="I4443">
        <v>537760</v>
      </c>
      <c r="J4443" t="s">
        <v>2755</v>
      </c>
      <c r="K4443" t="s">
        <v>3553</v>
      </c>
    </row>
    <row r="4444" spans="1:11" x14ac:dyDescent="0.25">
      <c r="A4444" t="s">
        <v>19922</v>
      </c>
      <c r="B4444" t="s">
        <v>19923</v>
      </c>
      <c r="C4444" t="s">
        <v>19924</v>
      </c>
      <c r="D4444" t="s">
        <v>2779</v>
      </c>
      <c r="E4444" t="s">
        <v>3140</v>
      </c>
      <c r="F4444" t="s">
        <v>19925</v>
      </c>
      <c r="G4444" t="s">
        <v>3651</v>
      </c>
      <c r="I4444">
        <v>593735</v>
      </c>
    </row>
    <row r="4445" spans="1:11" x14ac:dyDescent="0.25">
      <c r="A4445" t="s">
        <v>19926</v>
      </c>
      <c r="B4445" t="s">
        <v>19927</v>
      </c>
      <c r="C4445" t="s">
        <v>19928</v>
      </c>
      <c r="D4445" t="s">
        <v>19929</v>
      </c>
      <c r="E4445" s="1">
        <v>-118.06</v>
      </c>
      <c r="F4445" t="s">
        <v>2724</v>
      </c>
      <c r="G4445" t="s">
        <v>3651</v>
      </c>
      <c r="I4445">
        <v>31958</v>
      </c>
    </row>
    <row r="4446" spans="1:11" x14ac:dyDescent="0.25">
      <c r="A4446" t="s">
        <v>19930</v>
      </c>
      <c r="B4446" t="s">
        <v>19931</v>
      </c>
      <c r="C4446" t="s">
        <v>19932</v>
      </c>
      <c r="D4446" t="s">
        <v>988</v>
      </c>
      <c r="E4446" t="s">
        <v>11228</v>
      </c>
      <c r="F4446" t="s">
        <v>19933</v>
      </c>
      <c r="H4446">
        <v>2018</v>
      </c>
      <c r="I4446">
        <v>1611724</v>
      </c>
      <c r="J4446" t="s">
        <v>2720</v>
      </c>
      <c r="K4446" t="s">
        <v>5207</v>
      </c>
    </row>
    <row r="4447" spans="1:11" x14ac:dyDescent="0.25">
      <c r="A4447" t="s">
        <v>19934</v>
      </c>
      <c r="B4447" t="s">
        <v>19935</v>
      </c>
      <c r="C4447" t="s">
        <v>8564</v>
      </c>
      <c r="D4447" t="s">
        <v>4056</v>
      </c>
      <c r="E4447" t="s">
        <v>19936</v>
      </c>
      <c r="F4447" t="s">
        <v>19937</v>
      </c>
      <c r="G4447" t="s">
        <v>2713</v>
      </c>
      <c r="H4447">
        <v>2005</v>
      </c>
      <c r="I4447">
        <v>85443</v>
      </c>
      <c r="J4447" t="s">
        <v>2735</v>
      </c>
      <c r="K4447" t="s">
        <v>2736</v>
      </c>
    </row>
    <row r="4448" spans="1:11" x14ac:dyDescent="0.25">
      <c r="A4448" t="s">
        <v>19938</v>
      </c>
      <c r="B4448" t="s">
        <v>19939</v>
      </c>
      <c r="C4448" t="s">
        <v>19940</v>
      </c>
      <c r="D4448" t="s">
        <v>628</v>
      </c>
      <c r="E4448" s="1">
        <v>-88.74</v>
      </c>
      <c r="F4448" t="s">
        <v>19941</v>
      </c>
      <c r="G4448" t="s">
        <v>2713</v>
      </c>
      <c r="H4448">
        <v>2013</v>
      </c>
      <c r="I4448">
        <v>281906</v>
      </c>
    </row>
    <row r="4449" spans="1:11" x14ac:dyDescent="0.25">
      <c r="A4449" t="s">
        <v>19942</v>
      </c>
      <c r="B4449" t="s">
        <v>19943</v>
      </c>
      <c r="C4449" t="s">
        <v>12181</v>
      </c>
      <c r="D4449" t="s">
        <v>3218</v>
      </c>
      <c r="E4449" s="1">
        <v>23.36</v>
      </c>
      <c r="F4449" t="s">
        <v>19944</v>
      </c>
      <c r="G4449" t="s">
        <v>2713</v>
      </c>
      <c r="I4449">
        <v>3867</v>
      </c>
      <c r="J4449" t="s">
        <v>2714</v>
      </c>
      <c r="K4449" t="s">
        <v>2807</v>
      </c>
    </row>
    <row r="4450" spans="1:11" x14ac:dyDescent="0.25">
      <c r="A4450" t="s">
        <v>19945</v>
      </c>
      <c r="B4450" t="s">
        <v>19946</v>
      </c>
      <c r="C4450" t="s">
        <v>3232</v>
      </c>
      <c r="D4450" t="s">
        <v>3237</v>
      </c>
      <c r="E4450" t="s">
        <v>8375</v>
      </c>
      <c r="F4450" t="s">
        <v>19947</v>
      </c>
      <c r="G4450" t="s">
        <v>2713</v>
      </c>
      <c r="H4450">
        <v>2021</v>
      </c>
      <c r="I4450">
        <v>69432</v>
      </c>
    </row>
    <row r="4451" spans="1:11" x14ac:dyDescent="0.25">
      <c r="A4451" t="s">
        <v>19948</v>
      </c>
      <c r="B4451" t="s">
        <v>19949</v>
      </c>
      <c r="C4451" t="s">
        <v>3864</v>
      </c>
      <c r="D4451" t="s">
        <v>3752</v>
      </c>
      <c r="E4451" t="s">
        <v>8719</v>
      </c>
      <c r="F4451" t="s">
        <v>2724</v>
      </c>
      <c r="G4451" t="s">
        <v>2713</v>
      </c>
      <c r="H4451">
        <v>2021</v>
      </c>
      <c r="I4451">
        <v>20501</v>
      </c>
    </row>
    <row r="4452" spans="1:11" x14ac:dyDescent="0.25">
      <c r="A4452" t="s">
        <v>19950</v>
      </c>
      <c r="B4452" t="s">
        <v>19951</v>
      </c>
      <c r="C4452" t="s">
        <v>4690</v>
      </c>
      <c r="D4452" t="s">
        <v>3367</v>
      </c>
      <c r="E4452" s="1">
        <v>-47.14</v>
      </c>
      <c r="F4452" t="s">
        <v>19952</v>
      </c>
      <c r="G4452" t="s">
        <v>5231</v>
      </c>
      <c r="I4452">
        <v>16568</v>
      </c>
      <c r="J4452" t="s">
        <v>2714</v>
      </c>
      <c r="K4452" t="s">
        <v>2807</v>
      </c>
    </row>
    <row r="4453" spans="1:11" x14ac:dyDescent="0.25">
      <c r="A4453" t="s">
        <v>19953</v>
      </c>
      <c r="B4453" t="s">
        <v>19954</v>
      </c>
      <c r="C4453" t="s">
        <v>10613</v>
      </c>
      <c r="D4453" t="s">
        <v>2784</v>
      </c>
      <c r="E4453" s="1">
        <v>26.55</v>
      </c>
      <c r="F4453" t="s">
        <v>19955</v>
      </c>
      <c r="G4453" t="s">
        <v>2734</v>
      </c>
      <c r="H4453">
        <v>2013</v>
      </c>
      <c r="I4453">
        <v>68713</v>
      </c>
      <c r="J4453" t="s">
        <v>2755</v>
      </c>
      <c r="K4453" t="s">
        <v>4576</v>
      </c>
    </row>
    <row r="4454" spans="1:11" x14ac:dyDescent="0.25">
      <c r="A4454" t="s">
        <v>19956</v>
      </c>
      <c r="B4454" t="s">
        <v>19957</v>
      </c>
      <c r="C4454" t="s">
        <v>19958</v>
      </c>
      <c r="D4454" t="s">
        <v>1005</v>
      </c>
      <c r="E4454" t="s">
        <v>19959</v>
      </c>
      <c r="F4454" t="s">
        <v>19960</v>
      </c>
      <c r="G4454" t="s">
        <v>2713</v>
      </c>
      <c r="I4454">
        <v>736368</v>
      </c>
      <c r="J4454" t="s">
        <v>2802</v>
      </c>
      <c r="K4454" t="s">
        <v>4258</v>
      </c>
    </row>
    <row r="4455" spans="1:11" x14ac:dyDescent="0.25">
      <c r="A4455" t="s">
        <v>19961</v>
      </c>
      <c r="B4455" t="s">
        <v>19962</v>
      </c>
      <c r="C4455" t="s">
        <v>6799</v>
      </c>
      <c r="D4455" t="s">
        <v>2975</v>
      </c>
      <c r="E4455" t="s">
        <v>19261</v>
      </c>
      <c r="F4455" t="s">
        <v>19963</v>
      </c>
      <c r="G4455" t="s">
        <v>2835</v>
      </c>
      <c r="H4455">
        <v>2021</v>
      </c>
      <c r="I4455">
        <v>49750</v>
      </c>
    </row>
    <row r="4456" spans="1:11" x14ac:dyDescent="0.25">
      <c r="A4456" t="s">
        <v>19964</v>
      </c>
      <c r="B4456" t="s">
        <v>19965</v>
      </c>
      <c r="C4456" t="s">
        <v>19966</v>
      </c>
      <c r="D4456" t="s">
        <v>2724</v>
      </c>
      <c r="E4456" t="s">
        <v>2725</v>
      </c>
      <c r="F4456" t="s">
        <v>19967</v>
      </c>
      <c r="G4456" t="s">
        <v>2713</v>
      </c>
      <c r="H4456">
        <v>2021</v>
      </c>
      <c r="I4456">
        <v>2</v>
      </c>
    </row>
    <row r="4457" spans="1:11" x14ac:dyDescent="0.25">
      <c r="A4457" t="s">
        <v>19968</v>
      </c>
      <c r="B4457" t="s">
        <v>19969</v>
      </c>
      <c r="C4457" t="s">
        <v>19970</v>
      </c>
      <c r="D4457" t="s">
        <v>19971</v>
      </c>
      <c r="E4457" t="s">
        <v>19972</v>
      </c>
      <c r="F4457" t="s">
        <v>19973</v>
      </c>
      <c r="G4457" t="s">
        <v>2713</v>
      </c>
      <c r="I4457">
        <v>3335</v>
      </c>
      <c r="J4457" t="s">
        <v>2714</v>
      </c>
      <c r="K4457" t="s">
        <v>3018</v>
      </c>
    </row>
    <row r="4458" spans="1:11" x14ac:dyDescent="0.25">
      <c r="A4458" t="s">
        <v>19974</v>
      </c>
      <c r="B4458" t="s">
        <v>19975</v>
      </c>
      <c r="C4458" t="s">
        <v>19976</v>
      </c>
      <c r="D4458" t="s">
        <v>10231</v>
      </c>
      <c r="E4458" s="1">
        <v>-16.829999999999998</v>
      </c>
      <c r="F4458" t="s">
        <v>19977</v>
      </c>
      <c r="G4458" t="s">
        <v>2876</v>
      </c>
      <c r="I4458">
        <v>336602</v>
      </c>
      <c r="J4458" t="s">
        <v>2749</v>
      </c>
      <c r="K4458" t="s">
        <v>3630</v>
      </c>
    </row>
    <row r="4459" spans="1:11" x14ac:dyDescent="0.25">
      <c r="A4459" t="s">
        <v>19978</v>
      </c>
      <c r="B4459" t="s">
        <v>19979</v>
      </c>
      <c r="C4459" t="s">
        <v>19980</v>
      </c>
      <c r="D4459" t="s">
        <v>3165</v>
      </c>
      <c r="E4459" s="1">
        <v>61.11</v>
      </c>
      <c r="F4459" t="s">
        <v>19981</v>
      </c>
      <c r="G4459" t="s">
        <v>2713</v>
      </c>
      <c r="I4459">
        <v>195068</v>
      </c>
      <c r="J4459" t="s">
        <v>2749</v>
      </c>
      <c r="K4459" t="s">
        <v>2750</v>
      </c>
    </row>
    <row r="4460" spans="1:11" x14ac:dyDescent="0.25">
      <c r="A4460" t="s">
        <v>19982</v>
      </c>
      <c r="B4460" t="s">
        <v>19983</v>
      </c>
      <c r="C4460" t="s">
        <v>19984</v>
      </c>
      <c r="D4460" t="s">
        <v>8835</v>
      </c>
      <c r="E4460" s="1">
        <v>123.65</v>
      </c>
      <c r="F4460" t="s">
        <v>2724</v>
      </c>
      <c r="G4460" t="s">
        <v>2713</v>
      </c>
      <c r="I4460">
        <v>7949</v>
      </c>
      <c r="J4460" t="s">
        <v>2749</v>
      </c>
      <c r="K4460" t="s">
        <v>2750</v>
      </c>
    </row>
    <row r="4461" spans="1:11" x14ac:dyDescent="0.25">
      <c r="A4461" t="s">
        <v>19985</v>
      </c>
      <c r="B4461" t="s">
        <v>19986</v>
      </c>
      <c r="C4461" t="s">
        <v>3199</v>
      </c>
      <c r="D4461" t="s">
        <v>2731</v>
      </c>
      <c r="E4461" t="s">
        <v>19987</v>
      </c>
      <c r="F4461" t="s">
        <v>19988</v>
      </c>
      <c r="G4461" t="s">
        <v>2734</v>
      </c>
      <c r="H4461">
        <v>2020</v>
      </c>
      <c r="I4461">
        <v>246165</v>
      </c>
      <c r="J4461" t="s">
        <v>2802</v>
      </c>
      <c r="K4461" t="s">
        <v>6831</v>
      </c>
    </row>
    <row r="4462" spans="1:11" x14ac:dyDescent="0.25">
      <c r="A4462" t="s">
        <v>19989</v>
      </c>
      <c r="B4462" t="s">
        <v>19990</v>
      </c>
      <c r="C4462" t="s">
        <v>3278</v>
      </c>
      <c r="D4462" t="s">
        <v>8854</v>
      </c>
      <c r="E4462" t="s">
        <v>15910</v>
      </c>
      <c r="F4462" t="s">
        <v>19991</v>
      </c>
      <c r="G4462" t="s">
        <v>2713</v>
      </c>
      <c r="H4462">
        <v>2021</v>
      </c>
      <c r="I4462">
        <v>143</v>
      </c>
    </row>
    <row r="4463" spans="1:11" x14ac:dyDescent="0.25">
      <c r="A4463" t="s">
        <v>19992</v>
      </c>
      <c r="B4463" t="s">
        <v>19993</v>
      </c>
      <c r="C4463" t="s">
        <v>4846</v>
      </c>
      <c r="D4463" t="s">
        <v>2739</v>
      </c>
      <c r="E4463" t="s">
        <v>2969</v>
      </c>
      <c r="F4463" t="s">
        <v>2724</v>
      </c>
      <c r="G4463" t="s">
        <v>2713</v>
      </c>
      <c r="H4463">
        <v>2021</v>
      </c>
      <c r="I4463">
        <v>101</v>
      </c>
    </row>
    <row r="4464" spans="1:11" x14ac:dyDescent="0.25">
      <c r="A4464" t="s">
        <v>19994</v>
      </c>
      <c r="B4464" t="s">
        <v>19995</v>
      </c>
      <c r="C4464" t="s">
        <v>19996</v>
      </c>
      <c r="D4464" t="s">
        <v>18496</v>
      </c>
      <c r="E4464" t="s">
        <v>19997</v>
      </c>
      <c r="F4464" t="s">
        <v>2724</v>
      </c>
      <c r="G4464" t="s">
        <v>2713</v>
      </c>
      <c r="H4464">
        <v>2021</v>
      </c>
      <c r="I4464">
        <v>11611</v>
      </c>
    </row>
    <row r="4465" spans="1:11" x14ac:dyDescent="0.25">
      <c r="A4465" t="s">
        <v>19998</v>
      </c>
      <c r="B4465" t="s">
        <v>19999</v>
      </c>
      <c r="C4465" t="s">
        <v>4162</v>
      </c>
      <c r="D4465" t="s">
        <v>2724</v>
      </c>
      <c r="E4465" t="s">
        <v>2725</v>
      </c>
      <c r="F4465" t="s">
        <v>20000</v>
      </c>
      <c r="G4465" t="s">
        <v>2713</v>
      </c>
      <c r="H4465">
        <v>1994</v>
      </c>
      <c r="I4465">
        <v>54480</v>
      </c>
      <c r="J4465" t="s">
        <v>2749</v>
      </c>
      <c r="K4465" t="s">
        <v>2877</v>
      </c>
    </row>
    <row r="4466" spans="1:11" x14ac:dyDescent="0.25">
      <c r="A4466" t="s">
        <v>20001</v>
      </c>
      <c r="B4466" t="s">
        <v>20002</v>
      </c>
      <c r="C4466" t="s">
        <v>20003</v>
      </c>
      <c r="D4466" t="s">
        <v>20004</v>
      </c>
      <c r="E4466" s="1">
        <v>41.63</v>
      </c>
      <c r="F4466" t="s">
        <v>20005</v>
      </c>
      <c r="G4466" t="s">
        <v>2734</v>
      </c>
      <c r="I4466">
        <v>1276363</v>
      </c>
      <c r="J4466" t="s">
        <v>2802</v>
      </c>
      <c r="K4466" t="s">
        <v>3097</v>
      </c>
    </row>
    <row r="4467" spans="1:11" x14ac:dyDescent="0.25">
      <c r="A4467" t="s">
        <v>20006</v>
      </c>
      <c r="B4467" t="s">
        <v>20007</v>
      </c>
      <c r="C4467" t="s">
        <v>20008</v>
      </c>
      <c r="D4467" t="s">
        <v>2964</v>
      </c>
      <c r="E4467" t="s">
        <v>20009</v>
      </c>
      <c r="F4467" t="s">
        <v>20010</v>
      </c>
      <c r="G4467" t="s">
        <v>2713</v>
      </c>
      <c r="I4467">
        <v>122771</v>
      </c>
      <c r="J4467" t="s">
        <v>2727</v>
      </c>
      <c r="K4467" t="s">
        <v>2867</v>
      </c>
    </row>
    <row r="4468" spans="1:11" x14ac:dyDescent="0.25">
      <c r="A4468" t="s">
        <v>20011</v>
      </c>
      <c r="B4468" t="s">
        <v>20012</v>
      </c>
      <c r="C4468" t="s">
        <v>20013</v>
      </c>
      <c r="D4468" t="s">
        <v>10763</v>
      </c>
      <c r="E4468" s="1">
        <v>-22.47</v>
      </c>
      <c r="F4468" t="s">
        <v>20014</v>
      </c>
      <c r="G4468" t="s">
        <v>2713</v>
      </c>
      <c r="I4468">
        <v>1125666</v>
      </c>
      <c r="J4468" t="s">
        <v>2714</v>
      </c>
      <c r="K4468" t="s">
        <v>10454</v>
      </c>
    </row>
    <row r="4469" spans="1:11" x14ac:dyDescent="0.25">
      <c r="A4469" t="s">
        <v>20015</v>
      </c>
      <c r="B4469" t="s">
        <v>20016</v>
      </c>
      <c r="C4469" t="s">
        <v>20017</v>
      </c>
      <c r="D4469" t="s">
        <v>853</v>
      </c>
      <c r="E4469" s="1">
        <v>-44.61</v>
      </c>
      <c r="F4469" t="s">
        <v>20018</v>
      </c>
      <c r="G4469" t="s">
        <v>2713</v>
      </c>
      <c r="H4469">
        <v>2007</v>
      </c>
      <c r="I4469">
        <v>260999</v>
      </c>
      <c r="J4469" t="s">
        <v>2755</v>
      </c>
      <c r="K4469" t="s">
        <v>7078</v>
      </c>
    </row>
    <row r="4470" spans="1:11" x14ac:dyDescent="0.25">
      <c r="A4470" t="s">
        <v>20019</v>
      </c>
      <c r="B4470" t="s">
        <v>20020</v>
      </c>
      <c r="C4470" t="s">
        <v>20021</v>
      </c>
      <c r="D4470" t="s">
        <v>3392</v>
      </c>
      <c r="E4470" s="1">
        <v>33.82</v>
      </c>
      <c r="F4470" t="s">
        <v>20022</v>
      </c>
      <c r="G4470" t="s">
        <v>2734</v>
      </c>
      <c r="H4470">
        <v>2013</v>
      </c>
      <c r="I4470">
        <v>13479</v>
      </c>
      <c r="J4470" t="s">
        <v>2885</v>
      </c>
      <c r="K4470" t="s">
        <v>7921</v>
      </c>
    </row>
    <row r="4471" spans="1:11" x14ac:dyDescent="0.25">
      <c r="A4471" t="s">
        <v>20023</v>
      </c>
      <c r="B4471" t="s">
        <v>20024</v>
      </c>
      <c r="C4471" t="s">
        <v>18143</v>
      </c>
      <c r="D4471" t="s">
        <v>2784</v>
      </c>
      <c r="E4471" t="s">
        <v>12646</v>
      </c>
      <c r="F4471" t="s">
        <v>20025</v>
      </c>
      <c r="G4471" t="s">
        <v>2713</v>
      </c>
      <c r="H4471">
        <v>2007</v>
      </c>
      <c r="I4471">
        <v>2943754</v>
      </c>
    </row>
    <row r="4472" spans="1:11" x14ac:dyDescent="0.25">
      <c r="A4472" t="s">
        <v>20026</v>
      </c>
      <c r="B4472" t="s">
        <v>20027</v>
      </c>
      <c r="C4472" t="s">
        <v>20028</v>
      </c>
      <c r="D4472" t="s">
        <v>12316</v>
      </c>
      <c r="E4472" t="s">
        <v>20029</v>
      </c>
      <c r="F4472" t="s">
        <v>20030</v>
      </c>
      <c r="G4472" t="s">
        <v>2713</v>
      </c>
      <c r="I4472">
        <v>2655380</v>
      </c>
      <c r="J4472" t="s">
        <v>2749</v>
      </c>
      <c r="K4472" t="s">
        <v>2750</v>
      </c>
    </row>
    <row r="4473" spans="1:11" x14ac:dyDescent="0.25">
      <c r="A4473" t="s">
        <v>20031</v>
      </c>
      <c r="B4473" t="s">
        <v>20032</v>
      </c>
      <c r="C4473" t="s">
        <v>9219</v>
      </c>
      <c r="D4473" t="s">
        <v>2975</v>
      </c>
      <c r="E4473" t="s">
        <v>9186</v>
      </c>
      <c r="F4473" t="s">
        <v>20033</v>
      </c>
      <c r="G4473" t="s">
        <v>2713</v>
      </c>
      <c r="H4473">
        <v>2021</v>
      </c>
      <c r="I4473">
        <v>25812</v>
      </c>
    </row>
    <row r="4474" spans="1:11" x14ac:dyDescent="0.25">
      <c r="A4474" t="s">
        <v>20034</v>
      </c>
      <c r="B4474" t="s">
        <v>20035</v>
      </c>
      <c r="C4474" t="s">
        <v>20036</v>
      </c>
      <c r="D4474" t="s">
        <v>11392</v>
      </c>
      <c r="E4474" t="s">
        <v>9665</v>
      </c>
      <c r="F4474" t="s">
        <v>2724</v>
      </c>
      <c r="G4474" t="s">
        <v>2713</v>
      </c>
      <c r="H4474">
        <v>2021</v>
      </c>
      <c r="I4474">
        <v>14645</v>
      </c>
    </row>
    <row r="4475" spans="1:11" x14ac:dyDescent="0.25">
      <c r="A4475" t="s">
        <v>20037</v>
      </c>
      <c r="B4475" t="s">
        <v>20038</v>
      </c>
      <c r="C4475" t="s">
        <v>4063</v>
      </c>
      <c r="D4475" t="s">
        <v>3058</v>
      </c>
      <c r="E4475" s="1">
        <v>-33.33</v>
      </c>
      <c r="F4475" t="s">
        <v>2724</v>
      </c>
      <c r="G4475" t="s">
        <v>2713</v>
      </c>
      <c r="H4475">
        <v>2021</v>
      </c>
      <c r="I4475">
        <v>18760</v>
      </c>
    </row>
    <row r="4476" spans="1:11" x14ac:dyDescent="0.25">
      <c r="A4476" t="s">
        <v>20039</v>
      </c>
      <c r="B4476" t="s">
        <v>20040</v>
      </c>
      <c r="C4476" t="s">
        <v>3176</v>
      </c>
      <c r="D4476" t="s">
        <v>2724</v>
      </c>
      <c r="E4476" t="s">
        <v>2725</v>
      </c>
      <c r="F4476" t="s">
        <v>20041</v>
      </c>
      <c r="G4476" t="s">
        <v>2713</v>
      </c>
      <c r="H4476">
        <v>2021</v>
      </c>
      <c r="I4476">
        <v>18</v>
      </c>
    </row>
    <row r="4477" spans="1:11" x14ac:dyDescent="0.25">
      <c r="A4477" t="s">
        <v>20042</v>
      </c>
      <c r="B4477" t="s">
        <v>20043</v>
      </c>
      <c r="C4477" t="s">
        <v>20044</v>
      </c>
      <c r="D4477" t="s">
        <v>13538</v>
      </c>
      <c r="E4477" s="1">
        <v>25.77</v>
      </c>
      <c r="F4477" t="s">
        <v>2724</v>
      </c>
      <c r="G4477" t="s">
        <v>2713</v>
      </c>
      <c r="H4477">
        <v>2021</v>
      </c>
      <c r="I4477">
        <v>1100</v>
      </c>
    </row>
    <row r="4478" spans="1:11" x14ac:dyDescent="0.25">
      <c r="A4478" t="s">
        <v>20045</v>
      </c>
      <c r="B4478" t="s">
        <v>20046</v>
      </c>
      <c r="C4478" t="s">
        <v>20047</v>
      </c>
      <c r="D4478" t="s">
        <v>16575</v>
      </c>
      <c r="E4478" s="1">
        <v>14.99</v>
      </c>
      <c r="F4478" t="s">
        <v>20048</v>
      </c>
      <c r="G4478" t="s">
        <v>2713</v>
      </c>
      <c r="H4478">
        <v>2006</v>
      </c>
      <c r="I4478">
        <v>78173</v>
      </c>
      <c r="J4478" t="s">
        <v>2749</v>
      </c>
      <c r="K4478" t="s">
        <v>2910</v>
      </c>
    </row>
    <row r="4479" spans="1:11" x14ac:dyDescent="0.25">
      <c r="A4479" t="s">
        <v>20049</v>
      </c>
      <c r="B4479" t="s">
        <v>20050</v>
      </c>
      <c r="C4479" t="s">
        <v>20051</v>
      </c>
      <c r="D4479" t="s">
        <v>5973</v>
      </c>
      <c r="E4479" t="s">
        <v>20052</v>
      </c>
      <c r="F4479" t="s">
        <v>20053</v>
      </c>
      <c r="G4479" t="s">
        <v>2713</v>
      </c>
      <c r="I4479">
        <v>32382</v>
      </c>
      <c r="J4479" t="s">
        <v>2755</v>
      </c>
      <c r="K4479" t="s">
        <v>3115</v>
      </c>
    </row>
    <row r="4480" spans="1:11" x14ac:dyDescent="0.25">
      <c r="A4480" t="s">
        <v>20054</v>
      </c>
      <c r="B4480" t="s">
        <v>20055</v>
      </c>
      <c r="C4480" t="s">
        <v>7914</v>
      </c>
      <c r="D4480" t="s">
        <v>8099</v>
      </c>
      <c r="E4480" s="1">
        <v>23.73</v>
      </c>
      <c r="F4480" t="s">
        <v>20056</v>
      </c>
      <c r="G4480" t="s">
        <v>3875</v>
      </c>
      <c r="I4480">
        <v>6221</v>
      </c>
      <c r="J4480" t="s">
        <v>2749</v>
      </c>
      <c r="K4480" t="s">
        <v>2900</v>
      </c>
    </row>
    <row r="4481" spans="1:11" x14ac:dyDescent="0.25">
      <c r="A4481" t="s">
        <v>20057</v>
      </c>
      <c r="B4481" t="s">
        <v>20058</v>
      </c>
      <c r="C4481" t="s">
        <v>20059</v>
      </c>
      <c r="D4481" t="s">
        <v>3053</v>
      </c>
      <c r="E4481" s="1">
        <v>-40.94</v>
      </c>
      <c r="F4481" t="s">
        <v>2724</v>
      </c>
      <c r="G4481" t="s">
        <v>3875</v>
      </c>
      <c r="I4481">
        <v>2640</v>
      </c>
      <c r="J4481" t="s">
        <v>2749</v>
      </c>
      <c r="K4481" t="s">
        <v>2900</v>
      </c>
    </row>
    <row r="4482" spans="1:11" x14ac:dyDescent="0.25">
      <c r="A4482" t="s">
        <v>20060</v>
      </c>
      <c r="B4482" t="s">
        <v>20061</v>
      </c>
      <c r="C4482" t="s">
        <v>3068</v>
      </c>
      <c r="D4482" t="s">
        <v>2893</v>
      </c>
      <c r="E4482" t="s">
        <v>12731</v>
      </c>
      <c r="F4482" t="s">
        <v>20062</v>
      </c>
      <c r="G4482" t="s">
        <v>2713</v>
      </c>
      <c r="H4482">
        <v>2015</v>
      </c>
      <c r="I4482">
        <v>52365</v>
      </c>
      <c r="J4482" t="s">
        <v>2727</v>
      </c>
      <c r="K4482" t="s">
        <v>3837</v>
      </c>
    </row>
    <row r="4483" spans="1:11" x14ac:dyDescent="0.25">
      <c r="A4483" t="s">
        <v>20063</v>
      </c>
      <c r="B4483" t="s">
        <v>20064</v>
      </c>
      <c r="C4483" t="s">
        <v>20065</v>
      </c>
      <c r="D4483" t="s">
        <v>2935</v>
      </c>
      <c r="E4483" s="1">
        <v>10.88</v>
      </c>
      <c r="F4483" t="s">
        <v>20066</v>
      </c>
      <c r="G4483" t="s">
        <v>2713</v>
      </c>
      <c r="H4483">
        <v>2020</v>
      </c>
      <c r="I4483">
        <v>2830353</v>
      </c>
      <c r="J4483" t="s">
        <v>2727</v>
      </c>
      <c r="K4483" t="s">
        <v>3045</v>
      </c>
    </row>
    <row r="4484" spans="1:11" x14ac:dyDescent="0.25">
      <c r="A4484" t="s">
        <v>20067</v>
      </c>
      <c r="B4484" t="s">
        <v>20068</v>
      </c>
      <c r="C4484" t="s">
        <v>8718</v>
      </c>
      <c r="D4484" t="s">
        <v>3752</v>
      </c>
      <c r="E4484" s="1">
        <v>-90.91</v>
      </c>
      <c r="F4484" t="s">
        <v>20069</v>
      </c>
      <c r="G4484" t="s">
        <v>2835</v>
      </c>
      <c r="I4484">
        <v>167088</v>
      </c>
    </row>
    <row r="4485" spans="1:11" x14ac:dyDescent="0.25">
      <c r="A4485" t="s">
        <v>20070</v>
      </c>
      <c r="B4485" t="s">
        <v>20071</v>
      </c>
      <c r="C4485" t="s">
        <v>20072</v>
      </c>
      <c r="D4485" t="s">
        <v>2724</v>
      </c>
      <c r="E4485" t="s">
        <v>2725</v>
      </c>
      <c r="F4485" t="s">
        <v>20073</v>
      </c>
      <c r="G4485" t="s">
        <v>2713</v>
      </c>
      <c r="I4485">
        <v>43184</v>
      </c>
      <c r="K4485" t="s">
        <v>3808</v>
      </c>
    </row>
    <row r="4486" spans="1:11" x14ac:dyDescent="0.25">
      <c r="A4486" t="s">
        <v>20074</v>
      </c>
      <c r="B4486" t="s">
        <v>20075</v>
      </c>
      <c r="C4486" t="s">
        <v>16778</v>
      </c>
      <c r="D4486" t="s">
        <v>4613</v>
      </c>
      <c r="E4486" s="1">
        <v>21.05</v>
      </c>
      <c r="F4486" t="s">
        <v>20076</v>
      </c>
      <c r="G4486" t="s">
        <v>2713</v>
      </c>
      <c r="H4486">
        <v>2019</v>
      </c>
      <c r="I4486">
        <v>60078</v>
      </c>
    </row>
    <row r="4487" spans="1:11" x14ac:dyDescent="0.25">
      <c r="A4487" t="s">
        <v>20077</v>
      </c>
      <c r="B4487" t="s">
        <v>20078</v>
      </c>
      <c r="C4487" t="s">
        <v>20079</v>
      </c>
      <c r="D4487" t="s">
        <v>3169</v>
      </c>
      <c r="E4487" s="1">
        <v>-12.85</v>
      </c>
      <c r="F4487" t="s">
        <v>20080</v>
      </c>
      <c r="G4487" t="s">
        <v>2713</v>
      </c>
      <c r="I4487">
        <v>1207</v>
      </c>
      <c r="J4487" t="s">
        <v>2727</v>
      </c>
      <c r="K4487" t="s">
        <v>2867</v>
      </c>
    </row>
    <row r="4488" spans="1:11" x14ac:dyDescent="0.25">
      <c r="A4488" t="s">
        <v>20081</v>
      </c>
      <c r="B4488" t="s">
        <v>20082</v>
      </c>
      <c r="C4488" t="s">
        <v>20083</v>
      </c>
      <c r="D4488" t="s">
        <v>8839</v>
      </c>
      <c r="E4488" t="s">
        <v>6741</v>
      </c>
      <c r="F4488" t="s">
        <v>20084</v>
      </c>
      <c r="G4488" t="s">
        <v>2713</v>
      </c>
      <c r="I4488">
        <v>2109142</v>
      </c>
      <c r="J4488" t="s">
        <v>2714</v>
      </c>
      <c r="K4488" t="s">
        <v>3075</v>
      </c>
    </row>
    <row r="4489" spans="1:11" x14ac:dyDescent="0.25">
      <c r="A4489" t="s">
        <v>20085</v>
      </c>
      <c r="B4489" t="s">
        <v>20086</v>
      </c>
      <c r="C4489" t="s">
        <v>20087</v>
      </c>
      <c r="D4489" t="s">
        <v>796</v>
      </c>
      <c r="E4489" s="1">
        <v>-11.91</v>
      </c>
      <c r="F4489" t="s">
        <v>20088</v>
      </c>
      <c r="G4489" t="s">
        <v>2713</v>
      </c>
      <c r="I4489">
        <v>1068436</v>
      </c>
      <c r="J4489" t="s">
        <v>2727</v>
      </c>
      <c r="K4489" t="s">
        <v>2791</v>
      </c>
    </row>
    <row r="4490" spans="1:11" x14ac:dyDescent="0.25">
      <c r="A4490" t="s">
        <v>20089</v>
      </c>
      <c r="B4490" t="s">
        <v>20090</v>
      </c>
      <c r="C4490" t="s">
        <v>14275</v>
      </c>
      <c r="D4490" t="s">
        <v>2724</v>
      </c>
      <c r="E4490" t="s">
        <v>2725</v>
      </c>
      <c r="F4490" t="s">
        <v>20091</v>
      </c>
      <c r="G4490" t="s">
        <v>3669</v>
      </c>
      <c r="I4490">
        <v>66541</v>
      </c>
      <c r="K4490" t="s">
        <v>3808</v>
      </c>
    </row>
    <row r="4491" spans="1:11" x14ac:dyDescent="0.25">
      <c r="A4491" t="s">
        <v>20092</v>
      </c>
      <c r="B4491" t="s">
        <v>20093</v>
      </c>
      <c r="C4491" t="s">
        <v>18581</v>
      </c>
      <c r="D4491" t="s">
        <v>3643</v>
      </c>
      <c r="E4491" s="1">
        <v>12.14</v>
      </c>
      <c r="F4491" t="s">
        <v>20094</v>
      </c>
      <c r="G4491" t="s">
        <v>2713</v>
      </c>
      <c r="H4491">
        <v>1996</v>
      </c>
      <c r="I4491">
        <v>255316</v>
      </c>
      <c r="J4491" t="s">
        <v>2885</v>
      </c>
      <c r="K4491" t="s">
        <v>3808</v>
      </c>
    </row>
    <row r="4492" spans="1:11" x14ac:dyDescent="0.25">
      <c r="A4492" t="s">
        <v>20095</v>
      </c>
      <c r="B4492" t="s">
        <v>20096</v>
      </c>
    </row>
    <row r="4493" spans="1:11" x14ac:dyDescent="0.25">
      <c r="A4493" t="s">
        <v>20097</v>
      </c>
      <c r="B4493" t="s">
        <v>20098</v>
      </c>
      <c r="C4493" t="s">
        <v>20099</v>
      </c>
      <c r="D4493" t="s">
        <v>586</v>
      </c>
      <c r="E4493" s="1">
        <v>-18.829999999999998</v>
      </c>
      <c r="F4493" t="s">
        <v>20100</v>
      </c>
      <c r="G4493" t="s">
        <v>2713</v>
      </c>
      <c r="I4493">
        <v>1462741</v>
      </c>
      <c r="J4493" t="s">
        <v>3445</v>
      </c>
      <c r="K4493" t="s">
        <v>5484</v>
      </c>
    </row>
    <row r="4494" spans="1:11" x14ac:dyDescent="0.25">
      <c r="A4494" t="s">
        <v>20101</v>
      </c>
      <c r="B4494" t="s">
        <v>20102</v>
      </c>
      <c r="C4494" t="s">
        <v>20103</v>
      </c>
      <c r="D4494" t="s">
        <v>20104</v>
      </c>
      <c r="E4494" s="1">
        <v>-35.64</v>
      </c>
      <c r="F4494" t="s">
        <v>20105</v>
      </c>
      <c r="G4494" t="s">
        <v>2713</v>
      </c>
      <c r="I4494">
        <v>40583</v>
      </c>
      <c r="J4494" t="s">
        <v>2714</v>
      </c>
      <c r="K4494" t="s">
        <v>2807</v>
      </c>
    </row>
    <row r="4495" spans="1:11" x14ac:dyDescent="0.25">
      <c r="A4495" t="s">
        <v>20106</v>
      </c>
      <c r="B4495" t="s">
        <v>20107</v>
      </c>
      <c r="C4495" t="s">
        <v>20108</v>
      </c>
      <c r="D4495" t="s">
        <v>20109</v>
      </c>
      <c r="E4495" t="s">
        <v>20110</v>
      </c>
      <c r="F4495" t="s">
        <v>20111</v>
      </c>
      <c r="G4495" t="s">
        <v>2713</v>
      </c>
      <c r="I4495">
        <v>4847</v>
      </c>
      <c r="J4495" t="s">
        <v>2749</v>
      </c>
      <c r="K4495" t="s">
        <v>8999</v>
      </c>
    </row>
    <row r="4496" spans="1:11" x14ac:dyDescent="0.25">
      <c r="A4496" t="s">
        <v>20112</v>
      </c>
      <c r="B4496" t="s">
        <v>20113</v>
      </c>
      <c r="C4496" t="s">
        <v>20114</v>
      </c>
      <c r="D4496" t="s">
        <v>3822</v>
      </c>
      <c r="E4496" t="s">
        <v>20115</v>
      </c>
      <c r="F4496" t="s">
        <v>20116</v>
      </c>
      <c r="G4496" t="s">
        <v>2713</v>
      </c>
      <c r="I4496">
        <v>1002485</v>
      </c>
      <c r="J4496" t="s">
        <v>3445</v>
      </c>
      <c r="K4496" t="s">
        <v>3446</v>
      </c>
    </row>
    <row r="4497" spans="1:11" x14ac:dyDescent="0.25">
      <c r="A4497" t="s">
        <v>20117</v>
      </c>
      <c r="B4497" t="s">
        <v>20118</v>
      </c>
      <c r="C4497" t="s">
        <v>14460</v>
      </c>
      <c r="D4497" t="s">
        <v>2954</v>
      </c>
      <c r="E4497" t="s">
        <v>6767</v>
      </c>
      <c r="F4497" t="s">
        <v>20119</v>
      </c>
      <c r="G4497" t="s">
        <v>2713</v>
      </c>
      <c r="H4497">
        <v>2015</v>
      </c>
      <c r="I4497">
        <v>265465</v>
      </c>
      <c r="J4497" t="s">
        <v>2749</v>
      </c>
      <c r="K4497" t="s">
        <v>3924</v>
      </c>
    </row>
    <row r="4498" spans="1:11" x14ac:dyDescent="0.25">
      <c r="A4498" t="s">
        <v>20120</v>
      </c>
      <c r="B4498" t="s">
        <v>20121</v>
      </c>
      <c r="C4498" t="s">
        <v>16786</v>
      </c>
      <c r="D4498" t="s">
        <v>2958</v>
      </c>
      <c r="E4498" s="1">
        <v>-24.52</v>
      </c>
      <c r="F4498" t="s">
        <v>20122</v>
      </c>
      <c r="G4498" t="s">
        <v>2713</v>
      </c>
      <c r="I4498">
        <v>34662</v>
      </c>
      <c r="J4498" t="s">
        <v>2755</v>
      </c>
      <c r="K4498" t="s">
        <v>2756</v>
      </c>
    </row>
    <row r="4499" spans="1:11" x14ac:dyDescent="0.25">
      <c r="A4499" t="s">
        <v>20123</v>
      </c>
      <c r="B4499" t="s">
        <v>20124</v>
      </c>
      <c r="C4499" t="s">
        <v>20125</v>
      </c>
      <c r="D4499" t="s">
        <v>16450</v>
      </c>
      <c r="E4499" s="1">
        <v>-62.68</v>
      </c>
      <c r="F4499" t="s">
        <v>20126</v>
      </c>
      <c r="G4499" t="s">
        <v>2713</v>
      </c>
      <c r="H4499">
        <v>2015</v>
      </c>
      <c r="I4499">
        <v>397804</v>
      </c>
      <c r="J4499" t="s">
        <v>2727</v>
      </c>
      <c r="K4499" t="s">
        <v>4286</v>
      </c>
    </row>
    <row r="4500" spans="1:11" x14ac:dyDescent="0.25">
      <c r="A4500" t="s">
        <v>20127</v>
      </c>
      <c r="B4500" t="s">
        <v>20128</v>
      </c>
      <c r="C4500" t="s">
        <v>6079</v>
      </c>
      <c r="D4500" t="s">
        <v>2975</v>
      </c>
      <c r="E4500" t="s">
        <v>20129</v>
      </c>
      <c r="F4500" t="s">
        <v>20130</v>
      </c>
      <c r="H4500">
        <v>2021</v>
      </c>
      <c r="I4500">
        <v>777</v>
      </c>
    </row>
    <row r="4501" spans="1:11" x14ac:dyDescent="0.25">
      <c r="A4501" t="s">
        <v>20131</v>
      </c>
      <c r="B4501" t="s">
        <v>20132</v>
      </c>
      <c r="C4501" t="s">
        <v>14491</v>
      </c>
      <c r="D4501" t="s">
        <v>2784</v>
      </c>
      <c r="E4501" t="s">
        <v>20133</v>
      </c>
      <c r="F4501" t="s">
        <v>20134</v>
      </c>
      <c r="H4501">
        <v>2021</v>
      </c>
      <c r="I4501">
        <v>87465</v>
      </c>
      <c r="K4501" t="s">
        <v>3808</v>
      </c>
    </row>
    <row r="4502" spans="1:11" x14ac:dyDescent="0.25">
      <c r="A4502" t="s">
        <v>20135</v>
      </c>
      <c r="B4502" t="s">
        <v>20136</v>
      </c>
      <c r="C4502" t="s">
        <v>5035</v>
      </c>
      <c r="D4502" t="s">
        <v>1082</v>
      </c>
      <c r="E4502" s="1">
        <v>-25.68</v>
      </c>
      <c r="F4502" t="s">
        <v>20137</v>
      </c>
      <c r="G4502" t="s">
        <v>2713</v>
      </c>
      <c r="H4502">
        <v>2014</v>
      </c>
      <c r="I4502">
        <v>243311</v>
      </c>
      <c r="J4502" t="s">
        <v>2755</v>
      </c>
      <c r="K4502" t="s">
        <v>2476</v>
      </c>
    </row>
    <row r="4503" spans="1:11" x14ac:dyDescent="0.25">
      <c r="A4503" t="s">
        <v>20138</v>
      </c>
      <c r="B4503" t="s">
        <v>20139</v>
      </c>
      <c r="C4503" t="s">
        <v>7050</v>
      </c>
      <c r="D4503" t="s">
        <v>2940</v>
      </c>
      <c r="E4503" t="s">
        <v>20140</v>
      </c>
      <c r="F4503" t="s">
        <v>20141</v>
      </c>
      <c r="G4503" t="s">
        <v>2713</v>
      </c>
      <c r="I4503">
        <v>605667</v>
      </c>
      <c r="J4503" t="s">
        <v>2727</v>
      </c>
      <c r="K4503" t="s">
        <v>3614</v>
      </c>
    </row>
    <row r="4504" spans="1:11" x14ac:dyDescent="0.25">
      <c r="A4504" t="s">
        <v>20142</v>
      </c>
      <c r="B4504" t="s">
        <v>20143</v>
      </c>
      <c r="C4504" t="s">
        <v>5221</v>
      </c>
      <c r="D4504" t="s">
        <v>2940</v>
      </c>
      <c r="E4504" s="1">
        <v>-48.65</v>
      </c>
      <c r="F4504" t="s">
        <v>20144</v>
      </c>
      <c r="G4504" t="s">
        <v>2713</v>
      </c>
      <c r="H4504">
        <v>2018</v>
      </c>
      <c r="I4504">
        <v>59243</v>
      </c>
      <c r="J4504" t="s">
        <v>2749</v>
      </c>
      <c r="K4504" t="s">
        <v>2877</v>
      </c>
    </row>
    <row r="4505" spans="1:11" x14ac:dyDescent="0.25">
      <c r="A4505" t="s">
        <v>20145</v>
      </c>
      <c r="B4505" t="s">
        <v>20146</v>
      </c>
      <c r="C4505" t="s">
        <v>20147</v>
      </c>
      <c r="D4505" t="s">
        <v>6091</v>
      </c>
      <c r="E4505" s="1">
        <v>-16.25</v>
      </c>
      <c r="F4505" t="s">
        <v>20148</v>
      </c>
      <c r="G4505" t="s">
        <v>2713</v>
      </c>
      <c r="H4505">
        <v>1997</v>
      </c>
      <c r="I4505">
        <v>912112</v>
      </c>
      <c r="J4505" t="s">
        <v>2802</v>
      </c>
      <c r="K4505" t="s">
        <v>4258</v>
      </c>
    </row>
    <row r="4506" spans="1:11" x14ac:dyDescent="0.25">
      <c r="A4506" t="s">
        <v>20149</v>
      </c>
      <c r="B4506" t="s">
        <v>20150</v>
      </c>
      <c r="C4506" t="s">
        <v>2892</v>
      </c>
      <c r="D4506" t="s">
        <v>2779</v>
      </c>
      <c r="E4506" t="s">
        <v>4585</v>
      </c>
      <c r="F4506" t="s">
        <v>20151</v>
      </c>
      <c r="H4506">
        <v>2021</v>
      </c>
      <c r="I4506">
        <v>137720</v>
      </c>
    </row>
    <row r="4507" spans="1:11" x14ac:dyDescent="0.25">
      <c r="A4507" t="s">
        <v>20152</v>
      </c>
      <c r="B4507" t="s">
        <v>20153</v>
      </c>
      <c r="C4507" t="s">
        <v>20154</v>
      </c>
      <c r="D4507" t="s">
        <v>2958</v>
      </c>
      <c r="E4507" s="1">
        <v>-23.18</v>
      </c>
      <c r="F4507" t="s">
        <v>20155</v>
      </c>
      <c r="G4507" t="s">
        <v>4949</v>
      </c>
      <c r="H4507">
        <v>2017</v>
      </c>
      <c r="I4507">
        <v>332244</v>
      </c>
      <c r="J4507" t="s">
        <v>2714</v>
      </c>
      <c r="K4507" t="s">
        <v>10115</v>
      </c>
    </row>
    <row r="4508" spans="1:11" x14ac:dyDescent="0.25">
      <c r="A4508" t="s">
        <v>20156</v>
      </c>
      <c r="B4508" t="s">
        <v>20157</v>
      </c>
      <c r="C4508" t="s">
        <v>20158</v>
      </c>
      <c r="D4508" t="s">
        <v>7288</v>
      </c>
      <c r="E4508" s="1">
        <v>22.35</v>
      </c>
      <c r="F4508" t="s">
        <v>20159</v>
      </c>
      <c r="G4508" t="s">
        <v>2835</v>
      </c>
      <c r="I4508">
        <v>152193</v>
      </c>
    </row>
    <row r="4509" spans="1:11" x14ac:dyDescent="0.25">
      <c r="A4509" t="s">
        <v>20160</v>
      </c>
      <c r="B4509" t="s">
        <v>20161</v>
      </c>
      <c r="C4509" t="s">
        <v>20162</v>
      </c>
      <c r="D4509" t="s">
        <v>5578</v>
      </c>
      <c r="E4509" s="1">
        <v>-11.47</v>
      </c>
      <c r="F4509" t="s">
        <v>20163</v>
      </c>
      <c r="G4509" t="s">
        <v>2713</v>
      </c>
      <c r="H4509">
        <v>2008</v>
      </c>
      <c r="I4509">
        <v>327335</v>
      </c>
      <c r="J4509" t="s">
        <v>2735</v>
      </c>
      <c r="K4509" t="s">
        <v>2736</v>
      </c>
    </row>
    <row r="4510" spans="1:11" x14ac:dyDescent="0.25">
      <c r="A4510" t="s">
        <v>20164</v>
      </c>
      <c r="B4510" t="s">
        <v>20165</v>
      </c>
      <c r="C4510" t="s">
        <v>2897</v>
      </c>
      <c r="D4510" t="s">
        <v>2986</v>
      </c>
      <c r="E4510" s="1">
        <v>-52.13</v>
      </c>
      <c r="F4510" t="s">
        <v>20166</v>
      </c>
      <c r="G4510" t="s">
        <v>2713</v>
      </c>
      <c r="H4510">
        <v>2019</v>
      </c>
      <c r="I4510">
        <v>1177140</v>
      </c>
      <c r="J4510" t="s">
        <v>2755</v>
      </c>
      <c r="K4510" t="s">
        <v>2812</v>
      </c>
    </row>
    <row r="4511" spans="1:11" x14ac:dyDescent="0.25">
      <c r="A4511" t="s">
        <v>20167</v>
      </c>
      <c r="B4511" t="s">
        <v>20168</v>
      </c>
      <c r="C4511" t="s">
        <v>20169</v>
      </c>
      <c r="D4511" t="s">
        <v>20170</v>
      </c>
      <c r="E4511" s="1">
        <v>-30.46</v>
      </c>
      <c r="F4511" t="s">
        <v>2724</v>
      </c>
      <c r="G4511" t="s">
        <v>2713</v>
      </c>
      <c r="H4511">
        <v>2019</v>
      </c>
      <c r="I4511">
        <v>20058</v>
      </c>
      <c r="J4511" t="s">
        <v>2755</v>
      </c>
      <c r="K4511" t="s">
        <v>2812</v>
      </c>
    </row>
    <row r="4512" spans="1:11" x14ac:dyDescent="0.25">
      <c r="A4512" t="s">
        <v>20171</v>
      </c>
      <c r="B4512" t="s">
        <v>20172</v>
      </c>
      <c r="C4512" t="s">
        <v>15076</v>
      </c>
      <c r="D4512" t="s">
        <v>3348</v>
      </c>
      <c r="E4512" s="1">
        <v>-56.18</v>
      </c>
      <c r="F4512" t="s">
        <v>20173</v>
      </c>
      <c r="G4512" t="s">
        <v>2713</v>
      </c>
      <c r="H4512">
        <v>2017</v>
      </c>
      <c r="I4512">
        <v>113600</v>
      </c>
      <c r="J4512" t="s">
        <v>2735</v>
      </c>
      <c r="K4512" t="s">
        <v>2915</v>
      </c>
    </row>
    <row r="4513" spans="1:11" x14ac:dyDescent="0.25">
      <c r="A4513" t="s">
        <v>20174</v>
      </c>
      <c r="B4513" t="s">
        <v>20175</v>
      </c>
      <c r="C4513" t="s">
        <v>20176</v>
      </c>
      <c r="D4513" t="s">
        <v>691</v>
      </c>
      <c r="E4513" s="1">
        <v>-22.58</v>
      </c>
      <c r="F4513" t="s">
        <v>20177</v>
      </c>
      <c r="G4513" t="s">
        <v>2713</v>
      </c>
      <c r="H4513">
        <v>2018</v>
      </c>
      <c r="I4513">
        <v>314166</v>
      </c>
    </row>
    <row r="4514" spans="1:11" x14ac:dyDescent="0.25">
      <c r="A4514" t="s">
        <v>20178</v>
      </c>
      <c r="B4514" t="s">
        <v>20179</v>
      </c>
      <c r="C4514" t="s">
        <v>20180</v>
      </c>
      <c r="D4514" t="s">
        <v>20181</v>
      </c>
      <c r="E4514" s="1">
        <v>-45.89</v>
      </c>
      <c r="F4514" t="s">
        <v>20182</v>
      </c>
      <c r="G4514" t="s">
        <v>2713</v>
      </c>
      <c r="I4514">
        <v>5946565</v>
      </c>
      <c r="J4514" t="s">
        <v>2755</v>
      </c>
      <c r="K4514" t="s">
        <v>7078</v>
      </c>
    </row>
    <row r="4515" spans="1:11" x14ac:dyDescent="0.25">
      <c r="A4515" t="s">
        <v>20183</v>
      </c>
      <c r="B4515" t="s">
        <v>20184</v>
      </c>
      <c r="C4515" t="s">
        <v>20185</v>
      </c>
      <c r="D4515" t="s">
        <v>20186</v>
      </c>
      <c r="E4515" s="1">
        <v>-19.39</v>
      </c>
      <c r="F4515" t="s">
        <v>20187</v>
      </c>
      <c r="G4515" t="s">
        <v>2713</v>
      </c>
      <c r="I4515">
        <v>292461</v>
      </c>
      <c r="J4515" t="s">
        <v>2749</v>
      </c>
      <c r="K4515" t="s">
        <v>2750</v>
      </c>
    </row>
    <row r="4516" spans="1:11" x14ac:dyDescent="0.25">
      <c r="A4516" t="s">
        <v>20188</v>
      </c>
      <c r="B4516" t="s">
        <v>20189</v>
      </c>
      <c r="C4516" t="s">
        <v>7617</v>
      </c>
      <c r="D4516" t="s">
        <v>966</v>
      </c>
      <c r="E4516" s="1">
        <v>-42.99</v>
      </c>
      <c r="F4516" t="s">
        <v>20190</v>
      </c>
      <c r="H4516">
        <v>2014</v>
      </c>
      <c r="I4516">
        <v>579772</v>
      </c>
      <c r="J4516" t="s">
        <v>2774</v>
      </c>
      <c r="K4516" t="s">
        <v>5185</v>
      </c>
    </row>
    <row r="4517" spans="1:11" x14ac:dyDescent="0.25">
      <c r="A4517" t="s">
        <v>20191</v>
      </c>
      <c r="B4517" t="s">
        <v>20192</v>
      </c>
      <c r="C4517" t="s">
        <v>20193</v>
      </c>
      <c r="D4517" t="s">
        <v>13430</v>
      </c>
      <c r="E4517" s="1">
        <v>-28.54</v>
      </c>
      <c r="F4517" t="s">
        <v>20194</v>
      </c>
      <c r="G4517" t="s">
        <v>2713</v>
      </c>
      <c r="H4517">
        <v>2011</v>
      </c>
      <c r="I4517">
        <v>592486</v>
      </c>
      <c r="J4517" t="s">
        <v>3415</v>
      </c>
      <c r="K4517" t="s">
        <v>4321</v>
      </c>
    </row>
    <row r="4518" spans="1:11" x14ac:dyDescent="0.25">
      <c r="A4518" t="s">
        <v>20195</v>
      </c>
      <c r="B4518" t="s">
        <v>20196</v>
      </c>
      <c r="C4518" t="s">
        <v>20197</v>
      </c>
      <c r="D4518" t="s">
        <v>2724</v>
      </c>
      <c r="E4518" t="s">
        <v>2725</v>
      </c>
      <c r="F4518" t="s">
        <v>20198</v>
      </c>
      <c r="G4518" t="s">
        <v>11257</v>
      </c>
      <c r="H4518">
        <v>2004</v>
      </c>
      <c r="I4518">
        <v>729480</v>
      </c>
      <c r="J4518" t="s">
        <v>2714</v>
      </c>
      <c r="K4518" t="s">
        <v>2807</v>
      </c>
    </row>
    <row r="4519" spans="1:11" x14ac:dyDescent="0.25">
      <c r="A4519" t="s">
        <v>20199</v>
      </c>
      <c r="B4519" t="s">
        <v>20200</v>
      </c>
      <c r="C4519" t="s">
        <v>20201</v>
      </c>
      <c r="D4519" t="s">
        <v>16716</v>
      </c>
      <c r="E4519" t="s">
        <v>5350</v>
      </c>
      <c r="F4519" t="s">
        <v>20202</v>
      </c>
      <c r="G4519" t="s">
        <v>2713</v>
      </c>
      <c r="H4519">
        <v>2010</v>
      </c>
      <c r="I4519">
        <v>446763</v>
      </c>
      <c r="J4519" t="s">
        <v>2727</v>
      </c>
      <c r="K4519" t="s">
        <v>2961</v>
      </c>
    </row>
    <row r="4520" spans="1:11" x14ac:dyDescent="0.25">
      <c r="A4520" t="s">
        <v>20203</v>
      </c>
      <c r="B4520" t="s">
        <v>20204</v>
      </c>
      <c r="C4520" t="s">
        <v>20205</v>
      </c>
      <c r="D4520" t="s">
        <v>2893</v>
      </c>
      <c r="E4520" t="s">
        <v>3716</v>
      </c>
      <c r="F4520" t="s">
        <v>20206</v>
      </c>
      <c r="G4520" t="s">
        <v>2713</v>
      </c>
      <c r="I4520">
        <v>640918</v>
      </c>
      <c r="J4520" t="s">
        <v>2727</v>
      </c>
      <c r="K4520" t="s">
        <v>3837</v>
      </c>
    </row>
    <row r="4521" spans="1:11" x14ac:dyDescent="0.25">
      <c r="A4521" t="s">
        <v>20207</v>
      </c>
      <c r="B4521" t="s">
        <v>20208</v>
      </c>
      <c r="C4521" t="s">
        <v>20209</v>
      </c>
      <c r="D4521" t="s">
        <v>3041</v>
      </c>
      <c r="E4521" t="s">
        <v>20210</v>
      </c>
      <c r="F4521" t="s">
        <v>20211</v>
      </c>
      <c r="G4521" t="s">
        <v>2713</v>
      </c>
      <c r="H4521">
        <v>2000</v>
      </c>
      <c r="I4521">
        <v>668521</v>
      </c>
      <c r="J4521" t="s">
        <v>2802</v>
      </c>
      <c r="K4521" t="s">
        <v>3097</v>
      </c>
    </row>
    <row r="4522" spans="1:11" x14ac:dyDescent="0.25">
      <c r="A4522" t="s">
        <v>20212</v>
      </c>
      <c r="B4522" t="s">
        <v>20213</v>
      </c>
      <c r="C4522" t="s">
        <v>10859</v>
      </c>
      <c r="D4522" t="s">
        <v>2731</v>
      </c>
      <c r="E4522" t="s">
        <v>18351</v>
      </c>
      <c r="F4522" t="s">
        <v>20214</v>
      </c>
      <c r="G4522" t="s">
        <v>2713</v>
      </c>
      <c r="H4522">
        <v>1996</v>
      </c>
      <c r="I4522">
        <v>150179</v>
      </c>
      <c r="J4522" t="s">
        <v>2714</v>
      </c>
      <c r="K4522" t="s">
        <v>2120</v>
      </c>
    </row>
    <row r="4523" spans="1:11" x14ac:dyDescent="0.25">
      <c r="A4523" t="s">
        <v>20215</v>
      </c>
      <c r="B4523" t="s">
        <v>20216</v>
      </c>
      <c r="C4523" t="s">
        <v>4800</v>
      </c>
      <c r="D4523" t="s">
        <v>1005</v>
      </c>
      <c r="E4523" t="s">
        <v>20217</v>
      </c>
      <c r="F4523" t="s">
        <v>20218</v>
      </c>
      <c r="G4523" t="s">
        <v>2713</v>
      </c>
      <c r="I4523">
        <v>5599341</v>
      </c>
      <c r="J4523" t="s">
        <v>2749</v>
      </c>
      <c r="K4523" t="s">
        <v>2877</v>
      </c>
    </row>
    <row r="4524" spans="1:11" x14ac:dyDescent="0.25">
      <c r="A4524" t="s">
        <v>20219</v>
      </c>
      <c r="B4524" t="s">
        <v>20220</v>
      </c>
      <c r="C4524" t="s">
        <v>20221</v>
      </c>
      <c r="D4524" t="s">
        <v>20222</v>
      </c>
      <c r="E4524" s="1">
        <v>-37.380000000000003</v>
      </c>
      <c r="F4524" t="s">
        <v>20223</v>
      </c>
      <c r="G4524" t="s">
        <v>2713</v>
      </c>
      <c r="I4524">
        <v>1400854</v>
      </c>
    </row>
    <row r="4525" spans="1:11" x14ac:dyDescent="0.25">
      <c r="A4525" t="s">
        <v>20224</v>
      </c>
      <c r="B4525" t="s">
        <v>20225</v>
      </c>
      <c r="C4525" t="s">
        <v>20226</v>
      </c>
      <c r="D4525" t="s">
        <v>3237</v>
      </c>
      <c r="E4525" t="s">
        <v>7459</v>
      </c>
      <c r="F4525" t="s">
        <v>20227</v>
      </c>
      <c r="G4525" t="s">
        <v>2713</v>
      </c>
      <c r="H4525">
        <v>2018</v>
      </c>
      <c r="I4525">
        <v>303265</v>
      </c>
      <c r="J4525" t="s">
        <v>2749</v>
      </c>
      <c r="K4525" t="s">
        <v>2877</v>
      </c>
    </row>
    <row r="4526" spans="1:11" x14ac:dyDescent="0.25">
      <c r="A4526" t="s">
        <v>20228</v>
      </c>
      <c r="B4526" t="s">
        <v>20229</v>
      </c>
      <c r="C4526" t="s">
        <v>20230</v>
      </c>
      <c r="D4526" t="s">
        <v>5500</v>
      </c>
      <c r="E4526" t="s">
        <v>20231</v>
      </c>
      <c r="F4526" t="s">
        <v>20232</v>
      </c>
      <c r="G4526" t="s">
        <v>2713</v>
      </c>
      <c r="H4526">
        <v>2006</v>
      </c>
      <c r="I4526">
        <v>246763</v>
      </c>
      <c r="J4526" t="s">
        <v>2755</v>
      </c>
      <c r="K4526" t="s">
        <v>4576</v>
      </c>
    </row>
    <row r="4527" spans="1:11" x14ac:dyDescent="0.25">
      <c r="A4527" t="s">
        <v>20233</v>
      </c>
      <c r="B4527" t="s">
        <v>20234</v>
      </c>
      <c r="C4527" t="s">
        <v>20235</v>
      </c>
      <c r="D4527" t="s">
        <v>20236</v>
      </c>
      <c r="E4527" s="1">
        <v>-35.880000000000003</v>
      </c>
      <c r="F4527" t="s">
        <v>20237</v>
      </c>
      <c r="G4527" t="s">
        <v>2713</v>
      </c>
      <c r="H4527">
        <v>1984</v>
      </c>
      <c r="I4527">
        <v>1944431</v>
      </c>
      <c r="J4527" t="s">
        <v>2802</v>
      </c>
      <c r="K4527" t="s">
        <v>2807</v>
      </c>
    </row>
    <row r="4528" spans="1:11" x14ac:dyDescent="0.25">
      <c r="A4528" t="s">
        <v>20238</v>
      </c>
      <c r="B4528" t="s">
        <v>20239</v>
      </c>
      <c r="C4528" t="s">
        <v>12569</v>
      </c>
      <c r="D4528" t="s">
        <v>20240</v>
      </c>
      <c r="E4528" t="s">
        <v>20241</v>
      </c>
      <c r="F4528" t="s">
        <v>20242</v>
      </c>
      <c r="G4528" t="s">
        <v>2713</v>
      </c>
      <c r="H4528">
        <v>2013</v>
      </c>
      <c r="I4528">
        <v>4432</v>
      </c>
      <c r="J4528" t="s">
        <v>2727</v>
      </c>
      <c r="K4528" t="s">
        <v>3593</v>
      </c>
    </row>
    <row r="4529" spans="1:11" x14ac:dyDescent="0.25">
      <c r="A4529" t="s">
        <v>20243</v>
      </c>
      <c r="B4529" t="s">
        <v>20244</v>
      </c>
      <c r="C4529" t="s">
        <v>20245</v>
      </c>
      <c r="D4529" t="s">
        <v>3021</v>
      </c>
      <c r="E4529" s="1">
        <v>11.27</v>
      </c>
      <c r="F4529" t="s">
        <v>20246</v>
      </c>
      <c r="G4529" t="s">
        <v>2713</v>
      </c>
      <c r="H4529">
        <v>2014</v>
      </c>
      <c r="I4529">
        <v>11853</v>
      </c>
      <c r="J4529" t="s">
        <v>2749</v>
      </c>
      <c r="K4529" t="s">
        <v>2750</v>
      </c>
    </row>
    <row r="4530" spans="1:11" x14ac:dyDescent="0.25">
      <c r="A4530" t="s">
        <v>20247</v>
      </c>
      <c r="B4530" t="s">
        <v>20248</v>
      </c>
      <c r="C4530" t="s">
        <v>3617</v>
      </c>
      <c r="D4530" t="s">
        <v>6086</v>
      </c>
      <c r="E4530" s="1">
        <v>-35.380000000000003</v>
      </c>
      <c r="F4530" t="s">
        <v>20249</v>
      </c>
      <c r="G4530" t="s">
        <v>2713</v>
      </c>
      <c r="I4530">
        <v>690197</v>
      </c>
      <c r="J4530" t="s">
        <v>2735</v>
      </c>
      <c r="K4530" t="s">
        <v>2915</v>
      </c>
    </row>
    <row r="4531" spans="1:11" x14ac:dyDescent="0.25">
      <c r="A4531" t="s">
        <v>20250</v>
      </c>
      <c r="B4531" t="s">
        <v>20251</v>
      </c>
      <c r="C4531" t="s">
        <v>3772</v>
      </c>
      <c r="D4531" t="s">
        <v>2739</v>
      </c>
      <c r="E4531" t="s">
        <v>20252</v>
      </c>
      <c r="F4531" t="s">
        <v>20253</v>
      </c>
      <c r="G4531" t="s">
        <v>2713</v>
      </c>
      <c r="I4531">
        <v>556</v>
      </c>
      <c r="J4531" t="s">
        <v>2727</v>
      </c>
      <c r="K4531" t="s">
        <v>5877</v>
      </c>
    </row>
    <row r="4532" spans="1:11" x14ac:dyDescent="0.25">
      <c r="A4532" t="s">
        <v>20254</v>
      </c>
      <c r="B4532" t="s">
        <v>20255</v>
      </c>
      <c r="C4532" t="s">
        <v>20256</v>
      </c>
      <c r="D4532" t="s">
        <v>20257</v>
      </c>
      <c r="E4532" s="1">
        <v>-48.04</v>
      </c>
      <c r="F4532" t="s">
        <v>20258</v>
      </c>
      <c r="G4532" t="s">
        <v>2713</v>
      </c>
      <c r="I4532">
        <v>934764</v>
      </c>
      <c r="J4532" t="s">
        <v>2802</v>
      </c>
      <c r="K4532" t="s">
        <v>1152</v>
      </c>
    </row>
    <row r="4533" spans="1:11" x14ac:dyDescent="0.25">
      <c r="A4533" t="s">
        <v>20259</v>
      </c>
      <c r="B4533" t="s">
        <v>20260</v>
      </c>
      <c r="C4533" t="s">
        <v>20261</v>
      </c>
      <c r="D4533" t="s">
        <v>2860</v>
      </c>
      <c r="E4533" s="1">
        <v>66.489999999999995</v>
      </c>
      <c r="F4533" t="s">
        <v>20262</v>
      </c>
      <c r="G4533" t="s">
        <v>2713</v>
      </c>
      <c r="H4533">
        <v>2018</v>
      </c>
      <c r="I4533">
        <v>84782</v>
      </c>
    </row>
    <row r="4534" spans="1:11" x14ac:dyDescent="0.25">
      <c r="A4534" t="s">
        <v>20263</v>
      </c>
      <c r="B4534" t="s">
        <v>20264</v>
      </c>
      <c r="C4534" t="s">
        <v>4299</v>
      </c>
      <c r="D4534" t="s">
        <v>20265</v>
      </c>
      <c r="E4534" s="1">
        <v>117.32</v>
      </c>
      <c r="F4534" t="s">
        <v>2724</v>
      </c>
      <c r="G4534" t="s">
        <v>2713</v>
      </c>
      <c r="H4534">
        <v>2018</v>
      </c>
      <c r="I4534">
        <v>140804</v>
      </c>
    </row>
    <row r="4535" spans="1:11" x14ac:dyDescent="0.25">
      <c r="A4535" t="s">
        <v>20266</v>
      </c>
      <c r="B4535" t="s">
        <v>20267</v>
      </c>
      <c r="C4535" t="s">
        <v>20268</v>
      </c>
      <c r="D4535" t="s">
        <v>2724</v>
      </c>
      <c r="E4535" t="s">
        <v>2725</v>
      </c>
      <c r="F4535" t="s">
        <v>20269</v>
      </c>
      <c r="H4535">
        <v>2020</v>
      </c>
      <c r="I4535">
        <v>152426</v>
      </c>
      <c r="J4535" t="s">
        <v>2885</v>
      </c>
      <c r="K4535" t="s">
        <v>7575</v>
      </c>
    </row>
    <row r="4536" spans="1:11" x14ac:dyDescent="0.25">
      <c r="A4536" t="s">
        <v>20270</v>
      </c>
      <c r="B4536" t="s">
        <v>20271</v>
      </c>
      <c r="C4536" t="s">
        <v>20272</v>
      </c>
      <c r="D4536" t="s">
        <v>11487</v>
      </c>
      <c r="E4536" s="1">
        <v>-18.29</v>
      </c>
      <c r="F4536" t="s">
        <v>20273</v>
      </c>
      <c r="G4536" t="s">
        <v>2713</v>
      </c>
      <c r="I4536">
        <v>483863</v>
      </c>
      <c r="J4536" t="s">
        <v>2755</v>
      </c>
      <c r="K4536" t="s">
        <v>2756</v>
      </c>
    </row>
    <row r="4537" spans="1:11" x14ac:dyDescent="0.25">
      <c r="A4537" t="s">
        <v>20274</v>
      </c>
      <c r="B4537" t="s">
        <v>20275</v>
      </c>
      <c r="C4537" t="s">
        <v>20276</v>
      </c>
      <c r="D4537" t="s">
        <v>3112</v>
      </c>
      <c r="E4537" t="s">
        <v>20277</v>
      </c>
      <c r="F4537" t="s">
        <v>20278</v>
      </c>
      <c r="I4537">
        <v>1409041</v>
      </c>
    </row>
    <row r="4538" spans="1:11" x14ac:dyDescent="0.25">
      <c r="A4538" t="s">
        <v>20279</v>
      </c>
      <c r="B4538" t="s">
        <v>20280</v>
      </c>
      <c r="C4538" t="s">
        <v>20281</v>
      </c>
      <c r="D4538" t="s">
        <v>20282</v>
      </c>
      <c r="E4538" t="s">
        <v>4019</v>
      </c>
      <c r="F4538" t="s">
        <v>2724</v>
      </c>
      <c r="G4538" t="s">
        <v>2713</v>
      </c>
      <c r="H4538">
        <v>2021</v>
      </c>
      <c r="I4538">
        <v>2817</v>
      </c>
    </row>
    <row r="4539" spans="1:11" x14ac:dyDescent="0.25">
      <c r="A4539" t="s">
        <v>20283</v>
      </c>
      <c r="B4539" t="s">
        <v>20284</v>
      </c>
      <c r="C4539" t="s">
        <v>20285</v>
      </c>
      <c r="D4539" t="s">
        <v>3413</v>
      </c>
      <c r="E4539" t="s">
        <v>14461</v>
      </c>
      <c r="F4539" t="s">
        <v>20286</v>
      </c>
      <c r="G4539" t="s">
        <v>2713</v>
      </c>
      <c r="H4539">
        <v>1993</v>
      </c>
      <c r="I4539">
        <v>949089</v>
      </c>
      <c r="J4539" t="s">
        <v>2774</v>
      </c>
      <c r="K4539" t="s">
        <v>4924</v>
      </c>
    </row>
    <row r="4540" spans="1:11" x14ac:dyDescent="0.25">
      <c r="A4540" t="s">
        <v>20287</v>
      </c>
      <c r="B4540" t="s">
        <v>20288</v>
      </c>
      <c r="C4540" t="s">
        <v>20289</v>
      </c>
      <c r="D4540" t="s">
        <v>3112</v>
      </c>
      <c r="E4540" s="1">
        <v>-11.12</v>
      </c>
      <c r="F4540" t="s">
        <v>20290</v>
      </c>
      <c r="G4540" t="s">
        <v>2713</v>
      </c>
      <c r="I4540">
        <v>814300</v>
      </c>
      <c r="J4540" t="s">
        <v>2755</v>
      </c>
      <c r="K4540" t="s">
        <v>4403</v>
      </c>
    </row>
    <row r="4541" spans="1:11" x14ac:dyDescent="0.25">
      <c r="A4541" t="s">
        <v>20291</v>
      </c>
      <c r="B4541" t="s">
        <v>20292</v>
      </c>
      <c r="C4541" t="s">
        <v>20293</v>
      </c>
      <c r="D4541" t="s">
        <v>2724</v>
      </c>
      <c r="E4541" t="s">
        <v>2725</v>
      </c>
      <c r="F4541" t="s">
        <v>20294</v>
      </c>
      <c r="G4541" t="s">
        <v>2713</v>
      </c>
      <c r="I4541">
        <v>9</v>
      </c>
      <c r="J4541" t="s">
        <v>2755</v>
      </c>
      <c r="K4541" t="s">
        <v>4403</v>
      </c>
    </row>
    <row r="4542" spans="1:11" x14ac:dyDescent="0.25">
      <c r="A4542" t="s">
        <v>20295</v>
      </c>
      <c r="B4542" t="s">
        <v>20296</v>
      </c>
      <c r="C4542" t="s">
        <v>20297</v>
      </c>
      <c r="D4542" t="s">
        <v>4191</v>
      </c>
      <c r="E4542" s="1">
        <v>-14.25</v>
      </c>
      <c r="F4542" t="s">
        <v>20298</v>
      </c>
      <c r="G4542" t="s">
        <v>2713</v>
      </c>
      <c r="I4542">
        <v>808070</v>
      </c>
      <c r="J4542" t="s">
        <v>2755</v>
      </c>
      <c r="K4542" t="s">
        <v>4403</v>
      </c>
    </row>
    <row r="4543" spans="1:11" x14ac:dyDescent="0.25">
      <c r="A4543" t="s">
        <v>20299</v>
      </c>
      <c r="B4543" t="s">
        <v>20300</v>
      </c>
      <c r="C4543" t="s">
        <v>10831</v>
      </c>
      <c r="D4543" t="s">
        <v>2794</v>
      </c>
      <c r="E4543" t="s">
        <v>11292</v>
      </c>
      <c r="F4543" t="s">
        <v>20301</v>
      </c>
      <c r="G4543" t="s">
        <v>2713</v>
      </c>
      <c r="I4543">
        <v>140864</v>
      </c>
      <c r="J4543" t="s">
        <v>2735</v>
      </c>
      <c r="K4543" t="s">
        <v>2728</v>
      </c>
    </row>
    <row r="4544" spans="1:11" x14ac:dyDescent="0.25">
      <c r="A4544" t="s">
        <v>20302</v>
      </c>
      <c r="B4544" t="s">
        <v>20303</v>
      </c>
      <c r="C4544" t="s">
        <v>20304</v>
      </c>
      <c r="D4544" t="s">
        <v>3413</v>
      </c>
      <c r="E4544" s="1">
        <v>-21.74</v>
      </c>
      <c r="F4544" t="s">
        <v>20305</v>
      </c>
      <c r="G4544" t="s">
        <v>2713</v>
      </c>
      <c r="I4544">
        <v>290224</v>
      </c>
      <c r="J4544" t="s">
        <v>2755</v>
      </c>
      <c r="K4544" t="s">
        <v>2756</v>
      </c>
    </row>
    <row r="4545" spans="1:11" x14ac:dyDescent="0.25">
      <c r="A4545" t="s">
        <v>20306</v>
      </c>
      <c r="B4545" t="s">
        <v>20307</v>
      </c>
      <c r="C4545" t="s">
        <v>6259</v>
      </c>
      <c r="D4545" t="s">
        <v>4056</v>
      </c>
      <c r="E4545" t="s">
        <v>11586</v>
      </c>
      <c r="F4545" t="s">
        <v>20308</v>
      </c>
      <c r="G4545" t="s">
        <v>2713</v>
      </c>
      <c r="H4545">
        <v>2020</v>
      </c>
      <c r="I4545">
        <v>852674</v>
      </c>
      <c r="J4545" t="s">
        <v>2802</v>
      </c>
      <c r="K4545" t="s">
        <v>3097</v>
      </c>
    </row>
    <row r="4546" spans="1:11" x14ac:dyDescent="0.25">
      <c r="A4546" t="s">
        <v>20309</v>
      </c>
      <c r="B4546" t="s">
        <v>20310</v>
      </c>
      <c r="C4546" t="s">
        <v>7050</v>
      </c>
      <c r="D4546" t="s">
        <v>3130</v>
      </c>
      <c r="E4546" s="1">
        <v>85.71</v>
      </c>
      <c r="F4546" t="s">
        <v>2724</v>
      </c>
      <c r="G4546" t="s">
        <v>2713</v>
      </c>
      <c r="H4546">
        <v>2020</v>
      </c>
      <c r="I4546">
        <v>80963</v>
      </c>
      <c r="J4546" t="s">
        <v>2802</v>
      </c>
      <c r="K4546" t="s">
        <v>3097</v>
      </c>
    </row>
    <row r="4547" spans="1:11" x14ac:dyDescent="0.25">
      <c r="A4547" t="s">
        <v>20311</v>
      </c>
      <c r="B4547" t="s">
        <v>20312</v>
      </c>
      <c r="C4547" t="s">
        <v>17263</v>
      </c>
      <c r="D4547" t="s">
        <v>2918</v>
      </c>
      <c r="E4547" s="1">
        <v>-12.49</v>
      </c>
      <c r="F4547" t="s">
        <v>20313</v>
      </c>
      <c r="H4547">
        <v>2021</v>
      </c>
      <c r="I4547">
        <v>461918</v>
      </c>
      <c r="J4547" t="s">
        <v>2755</v>
      </c>
      <c r="K4547" t="s">
        <v>7935</v>
      </c>
    </row>
    <row r="4548" spans="1:11" x14ac:dyDescent="0.25">
      <c r="A4548" t="s">
        <v>20314</v>
      </c>
      <c r="B4548" t="s">
        <v>20315</v>
      </c>
      <c r="C4548" t="s">
        <v>20316</v>
      </c>
      <c r="D4548" t="s">
        <v>1057</v>
      </c>
      <c r="E4548" s="1">
        <v>-16.010000000000002</v>
      </c>
      <c r="F4548" t="s">
        <v>20317</v>
      </c>
      <c r="G4548" t="s">
        <v>2713</v>
      </c>
      <c r="H4548">
        <v>2018</v>
      </c>
      <c r="I4548">
        <v>10566832</v>
      </c>
      <c r="J4548" t="s">
        <v>2720</v>
      </c>
      <c r="K4548" t="s">
        <v>3276</v>
      </c>
    </row>
    <row r="4549" spans="1:11" x14ac:dyDescent="0.25">
      <c r="A4549" t="s">
        <v>20318</v>
      </c>
      <c r="B4549" t="s">
        <v>20319</v>
      </c>
      <c r="C4549" t="s">
        <v>20320</v>
      </c>
      <c r="D4549" t="s">
        <v>3058</v>
      </c>
      <c r="E4549" t="s">
        <v>11845</v>
      </c>
      <c r="F4549" t="s">
        <v>20321</v>
      </c>
      <c r="G4549" t="s">
        <v>2713</v>
      </c>
      <c r="H4549">
        <v>2020</v>
      </c>
      <c r="I4549">
        <v>164190</v>
      </c>
      <c r="J4549" t="s">
        <v>2749</v>
      </c>
      <c r="K4549" t="s">
        <v>2750</v>
      </c>
    </row>
    <row r="4550" spans="1:11" x14ac:dyDescent="0.25">
      <c r="A4550" t="s">
        <v>20322</v>
      </c>
      <c r="B4550" t="s">
        <v>20323</v>
      </c>
      <c r="C4550" t="s">
        <v>15006</v>
      </c>
      <c r="D4550" t="s">
        <v>2739</v>
      </c>
      <c r="E4550" t="s">
        <v>18803</v>
      </c>
      <c r="F4550" t="s">
        <v>20324</v>
      </c>
      <c r="G4550" t="s">
        <v>2713</v>
      </c>
      <c r="I4550">
        <v>226478</v>
      </c>
    </row>
    <row r="4551" spans="1:11" x14ac:dyDescent="0.25">
      <c r="A4551" t="s">
        <v>20325</v>
      </c>
      <c r="B4551" t="s">
        <v>20326</v>
      </c>
      <c r="C4551" t="s">
        <v>20327</v>
      </c>
      <c r="D4551" t="s">
        <v>2724</v>
      </c>
      <c r="E4551" t="s">
        <v>2725</v>
      </c>
      <c r="F4551" t="s">
        <v>20328</v>
      </c>
      <c r="G4551" t="s">
        <v>2713</v>
      </c>
      <c r="I4551">
        <v>1678</v>
      </c>
    </row>
    <row r="4552" spans="1:11" x14ac:dyDescent="0.25">
      <c r="A4552" t="s">
        <v>20329</v>
      </c>
      <c r="B4552" t="s">
        <v>20330</v>
      </c>
      <c r="C4552" t="s">
        <v>12384</v>
      </c>
      <c r="D4552" t="s">
        <v>3021</v>
      </c>
      <c r="E4552" s="1">
        <v>13.51</v>
      </c>
      <c r="F4552" t="s">
        <v>20331</v>
      </c>
      <c r="G4552" t="s">
        <v>2713</v>
      </c>
      <c r="H4552">
        <v>2000</v>
      </c>
      <c r="I4552">
        <v>259631</v>
      </c>
      <c r="J4552" t="s">
        <v>2714</v>
      </c>
      <c r="K4552" t="s">
        <v>3380</v>
      </c>
    </row>
    <row r="4553" spans="1:11" x14ac:dyDescent="0.25">
      <c r="A4553" t="s">
        <v>20332</v>
      </c>
      <c r="B4553" t="s">
        <v>20333</v>
      </c>
      <c r="C4553" t="s">
        <v>13472</v>
      </c>
      <c r="D4553" t="s">
        <v>3094</v>
      </c>
      <c r="E4553" s="1">
        <v>-56.96</v>
      </c>
      <c r="F4553" t="s">
        <v>20334</v>
      </c>
      <c r="G4553" t="s">
        <v>2713</v>
      </c>
      <c r="H4553">
        <v>2018</v>
      </c>
      <c r="I4553">
        <v>391276</v>
      </c>
      <c r="J4553" t="s">
        <v>2755</v>
      </c>
      <c r="K4553" t="s">
        <v>8627</v>
      </c>
    </row>
    <row r="4554" spans="1:11" x14ac:dyDescent="0.25">
      <c r="A4554" t="s">
        <v>20335</v>
      </c>
      <c r="B4554" t="s">
        <v>20336</v>
      </c>
      <c r="C4554" t="s">
        <v>20337</v>
      </c>
      <c r="D4554" t="s">
        <v>13162</v>
      </c>
      <c r="E4554" s="1">
        <v>-34.14</v>
      </c>
      <c r="F4554" t="s">
        <v>2724</v>
      </c>
      <c r="G4554" t="s">
        <v>2713</v>
      </c>
      <c r="H4554">
        <v>2018</v>
      </c>
      <c r="I4554">
        <v>206248</v>
      </c>
      <c r="J4554" t="s">
        <v>2755</v>
      </c>
      <c r="K4554" t="s">
        <v>8627</v>
      </c>
    </row>
    <row r="4555" spans="1:11" x14ac:dyDescent="0.25">
      <c r="A4555" t="s">
        <v>20338</v>
      </c>
      <c r="B4555" t="s">
        <v>20339</v>
      </c>
      <c r="C4555" t="s">
        <v>3313</v>
      </c>
      <c r="D4555" t="s">
        <v>2724</v>
      </c>
      <c r="E4555" t="s">
        <v>2725</v>
      </c>
      <c r="F4555" t="s">
        <v>20340</v>
      </c>
      <c r="G4555" t="s">
        <v>2734</v>
      </c>
      <c r="H4555">
        <v>2020</v>
      </c>
      <c r="I4555">
        <v>6613834</v>
      </c>
      <c r="J4555" t="s">
        <v>2727</v>
      </c>
      <c r="K4555" t="s">
        <v>3837</v>
      </c>
    </row>
    <row r="4556" spans="1:11" x14ac:dyDescent="0.25">
      <c r="A4556" t="s">
        <v>20341</v>
      </c>
      <c r="B4556" t="s">
        <v>20342</v>
      </c>
      <c r="C4556" t="s">
        <v>17186</v>
      </c>
      <c r="D4556" t="s">
        <v>2739</v>
      </c>
      <c r="E4556" t="s">
        <v>13088</v>
      </c>
      <c r="F4556" t="s">
        <v>20343</v>
      </c>
      <c r="G4556" t="s">
        <v>2713</v>
      </c>
      <c r="I4556">
        <v>11317</v>
      </c>
      <c r="J4556" t="s">
        <v>2755</v>
      </c>
      <c r="K4556" t="s">
        <v>2476</v>
      </c>
    </row>
    <row r="4557" spans="1:11" x14ac:dyDescent="0.25">
      <c r="A4557" t="s">
        <v>20344</v>
      </c>
      <c r="B4557" t="s">
        <v>20345</v>
      </c>
      <c r="C4557" t="s">
        <v>11744</v>
      </c>
      <c r="D4557" t="s">
        <v>2731</v>
      </c>
      <c r="E4557" t="s">
        <v>10399</v>
      </c>
      <c r="F4557" t="s">
        <v>20346</v>
      </c>
      <c r="G4557" t="s">
        <v>2713</v>
      </c>
      <c r="H4557">
        <v>2021</v>
      </c>
      <c r="I4557">
        <v>207264</v>
      </c>
      <c r="J4557" t="s">
        <v>2749</v>
      </c>
      <c r="K4557" t="s">
        <v>3630</v>
      </c>
    </row>
    <row r="4558" spans="1:11" x14ac:dyDescent="0.25">
      <c r="A4558" t="s">
        <v>20347</v>
      </c>
      <c r="B4558" t="s">
        <v>20348</v>
      </c>
      <c r="C4558" t="s">
        <v>20349</v>
      </c>
      <c r="D4558" t="s">
        <v>20350</v>
      </c>
      <c r="E4558" s="1">
        <v>-25.44</v>
      </c>
      <c r="F4558" t="s">
        <v>20351</v>
      </c>
      <c r="G4558" t="s">
        <v>2835</v>
      </c>
      <c r="H4558">
        <v>2007</v>
      </c>
      <c r="I4558">
        <v>1362485</v>
      </c>
    </row>
    <row r="4559" spans="1:11" x14ac:dyDescent="0.25">
      <c r="A4559" t="s">
        <v>20352</v>
      </c>
      <c r="B4559" t="s">
        <v>20353</v>
      </c>
      <c r="C4559" t="s">
        <v>20354</v>
      </c>
      <c r="D4559" t="s">
        <v>3058</v>
      </c>
      <c r="E4559" t="s">
        <v>13657</v>
      </c>
      <c r="F4559" t="s">
        <v>20355</v>
      </c>
      <c r="G4559" t="s">
        <v>2713</v>
      </c>
      <c r="I4559">
        <v>13399282</v>
      </c>
      <c r="J4559" t="s">
        <v>3445</v>
      </c>
      <c r="K4559" t="s">
        <v>3380</v>
      </c>
    </row>
    <row r="4560" spans="1:11" x14ac:dyDescent="0.25">
      <c r="A4560" t="s">
        <v>20356</v>
      </c>
      <c r="B4560" t="s">
        <v>20357</v>
      </c>
      <c r="C4560" t="s">
        <v>18347</v>
      </c>
      <c r="D4560" t="s">
        <v>4613</v>
      </c>
      <c r="E4560" s="1">
        <v>21.28</v>
      </c>
      <c r="F4560" t="s">
        <v>20358</v>
      </c>
      <c r="G4560" t="s">
        <v>2713</v>
      </c>
      <c r="H4560">
        <v>2011</v>
      </c>
      <c r="I4560">
        <v>19214</v>
      </c>
      <c r="J4560" t="s">
        <v>2749</v>
      </c>
      <c r="K4560" t="s">
        <v>2750</v>
      </c>
    </row>
    <row r="4561" spans="1:11" x14ac:dyDescent="0.25">
      <c r="A4561" t="s">
        <v>20359</v>
      </c>
      <c r="B4561" t="s">
        <v>20360</v>
      </c>
      <c r="C4561" t="s">
        <v>20361</v>
      </c>
      <c r="D4561" t="s">
        <v>6273</v>
      </c>
      <c r="E4561" s="1">
        <v>42.84</v>
      </c>
      <c r="F4561" t="s">
        <v>20362</v>
      </c>
      <c r="G4561" t="s">
        <v>2713</v>
      </c>
      <c r="H4561">
        <v>2006</v>
      </c>
      <c r="I4561">
        <v>180299</v>
      </c>
      <c r="J4561" t="s">
        <v>2749</v>
      </c>
      <c r="K4561" t="s">
        <v>5826</v>
      </c>
    </row>
    <row r="4562" spans="1:11" x14ac:dyDescent="0.25">
      <c r="A4562" t="s">
        <v>20363</v>
      </c>
      <c r="B4562" t="s">
        <v>20364</v>
      </c>
      <c r="C4562" t="s">
        <v>4487</v>
      </c>
      <c r="D4562" t="s">
        <v>950</v>
      </c>
      <c r="E4562" s="1">
        <v>-21.84</v>
      </c>
      <c r="F4562" t="s">
        <v>20365</v>
      </c>
      <c r="G4562" t="s">
        <v>2713</v>
      </c>
      <c r="H4562">
        <v>2020</v>
      </c>
      <c r="I4562">
        <v>519679</v>
      </c>
      <c r="J4562" t="s">
        <v>2749</v>
      </c>
      <c r="K4562" t="s">
        <v>3276</v>
      </c>
    </row>
    <row r="4563" spans="1:11" x14ac:dyDescent="0.25">
      <c r="A4563" t="s">
        <v>20366</v>
      </c>
      <c r="B4563" t="s">
        <v>20367</v>
      </c>
      <c r="C4563" t="s">
        <v>20368</v>
      </c>
      <c r="D4563" t="s">
        <v>2940</v>
      </c>
      <c r="E4563" t="s">
        <v>5171</v>
      </c>
      <c r="F4563" t="s">
        <v>20369</v>
      </c>
      <c r="G4563" t="s">
        <v>2713</v>
      </c>
      <c r="I4563">
        <v>7172706</v>
      </c>
      <c r="J4563" t="s">
        <v>2774</v>
      </c>
      <c r="K4563" t="s">
        <v>2775</v>
      </c>
    </row>
    <row r="4564" spans="1:11" x14ac:dyDescent="0.25">
      <c r="A4564" t="s">
        <v>20370</v>
      </c>
      <c r="B4564" t="s">
        <v>20371</v>
      </c>
      <c r="C4564" t="s">
        <v>5688</v>
      </c>
      <c r="D4564" t="s">
        <v>3237</v>
      </c>
      <c r="E4564" t="s">
        <v>6716</v>
      </c>
      <c r="F4564" t="s">
        <v>20372</v>
      </c>
      <c r="G4564" t="s">
        <v>2713</v>
      </c>
      <c r="H4564">
        <v>2020</v>
      </c>
      <c r="I4564">
        <v>56313</v>
      </c>
    </row>
    <row r="4565" spans="1:11" x14ac:dyDescent="0.25">
      <c r="A4565" t="s">
        <v>20373</v>
      </c>
      <c r="B4565" t="s">
        <v>20374</v>
      </c>
      <c r="C4565" t="s">
        <v>20375</v>
      </c>
      <c r="D4565" t="s">
        <v>2724</v>
      </c>
      <c r="E4565" t="s">
        <v>2725</v>
      </c>
      <c r="F4565" t="s">
        <v>2724</v>
      </c>
      <c r="G4565" t="s">
        <v>2713</v>
      </c>
      <c r="H4565">
        <v>2020</v>
      </c>
      <c r="I4565">
        <v>36</v>
      </c>
    </row>
    <row r="4566" spans="1:11" x14ac:dyDescent="0.25">
      <c r="A4566" t="s">
        <v>20376</v>
      </c>
      <c r="B4566" t="s">
        <v>20377</v>
      </c>
      <c r="C4566" t="s">
        <v>4267</v>
      </c>
      <c r="D4566" t="s">
        <v>2731</v>
      </c>
      <c r="E4566" s="1">
        <v>12.66</v>
      </c>
      <c r="F4566" t="s">
        <v>2724</v>
      </c>
      <c r="G4566" t="s">
        <v>2713</v>
      </c>
      <c r="H4566">
        <v>2020</v>
      </c>
      <c r="I4566">
        <v>7313</v>
      </c>
    </row>
    <row r="4567" spans="1:11" x14ac:dyDescent="0.25">
      <c r="A4567" t="s">
        <v>20378</v>
      </c>
      <c r="B4567" t="s">
        <v>20379</v>
      </c>
      <c r="C4567" t="s">
        <v>3194</v>
      </c>
      <c r="D4567" t="s">
        <v>2779</v>
      </c>
      <c r="E4567" t="s">
        <v>20380</v>
      </c>
      <c r="F4567" t="s">
        <v>2724</v>
      </c>
      <c r="G4567" t="s">
        <v>2713</v>
      </c>
      <c r="H4567">
        <v>2021</v>
      </c>
      <c r="I4567">
        <v>5698</v>
      </c>
    </row>
    <row r="4568" spans="1:11" x14ac:dyDescent="0.25">
      <c r="A4568" t="s">
        <v>20381</v>
      </c>
      <c r="B4568" t="s">
        <v>20382</v>
      </c>
      <c r="C4568" t="s">
        <v>3575</v>
      </c>
      <c r="D4568" t="s">
        <v>3058</v>
      </c>
      <c r="E4568" t="s">
        <v>9127</v>
      </c>
      <c r="F4568" t="s">
        <v>2724</v>
      </c>
      <c r="G4568" t="s">
        <v>2713</v>
      </c>
      <c r="H4568">
        <v>2021</v>
      </c>
      <c r="I4568">
        <v>16252</v>
      </c>
    </row>
    <row r="4569" spans="1:11" x14ac:dyDescent="0.25">
      <c r="A4569" t="s">
        <v>20383</v>
      </c>
      <c r="B4569" t="s">
        <v>20384</v>
      </c>
      <c r="C4569" t="s">
        <v>4279</v>
      </c>
      <c r="D4569" t="s">
        <v>16607</v>
      </c>
      <c r="E4569" s="1">
        <v>-18.38</v>
      </c>
      <c r="F4569" t="s">
        <v>2724</v>
      </c>
      <c r="G4569" t="s">
        <v>2713</v>
      </c>
      <c r="H4569">
        <v>2021</v>
      </c>
      <c r="I4569">
        <v>5763</v>
      </c>
    </row>
    <row r="4570" spans="1:11" x14ac:dyDescent="0.25">
      <c r="A4570" t="s">
        <v>20385</v>
      </c>
      <c r="B4570" t="s">
        <v>20386</v>
      </c>
      <c r="C4570" t="s">
        <v>10059</v>
      </c>
      <c r="D4570" t="s">
        <v>5714</v>
      </c>
      <c r="E4570" s="1">
        <v>-32.97</v>
      </c>
      <c r="F4570" t="s">
        <v>20387</v>
      </c>
      <c r="G4570" t="s">
        <v>2713</v>
      </c>
      <c r="H4570">
        <v>2021</v>
      </c>
      <c r="I4570">
        <v>131630</v>
      </c>
      <c r="J4570" t="s">
        <v>2885</v>
      </c>
      <c r="K4570" t="s">
        <v>7921</v>
      </c>
    </row>
    <row r="4571" spans="1:11" x14ac:dyDescent="0.25">
      <c r="A4571" t="s">
        <v>20388</v>
      </c>
      <c r="B4571" t="s">
        <v>20389</v>
      </c>
      <c r="C4571" t="s">
        <v>20390</v>
      </c>
      <c r="D4571" t="s">
        <v>20391</v>
      </c>
      <c r="E4571" s="1">
        <v>34.31</v>
      </c>
      <c r="F4571" t="s">
        <v>20392</v>
      </c>
      <c r="G4571" t="s">
        <v>2713</v>
      </c>
      <c r="I4571">
        <v>1329570</v>
      </c>
      <c r="J4571" t="s">
        <v>2755</v>
      </c>
      <c r="K4571" t="s">
        <v>4394</v>
      </c>
    </row>
    <row r="4572" spans="1:11" x14ac:dyDescent="0.25">
      <c r="A4572" t="s">
        <v>20393</v>
      </c>
      <c r="B4572" t="s">
        <v>20394</v>
      </c>
      <c r="C4572" t="s">
        <v>16138</v>
      </c>
      <c r="D4572" t="s">
        <v>3058</v>
      </c>
      <c r="E4572" t="s">
        <v>9413</v>
      </c>
      <c r="F4572" t="s">
        <v>20395</v>
      </c>
      <c r="G4572" t="s">
        <v>2713</v>
      </c>
      <c r="H4572">
        <v>2021</v>
      </c>
      <c r="I4572">
        <v>101147</v>
      </c>
      <c r="J4572" t="s">
        <v>2802</v>
      </c>
      <c r="K4572" t="s">
        <v>3097</v>
      </c>
    </row>
    <row r="4573" spans="1:11" x14ac:dyDescent="0.25">
      <c r="A4573" t="s">
        <v>20396</v>
      </c>
      <c r="B4573" t="s">
        <v>20397</v>
      </c>
      <c r="C4573" t="s">
        <v>18304</v>
      </c>
      <c r="D4573" t="s">
        <v>966</v>
      </c>
      <c r="E4573" s="1">
        <v>-96.26</v>
      </c>
      <c r="F4573" t="s">
        <v>2724</v>
      </c>
      <c r="G4573" t="s">
        <v>2713</v>
      </c>
      <c r="H4573">
        <v>2021</v>
      </c>
      <c r="I4573">
        <v>103</v>
      </c>
      <c r="J4573" t="s">
        <v>2802</v>
      </c>
      <c r="K4573" t="s">
        <v>3097</v>
      </c>
    </row>
    <row r="4574" spans="1:11" x14ac:dyDescent="0.25">
      <c r="A4574" t="s">
        <v>20398</v>
      </c>
      <c r="B4574" t="s">
        <v>20399</v>
      </c>
      <c r="C4574" t="s">
        <v>20400</v>
      </c>
      <c r="D4574" t="s">
        <v>3104</v>
      </c>
      <c r="E4574" t="s">
        <v>20401</v>
      </c>
      <c r="F4574" t="s">
        <v>2724</v>
      </c>
      <c r="G4574" t="s">
        <v>2713</v>
      </c>
      <c r="H4574">
        <v>2021</v>
      </c>
      <c r="I4574">
        <v>30</v>
      </c>
      <c r="J4574" t="s">
        <v>2802</v>
      </c>
      <c r="K4574" t="s">
        <v>3097</v>
      </c>
    </row>
    <row r="4575" spans="1:11" x14ac:dyDescent="0.25">
      <c r="A4575" t="s">
        <v>20402</v>
      </c>
      <c r="B4575" t="s">
        <v>20403</v>
      </c>
      <c r="C4575" t="s">
        <v>2892</v>
      </c>
      <c r="D4575" t="s">
        <v>2724</v>
      </c>
      <c r="E4575" t="s">
        <v>2725</v>
      </c>
      <c r="F4575" t="s">
        <v>20404</v>
      </c>
      <c r="G4575" t="s">
        <v>3875</v>
      </c>
      <c r="H4575">
        <v>2021</v>
      </c>
      <c r="I4575">
        <v>10658</v>
      </c>
      <c r="J4575" t="s">
        <v>2727</v>
      </c>
      <c r="K4575" t="s">
        <v>2728</v>
      </c>
    </row>
    <row r="4576" spans="1:11" x14ac:dyDescent="0.25">
      <c r="A4576" t="s">
        <v>20405</v>
      </c>
      <c r="B4576" t="s">
        <v>20406</v>
      </c>
      <c r="C4576" t="s">
        <v>3903</v>
      </c>
      <c r="D4576" t="s">
        <v>2739</v>
      </c>
      <c r="E4576" t="s">
        <v>2969</v>
      </c>
      <c r="F4576" t="s">
        <v>2724</v>
      </c>
      <c r="G4576" t="s">
        <v>3875</v>
      </c>
      <c r="H4576">
        <v>2021</v>
      </c>
      <c r="I4576">
        <v>10997</v>
      </c>
      <c r="J4576" t="s">
        <v>2727</v>
      </c>
      <c r="K4576" t="s">
        <v>2728</v>
      </c>
    </row>
    <row r="4577" spans="1:11" x14ac:dyDescent="0.25">
      <c r="A4577" t="s">
        <v>20407</v>
      </c>
      <c r="B4577" t="s">
        <v>20408</v>
      </c>
      <c r="C4577" t="s">
        <v>20409</v>
      </c>
      <c r="D4577" t="s">
        <v>20410</v>
      </c>
      <c r="E4577" s="1">
        <v>-68.48</v>
      </c>
      <c r="F4577" t="s">
        <v>2724</v>
      </c>
      <c r="G4577" t="s">
        <v>3875</v>
      </c>
      <c r="H4577">
        <v>2021</v>
      </c>
      <c r="I4577">
        <v>128909</v>
      </c>
      <c r="J4577" t="s">
        <v>2727</v>
      </c>
      <c r="K4577" t="s">
        <v>2728</v>
      </c>
    </row>
    <row r="4578" spans="1:11" x14ac:dyDescent="0.25">
      <c r="A4578" t="s">
        <v>20411</v>
      </c>
      <c r="B4578" t="s">
        <v>20412</v>
      </c>
      <c r="C4578" t="s">
        <v>20413</v>
      </c>
      <c r="D4578" t="s">
        <v>3206</v>
      </c>
      <c r="E4578" t="s">
        <v>6016</v>
      </c>
      <c r="F4578" t="s">
        <v>20414</v>
      </c>
      <c r="G4578" t="s">
        <v>2713</v>
      </c>
      <c r="H4578">
        <v>2004</v>
      </c>
      <c r="I4578">
        <v>9836103</v>
      </c>
      <c r="J4578" t="s">
        <v>2755</v>
      </c>
      <c r="K4578" t="s">
        <v>7935</v>
      </c>
    </row>
    <row r="4579" spans="1:11" x14ac:dyDescent="0.25">
      <c r="A4579" t="s">
        <v>20415</v>
      </c>
      <c r="B4579" t="s">
        <v>20416</v>
      </c>
      <c r="C4579" t="s">
        <v>11977</v>
      </c>
      <c r="D4579" t="s">
        <v>3165</v>
      </c>
      <c r="E4579" s="1">
        <v>22.63</v>
      </c>
      <c r="F4579" t="s">
        <v>20417</v>
      </c>
      <c r="G4579" t="s">
        <v>3459</v>
      </c>
      <c r="H4579">
        <v>2021</v>
      </c>
      <c r="I4579">
        <v>3945</v>
      </c>
      <c r="J4579" t="s">
        <v>2749</v>
      </c>
      <c r="K4579" t="s">
        <v>2750</v>
      </c>
    </row>
    <row r="4580" spans="1:11" x14ac:dyDescent="0.25">
      <c r="A4580" t="s">
        <v>20418</v>
      </c>
      <c r="B4580" t="s">
        <v>20419</v>
      </c>
      <c r="C4580" t="s">
        <v>20420</v>
      </c>
      <c r="D4580" t="s">
        <v>4922</v>
      </c>
      <c r="E4580" s="1">
        <v>-25.36</v>
      </c>
      <c r="F4580" t="s">
        <v>20421</v>
      </c>
      <c r="H4580">
        <v>2016</v>
      </c>
      <c r="I4580">
        <v>1232661</v>
      </c>
      <c r="J4580" t="s">
        <v>2885</v>
      </c>
      <c r="K4580" t="s">
        <v>7575</v>
      </c>
    </row>
    <row r="4581" spans="1:11" x14ac:dyDescent="0.25">
      <c r="A4581" t="s">
        <v>20422</v>
      </c>
      <c r="B4581" t="s">
        <v>20423</v>
      </c>
      <c r="C4581" t="s">
        <v>17559</v>
      </c>
      <c r="D4581" t="s">
        <v>3450</v>
      </c>
      <c r="E4581" s="1">
        <v>17.68</v>
      </c>
      <c r="F4581" t="s">
        <v>20424</v>
      </c>
      <c r="G4581" t="s">
        <v>2713</v>
      </c>
      <c r="I4581">
        <v>101390</v>
      </c>
      <c r="J4581" t="s">
        <v>2885</v>
      </c>
      <c r="K4581" t="s">
        <v>7575</v>
      </c>
    </row>
    <row r="4582" spans="1:11" x14ac:dyDescent="0.25">
      <c r="A4582" t="s">
        <v>20425</v>
      </c>
      <c r="B4582" t="s">
        <v>20426</v>
      </c>
      <c r="C4582" t="s">
        <v>13417</v>
      </c>
      <c r="D4582" t="s">
        <v>5077</v>
      </c>
      <c r="E4582" s="1">
        <v>-54.09</v>
      </c>
      <c r="F4582" t="s">
        <v>20427</v>
      </c>
      <c r="G4582" t="s">
        <v>2713</v>
      </c>
      <c r="I4582">
        <v>2323086</v>
      </c>
      <c r="J4582" t="s">
        <v>2885</v>
      </c>
      <c r="K4582" t="s">
        <v>6576</v>
      </c>
    </row>
    <row r="4583" spans="1:11" x14ac:dyDescent="0.25">
      <c r="A4583" t="s">
        <v>20428</v>
      </c>
      <c r="B4583" t="s">
        <v>20429</v>
      </c>
      <c r="C4583" t="s">
        <v>20430</v>
      </c>
      <c r="D4583" t="s">
        <v>6273</v>
      </c>
      <c r="E4583" s="1">
        <v>86.83</v>
      </c>
      <c r="F4583" t="s">
        <v>20431</v>
      </c>
      <c r="G4583" t="s">
        <v>2734</v>
      </c>
      <c r="H4583">
        <v>2017</v>
      </c>
      <c r="I4583">
        <v>1883981</v>
      </c>
      <c r="J4583" t="s">
        <v>2727</v>
      </c>
      <c r="K4583" t="s">
        <v>3837</v>
      </c>
    </row>
    <row r="4584" spans="1:11" x14ac:dyDescent="0.25">
      <c r="A4584" t="s">
        <v>20432</v>
      </c>
      <c r="B4584" t="s">
        <v>20433</v>
      </c>
      <c r="C4584" t="s">
        <v>3229</v>
      </c>
      <c r="D4584" t="s">
        <v>7679</v>
      </c>
      <c r="E4584" s="1">
        <v>10.11</v>
      </c>
      <c r="F4584" t="s">
        <v>20434</v>
      </c>
      <c r="G4584" t="s">
        <v>2734</v>
      </c>
      <c r="H4584">
        <v>2020</v>
      </c>
      <c r="I4584">
        <v>1039</v>
      </c>
      <c r="J4584" t="s">
        <v>2755</v>
      </c>
      <c r="K4584" t="s">
        <v>2915</v>
      </c>
    </row>
    <row r="4585" spans="1:11" x14ac:dyDescent="0.25">
      <c r="A4585" t="s">
        <v>20435</v>
      </c>
      <c r="B4585" t="s">
        <v>20436</v>
      </c>
      <c r="C4585" t="s">
        <v>3737</v>
      </c>
      <c r="D4585" t="s">
        <v>966</v>
      </c>
      <c r="E4585" s="1">
        <v>-30.68</v>
      </c>
      <c r="F4585" t="s">
        <v>20437</v>
      </c>
      <c r="G4585" t="s">
        <v>2876</v>
      </c>
      <c r="H4585">
        <v>2012</v>
      </c>
      <c r="I4585">
        <v>40819</v>
      </c>
      <c r="J4585" t="s">
        <v>2714</v>
      </c>
      <c r="K4585" t="s">
        <v>2721</v>
      </c>
    </row>
    <row r="4586" spans="1:11" x14ac:dyDescent="0.25">
      <c r="A4586" t="s">
        <v>20438</v>
      </c>
      <c r="B4586" t="s">
        <v>20439</v>
      </c>
      <c r="C4586" t="s">
        <v>20440</v>
      </c>
      <c r="D4586" t="s">
        <v>3130</v>
      </c>
      <c r="E4586" t="s">
        <v>20441</v>
      </c>
      <c r="F4586" t="s">
        <v>20442</v>
      </c>
      <c r="G4586" t="s">
        <v>2713</v>
      </c>
      <c r="I4586">
        <v>2587560</v>
      </c>
      <c r="J4586" t="s">
        <v>2755</v>
      </c>
      <c r="K4586" t="s">
        <v>2756</v>
      </c>
    </row>
    <row r="4587" spans="1:11" x14ac:dyDescent="0.25">
      <c r="A4587" t="s">
        <v>20443</v>
      </c>
      <c r="B4587" t="s">
        <v>20444</v>
      </c>
      <c r="C4587" t="s">
        <v>20445</v>
      </c>
      <c r="D4587" s="2">
        <v>11137</v>
      </c>
      <c r="E4587" s="1">
        <v>18.809999999999999</v>
      </c>
      <c r="G4587" t="s">
        <v>2713</v>
      </c>
      <c r="I4587">
        <v>158</v>
      </c>
    </row>
    <row r="4588" spans="1:11" x14ac:dyDescent="0.25">
      <c r="A4588" t="s">
        <v>20446</v>
      </c>
      <c r="B4588" t="s">
        <v>20447</v>
      </c>
      <c r="C4588" t="s">
        <v>9190</v>
      </c>
      <c r="D4588" t="s">
        <v>2848</v>
      </c>
      <c r="E4588" s="1">
        <v>-18.13</v>
      </c>
      <c r="F4588" t="s">
        <v>20448</v>
      </c>
      <c r="G4588" t="s">
        <v>2713</v>
      </c>
      <c r="I4588">
        <v>541795</v>
      </c>
      <c r="J4588" t="s">
        <v>2749</v>
      </c>
      <c r="K4588" t="s">
        <v>2877</v>
      </c>
    </row>
    <row r="4589" spans="1:11" x14ac:dyDescent="0.25">
      <c r="A4589" t="s">
        <v>20449</v>
      </c>
      <c r="B4589" t="s">
        <v>20450</v>
      </c>
      <c r="C4589" t="s">
        <v>3148</v>
      </c>
      <c r="D4589" t="s">
        <v>3063</v>
      </c>
      <c r="E4589" s="1">
        <v>-48.31</v>
      </c>
      <c r="F4589" t="s">
        <v>20451</v>
      </c>
      <c r="G4589" t="s">
        <v>2713</v>
      </c>
      <c r="I4589">
        <v>204365</v>
      </c>
      <c r="J4589" t="s">
        <v>2720</v>
      </c>
      <c r="K4589" t="s">
        <v>3276</v>
      </c>
    </row>
    <row r="4590" spans="1:11" x14ac:dyDescent="0.25">
      <c r="A4590" t="s">
        <v>20452</v>
      </c>
      <c r="B4590" t="s">
        <v>20453</v>
      </c>
      <c r="C4590" t="s">
        <v>20454</v>
      </c>
      <c r="D4590" t="s">
        <v>10022</v>
      </c>
      <c r="E4590" t="s">
        <v>20455</v>
      </c>
      <c r="F4590" t="s">
        <v>20456</v>
      </c>
      <c r="G4590" t="s">
        <v>3459</v>
      </c>
      <c r="I4590">
        <v>2889743</v>
      </c>
      <c r="J4590" t="s">
        <v>2720</v>
      </c>
      <c r="K4590" t="s">
        <v>3276</v>
      </c>
    </row>
    <row r="4591" spans="1:11" x14ac:dyDescent="0.25">
      <c r="A4591" t="s">
        <v>20457</v>
      </c>
      <c r="B4591" t="s">
        <v>20458</v>
      </c>
      <c r="C4591" t="s">
        <v>9438</v>
      </c>
      <c r="D4591" t="s">
        <v>3058</v>
      </c>
      <c r="E4591" t="s">
        <v>20459</v>
      </c>
      <c r="F4591" t="s">
        <v>20460</v>
      </c>
      <c r="G4591" t="s">
        <v>2713</v>
      </c>
      <c r="H4591">
        <v>2021</v>
      </c>
      <c r="I4591">
        <v>231500</v>
      </c>
      <c r="J4591" t="s">
        <v>2749</v>
      </c>
      <c r="K4591" t="s">
        <v>2750</v>
      </c>
    </row>
    <row r="4592" spans="1:11" x14ac:dyDescent="0.25">
      <c r="A4592" t="s">
        <v>20461</v>
      </c>
      <c r="B4592" t="s">
        <v>20462</v>
      </c>
      <c r="C4592" t="s">
        <v>20463</v>
      </c>
      <c r="D4592" t="s">
        <v>5983</v>
      </c>
      <c r="E4592" s="1">
        <v>18.690000000000001</v>
      </c>
      <c r="F4592" t="s">
        <v>20464</v>
      </c>
      <c r="G4592" t="s">
        <v>2713</v>
      </c>
      <c r="H4592">
        <v>2019</v>
      </c>
      <c r="I4592">
        <v>8194329</v>
      </c>
      <c r="J4592" t="s">
        <v>2802</v>
      </c>
      <c r="K4592" t="s">
        <v>3097</v>
      </c>
    </row>
    <row r="4593" spans="1:11" x14ac:dyDescent="0.25">
      <c r="A4593" t="s">
        <v>20465</v>
      </c>
      <c r="B4593" t="s">
        <v>20466</v>
      </c>
      <c r="C4593" t="s">
        <v>4835</v>
      </c>
      <c r="D4593" t="s">
        <v>2848</v>
      </c>
      <c r="E4593" s="1">
        <v>-20.83</v>
      </c>
      <c r="F4593" t="s">
        <v>20467</v>
      </c>
      <c r="G4593" t="s">
        <v>2876</v>
      </c>
      <c r="I4593">
        <v>10727814</v>
      </c>
      <c r="J4593" t="s">
        <v>2727</v>
      </c>
      <c r="K4593" t="s">
        <v>4286</v>
      </c>
    </row>
    <row r="4594" spans="1:11" x14ac:dyDescent="0.25">
      <c r="A4594" t="s">
        <v>20468</v>
      </c>
      <c r="B4594" t="s">
        <v>20469</v>
      </c>
      <c r="C4594" t="s">
        <v>7661</v>
      </c>
      <c r="D4594" t="s">
        <v>3177</v>
      </c>
      <c r="E4594" s="1">
        <v>-108.33</v>
      </c>
      <c r="F4594" t="s">
        <v>20470</v>
      </c>
      <c r="G4594" t="s">
        <v>2734</v>
      </c>
      <c r="H4594">
        <v>2017</v>
      </c>
      <c r="I4594">
        <v>128659</v>
      </c>
      <c r="J4594" t="s">
        <v>2727</v>
      </c>
      <c r="K4594" t="s">
        <v>3215</v>
      </c>
    </row>
    <row r="4595" spans="1:11" x14ac:dyDescent="0.25">
      <c r="A4595" t="s">
        <v>20471</v>
      </c>
      <c r="B4595" t="s">
        <v>20472</v>
      </c>
      <c r="C4595" t="s">
        <v>20473</v>
      </c>
      <c r="D4595" t="s">
        <v>9266</v>
      </c>
      <c r="E4595" s="1">
        <v>29.99</v>
      </c>
      <c r="F4595" t="s">
        <v>20474</v>
      </c>
      <c r="G4595" t="s">
        <v>2713</v>
      </c>
      <c r="I4595">
        <v>168414</v>
      </c>
      <c r="J4595" t="s">
        <v>2802</v>
      </c>
      <c r="K4595" t="s">
        <v>3097</v>
      </c>
    </row>
    <row r="4596" spans="1:11" x14ac:dyDescent="0.25">
      <c r="A4596" t="s">
        <v>20475</v>
      </c>
      <c r="B4596" t="s">
        <v>20476</v>
      </c>
      <c r="C4596" t="s">
        <v>4501</v>
      </c>
      <c r="D4596" t="s">
        <v>3177</v>
      </c>
      <c r="E4596" s="1">
        <v>-33.770000000000003</v>
      </c>
      <c r="F4596" t="s">
        <v>20477</v>
      </c>
      <c r="G4596" t="s">
        <v>2713</v>
      </c>
      <c r="H4596">
        <v>2020</v>
      </c>
      <c r="I4596">
        <v>18852</v>
      </c>
      <c r="J4596" t="s">
        <v>2852</v>
      </c>
      <c r="K4596" t="s">
        <v>1869</v>
      </c>
    </row>
    <row r="4597" spans="1:11" x14ac:dyDescent="0.25">
      <c r="A4597" t="s">
        <v>20478</v>
      </c>
      <c r="B4597" t="s">
        <v>20479</v>
      </c>
      <c r="C4597" t="s">
        <v>20480</v>
      </c>
      <c r="D4597" t="s">
        <v>3053</v>
      </c>
      <c r="E4597" s="1">
        <v>-11.44</v>
      </c>
      <c r="F4597" t="s">
        <v>20481</v>
      </c>
      <c r="G4597" t="s">
        <v>2713</v>
      </c>
      <c r="H4597">
        <v>1985</v>
      </c>
      <c r="I4597">
        <v>42020</v>
      </c>
      <c r="J4597" t="s">
        <v>2852</v>
      </c>
      <c r="K4597" t="s">
        <v>3473</v>
      </c>
    </row>
    <row r="4598" spans="1:11" x14ac:dyDescent="0.25">
      <c r="A4598" t="s">
        <v>20482</v>
      </c>
      <c r="B4598" t="s">
        <v>20483</v>
      </c>
      <c r="C4598" t="s">
        <v>20484</v>
      </c>
      <c r="D4598" t="s">
        <v>4621</v>
      </c>
      <c r="E4598" t="s">
        <v>20485</v>
      </c>
      <c r="F4598" t="s">
        <v>20486</v>
      </c>
      <c r="G4598" t="s">
        <v>2713</v>
      </c>
      <c r="I4598">
        <v>1558860</v>
      </c>
      <c r="J4598" t="s">
        <v>2755</v>
      </c>
      <c r="K4598" t="s">
        <v>4394</v>
      </c>
    </row>
    <row r="4599" spans="1:11" x14ac:dyDescent="0.25">
      <c r="A4599" t="s">
        <v>20487</v>
      </c>
      <c r="B4599" t="s">
        <v>20488</v>
      </c>
      <c r="C4599" t="s">
        <v>13685</v>
      </c>
      <c r="D4599" t="s">
        <v>2828</v>
      </c>
      <c r="E4599" t="s">
        <v>20489</v>
      </c>
      <c r="F4599" t="s">
        <v>20490</v>
      </c>
      <c r="G4599" t="s">
        <v>2713</v>
      </c>
      <c r="H4599">
        <v>2021</v>
      </c>
      <c r="I4599">
        <v>527707</v>
      </c>
      <c r="J4599" t="s">
        <v>2802</v>
      </c>
      <c r="K4599" t="s">
        <v>3097</v>
      </c>
    </row>
    <row r="4600" spans="1:11" x14ac:dyDescent="0.25">
      <c r="A4600" t="s">
        <v>20491</v>
      </c>
      <c r="B4600" t="s">
        <v>20492</v>
      </c>
      <c r="C4600" t="s">
        <v>20493</v>
      </c>
      <c r="D4600" t="s">
        <v>721</v>
      </c>
      <c r="E4600" s="1">
        <v>-30.96</v>
      </c>
      <c r="F4600" t="s">
        <v>20494</v>
      </c>
      <c r="G4600" t="s">
        <v>2713</v>
      </c>
      <c r="I4600">
        <v>202078</v>
      </c>
      <c r="J4600" t="s">
        <v>2852</v>
      </c>
      <c r="K4600" t="s">
        <v>3209</v>
      </c>
    </row>
    <row r="4601" spans="1:11" x14ac:dyDescent="0.25">
      <c r="A4601" t="s">
        <v>20495</v>
      </c>
      <c r="B4601" t="s">
        <v>20496</v>
      </c>
      <c r="C4601" t="s">
        <v>20497</v>
      </c>
      <c r="D4601" t="s">
        <v>3746</v>
      </c>
      <c r="E4601" s="1">
        <v>-56.98</v>
      </c>
      <c r="F4601" t="s">
        <v>20498</v>
      </c>
      <c r="G4601" t="s">
        <v>2713</v>
      </c>
      <c r="I4601">
        <v>10825398</v>
      </c>
      <c r="J4601" t="s">
        <v>2755</v>
      </c>
      <c r="K4601" t="s">
        <v>4028</v>
      </c>
    </row>
    <row r="4602" spans="1:11" x14ac:dyDescent="0.25">
      <c r="A4602" t="s">
        <v>20499</v>
      </c>
      <c r="B4602" t="s">
        <v>20500</v>
      </c>
      <c r="C4602" t="s">
        <v>20501</v>
      </c>
      <c r="D4602" t="s">
        <v>20502</v>
      </c>
      <c r="E4602" t="s">
        <v>20503</v>
      </c>
      <c r="F4602" t="s">
        <v>20504</v>
      </c>
      <c r="G4602" t="s">
        <v>2713</v>
      </c>
      <c r="H4602">
        <v>2006</v>
      </c>
      <c r="I4602">
        <v>5043173</v>
      </c>
      <c r="J4602" t="s">
        <v>2735</v>
      </c>
      <c r="K4602" t="s">
        <v>2728</v>
      </c>
    </row>
    <row r="4603" spans="1:11" x14ac:dyDescent="0.25">
      <c r="A4603" t="s">
        <v>20505</v>
      </c>
      <c r="B4603" t="s">
        <v>20506</v>
      </c>
      <c r="C4603" t="s">
        <v>20507</v>
      </c>
      <c r="D4603" t="s">
        <v>20508</v>
      </c>
      <c r="E4603" s="1">
        <v>-24.91</v>
      </c>
      <c r="F4603" t="s">
        <v>20509</v>
      </c>
      <c r="G4603" t="s">
        <v>2713</v>
      </c>
      <c r="H4603">
        <v>1994</v>
      </c>
      <c r="I4603">
        <v>713774</v>
      </c>
      <c r="J4603" t="s">
        <v>2755</v>
      </c>
      <c r="K4603" t="s">
        <v>2756</v>
      </c>
    </row>
    <row r="4604" spans="1:11" x14ac:dyDescent="0.25">
      <c r="A4604" t="s">
        <v>20510</v>
      </c>
      <c r="B4604" t="s">
        <v>20511</v>
      </c>
      <c r="C4604" t="s">
        <v>20512</v>
      </c>
      <c r="D4604" t="s">
        <v>20513</v>
      </c>
      <c r="E4604" t="s">
        <v>20514</v>
      </c>
      <c r="G4604" t="s">
        <v>2713</v>
      </c>
      <c r="I4604">
        <v>543</v>
      </c>
    </row>
    <row r="4605" spans="1:11" x14ac:dyDescent="0.25">
      <c r="A4605" t="s">
        <v>20515</v>
      </c>
      <c r="B4605" t="s">
        <v>20516</v>
      </c>
      <c r="C4605" t="s">
        <v>4815</v>
      </c>
      <c r="D4605" t="s">
        <v>2893</v>
      </c>
      <c r="E4605" t="s">
        <v>5171</v>
      </c>
      <c r="F4605" t="s">
        <v>2724</v>
      </c>
      <c r="G4605" t="s">
        <v>2713</v>
      </c>
      <c r="H4605">
        <v>2022</v>
      </c>
      <c r="I4605">
        <v>70761</v>
      </c>
    </row>
    <row r="4606" spans="1:11" x14ac:dyDescent="0.25">
      <c r="A4606" t="s">
        <v>20517</v>
      </c>
      <c r="B4606" t="s">
        <v>20518</v>
      </c>
      <c r="C4606" t="s">
        <v>14521</v>
      </c>
      <c r="D4606" t="s">
        <v>2724</v>
      </c>
      <c r="E4606" t="s">
        <v>2725</v>
      </c>
      <c r="F4606" t="s">
        <v>2724</v>
      </c>
      <c r="G4606" t="s">
        <v>2713</v>
      </c>
      <c r="H4606">
        <v>2022</v>
      </c>
      <c r="I4606">
        <v>26100</v>
      </c>
    </row>
    <row r="4607" spans="1:11" x14ac:dyDescent="0.25">
      <c r="A4607" t="s">
        <v>20519</v>
      </c>
      <c r="B4607" t="s">
        <v>20520</v>
      </c>
      <c r="C4607" t="s">
        <v>20521</v>
      </c>
      <c r="D4607" t="s">
        <v>2724</v>
      </c>
      <c r="E4607" t="s">
        <v>2725</v>
      </c>
      <c r="F4607" t="s">
        <v>2724</v>
      </c>
      <c r="G4607" t="s">
        <v>2713</v>
      </c>
      <c r="H4607">
        <v>2021</v>
      </c>
      <c r="I4607">
        <v>31</v>
      </c>
    </row>
    <row r="4608" spans="1:11" x14ac:dyDescent="0.25">
      <c r="A4608" t="s">
        <v>20522</v>
      </c>
      <c r="B4608" t="s">
        <v>20523</v>
      </c>
      <c r="C4608" t="s">
        <v>20524</v>
      </c>
      <c r="D4608" t="s">
        <v>17089</v>
      </c>
      <c r="E4608" s="1">
        <v>-120.64</v>
      </c>
      <c r="F4608" t="s">
        <v>2724</v>
      </c>
      <c r="G4608" t="s">
        <v>2713</v>
      </c>
      <c r="H4608">
        <v>2022</v>
      </c>
      <c r="I4608">
        <v>30252</v>
      </c>
    </row>
    <row r="4609" spans="1:11" x14ac:dyDescent="0.25">
      <c r="A4609" t="s">
        <v>20525</v>
      </c>
      <c r="B4609" t="s">
        <v>20526</v>
      </c>
      <c r="C4609" t="s">
        <v>13202</v>
      </c>
      <c r="D4609" t="s">
        <v>2784</v>
      </c>
      <c r="E4609" t="s">
        <v>20527</v>
      </c>
      <c r="F4609" t="s">
        <v>20528</v>
      </c>
      <c r="G4609" t="s">
        <v>2713</v>
      </c>
      <c r="H4609">
        <v>1994</v>
      </c>
      <c r="I4609">
        <v>3713868</v>
      </c>
      <c r="J4609" t="s">
        <v>2755</v>
      </c>
      <c r="K4609" t="s">
        <v>2756</v>
      </c>
    </row>
    <row r="4610" spans="1:11" x14ac:dyDescent="0.25">
      <c r="A4610" t="s">
        <v>20529</v>
      </c>
      <c r="B4610" t="s">
        <v>20530</v>
      </c>
      <c r="C4610" t="s">
        <v>3142</v>
      </c>
      <c r="D4610" t="s">
        <v>2724</v>
      </c>
      <c r="E4610" t="s">
        <v>2725</v>
      </c>
      <c r="F4610" t="s">
        <v>20531</v>
      </c>
      <c r="G4610" t="s">
        <v>2713</v>
      </c>
      <c r="H4610">
        <v>2021</v>
      </c>
      <c r="I4610">
        <v>100</v>
      </c>
      <c r="J4610" t="s">
        <v>2727</v>
      </c>
      <c r="K4610" t="s">
        <v>2728</v>
      </c>
    </row>
    <row r="4611" spans="1:11" x14ac:dyDescent="0.25">
      <c r="A4611" t="s">
        <v>20532</v>
      </c>
      <c r="B4611" t="s">
        <v>20533</v>
      </c>
      <c r="C4611" t="s">
        <v>4246</v>
      </c>
      <c r="D4611" t="s">
        <v>2724</v>
      </c>
      <c r="E4611" t="s">
        <v>2725</v>
      </c>
      <c r="F4611" t="s">
        <v>2724</v>
      </c>
      <c r="G4611" t="s">
        <v>2713</v>
      </c>
      <c r="H4611">
        <v>2021</v>
      </c>
      <c r="I4611">
        <v>97</v>
      </c>
      <c r="J4611" t="s">
        <v>2727</v>
      </c>
      <c r="K4611" t="s">
        <v>2728</v>
      </c>
    </row>
    <row r="4612" spans="1:11" x14ac:dyDescent="0.25">
      <c r="A4612" t="s">
        <v>20534</v>
      </c>
      <c r="B4612" t="s">
        <v>20535</v>
      </c>
      <c r="C4612" t="s">
        <v>20536</v>
      </c>
      <c r="D4612" t="s">
        <v>2724</v>
      </c>
      <c r="E4612" t="s">
        <v>2725</v>
      </c>
      <c r="F4612" t="s">
        <v>2724</v>
      </c>
      <c r="G4612" t="s">
        <v>2713</v>
      </c>
      <c r="H4612">
        <v>2021</v>
      </c>
      <c r="I4612">
        <v>1</v>
      </c>
      <c r="J4612" t="s">
        <v>2727</v>
      </c>
      <c r="K4612" t="s">
        <v>2728</v>
      </c>
    </row>
    <row r="4613" spans="1:11" x14ac:dyDescent="0.25">
      <c r="A4613" t="s">
        <v>20537</v>
      </c>
      <c r="B4613" t="s">
        <v>20538</v>
      </c>
      <c r="C4613" t="s">
        <v>3142</v>
      </c>
      <c r="D4613" t="s">
        <v>2893</v>
      </c>
      <c r="E4613" t="s">
        <v>3173</v>
      </c>
      <c r="F4613" t="s">
        <v>20539</v>
      </c>
      <c r="H4613">
        <v>2021</v>
      </c>
      <c r="I4613">
        <v>613</v>
      </c>
    </row>
    <row r="4614" spans="1:11" x14ac:dyDescent="0.25">
      <c r="A4614" t="s">
        <v>20540</v>
      </c>
      <c r="B4614" t="s">
        <v>20541</v>
      </c>
      <c r="C4614" t="s">
        <v>14491</v>
      </c>
      <c r="D4614" t="s">
        <v>3769</v>
      </c>
      <c r="E4614" t="s">
        <v>20542</v>
      </c>
      <c r="F4614" t="s">
        <v>20543</v>
      </c>
      <c r="G4614" t="s">
        <v>2713</v>
      </c>
      <c r="H4614">
        <v>2012</v>
      </c>
      <c r="I4614">
        <v>91965</v>
      </c>
      <c r="J4614" t="s">
        <v>2749</v>
      </c>
      <c r="K4614" t="s">
        <v>2750</v>
      </c>
    </row>
    <row r="4615" spans="1:11" x14ac:dyDescent="0.25">
      <c r="A4615" t="s">
        <v>20544</v>
      </c>
      <c r="B4615" t="s">
        <v>20545</v>
      </c>
      <c r="C4615" t="s">
        <v>20546</v>
      </c>
      <c r="D4615" t="s">
        <v>9827</v>
      </c>
      <c r="E4615" t="s">
        <v>20547</v>
      </c>
      <c r="F4615" t="s">
        <v>20548</v>
      </c>
      <c r="G4615" t="s">
        <v>2713</v>
      </c>
      <c r="H4615">
        <v>2020</v>
      </c>
      <c r="I4615">
        <v>231</v>
      </c>
    </row>
    <row r="4616" spans="1:11" x14ac:dyDescent="0.25">
      <c r="A4616" t="s">
        <v>20549</v>
      </c>
      <c r="B4616" t="s">
        <v>20550</v>
      </c>
      <c r="C4616" t="s">
        <v>4665</v>
      </c>
      <c r="D4616" t="s">
        <v>1017</v>
      </c>
      <c r="E4616" s="1">
        <v>-40.57</v>
      </c>
      <c r="F4616" t="s">
        <v>2724</v>
      </c>
      <c r="G4616" t="s">
        <v>2713</v>
      </c>
      <c r="H4616">
        <v>2020</v>
      </c>
      <c r="I4616">
        <v>479</v>
      </c>
    </row>
    <row r="4617" spans="1:11" x14ac:dyDescent="0.25">
      <c r="A4617" t="s">
        <v>20551</v>
      </c>
      <c r="B4617" t="s">
        <v>20552</v>
      </c>
      <c r="C4617" t="s">
        <v>11636</v>
      </c>
      <c r="D4617" t="s">
        <v>2731</v>
      </c>
      <c r="E4617" s="1">
        <v>37.04</v>
      </c>
      <c r="F4617" t="s">
        <v>2724</v>
      </c>
      <c r="G4617" t="s">
        <v>2713</v>
      </c>
      <c r="H4617">
        <v>2020</v>
      </c>
      <c r="I4617">
        <v>303</v>
      </c>
    </row>
    <row r="4618" spans="1:11" x14ac:dyDescent="0.25">
      <c r="A4618" t="s">
        <v>20553</v>
      </c>
      <c r="B4618" t="s">
        <v>20554</v>
      </c>
      <c r="C4618" t="s">
        <v>9752</v>
      </c>
      <c r="D4618" t="s">
        <v>3206</v>
      </c>
      <c r="E4618" s="1">
        <v>-18.63</v>
      </c>
      <c r="F4618" t="s">
        <v>20555</v>
      </c>
      <c r="G4618" t="s">
        <v>2835</v>
      </c>
      <c r="I4618">
        <v>601837</v>
      </c>
    </row>
    <row r="4619" spans="1:11" x14ac:dyDescent="0.25">
      <c r="A4619" t="s">
        <v>20556</v>
      </c>
      <c r="B4619" t="s">
        <v>20557</v>
      </c>
      <c r="C4619" t="s">
        <v>20413</v>
      </c>
      <c r="D4619" t="s">
        <v>4451</v>
      </c>
      <c r="E4619" t="s">
        <v>20558</v>
      </c>
      <c r="F4619" t="s">
        <v>20559</v>
      </c>
      <c r="G4619" t="s">
        <v>2713</v>
      </c>
      <c r="H4619">
        <v>2007</v>
      </c>
      <c r="I4619">
        <v>297720</v>
      </c>
      <c r="J4619" t="s">
        <v>2727</v>
      </c>
      <c r="K4619" t="s">
        <v>3215</v>
      </c>
    </row>
    <row r="4620" spans="1:11" x14ac:dyDescent="0.25">
      <c r="A4620" t="s">
        <v>20560</v>
      </c>
      <c r="B4620" t="s">
        <v>20561</v>
      </c>
      <c r="C4620" t="s">
        <v>20562</v>
      </c>
      <c r="D4620" t="s">
        <v>17249</v>
      </c>
      <c r="E4620" s="1">
        <v>-30.92</v>
      </c>
      <c r="F4620" t="s">
        <v>20563</v>
      </c>
      <c r="G4620" t="s">
        <v>2713</v>
      </c>
      <c r="I4620">
        <v>301100</v>
      </c>
      <c r="J4620" t="s">
        <v>2802</v>
      </c>
      <c r="K4620" t="s">
        <v>5431</v>
      </c>
    </row>
    <row r="4621" spans="1:11" x14ac:dyDescent="0.25">
      <c r="A4621" t="s">
        <v>20564</v>
      </c>
      <c r="B4621" t="s">
        <v>20565</v>
      </c>
      <c r="C4621" t="s">
        <v>20566</v>
      </c>
      <c r="D4621" t="s">
        <v>19382</v>
      </c>
      <c r="E4621" s="1">
        <v>-15.65</v>
      </c>
      <c r="F4621" t="s">
        <v>20567</v>
      </c>
      <c r="G4621" t="s">
        <v>2713</v>
      </c>
      <c r="H4621">
        <v>1998</v>
      </c>
      <c r="I4621">
        <v>201682</v>
      </c>
      <c r="J4621" t="s">
        <v>2802</v>
      </c>
      <c r="K4621" t="s">
        <v>3248</v>
      </c>
    </row>
    <row r="4622" spans="1:11" x14ac:dyDescent="0.25">
      <c r="A4622" t="s">
        <v>20568</v>
      </c>
      <c r="B4622" t="s">
        <v>20569</v>
      </c>
      <c r="C4622" t="s">
        <v>20570</v>
      </c>
      <c r="D4622" t="s">
        <v>994</v>
      </c>
      <c r="E4622" t="s">
        <v>10894</v>
      </c>
      <c r="F4622" t="s">
        <v>20571</v>
      </c>
      <c r="G4622" t="s">
        <v>2713</v>
      </c>
      <c r="H4622">
        <v>2002</v>
      </c>
      <c r="I4622">
        <v>181187</v>
      </c>
      <c r="J4622" t="s">
        <v>2802</v>
      </c>
      <c r="K4622" t="s">
        <v>3097</v>
      </c>
    </row>
    <row r="4623" spans="1:11" x14ac:dyDescent="0.25">
      <c r="A4623" t="s">
        <v>20572</v>
      </c>
      <c r="B4623" t="s">
        <v>20573</v>
      </c>
      <c r="C4623" t="s">
        <v>6703</v>
      </c>
      <c r="D4623" t="s">
        <v>3025</v>
      </c>
      <c r="E4623" s="1">
        <v>-16.489999999999998</v>
      </c>
      <c r="F4623" t="s">
        <v>20574</v>
      </c>
      <c r="G4623" t="s">
        <v>2876</v>
      </c>
      <c r="H4623">
        <v>2012</v>
      </c>
      <c r="I4623">
        <v>401053</v>
      </c>
      <c r="J4623" t="s">
        <v>2755</v>
      </c>
      <c r="K4623" t="s">
        <v>4394</v>
      </c>
    </row>
    <row r="4624" spans="1:11" x14ac:dyDescent="0.25">
      <c r="A4624" t="s">
        <v>20575</v>
      </c>
      <c r="B4624" t="s">
        <v>20576</v>
      </c>
      <c r="C4624" t="s">
        <v>10287</v>
      </c>
      <c r="D4624" t="s">
        <v>3053</v>
      </c>
      <c r="E4624" s="1">
        <v>-13.81</v>
      </c>
      <c r="F4624" t="s">
        <v>20577</v>
      </c>
      <c r="G4624" t="s">
        <v>2713</v>
      </c>
      <c r="H4624">
        <v>2019</v>
      </c>
      <c r="I4624">
        <v>510257</v>
      </c>
      <c r="J4624" t="s">
        <v>2802</v>
      </c>
      <c r="K4624" t="s">
        <v>3248</v>
      </c>
    </row>
    <row r="4625" spans="1:11" x14ac:dyDescent="0.25">
      <c r="A4625" t="s">
        <v>20578</v>
      </c>
      <c r="B4625" t="s">
        <v>20579</v>
      </c>
      <c r="C4625" t="s">
        <v>8699</v>
      </c>
      <c r="D4625" t="s">
        <v>2739</v>
      </c>
      <c r="E4625" t="s">
        <v>20580</v>
      </c>
      <c r="F4625" t="s">
        <v>2724</v>
      </c>
      <c r="G4625" t="s">
        <v>2713</v>
      </c>
      <c r="H4625">
        <v>2019</v>
      </c>
      <c r="I4625">
        <v>44663</v>
      </c>
      <c r="J4625" t="s">
        <v>2802</v>
      </c>
      <c r="K4625" t="s">
        <v>3248</v>
      </c>
    </row>
    <row r="4626" spans="1:11" x14ac:dyDescent="0.25">
      <c r="A4626" t="s">
        <v>20581</v>
      </c>
      <c r="B4626" t="s">
        <v>20582</v>
      </c>
      <c r="C4626" t="s">
        <v>3266</v>
      </c>
      <c r="D4626" t="s">
        <v>2893</v>
      </c>
      <c r="E4626" t="s">
        <v>6431</v>
      </c>
      <c r="F4626" t="s">
        <v>20583</v>
      </c>
      <c r="G4626" t="s">
        <v>2713</v>
      </c>
      <c r="H4626">
        <v>2021</v>
      </c>
      <c r="I4626">
        <v>3571</v>
      </c>
    </row>
    <row r="4627" spans="1:11" x14ac:dyDescent="0.25">
      <c r="A4627" t="s">
        <v>20584</v>
      </c>
      <c r="B4627" t="s">
        <v>20585</v>
      </c>
      <c r="C4627" t="s">
        <v>13859</v>
      </c>
      <c r="D4627" t="s">
        <v>20586</v>
      </c>
      <c r="E4627" t="s">
        <v>20587</v>
      </c>
      <c r="F4627" t="s">
        <v>2724</v>
      </c>
      <c r="G4627" t="s">
        <v>2713</v>
      </c>
      <c r="H4627">
        <v>2021</v>
      </c>
      <c r="I4627">
        <v>1280</v>
      </c>
    </row>
    <row r="4628" spans="1:11" x14ac:dyDescent="0.25">
      <c r="A4628" t="s">
        <v>20588</v>
      </c>
      <c r="B4628" t="s">
        <v>20589</v>
      </c>
      <c r="C4628" t="s">
        <v>8379</v>
      </c>
      <c r="D4628" t="s">
        <v>13375</v>
      </c>
      <c r="E4628" t="s">
        <v>14288</v>
      </c>
      <c r="F4628" t="s">
        <v>2724</v>
      </c>
      <c r="G4628" t="s">
        <v>2713</v>
      </c>
      <c r="H4628">
        <v>2021</v>
      </c>
      <c r="I4628">
        <v>26919</v>
      </c>
    </row>
    <row r="4629" spans="1:11" x14ac:dyDescent="0.25">
      <c r="A4629" t="s">
        <v>20590</v>
      </c>
      <c r="B4629" t="s">
        <v>20591</v>
      </c>
      <c r="C4629" t="s">
        <v>20592</v>
      </c>
      <c r="D4629" t="s">
        <v>20593</v>
      </c>
      <c r="E4629" s="1">
        <v>16.21</v>
      </c>
      <c r="F4629" t="s">
        <v>20594</v>
      </c>
      <c r="G4629" t="s">
        <v>2713</v>
      </c>
      <c r="I4629">
        <v>2160377</v>
      </c>
      <c r="J4629" t="s">
        <v>2755</v>
      </c>
      <c r="K4629" t="s">
        <v>7935</v>
      </c>
    </row>
    <row r="4630" spans="1:11" x14ac:dyDescent="0.25">
      <c r="A4630" t="s">
        <v>20595</v>
      </c>
      <c r="B4630" t="s">
        <v>20596</v>
      </c>
      <c r="C4630" t="s">
        <v>11886</v>
      </c>
      <c r="D4630" t="s">
        <v>2893</v>
      </c>
      <c r="E4630" t="s">
        <v>7257</v>
      </c>
      <c r="F4630" t="s">
        <v>20597</v>
      </c>
      <c r="G4630" t="s">
        <v>2713</v>
      </c>
      <c r="I4630">
        <v>12531587</v>
      </c>
      <c r="J4630" t="s">
        <v>2727</v>
      </c>
      <c r="K4630" t="s">
        <v>2845</v>
      </c>
    </row>
    <row r="4631" spans="1:11" x14ac:dyDescent="0.25">
      <c r="A4631" t="s">
        <v>20598</v>
      </c>
      <c r="B4631" t="s">
        <v>20599</v>
      </c>
      <c r="C4631" t="s">
        <v>13893</v>
      </c>
      <c r="D4631" t="s">
        <v>20600</v>
      </c>
      <c r="E4631" t="s">
        <v>5724</v>
      </c>
      <c r="F4631" t="s">
        <v>20601</v>
      </c>
      <c r="G4631" t="s">
        <v>2713</v>
      </c>
      <c r="I4631">
        <v>2300723</v>
      </c>
      <c r="J4631" t="s">
        <v>2755</v>
      </c>
      <c r="K4631" t="s">
        <v>3380</v>
      </c>
    </row>
    <row r="4632" spans="1:11" x14ac:dyDescent="0.25">
      <c r="A4632" t="s">
        <v>20602</v>
      </c>
      <c r="B4632" t="s">
        <v>20603</v>
      </c>
      <c r="C4632" t="s">
        <v>20604</v>
      </c>
      <c r="D4632" t="s">
        <v>8997</v>
      </c>
      <c r="E4632" s="1">
        <v>-10.57</v>
      </c>
      <c r="F4632" t="s">
        <v>20605</v>
      </c>
      <c r="G4632" t="s">
        <v>2713</v>
      </c>
      <c r="I4632">
        <v>41497</v>
      </c>
      <c r="J4632" t="s">
        <v>3415</v>
      </c>
      <c r="K4632" t="s">
        <v>3416</v>
      </c>
    </row>
    <row r="4633" spans="1:11" x14ac:dyDescent="0.25">
      <c r="A4633" t="s">
        <v>20606</v>
      </c>
      <c r="B4633" t="s">
        <v>20607</v>
      </c>
      <c r="C4633" t="s">
        <v>5275</v>
      </c>
      <c r="D4633" t="s">
        <v>3878</v>
      </c>
      <c r="E4633" t="s">
        <v>15953</v>
      </c>
      <c r="F4633" t="s">
        <v>20608</v>
      </c>
      <c r="G4633" t="s">
        <v>2713</v>
      </c>
      <c r="I4633">
        <v>2299185</v>
      </c>
      <c r="J4633" t="s">
        <v>2714</v>
      </c>
      <c r="K4633" t="s">
        <v>3473</v>
      </c>
    </row>
    <row r="4634" spans="1:11" x14ac:dyDescent="0.25">
      <c r="A4634" t="s">
        <v>20609</v>
      </c>
      <c r="B4634" t="s">
        <v>20610</v>
      </c>
      <c r="C4634" t="s">
        <v>20611</v>
      </c>
      <c r="D4634" t="s">
        <v>8248</v>
      </c>
      <c r="E4634" t="s">
        <v>20612</v>
      </c>
      <c r="F4634" t="s">
        <v>20613</v>
      </c>
      <c r="G4634" t="s">
        <v>2713</v>
      </c>
      <c r="H4634">
        <v>2007</v>
      </c>
      <c r="I4634">
        <v>177944</v>
      </c>
      <c r="J4634" t="s">
        <v>2749</v>
      </c>
      <c r="K4634" t="s">
        <v>2910</v>
      </c>
    </row>
    <row r="4635" spans="1:11" x14ac:dyDescent="0.25">
      <c r="A4635" t="s">
        <v>20614</v>
      </c>
      <c r="B4635" t="s">
        <v>20615</v>
      </c>
      <c r="C4635" t="s">
        <v>20616</v>
      </c>
      <c r="D4635" t="s">
        <v>5714</v>
      </c>
      <c r="E4635" s="1">
        <v>-19.440000000000001</v>
      </c>
      <c r="F4635" t="s">
        <v>20617</v>
      </c>
      <c r="G4635" t="s">
        <v>2713</v>
      </c>
      <c r="H4635">
        <v>2020</v>
      </c>
      <c r="I4635">
        <v>508927</v>
      </c>
      <c r="J4635" t="s">
        <v>2749</v>
      </c>
      <c r="K4635" t="s">
        <v>2910</v>
      </c>
    </row>
    <row r="4636" spans="1:11" x14ac:dyDescent="0.25">
      <c r="A4636" t="s">
        <v>20618</v>
      </c>
      <c r="B4636" t="s">
        <v>20619</v>
      </c>
      <c r="C4636" t="s">
        <v>20620</v>
      </c>
      <c r="D4636" t="s">
        <v>3063</v>
      </c>
      <c r="E4636" s="1">
        <v>-22.59</v>
      </c>
      <c r="F4636" t="s">
        <v>20621</v>
      </c>
      <c r="G4636" t="s">
        <v>2713</v>
      </c>
      <c r="I4636">
        <v>2185329</v>
      </c>
      <c r="J4636" t="s">
        <v>2885</v>
      </c>
      <c r="K4636" t="s">
        <v>3018</v>
      </c>
    </row>
    <row r="4637" spans="1:11" x14ac:dyDescent="0.25">
      <c r="A4637" t="s">
        <v>20622</v>
      </c>
      <c r="B4637" t="s">
        <v>20623</v>
      </c>
      <c r="C4637" t="s">
        <v>20624</v>
      </c>
      <c r="D4637" t="s">
        <v>658</v>
      </c>
      <c r="E4637" s="1">
        <v>-35.630000000000003</v>
      </c>
      <c r="F4637" t="s">
        <v>20625</v>
      </c>
      <c r="G4637" t="s">
        <v>2713</v>
      </c>
      <c r="H4637">
        <v>1994</v>
      </c>
      <c r="I4637">
        <v>106037</v>
      </c>
    </row>
    <row r="4638" spans="1:11" x14ac:dyDescent="0.25">
      <c r="A4638" t="s">
        <v>20626</v>
      </c>
      <c r="B4638" t="s">
        <v>20627</v>
      </c>
      <c r="C4638" t="s">
        <v>20628</v>
      </c>
      <c r="D4638" t="s">
        <v>20629</v>
      </c>
      <c r="E4638" s="1">
        <v>64.48</v>
      </c>
      <c r="F4638" t="s">
        <v>20630</v>
      </c>
      <c r="G4638" t="s">
        <v>2713</v>
      </c>
      <c r="I4638">
        <v>712179</v>
      </c>
      <c r="J4638" t="s">
        <v>2774</v>
      </c>
      <c r="K4638" t="s">
        <v>5185</v>
      </c>
    </row>
    <row r="4639" spans="1:11" x14ac:dyDescent="0.25">
      <c r="A4639" t="s">
        <v>20631</v>
      </c>
      <c r="B4639" t="s">
        <v>20632</v>
      </c>
      <c r="C4639" t="s">
        <v>20633</v>
      </c>
      <c r="D4639" t="s">
        <v>3728</v>
      </c>
      <c r="E4639" s="1">
        <v>-15.45</v>
      </c>
      <c r="F4639" t="s">
        <v>20634</v>
      </c>
      <c r="G4639" t="s">
        <v>2713</v>
      </c>
      <c r="I4639">
        <v>78550</v>
      </c>
      <c r="J4639" t="s">
        <v>2727</v>
      </c>
      <c r="K4639" t="s">
        <v>3748</v>
      </c>
    </row>
    <row r="4640" spans="1:11" x14ac:dyDescent="0.25">
      <c r="A4640" t="s">
        <v>20635</v>
      </c>
      <c r="B4640" t="s">
        <v>20636</v>
      </c>
      <c r="C4640" t="s">
        <v>13782</v>
      </c>
      <c r="D4640" t="s">
        <v>830</v>
      </c>
      <c r="E4640" t="s">
        <v>20637</v>
      </c>
      <c r="F4640" t="s">
        <v>20638</v>
      </c>
      <c r="H4640">
        <v>2020</v>
      </c>
      <c r="I4640">
        <v>284922</v>
      </c>
      <c r="J4640" t="s">
        <v>2714</v>
      </c>
      <c r="K4640" t="s">
        <v>2807</v>
      </c>
    </row>
    <row r="4641" spans="1:11" x14ac:dyDescent="0.25">
      <c r="A4641" t="s">
        <v>20639</v>
      </c>
      <c r="B4641" t="s">
        <v>20640</v>
      </c>
      <c r="C4641" t="s">
        <v>17404</v>
      </c>
      <c r="D4641" t="s">
        <v>5443</v>
      </c>
      <c r="E4641" s="1">
        <v>22.93</v>
      </c>
      <c r="F4641" t="s">
        <v>20641</v>
      </c>
      <c r="G4641" t="s">
        <v>5216</v>
      </c>
      <c r="I4641">
        <v>457087</v>
      </c>
      <c r="J4641" t="s">
        <v>2727</v>
      </c>
      <c r="K4641" t="s">
        <v>2845</v>
      </c>
    </row>
    <row r="4642" spans="1:11" x14ac:dyDescent="0.25">
      <c r="A4642" t="s">
        <v>20642</v>
      </c>
      <c r="B4642" t="s">
        <v>20643</v>
      </c>
      <c r="C4642" t="s">
        <v>5383</v>
      </c>
      <c r="D4642" t="s">
        <v>20644</v>
      </c>
      <c r="E4642" s="1">
        <v>45.84</v>
      </c>
      <c r="F4642" t="s">
        <v>20645</v>
      </c>
      <c r="I4642">
        <v>1215140</v>
      </c>
      <c r="J4642" t="s">
        <v>2714</v>
      </c>
      <c r="K4642" t="s">
        <v>3380</v>
      </c>
    </row>
    <row r="4643" spans="1:11" x14ac:dyDescent="0.25">
      <c r="A4643" t="s">
        <v>20646</v>
      </c>
      <c r="B4643" t="s">
        <v>20647</v>
      </c>
      <c r="C4643" t="s">
        <v>20648</v>
      </c>
      <c r="D4643" t="s">
        <v>20649</v>
      </c>
      <c r="E4643" s="1">
        <v>22.75</v>
      </c>
      <c r="F4643" t="s">
        <v>20650</v>
      </c>
      <c r="G4643" t="s">
        <v>2713</v>
      </c>
      <c r="I4643">
        <v>720</v>
      </c>
      <c r="J4643" t="s">
        <v>2755</v>
      </c>
      <c r="K4643" t="s">
        <v>3482</v>
      </c>
    </row>
    <row r="4644" spans="1:11" x14ac:dyDescent="0.25">
      <c r="A4644" t="s">
        <v>20651</v>
      </c>
      <c r="B4644" t="s">
        <v>20652</v>
      </c>
      <c r="C4644" t="s">
        <v>8853</v>
      </c>
      <c r="D4644" t="s">
        <v>11392</v>
      </c>
      <c r="E4644" t="s">
        <v>20653</v>
      </c>
      <c r="F4644" t="s">
        <v>20654</v>
      </c>
      <c r="H4644">
        <v>2021</v>
      </c>
      <c r="I4644">
        <v>123821</v>
      </c>
    </row>
    <row r="4645" spans="1:11" x14ac:dyDescent="0.25">
      <c r="A4645" t="s">
        <v>20655</v>
      </c>
      <c r="B4645" t="s">
        <v>20656</v>
      </c>
      <c r="C4645" t="s">
        <v>20657</v>
      </c>
      <c r="D4645" t="s">
        <v>20658</v>
      </c>
      <c r="E4645" t="s">
        <v>20659</v>
      </c>
      <c r="F4645" t="s">
        <v>20660</v>
      </c>
      <c r="G4645" t="s">
        <v>2713</v>
      </c>
      <c r="I4645">
        <v>4299</v>
      </c>
      <c r="J4645" t="s">
        <v>2727</v>
      </c>
      <c r="K4645" t="s">
        <v>2867</v>
      </c>
    </row>
    <row r="4646" spans="1:11" x14ac:dyDescent="0.25">
      <c r="A4646" t="s">
        <v>20661</v>
      </c>
      <c r="B4646" t="s">
        <v>20662</v>
      </c>
      <c r="C4646" t="s">
        <v>20663</v>
      </c>
      <c r="D4646" t="s">
        <v>7714</v>
      </c>
      <c r="E4646" s="1">
        <v>-39.33</v>
      </c>
      <c r="F4646" t="s">
        <v>20664</v>
      </c>
      <c r="G4646" t="s">
        <v>2713</v>
      </c>
      <c r="H4646">
        <v>1987</v>
      </c>
      <c r="I4646">
        <v>646749</v>
      </c>
      <c r="J4646" t="s">
        <v>2727</v>
      </c>
      <c r="K4646" t="s">
        <v>3045</v>
      </c>
    </row>
    <row r="4647" spans="1:11" x14ac:dyDescent="0.25">
      <c r="A4647" t="s">
        <v>20665</v>
      </c>
      <c r="B4647" t="s">
        <v>20666</v>
      </c>
      <c r="C4647" t="s">
        <v>20667</v>
      </c>
      <c r="D4647" t="s">
        <v>20668</v>
      </c>
      <c r="E4647" s="1">
        <v>-82.35</v>
      </c>
      <c r="F4647" t="s">
        <v>20669</v>
      </c>
      <c r="G4647" t="s">
        <v>2713</v>
      </c>
      <c r="H4647">
        <v>2013</v>
      </c>
      <c r="I4647">
        <v>412543</v>
      </c>
      <c r="J4647" t="s">
        <v>2720</v>
      </c>
      <c r="K4647" t="s">
        <v>5207</v>
      </c>
    </row>
    <row r="4648" spans="1:11" x14ac:dyDescent="0.25">
      <c r="A4648" t="s">
        <v>20670</v>
      </c>
      <c r="B4648" t="s">
        <v>20671</v>
      </c>
      <c r="C4648" t="s">
        <v>16519</v>
      </c>
      <c r="D4648" t="s">
        <v>11510</v>
      </c>
      <c r="E4648" s="1">
        <v>-26.34</v>
      </c>
      <c r="F4648" t="s">
        <v>20672</v>
      </c>
      <c r="G4648" t="s">
        <v>2713</v>
      </c>
      <c r="H4648">
        <v>2017</v>
      </c>
      <c r="I4648">
        <v>42195</v>
      </c>
      <c r="J4648" t="s">
        <v>2727</v>
      </c>
      <c r="K4648" t="s">
        <v>2867</v>
      </c>
    </row>
    <row r="4649" spans="1:11" x14ac:dyDescent="0.25">
      <c r="A4649" t="s">
        <v>20673</v>
      </c>
      <c r="B4649" t="s">
        <v>20674</v>
      </c>
      <c r="C4649" t="s">
        <v>4981</v>
      </c>
      <c r="D4649" t="s">
        <v>2731</v>
      </c>
      <c r="E4649" t="s">
        <v>4262</v>
      </c>
      <c r="F4649" t="s">
        <v>2724</v>
      </c>
      <c r="G4649" t="s">
        <v>2713</v>
      </c>
      <c r="I4649">
        <v>11321</v>
      </c>
      <c r="J4649" t="s">
        <v>2727</v>
      </c>
      <c r="K4649" t="s">
        <v>2867</v>
      </c>
    </row>
    <row r="4650" spans="1:11" x14ac:dyDescent="0.25">
      <c r="A4650" t="s">
        <v>20675</v>
      </c>
      <c r="B4650" t="s">
        <v>20676</v>
      </c>
      <c r="C4650" t="s">
        <v>3984</v>
      </c>
      <c r="D4650" t="s">
        <v>9038</v>
      </c>
      <c r="E4650" t="s">
        <v>20677</v>
      </c>
      <c r="F4650" t="s">
        <v>2724</v>
      </c>
      <c r="G4650" t="s">
        <v>2713</v>
      </c>
      <c r="I4650">
        <v>11803</v>
      </c>
      <c r="J4650" t="s">
        <v>2727</v>
      </c>
      <c r="K4650" t="s">
        <v>2867</v>
      </c>
    </row>
    <row r="4651" spans="1:11" x14ac:dyDescent="0.25">
      <c r="A4651" t="s">
        <v>20678</v>
      </c>
      <c r="B4651" t="s">
        <v>20679</v>
      </c>
      <c r="C4651" t="s">
        <v>20680</v>
      </c>
      <c r="D4651" t="s">
        <v>9249</v>
      </c>
      <c r="E4651" s="1">
        <v>30.55</v>
      </c>
      <c r="F4651" t="s">
        <v>2724</v>
      </c>
      <c r="G4651" t="s">
        <v>2713</v>
      </c>
      <c r="I4651">
        <v>3551</v>
      </c>
      <c r="J4651" t="s">
        <v>2727</v>
      </c>
      <c r="K4651" t="s">
        <v>2867</v>
      </c>
    </row>
    <row r="4652" spans="1:11" x14ac:dyDescent="0.25">
      <c r="A4652" t="s">
        <v>20681</v>
      </c>
      <c r="B4652" t="s">
        <v>20682</v>
      </c>
      <c r="C4652" t="s">
        <v>7055</v>
      </c>
      <c r="D4652" t="s">
        <v>2893</v>
      </c>
      <c r="E4652" s="1">
        <v>-14.39</v>
      </c>
      <c r="F4652" t="s">
        <v>20683</v>
      </c>
      <c r="G4652" t="s">
        <v>2713</v>
      </c>
      <c r="I4652">
        <v>650218</v>
      </c>
      <c r="J4652" t="s">
        <v>2749</v>
      </c>
      <c r="K4652" t="s">
        <v>2877</v>
      </c>
    </row>
    <row r="4653" spans="1:11" x14ac:dyDescent="0.25">
      <c r="A4653" t="s">
        <v>20684</v>
      </c>
      <c r="B4653" t="s">
        <v>20685</v>
      </c>
      <c r="C4653" t="s">
        <v>4864</v>
      </c>
      <c r="D4653" t="s">
        <v>3237</v>
      </c>
      <c r="E4653" t="s">
        <v>11031</v>
      </c>
      <c r="F4653" t="s">
        <v>2724</v>
      </c>
      <c r="G4653" t="s">
        <v>2713</v>
      </c>
      <c r="H4653">
        <v>2019</v>
      </c>
      <c r="I4653">
        <v>988</v>
      </c>
      <c r="J4653" t="s">
        <v>2727</v>
      </c>
      <c r="K4653" t="s">
        <v>4286</v>
      </c>
    </row>
    <row r="4654" spans="1:11" x14ac:dyDescent="0.25">
      <c r="A4654" t="s">
        <v>20686</v>
      </c>
      <c r="B4654" t="s">
        <v>20687</v>
      </c>
      <c r="C4654" t="s">
        <v>20688</v>
      </c>
      <c r="D4654" t="s">
        <v>3058</v>
      </c>
      <c r="E4654" t="s">
        <v>3293</v>
      </c>
      <c r="F4654" t="s">
        <v>20689</v>
      </c>
      <c r="G4654" t="s">
        <v>4230</v>
      </c>
      <c r="I4654">
        <v>132373</v>
      </c>
      <c r="J4654" t="s">
        <v>2749</v>
      </c>
      <c r="K4654" t="s">
        <v>2910</v>
      </c>
    </row>
    <row r="4655" spans="1:11" x14ac:dyDescent="0.25">
      <c r="A4655" t="s">
        <v>20690</v>
      </c>
      <c r="B4655" t="s">
        <v>20691</v>
      </c>
      <c r="C4655" t="s">
        <v>18254</v>
      </c>
      <c r="D4655" t="s">
        <v>2779</v>
      </c>
      <c r="E4655" s="1">
        <v>-17.54</v>
      </c>
      <c r="F4655" t="s">
        <v>20692</v>
      </c>
      <c r="G4655" t="s">
        <v>2713</v>
      </c>
      <c r="H4655">
        <v>2016</v>
      </c>
      <c r="I4655">
        <v>130479</v>
      </c>
      <c r="J4655" t="s">
        <v>2749</v>
      </c>
      <c r="K4655" t="s">
        <v>2750</v>
      </c>
    </row>
    <row r="4656" spans="1:11" x14ac:dyDescent="0.25">
      <c r="A4656" t="s">
        <v>20693</v>
      </c>
      <c r="B4656" t="s">
        <v>20694</v>
      </c>
      <c r="C4656" t="s">
        <v>4246</v>
      </c>
      <c r="D4656" t="s">
        <v>2975</v>
      </c>
      <c r="E4656" t="s">
        <v>3431</v>
      </c>
      <c r="F4656" t="s">
        <v>4329</v>
      </c>
      <c r="H4656">
        <v>2021</v>
      </c>
      <c r="I4656">
        <v>20676</v>
      </c>
    </row>
    <row r="4657" spans="1:11" x14ac:dyDescent="0.25">
      <c r="A4657" t="s">
        <v>20695</v>
      </c>
      <c r="B4657" t="s">
        <v>20696</v>
      </c>
      <c r="C4657" t="s">
        <v>20697</v>
      </c>
      <c r="D4657" t="s">
        <v>2893</v>
      </c>
      <c r="E4657" t="s">
        <v>14616</v>
      </c>
      <c r="F4657" t="s">
        <v>20698</v>
      </c>
      <c r="G4657" t="s">
        <v>20699</v>
      </c>
      <c r="I4657">
        <v>3775068</v>
      </c>
      <c r="J4657" t="s">
        <v>3445</v>
      </c>
      <c r="K4657" t="s">
        <v>3380</v>
      </c>
    </row>
    <row r="4658" spans="1:11" x14ac:dyDescent="0.25">
      <c r="A4658" t="s">
        <v>20700</v>
      </c>
      <c r="B4658" t="s">
        <v>20701</v>
      </c>
      <c r="C4658" t="s">
        <v>12042</v>
      </c>
      <c r="D4658" t="s">
        <v>2724</v>
      </c>
      <c r="E4658" t="s">
        <v>2725</v>
      </c>
      <c r="F4658" t="s">
        <v>20702</v>
      </c>
      <c r="G4658" t="s">
        <v>2713</v>
      </c>
      <c r="H4658">
        <v>2021</v>
      </c>
      <c r="I4658">
        <v>79</v>
      </c>
      <c r="J4658" t="s">
        <v>2727</v>
      </c>
      <c r="K4658" t="s">
        <v>2728</v>
      </c>
    </row>
    <row r="4659" spans="1:11" x14ac:dyDescent="0.25">
      <c r="A4659" t="s">
        <v>20703</v>
      </c>
      <c r="B4659" t="s">
        <v>20704</v>
      </c>
      <c r="C4659" t="s">
        <v>14521</v>
      </c>
      <c r="D4659" t="s">
        <v>10147</v>
      </c>
      <c r="E4659" s="1">
        <v>-28.86</v>
      </c>
      <c r="F4659" t="s">
        <v>2724</v>
      </c>
      <c r="G4659" t="s">
        <v>2713</v>
      </c>
      <c r="H4659">
        <v>2021</v>
      </c>
      <c r="I4659">
        <v>85050</v>
      </c>
    </row>
    <row r="4660" spans="1:11" x14ac:dyDescent="0.25">
      <c r="A4660" t="s">
        <v>20705</v>
      </c>
      <c r="B4660" t="s">
        <v>20706</v>
      </c>
      <c r="C4660" t="s">
        <v>13859</v>
      </c>
      <c r="D4660" t="s">
        <v>2893</v>
      </c>
      <c r="E4660" t="s">
        <v>7542</v>
      </c>
      <c r="F4660" t="s">
        <v>2724</v>
      </c>
      <c r="G4660" t="s">
        <v>2713</v>
      </c>
      <c r="H4660">
        <v>2021</v>
      </c>
      <c r="I4660">
        <v>100</v>
      </c>
      <c r="J4660" t="s">
        <v>2727</v>
      </c>
      <c r="K4660" t="s">
        <v>2728</v>
      </c>
    </row>
    <row r="4661" spans="1:11" x14ac:dyDescent="0.25">
      <c r="A4661" t="s">
        <v>20707</v>
      </c>
      <c r="B4661" t="s">
        <v>20708</v>
      </c>
      <c r="C4661" t="s">
        <v>20709</v>
      </c>
      <c r="D4661" t="s">
        <v>20710</v>
      </c>
      <c r="E4661" t="s">
        <v>20711</v>
      </c>
      <c r="F4661" t="s">
        <v>20712</v>
      </c>
      <c r="G4661" t="s">
        <v>2713</v>
      </c>
      <c r="H4661">
        <v>2014</v>
      </c>
      <c r="I4661">
        <v>171870</v>
      </c>
      <c r="J4661" t="s">
        <v>2885</v>
      </c>
      <c r="K4661" t="s">
        <v>3018</v>
      </c>
    </row>
    <row r="4662" spans="1:11" x14ac:dyDescent="0.25">
      <c r="A4662" t="s">
        <v>20713</v>
      </c>
      <c r="B4662" t="s">
        <v>20714</v>
      </c>
      <c r="C4662" t="s">
        <v>20715</v>
      </c>
      <c r="D4662" t="s">
        <v>4621</v>
      </c>
      <c r="E4662" s="1">
        <v>-21.56</v>
      </c>
      <c r="F4662" t="s">
        <v>20716</v>
      </c>
      <c r="G4662" t="s">
        <v>2713</v>
      </c>
      <c r="H4662">
        <v>1998</v>
      </c>
      <c r="I4662">
        <v>54025</v>
      </c>
      <c r="J4662" t="s">
        <v>2727</v>
      </c>
      <c r="K4662" t="s">
        <v>2867</v>
      </c>
    </row>
    <row r="4663" spans="1:11" x14ac:dyDescent="0.25">
      <c r="A4663" t="s">
        <v>20717</v>
      </c>
      <c r="B4663" t="s">
        <v>20718</v>
      </c>
      <c r="C4663" t="s">
        <v>20719</v>
      </c>
      <c r="D4663" t="s">
        <v>5007</v>
      </c>
      <c r="E4663" t="s">
        <v>20720</v>
      </c>
      <c r="F4663" t="s">
        <v>20721</v>
      </c>
      <c r="H4663">
        <v>2014</v>
      </c>
      <c r="I4663">
        <v>496549</v>
      </c>
      <c r="J4663" t="s">
        <v>2727</v>
      </c>
      <c r="K4663" t="s">
        <v>2961</v>
      </c>
    </row>
    <row r="4664" spans="1:11" x14ac:dyDescent="0.25">
      <c r="A4664" t="s">
        <v>20722</v>
      </c>
      <c r="B4664" t="s">
        <v>20723</v>
      </c>
      <c r="C4664" t="s">
        <v>20724</v>
      </c>
      <c r="D4664" t="s">
        <v>3728</v>
      </c>
      <c r="E4664" s="1">
        <v>-11.49</v>
      </c>
      <c r="F4664" t="s">
        <v>20725</v>
      </c>
      <c r="G4664" t="s">
        <v>2713</v>
      </c>
      <c r="H4664">
        <v>1992</v>
      </c>
      <c r="I4664">
        <v>81951</v>
      </c>
      <c r="J4664" t="s">
        <v>2727</v>
      </c>
      <c r="K4664" t="s">
        <v>3593</v>
      </c>
    </row>
    <row r="4665" spans="1:11" x14ac:dyDescent="0.25">
      <c r="A4665" t="s">
        <v>20726</v>
      </c>
      <c r="B4665" t="s">
        <v>20727</v>
      </c>
      <c r="C4665" t="s">
        <v>3864</v>
      </c>
      <c r="D4665" t="s">
        <v>2724</v>
      </c>
      <c r="E4665" t="s">
        <v>2725</v>
      </c>
      <c r="F4665" t="s">
        <v>3865</v>
      </c>
      <c r="G4665" t="s">
        <v>2713</v>
      </c>
      <c r="H4665">
        <v>2021</v>
      </c>
      <c r="I4665">
        <v>51</v>
      </c>
    </row>
    <row r="4666" spans="1:11" x14ac:dyDescent="0.25">
      <c r="A4666" t="s">
        <v>20728</v>
      </c>
      <c r="B4666" t="s">
        <v>20729</v>
      </c>
      <c r="C4666" t="s">
        <v>4227</v>
      </c>
      <c r="D4666" t="s">
        <v>2724</v>
      </c>
      <c r="E4666" t="s">
        <v>2725</v>
      </c>
      <c r="F4666" t="s">
        <v>2724</v>
      </c>
      <c r="G4666" t="s">
        <v>2713</v>
      </c>
      <c r="H4666">
        <v>2021</v>
      </c>
      <c r="I4666">
        <v>1</v>
      </c>
    </row>
    <row r="4667" spans="1:11" x14ac:dyDescent="0.25">
      <c r="A4667" t="s">
        <v>20730</v>
      </c>
      <c r="B4667" t="s">
        <v>20731</v>
      </c>
      <c r="C4667" t="s">
        <v>2982</v>
      </c>
      <c r="D4667" t="s">
        <v>2893</v>
      </c>
      <c r="E4667" t="s">
        <v>3904</v>
      </c>
      <c r="F4667" t="s">
        <v>20732</v>
      </c>
      <c r="G4667" t="s">
        <v>2713</v>
      </c>
      <c r="H4667">
        <v>2021</v>
      </c>
      <c r="I4667">
        <v>592</v>
      </c>
    </row>
    <row r="4668" spans="1:11" x14ac:dyDescent="0.25">
      <c r="A4668" t="s">
        <v>20733</v>
      </c>
      <c r="B4668" t="s">
        <v>20734</v>
      </c>
      <c r="C4668" t="s">
        <v>20735</v>
      </c>
      <c r="D4668" t="s">
        <v>2724</v>
      </c>
      <c r="E4668" t="s">
        <v>2725</v>
      </c>
      <c r="F4668" t="s">
        <v>2724</v>
      </c>
      <c r="G4668" t="s">
        <v>2713</v>
      </c>
      <c r="H4668">
        <v>2021</v>
      </c>
      <c r="I4668">
        <v>20</v>
      </c>
    </row>
    <row r="4669" spans="1:11" x14ac:dyDescent="0.25">
      <c r="A4669" t="s">
        <v>20736</v>
      </c>
      <c r="B4669" t="s">
        <v>20737</v>
      </c>
      <c r="C4669" t="s">
        <v>5688</v>
      </c>
      <c r="D4669" t="s">
        <v>2848</v>
      </c>
      <c r="E4669" t="s">
        <v>20738</v>
      </c>
      <c r="F4669" t="s">
        <v>20739</v>
      </c>
      <c r="G4669" t="s">
        <v>2713</v>
      </c>
      <c r="H4669">
        <v>2021</v>
      </c>
      <c r="I4669">
        <v>108</v>
      </c>
    </row>
    <row r="4670" spans="1:11" x14ac:dyDescent="0.25">
      <c r="A4670" t="s">
        <v>20740</v>
      </c>
      <c r="B4670" t="s">
        <v>20741</v>
      </c>
      <c r="C4670" t="s">
        <v>20742</v>
      </c>
      <c r="D4670" t="s">
        <v>4759</v>
      </c>
      <c r="E4670" t="s">
        <v>11000</v>
      </c>
      <c r="F4670" t="s">
        <v>2724</v>
      </c>
      <c r="G4670" t="s">
        <v>2713</v>
      </c>
      <c r="H4670">
        <v>2021</v>
      </c>
      <c r="I4670">
        <v>249</v>
      </c>
    </row>
    <row r="4671" spans="1:11" x14ac:dyDescent="0.25">
      <c r="A4671" t="s">
        <v>20743</v>
      </c>
      <c r="B4671" t="s">
        <v>20744</v>
      </c>
      <c r="C4671" t="s">
        <v>4665</v>
      </c>
      <c r="D4671" t="s">
        <v>3058</v>
      </c>
      <c r="E4671" t="s">
        <v>4666</v>
      </c>
      <c r="F4671" t="s">
        <v>2724</v>
      </c>
      <c r="G4671" t="s">
        <v>2713</v>
      </c>
      <c r="H4671">
        <v>2021</v>
      </c>
      <c r="I4671">
        <v>9900</v>
      </c>
    </row>
    <row r="4672" spans="1:11" x14ac:dyDescent="0.25">
      <c r="A4672" t="s">
        <v>20745</v>
      </c>
      <c r="B4672" t="s">
        <v>20746</v>
      </c>
      <c r="C4672" t="s">
        <v>20747</v>
      </c>
      <c r="D4672" t="s">
        <v>20748</v>
      </c>
      <c r="E4672" t="s">
        <v>20749</v>
      </c>
      <c r="F4672" t="s">
        <v>2724</v>
      </c>
      <c r="G4672" t="s">
        <v>2713</v>
      </c>
      <c r="H4672">
        <v>2021</v>
      </c>
      <c r="I4672">
        <v>2325</v>
      </c>
      <c r="J4672" t="s">
        <v>2755</v>
      </c>
      <c r="K4672" t="s">
        <v>2857</v>
      </c>
    </row>
    <row r="4673" spans="1:11" x14ac:dyDescent="0.25">
      <c r="A4673" t="s">
        <v>20750</v>
      </c>
      <c r="B4673" t="s">
        <v>20751</v>
      </c>
      <c r="C4673" t="s">
        <v>20752</v>
      </c>
      <c r="D4673" t="s">
        <v>20753</v>
      </c>
      <c r="E4673" s="1">
        <v>-69.569999999999993</v>
      </c>
      <c r="F4673" t="s">
        <v>20754</v>
      </c>
      <c r="H4673">
        <v>2017</v>
      </c>
      <c r="I4673">
        <v>226695</v>
      </c>
      <c r="J4673" t="s">
        <v>2727</v>
      </c>
      <c r="K4673" t="s">
        <v>2867</v>
      </c>
    </row>
    <row r="4674" spans="1:11" x14ac:dyDescent="0.25">
      <c r="A4674" t="s">
        <v>20755</v>
      </c>
      <c r="B4674" t="s">
        <v>20756</v>
      </c>
      <c r="C4674" t="s">
        <v>20757</v>
      </c>
      <c r="D4674" t="s">
        <v>2986</v>
      </c>
      <c r="E4674" s="1">
        <v>-11.98</v>
      </c>
      <c r="F4674" t="s">
        <v>20758</v>
      </c>
      <c r="G4674" t="s">
        <v>2713</v>
      </c>
      <c r="I4674">
        <v>67406</v>
      </c>
      <c r="J4674" t="s">
        <v>2727</v>
      </c>
      <c r="K4674" t="s">
        <v>2867</v>
      </c>
    </row>
    <row r="4675" spans="1:11" x14ac:dyDescent="0.25">
      <c r="A4675" t="s">
        <v>20759</v>
      </c>
      <c r="B4675" t="s">
        <v>20760</v>
      </c>
      <c r="C4675" t="s">
        <v>20761</v>
      </c>
      <c r="D4675" t="s">
        <v>919</v>
      </c>
      <c r="E4675" s="1">
        <v>-22.62</v>
      </c>
      <c r="F4675" t="s">
        <v>20762</v>
      </c>
      <c r="G4675" t="s">
        <v>2713</v>
      </c>
      <c r="H4675">
        <v>2019</v>
      </c>
      <c r="I4675">
        <v>22918</v>
      </c>
      <c r="J4675" t="s">
        <v>2727</v>
      </c>
      <c r="K4675" t="s">
        <v>2867</v>
      </c>
    </row>
    <row r="4676" spans="1:11" x14ac:dyDescent="0.25">
      <c r="A4676" t="s">
        <v>20763</v>
      </c>
      <c r="B4676" t="s">
        <v>20764</v>
      </c>
      <c r="C4676" t="s">
        <v>20765</v>
      </c>
      <c r="D4676" t="s">
        <v>11081</v>
      </c>
      <c r="E4676" t="s">
        <v>20766</v>
      </c>
      <c r="F4676" t="s">
        <v>20767</v>
      </c>
      <c r="G4676" t="s">
        <v>2713</v>
      </c>
      <c r="I4676">
        <v>2602190</v>
      </c>
      <c r="J4676" t="s">
        <v>2755</v>
      </c>
      <c r="K4676" t="s">
        <v>2476</v>
      </c>
    </row>
    <row r="4677" spans="1:11" x14ac:dyDescent="0.25">
      <c r="A4677" t="s">
        <v>20768</v>
      </c>
      <c r="B4677" t="s">
        <v>20769</v>
      </c>
      <c r="C4677" t="s">
        <v>17326</v>
      </c>
      <c r="D4677" t="s">
        <v>2731</v>
      </c>
      <c r="E4677" t="s">
        <v>4262</v>
      </c>
      <c r="F4677" t="s">
        <v>20770</v>
      </c>
      <c r="G4677" t="s">
        <v>2713</v>
      </c>
      <c r="H4677">
        <v>2020</v>
      </c>
      <c r="I4677">
        <v>3457232</v>
      </c>
      <c r="J4677" t="s">
        <v>2802</v>
      </c>
      <c r="K4677" t="s">
        <v>3097</v>
      </c>
    </row>
    <row r="4678" spans="1:11" x14ac:dyDescent="0.25">
      <c r="A4678" t="s">
        <v>20771</v>
      </c>
      <c r="B4678" t="s">
        <v>20772</v>
      </c>
      <c r="C4678" t="s">
        <v>20773</v>
      </c>
      <c r="D4678" t="s">
        <v>4451</v>
      </c>
      <c r="E4678" s="1">
        <v>-39.29</v>
      </c>
      <c r="F4678" t="s">
        <v>20774</v>
      </c>
      <c r="G4678" t="s">
        <v>2713</v>
      </c>
      <c r="H4678">
        <v>2015</v>
      </c>
      <c r="I4678">
        <v>108095</v>
      </c>
      <c r="J4678" t="s">
        <v>2885</v>
      </c>
      <c r="K4678" t="s">
        <v>3018</v>
      </c>
    </row>
    <row r="4679" spans="1:11" x14ac:dyDescent="0.25">
      <c r="A4679" t="s">
        <v>20775</v>
      </c>
      <c r="B4679" t="s">
        <v>20776</v>
      </c>
      <c r="C4679" t="s">
        <v>18737</v>
      </c>
      <c r="D4679" t="s">
        <v>2954</v>
      </c>
      <c r="E4679" t="s">
        <v>12846</v>
      </c>
      <c r="F4679" t="s">
        <v>20777</v>
      </c>
      <c r="H4679">
        <v>2021</v>
      </c>
      <c r="I4679">
        <v>603393</v>
      </c>
      <c r="J4679" t="s">
        <v>2755</v>
      </c>
      <c r="K4679" t="s">
        <v>7935</v>
      </c>
    </row>
    <row r="4680" spans="1:11" x14ac:dyDescent="0.25">
      <c r="A4680" t="s">
        <v>20778</v>
      </c>
      <c r="B4680" t="s">
        <v>20779</v>
      </c>
      <c r="C4680" t="s">
        <v>20780</v>
      </c>
      <c r="D4680" t="s">
        <v>20781</v>
      </c>
      <c r="E4680" s="1">
        <v>-35.090000000000003</v>
      </c>
      <c r="F4680" t="s">
        <v>20782</v>
      </c>
      <c r="G4680" t="s">
        <v>2713</v>
      </c>
      <c r="H4680">
        <v>1993</v>
      </c>
      <c r="I4680">
        <v>5237239</v>
      </c>
      <c r="J4680" t="s">
        <v>2802</v>
      </c>
      <c r="K4680" t="s">
        <v>1152</v>
      </c>
    </row>
    <row r="4681" spans="1:11" x14ac:dyDescent="0.25">
      <c r="A4681" t="s">
        <v>20783</v>
      </c>
      <c r="B4681" t="s">
        <v>20784</v>
      </c>
      <c r="C4681" t="s">
        <v>20785</v>
      </c>
      <c r="D4681" t="s">
        <v>2739</v>
      </c>
      <c r="E4681" t="s">
        <v>7797</v>
      </c>
      <c r="F4681" t="s">
        <v>20786</v>
      </c>
      <c r="G4681" t="s">
        <v>2713</v>
      </c>
      <c r="H4681">
        <v>2004</v>
      </c>
      <c r="I4681">
        <v>16808</v>
      </c>
      <c r="J4681" t="s">
        <v>2735</v>
      </c>
      <c r="K4681" t="s">
        <v>2728</v>
      </c>
    </row>
    <row r="4682" spans="1:11" x14ac:dyDescent="0.25">
      <c r="A4682" t="s">
        <v>20787</v>
      </c>
      <c r="B4682" t="s">
        <v>20788</v>
      </c>
      <c r="C4682" t="s">
        <v>20789</v>
      </c>
      <c r="D4682" t="s">
        <v>3378</v>
      </c>
      <c r="E4682" s="1">
        <v>-20.329999999999998</v>
      </c>
      <c r="F4682" t="s">
        <v>20790</v>
      </c>
      <c r="G4682" t="s">
        <v>2713</v>
      </c>
      <c r="I4682">
        <v>20160</v>
      </c>
      <c r="J4682" t="s">
        <v>2727</v>
      </c>
      <c r="K4682" t="s">
        <v>3593</v>
      </c>
    </row>
    <row r="4683" spans="1:11" x14ac:dyDescent="0.25">
      <c r="A4683" t="s">
        <v>20791</v>
      </c>
      <c r="B4683" t="s">
        <v>20792</v>
      </c>
      <c r="C4683" t="s">
        <v>20793</v>
      </c>
      <c r="D4683" t="s">
        <v>5983</v>
      </c>
      <c r="E4683" t="s">
        <v>6483</v>
      </c>
      <c r="F4683" t="s">
        <v>20794</v>
      </c>
      <c r="G4683" t="s">
        <v>2713</v>
      </c>
      <c r="I4683">
        <v>994164</v>
      </c>
      <c r="J4683" t="s">
        <v>2749</v>
      </c>
      <c r="K4683" t="s">
        <v>2857</v>
      </c>
    </row>
    <row r="4684" spans="1:11" x14ac:dyDescent="0.25">
      <c r="A4684" t="s">
        <v>20795</v>
      </c>
      <c r="B4684" t="s">
        <v>20796</v>
      </c>
      <c r="C4684" t="s">
        <v>11152</v>
      </c>
      <c r="D4684" t="s">
        <v>5443</v>
      </c>
      <c r="E4684" s="1">
        <v>59.09</v>
      </c>
      <c r="F4684" t="s">
        <v>20797</v>
      </c>
      <c r="G4684" t="s">
        <v>2835</v>
      </c>
      <c r="I4684">
        <v>64982</v>
      </c>
    </row>
    <row r="4685" spans="1:11" x14ac:dyDescent="0.25">
      <c r="A4685" t="s">
        <v>20798</v>
      </c>
      <c r="B4685" t="s">
        <v>20799</v>
      </c>
      <c r="C4685" t="s">
        <v>2968</v>
      </c>
      <c r="D4685" t="s">
        <v>2731</v>
      </c>
      <c r="E4685" t="s">
        <v>12829</v>
      </c>
      <c r="F4685" t="s">
        <v>20800</v>
      </c>
      <c r="G4685" t="s">
        <v>2713</v>
      </c>
      <c r="H4685">
        <v>2019</v>
      </c>
      <c r="I4685">
        <v>47697</v>
      </c>
    </row>
    <row r="4686" spans="1:11" x14ac:dyDescent="0.25">
      <c r="A4686" t="s">
        <v>20801</v>
      </c>
      <c r="B4686" t="s">
        <v>20802</v>
      </c>
      <c r="C4686" t="s">
        <v>20803</v>
      </c>
      <c r="D4686" t="s">
        <v>4962</v>
      </c>
      <c r="E4686" s="1">
        <v>-23.99</v>
      </c>
      <c r="F4686" t="s">
        <v>2724</v>
      </c>
      <c r="G4686" t="s">
        <v>2713</v>
      </c>
      <c r="H4686">
        <v>2019</v>
      </c>
      <c r="I4686">
        <v>20530</v>
      </c>
    </row>
    <row r="4687" spans="1:11" x14ac:dyDescent="0.25">
      <c r="A4687" t="s">
        <v>20804</v>
      </c>
      <c r="B4687" t="s">
        <v>20805</v>
      </c>
      <c r="C4687" t="s">
        <v>20806</v>
      </c>
      <c r="D4687" t="s">
        <v>2739</v>
      </c>
      <c r="E4687" t="s">
        <v>20807</v>
      </c>
      <c r="F4687" t="s">
        <v>20808</v>
      </c>
      <c r="G4687" t="s">
        <v>2713</v>
      </c>
      <c r="H4687">
        <v>2004</v>
      </c>
      <c r="I4687">
        <v>43999</v>
      </c>
    </row>
    <row r="4688" spans="1:11" x14ac:dyDescent="0.25">
      <c r="A4688" t="s">
        <v>20809</v>
      </c>
      <c r="B4688" t="s">
        <v>20810</v>
      </c>
      <c r="C4688" t="s">
        <v>20811</v>
      </c>
      <c r="D4688" t="s">
        <v>640</v>
      </c>
      <c r="E4688" t="s">
        <v>6327</v>
      </c>
      <c r="F4688" t="s">
        <v>20812</v>
      </c>
      <c r="G4688" t="s">
        <v>2713</v>
      </c>
      <c r="I4688">
        <v>771324</v>
      </c>
      <c r="J4688" t="s">
        <v>2802</v>
      </c>
      <c r="K4688" t="s">
        <v>3011</v>
      </c>
    </row>
    <row r="4689" spans="1:11" x14ac:dyDescent="0.25">
      <c r="A4689" t="s">
        <v>20813</v>
      </c>
      <c r="B4689" t="s">
        <v>20814</v>
      </c>
      <c r="C4689" t="s">
        <v>20815</v>
      </c>
      <c r="D4689" t="s">
        <v>20816</v>
      </c>
      <c r="E4689" t="s">
        <v>20817</v>
      </c>
      <c r="F4689" t="s">
        <v>20818</v>
      </c>
      <c r="G4689" t="s">
        <v>2713</v>
      </c>
      <c r="H4689">
        <v>1989</v>
      </c>
      <c r="I4689">
        <v>46620</v>
      </c>
      <c r="J4689" t="s">
        <v>2727</v>
      </c>
      <c r="K4689" t="s">
        <v>3593</v>
      </c>
    </row>
    <row r="4690" spans="1:11" x14ac:dyDescent="0.25">
      <c r="A4690" t="s">
        <v>20819</v>
      </c>
      <c r="B4690" t="s">
        <v>20820</v>
      </c>
      <c r="C4690" t="s">
        <v>7968</v>
      </c>
      <c r="D4690" t="s">
        <v>4056</v>
      </c>
      <c r="E4690" t="s">
        <v>6522</v>
      </c>
      <c r="F4690" t="s">
        <v>20821</v>
      </c>
      <c r="G4690" t="s">
        <v>2713</v>
      </c>
      <c r="H4690">
        <v>2015</v>
      </c>
      <c r="I4690">
        <v>784462</v>
      </c>
      <c r="J4690" t="s">
        <v>2749</v>
      </c>
      <c r="K4690" t="s">
        <v>2750</v>
      </c>
    </row>
    <row r="4691" spans="1:11" x14ac:dyDescent="0.25">
      <c r="A4691" t="s">
        <v>20822</v>
      </c>
      <c r="B4691" t="s">
        <v>20823</v>
      </c>
      <c r="C4691" t="s">
        <v>20824</v>
      </c>
      <c r="D4691" t="s">
        <v>640</v>
      </c>
      <c r="E4691" s="1">
        <v>-20.89</v>
      </c>
      <c r="F4691" t="s">
        <v>20825</v>
      </c>
      <c r="G4691" t="s">
        <v>2713</v>
      </c>
      <c r="H4691">
        <v>1993</v>
      </c>
      <c r="I4691">
        <v>32859</v>
      </c>
      <c r="J4691" t="s">
        <v>2755</v>
      </c>
      <c r="K4691" t="s">
        <v>4394</v>
      </c>
    </row>
    <row r="4692" spans="1:11" x14ac:dyDescent="0.25">
      <c r="A4692" t="s">
        <v>20826</v>
      </c>
      <c r="B4692" t="s">
        <v>20827</v>
      </c>
      <c r="C4692" t="s">
        <v>20828</v>
      </c>
      <c r="D4692" t="s">
        <v>3177</v>
      </c>
      <c r="E4692" t="s">
        <v>3363</v>
      </c>
      <c r="F4692" t="s">
        <v>20829</v>
      </c>
      <c r="G4692" t="s">
        <v>2713</v>
      </c>
      <c r="I4692">
        <v>127801</v>
      </c>
      <c r="J4692" t="s">
        <v>2755</v>
      </c>
      <c r="K4692" t="s">
        <v>4394</v>
      </c>
    </row>
    <row r="4693" spans="1:11" x14ac:dyDescent="0.25">
      <c r="A4693" t="s">
        <v>20830</v>
      </c>
      <c r="B4693" t="s">
        <v>20831</v>
      </c>
      <c r="C4693" t="s">
        <v>9260</v>
      </c>
      <c r="D4693" t="s">
        <v>3058</v>
      </c>
      <c r="E4693" t="s">
        <v>20832</v>
      </c>
      <c r="F4693" t="s">
        <v>20833</v>
      </c>
      <c r="H4693">
        <v>2021</v>
      </c>
      <c r="I4693">
        <v>806533</v>
      </c>
    </row>
    <row r="4694" spans="1:11" x14ac:dyDescent="0.25">
      <c r="A4694" t="s">
        <v>20834</v>
      </c>
      <c r="B4694" t="s">
        <v>20835</v>
      </c>
      <c r="C4694" t="s">
        <v>20836</v>
      </c>
      <c r="D4694" t="s">
        <v>749</v>
      </c>
      <c r="E4694" s="1">
        <v>-18.739999999999998</v>
      </c>
      <c r="F4694" t="s">
        <v>20837</v>
      </c>
      <c r="G4694" t="s">
        <v>2713</v>
      </c>
      <c r="I4694">
        <v>283828</v>
      </c>
      <c r="J4694" t="s">
        <v>2727</v>
      </c>
      <c r="K4694" t="s">
        <v>3045</v>
      </c>
    </row>
    <row r="4695" spans="1:11" x14ac:dyDescent="0.25">
      <c r="A4695" t="s">
        <v>20838</v>
      </c>
      <c r="B4695" t="s">
        <v>20839</v>
      </c>
      <c r="C4695" t="s">
        <v>6045</v>
      </c>
      <c r="D4695" t="s">
        <v>994</v>
      </c>
      <c r="E4695" s="1">
        <v>-19.22</v>
      </c>
      <c r="F4695" t="s">
        <v>20840</v>
      </c>
      <c r="G4695" t="s">
        <v>2713</v>
      </c>
      <c r="I4695">
        <v>266257</v>
      </c>
      <c r="J4695" t="s">
        <v>2749</v>
      </c>
      <c r="K4695" t="s">
        <v>3924</v>
      </c>
    </row>
    <row r="4696" spans="1:11" x14ac:dyDescent="0.25">
      <c r="A4696" t="s">
        <v>20841</v>
      </c>
      <c r="B4696" t="s">
        <v>20842</v>
      </c>
      <c r="C4696" t="s">
        <v>20843</v>
      </c>
      <c r="D4696" t="s">
        <v>20844</v>
      </c>
      <c r="E4696" s="1">
        <v>11.78</v>
      </c>
      <c r="F4696" t="s">
        <v>20845</v>
      </c>
      <c r="G4696" t="s">
        <v>2713</v>
      </c>
      <c r="H4696">
        <v>2017</v>
      </c>
      <c r="I4696">
        <v>1193682</v>
      </c>
      <c r="J4696" t="s">
        <v>2802</v>
      </c>
      <c r="K4696" t="s">
        <v>4565</v>
      </c>
    </row>
    <row r="4697" spans="1:11" x14ac:dyDescent="0.25">
      <c r="A4697" t="s">
        <v>20846</v>
      </c>
      <c r="B4697" t="s">
        <v>20847</v>
      </c>
      <c r="C4697" t="s">
        <v>20848</v>
      </c>
      <c r="D4697" t="s">
        <v>5824</v>
      </c>
      <c r="E4697" s="1">
        <v>-18.54</v>
      </c>
      <c r="F4697" t="s">
        <v>20849</v>
      </c>
      <c r="G4697" t="s">
        <v>2713</v>
      </c>
      <c r="I4697">
        <v>504195</v>
      </c>
      <c r="J4697" t="s">
        <v>2714</v>
      </c>
      <c r="K4697" t="s">
        <v>5918</v>
      </c>
    </row>
    <row r="4698" spans="1:11" x14ac:dyDescent="0.25">
      <c r="A4698" t="s">
        <v>20850</v>
      </c>
      <c r="B4698" t="s">
        <v>20851</v>
      </c>
      <c r="C4698" t="s">
        <v>10717</v>
      </c>
      <c r="D4698" t="s">
        <v>20852</v>
      </c>
      <c r="E4698" s="1">
        <v>-45.07</v>
      </c>
      <c r="F4698" t="s">
        <v>20853</v>
      </c>
      <c r="G4698" t="s">
        <v>2713</v>
      </c>
      <c r="I4698">
        <v>190796</v>
      </c>
      <c r="J4698" t="s">
        <v>2749</v>
      </c>
      <c r="K4698" t="s">
        <v>2750</v>
      </c>
    </row>
    <row r="4699" spans="1:11" x14ac:dyDescent="0.25">
      <c r="A4699" t="s">
        <v>20854</v>
      </c>
      <c r="B4699" t="s">
        <v>20855</v>
      </c>
      <c r="C4699" t="s">
        <v>20856</v>
      </c>
      <c r="D4699" t="s">
        <v>20857</v>
      </c>
      <c r="E4699" t="s">
        <v>20858</v>
      </c>
      <c r="F4699" t="s">
        <v>20859</v>
      </c>
      <c r="G4699" t="s">
        <v>4230</v>
      </c>
      <c r="I4699">
        <v>163277</v>
      </c>
      <c r="J4699" t="s">
        <v>2749</v>
      </c>
      <c r="K4699" t="s">
        <v>2910</v>
      </c>
    </row>
    <row r="4700" spans="1:11" x14ac:dyDescent="0.25">
      <c r="A4700" t="s">
        <v>20860</v>
      </c>
      <c r="B4700" t="s">
        <v>20861</v>
      </c>
      <c r="C4700" t="s">
        <v>20862</v>
      </c>
      <c r="D4700" t="s">
        <v>20863</v>
      </c>
      <c r="E4700" s="1">
        <v>141.71</v>
      </c>
      <c r="F4700" t="s">
        <v>2724</v>
      </c>
      <c r="G4700" t="s">
        <v>4230</v>
      </c>
      <c r="I4700">
        <v>1001</v>
      </c>
      <c r="J4700" t="s">
        <v>2749</v>
      </c>
      <c r="K4700" t="s">
        <v>2910</v>
      </c>
    </row>
    <row r="4701" spans="1:11" x14ac:dyDescent="0.25">
      <c r="A4701" t="s">
        <v>20864</v>
      </c>
      <c r="B4701" t="s">
        <v>20865</v>
      </c>
      <c r="C4701" t="s">
        <v>7315</v>
      </c>
      <c r="D4701" t="s">
        <v>2893</v>
      </c>
      <c r="E4701" t="s">
        <v>4106</v>
      </c>
      <c r="F4701" t="s">
        <v>20866</v>
      </c>
      <c r="H4701">
        <v>2004</v>
      </c>
      <c r="I4701">
        <v>4710</v>
      </c>
    </row>
    <row r="4702" spans="1:11" x14ac:dyDescent="0.25">
      <c r="A4702" t="s">
        <v>20867</v>
      </c>
      <c r="B4702" t="s">
        <v>20868</v>
      </c>
      <c r="C4702" t="s">
        <v>20869</v>
      </c>
      <c r="D4702" t="s">
        <v>966</v>
      </c>
      <c r="E4702" s="1">
        <v>-86.26</v>
      </c>
      <c r="F4702" t="s">
        <v>20870</v>
      </c>
      <c r="G4702" t="s">
        <v>2713</v>
      </c>
      <c r="I4702">
        <v>32863</v>
      </c>
      <c r="J4702" t="s">
        <v>2755</v>
      </c>
      <c r="K4702" t="s">
        <v>4403</v>
      </c>
    </row>
    <row r="4703" spans="1:11" x14ac:dyDescent="0.25">
      <c r="A4703" t="s">
        <v>20871</v>
      </c>
      <c r="B4703" t="s">
        <v>20872</v>
      </c>
      <c r="C4703" t="s">
        <v>7718</v>
      </c>
      <c r="D4703" t="s">
        <v>2848</v>
      </c>
      <c r="E4703" s="1">
        <v>-30.61</v>
      </c>
      <c r="F4703" t="s">
        <v>20873</v>
      </c>
      <c r="G4703" t="s">
        <v>2734</v>
      </c>
      <c r="H4703">
        <v>2019</v>
      </c>
      <c r="I4703">
        <v>11174</v>
      </c>
      <c r="J4703" t="s">
        <v>2727</v>
      </c>
      <c r="K4703" t="s">
        <v>3614</v>
      </c>
    </row>
    <row r="4704" spans="1:11" x14ac:dyDescent="0.25">
      <c r="A4704" t="s">
        <v>20874</v>
      </c>
      <c r="B4704" t="s">
        <v>20875</v>
      </c>
      <c r="C4704" t="s">
        <v>20876</v>
      </c>
      <c r="D4704" t="s">
        <v>3226</v>
      </c>
      <c r="E4704" t="s">
        <v>20877</v>
      </c>
      <c r="F4704" t="s">
        <v>20878</v>
      </c>
      <c r="G4704" t="s">
        <v>2713</v>
      </c>
      <c r="I4704">
        <v>10461085</v>
      </c>
      <c r="J4704" t="s">
        <v>2885</v>
      </c>
      <c r="K4704" t="s">
        <v>7560</v>
      </c>
    </row>
    <row r="4705" spans="1:11" x14ac:dyDescent="0.25">
      <c r="A4705" t="s">
        <v>20879</v>
      </c>
      <c r="B4705" t="s">
        <v>20880</v>
      </c>
      <c r="C4705" t="s">
        <v>4841</v>
      </c>
      <c r="D4705" t="s">
        <v>4056</v>
      </c>
      <c r="E4705" s="1">
        <v>32.47</v>
      </c>
      <c r="F4705" t="s">
        <v>20881</v>
      </c>
      <c r="G4705" t="s">
        <v>2835</v>
      </c>
      <c r="I4705">
        <v>43208</v>
      </c>
    </row>
    <row r="4706" spans="1:11" x14ac:dyDescent="0.25">
      <c r="A4706" t="s">
        <v>20882</v>
      </c>
      <c r="B4706" t="s">
        <v>20883</v>
      </c>
      <c r="C4706" t="s">
        <v>8699</v>
      </c>
      <c r="D4706" t="s">
        <v>2954</v>
      </c>
      <c r="E4706" t="s">
        <v>20884</v>
      </c>
      <c r="F4706" t="s">
        <v>20885</v>
      </c>
      <c r="G4706" t="s">
        <v>2713</v>
      </c>
      <c r="H4706">
        <v>2018</v>
      </c>
      <c r="I4706">
        <v>503226</v>
      </c>
      <c r="J4706" t="s">
        <v>2755</v>
      </c>
      <c r="K4706" t="s">
        <v>2756</v>
      </c>
    </row>
    <row r="4707" spans="1:11" x14ac:dyDescent="0.25">
      <c r="A4707" t="s">
        <v>20886</v>
      </c>
      <c r="B4707" t="s">
        <v>20887</v>
      </c>
      <c r="C4707" t="s">
        <v>3510</v>
      </c>
      <c r="D4707" t="s">
        <v>686</v>
      </c>
      <c r="E4707" s="1">
        <v>-50.71</v>
      </c>
      <c r="F4707" t="s">
        <v>2724</v>
      </c>
      <c r="G4707" t="s">
        <v>2713</v>
      </c>
      <c r="I4707">
        <v>1659</v>
      </c>
      <c r="J4707" t="s">
        <v>2755</v>
      </c>
      <c r="K4707" t="s">
        <v>2756</v>
      </c>
    </row>
    <row r="4708" spans="1:11" x14ac:dyDescent="0.25">
      <c r="A4708" t="s">
        <v>20888</v>
      </c>
      <c r="B4708" t="s">
        <v>20889</v>
      </c>
      <c r="C4708" t="s">
        <v>20890</v>
      </c>
      <c r="D4708" t="s">
        <v>3021</v>
      </c>
      <c r="E4708" t="s">
        <v>20891</v>
      </c>
      <c r="F4708" t="s">
        <v>20892</v>
      </c>
      <c r="G4708" t="s">
        <v>2713</v>
      </c>
      <c r="I4708">
        <v>1047444</v>
      </c>
      <c r="J4708" t="s">
        <v>2802</v>
      </c>
      <c r="K4708" t="s">
        <v>3097</v>
      </c>
    </row>
    <row r="4709" spans="1:11" x14ac:dyDescent="0.25">
      <c r="A4709" t="s">
        <v>20893</v>
      </c>
      <c r="B4709" t="s">
        <v>20894</v>
      </c>
      <c r="C4709" t="s">
        <v>20895</v>
      </c>
      <c r="D4709" t="s">
        <v>10041</v>
      </c>
      <c r="E4709" s="1">
        <v>-15.31</v>
      </c>
      <c r="F4709" t="s">
        <v>20896</v>
      </c>
      <c r="G4709" t="s">
        <v>2713</v>
      </c>
      <c r="I4709">
        <v>6110629</v>
      </c>
      <c r="J4709" t="s">
        <v>2749</v>
      </c>
      <c r="K4709" t="s">
        <v>3630</v>
      </c>
    </row>
    <row r="4710" spans="1:11" x14ac:dyDescent="0.25">
      <c r="A4710" t="s">
        <v>20897</v>
      </c>
      <c r="B4710" t="s">
        <v>20898</v>
      </c>
      <c r="C4710" t="s">
        <v>20899</v>
      </c>
      <c r="D4710" t="s">
        <v>3206</v>
      </c>
      <c r="E4710" s="1">
        <v>-10.37</v>
      </c>
      <c r="F4710" t="s">
        <v>20900</v>
      </c>
      <c r="G4710" t="s">
        <v>2713</v>
      </c>
      <c r="I4710">
        <v>567884</v>
      </c>
    </row>
    <row r="4711" spans="1:11" x14ac:dyDescent="0.25">
      <c r="A4711" t="s">
        <v>20901</v>
      </c>
      <c r="B4711" t="s">
        <v>20902</v>
      </c>
      <c r="C4711" t="s">
        <v>6759</v>
      </c>
      <c r="D4711" t="s">
        <v>2724</v>
      </c>
      <c r="E4711" t="s">
        <v>2725</v>
      </c>
      <c r="F4711" t="s">
        <v>2724</v>
      </c>
      <c r="H4711">
        <v>2021</v>
      </c>
      <c r="I4711">
        <v>3247</v>
      </c>
      <c r="J4711" t="s">
        <v>2755</v>
      </c>
      <c r="K4711" t="s">
        <v>2756</v>
      </c>
    </row>
    <row r="4712" spans="1:11" x14ac:dyDescent="0.25">
      <c r="A4712" t="s">
        <v>20903</v>
      </c>
      <c r="B4712" t="s">
        <v>20904</v>
      </c>
      <c r="C4712" t="s">
        <v>3199</v>
      </c>
      <c r="D4712" t="s">
        <v>2893</v>
      </c>
      <c r="E4712" s="1">
        <v>-13.16</v>
      </c>
      <c r="F4712" t="s">
        <v>20905</v>
      </c>
      <c r="G4712" t="s">
        <v>2713</v>
      </c>
      <c r="I4712">
        <v>115409</v>
      </c>
      <c r="J4712" t="s">
        <v>2749</v>
      </c>
      <c r="K4712" t="s">
        <v>2750</v>
      </c>
    </row>
    <row r="4713" spans="1:11" x14ac:dyDescent="0.25">
      <c r="A4713" t="s">
        <v>20906</v>
      </c>
      <c r="B4713" t="s">
        <v>20907</v>
      </c>
      <c r="C4713" t="s">
        <v>7026</v>
      </c>
      <c r="D4713" t="s">
        <v>3728</v>
      </c>
      <c r="E4713" s="1">
        <v>-64.150000000000006</v>
      </c>
      <c r="F4713" t="s">
        <v>20908</v>
      </c>
      <c r="G4713" t="s">
        <v>4230</v>
      </c>
      <c r="H4713">
        <v>2014</v>
      </c>
      <c r="I4713">
        <v>322192</v>
      </c>
      <c r="J4713" t="s">
        <v>2749</v>
      </c>
      <c r="K4713" t="s">
        <v>2750</v>
      </c>
    </row>
    <row r="4714" spans="1:11" x14ac:dyDescent="0.25">
      <c r="A4714" t="s">
        <v>20909</v>
      </c>
      <c r="B4714" t="s">
        <v>20910</v>
      </c>
      <c r="C4714" t="s">
        <v>20911</v>
      </c>
      <c r="D4714" t="s">
        <v>972</v>
      </c>
      <c r="E4714" s="1">
        <v>-24.31</v>
      </c>
      <c r="F4714" t="s">
        <v>20912</v>
      </c>
      <c r="G4714" t="s">
        <v>2713</v>
      </c>
      <c r="I4714">
        <v>1222</v>
      </c>
      <c r="J4714" t="s">
        <v>2727</v>
      </c>
      <c r="K4714" t="s">
        <v>2791</v>
      </c>
    </row>
    <row r="4715" spans="1:11" x14ac:dyDescent="0.25">
      <c r="A4715" t="s">
        <v>20913</v>
      </c>
      <c r="B4715" t="s">
        <v>20914</v>
      </c>
      <c r="C4715" t="s">
        <v>11152</v>
      </c>
      <c r="D4715" t="s">
        <v>2724</v>
      </c>
      <c r="E4715" t="s">
        <v>2725</v>
      </c>
      <c r="F4715" t="s">
        <v>20915</v>
      </c>
      <c r="G4715" t="s">
        <v>2713</v>
      </c>
      <c r="I4715">
        <v>955695</v>
      </c>
      <c r="J4715" t="s">
        <v>2749</v>
      </c>
      <c r="K4715" t="s">
        <v>2750</v>
      </c>
    </row>
    <row r="4716" spans="1:11" x14ac:dyDescent="0.25">
      <c r="A4716" t="s">
        <v>20916</v>
      </c>
      <c r="B4716" t="s">
        <v>20917</v>
      </c>
      <c r="C4716" t="s">
        <v>20918</v>
      </c>
      <c r="D4716" t="s">
        <v>20919</v>
      </c>
      <c r="E4716" t="s">
        <v>3476</v>
      </c>
      <c r="F4716" t="s">
        <v>20920</v>
      </c>
      <c r="G4716" t="s">
        <v>7906</v>
      </c>
      <c r="H4716">
        <v>2021</v>
      </c>
      <c r="I4716">
        <v>1302</v>
      </c>
    </row>
    <row r="4717" spans="1:11" x14ac:dyDescent="0.25">
      <c r="A4717" t="s">
        <v>20921</v>
      </c>
      <c r="B4717" t="s">
        <v>20922</v>
      </c>
      <c r="C4717" t="s">
        <v>6677</v>
      </c>
      <c r="D4717" t="s">
        <v>2873</v>
      </c>
      <c r="E4717" s="1">
        <v>-33.26</v>
      </c>
      <c r="F4717" t="s">
        <v>20923</v>
      </c>
      <c r="G4717" t="s">
        <v>2713</v>
      </c>
      <c r="I4717">
        <v>2490069</v>
      </c>
      <c r="J4717" t="s">
        <v>2749</v>
      </c>
      <c r="K4717" t="s">
        <v>6470</v>
      </c>
    </row>
    <row r="4718" spans="1:11" x14ac:dyDescent="0.25">
      <c r="A4718" t="s">
        <v>20924</v>
      </c>
      <c r="B4718" t="s">
        <v>20925</v>
      </c>
      <c r="C4718" t="s">
        <v>20926</v>
      </c>
      <c r="D4718" t="s">
        <v>2724</v>
      </c>
      <c r="E4718" t="s">
        <v>2725</v>
      </c>
      <c r="F4718" t="s">
        <v>2724</v>
      </c>
      <c r="G4718" t="s">
        <v>2713</v>
      </c>
      <c r="H4718">
        <v>2021</v>
      </c>
      <c r="I4718">
        <v>1000</v>
      </c>
    </row>
    <row r="4719" spans="1:11" x14ac:dyDescent="0.25">
      <c r="A4719" t="s">
        <v>20927</v>
      </c>
      <c r="B4719" t="s">
        <v>20928</v>
      </c>
      <c r="C4719" t="s">
        <v>6927</v>
      </c>
      <c r="D4719" t="s">
        <v>2873</v>
      </c>
      <c r="E4719" s="1">
        <v>-11.76</v>
      </c>
      <c r="F4719" t="s">
        <v>20929</v>
      </c>
      <c r="H4719">
        <v>2019</v>
      </c>
      <c r="I4719">
        <v>143903</v>
      </c>
      <c r="J4719" t="s">
        <v>2714</v>
      </c>
      <c r="K4719" t="s">
        <v>2721</v>
      </c>
    </row>
    <row r="4720" spans="1:11" x14ac:dyDescent="0.25">
      <c r="A4720" t="s">
        <v>20930</v>
      </c>
      <c r="B4720" t="s">
        <v>20931</v>
      </c>
      <c r="C4720" t="s">
        <v>20932</v>
      </c>
      <c r="D4720" t="s">
        <v>20933</v>
      </c>
      <c r="E4720" s="1">
        <v>-23.85</v>
      </c>
      <c r="F4720" t="s">
        <v>20934</v>
      </c>
      <c r="G4720" t="s">
        <v>2713</v>
      </c>
      <c r="I4720">
        <v>126143</v>
      </c>
      <c r="J4720" t="s">
        <v>2735</v>
      </c>
      <c r="K4720" t="s">
        <v>2915</v>
      </c>
    </row>
    <row r="4721" spans="1:11" x14ac:dyDescent="0.25">
      <c r="A4721" t="s">
        <v>20935</v>
      </c>
      <c r="B4721" t="s">
        <v>20936</v>
      </c>
      <c r="C4721" t="s">
        <v>20937</v>
      </c>
      <c r="D4721" t="s">
        <v>20938</v>
      </c>
      <c r="E4721" s="1">
        <v>20.98</v>
      </c>
      <c r="F4721" t="s">
        <v>20939</v>
      </c>
      <c r="G4721" t="s">
        <v>2713</v>
      </c>
      <c r="H4721">
        <v>2016</v>
      </c>
      <c r="I4721">
        <v>278779</v>
      </c>
      <c r="J4721" t="s">
        <v>2749</v>
      </c>
      <c r="K4721" t="s">
        <v>5826</v>
      </c>
    </row>
    <row r="4722" spans="1:11" x14ac:dyDescent="0.25">
      <c r="A4722" t="s">
        <v>20940</v>
      </c>
      <c r="B4722" t="s">
        <v>20941</v>
      </c>
      <c r="C4722" t="s">
        <v>15006</v>
      </c>
      <c r="D4722" t="s">
        <v>2893</v>
      </c>
      <c r="E4722" t="s">
        <v>20942</v>
      </c>
      <c r="F4722" t="s">
        <v>20943</v>
      </c>
      <c r="G4722" t="s">
        <v>2713</v>
      </c>
      <c r="I4722">
        <v>22176</v>
      </c>
    </row>
    <row r="4723" spans="1:11" x14ac:dyDescent="0.25">
      <c r="A4723" t="s">
        <v>20944</v>
      </c>
      <c r="B4723" t="s">
        <v>20945</v>
      </c>
      <c r="C4723" t="s">
        <v>20946</v>
      </c>
      <c r="D4723" t="s">
        <v>950</v>
      </c>
      <c r="E4723" s="1">
        <v>-10.87</v>
      </c>
      <c r="F4723" t="s">
        <v>20947</v>
      </c>
      <c r="G4723" t="s">
        <v>2713</v>
      </c>
      <c r="H4723">
        <v>2020</v>
      </c>
      <c r="I4723">
        <v>248932</v>
      </c>
    </row>
    <row r="4724" spans="1:11" x14ac:dyDescent="0.25">
      <c r="A4724" t="s">
        <v>20948</v>
      </c>
      <c r="B4724" t="s">
        <v>20949</v>
      </c>
      <c r="C4724" t="s">
        <v>20950</v>
      </c>
      <c r="D4724" t="s">
        <v>3728</v>
      </c>
      <c r="E4724" t="s">
        <v>20951</v>
      </c>
      <c r="F4724" t="s">
        <v>2724</v>
      </c>
      <c r="H4724">
        <v>2021</v>
      </c>
      <c r="I4724">
        <v>174318</v>
      </c>
    </row>
    <row r="4725" spans="1:11" x14ac:dyDescent="0.25">
      <c r="A4725" t="s">
        <v>20952</v>
      </c>
      <c r="B4725" t="s">
        <v>20953</v>
      </c>
      <c r="C4725" t="s">
        <v>20954</v>
      </c>
      <c r="D4725" t="s">
        <v>908</v>
      </c>
      <c r="E4725" s="1">
        <v>-13.73</v>
      </c>
      <c r="F4725" t="s">
        <v>20955</v>
      </c>
      <c r="G4725" t="s">
        <v>2713</v>
      </c>
      <c r="I4725">
        <v>288769</v>
      </c>
      <c r="J4725" t="s">
        <v>2714</v>
      </c>
      <c r="K4725" t="s">
        <v>2715</v>
      </c>
    </row>
    <row r="4726" spans="1:11" x14ac:dyDescent="0.25">
      <c r="A4726" t="s">
        <v>20956</v>
      </c>
      <c r="B4726" t="s">
        <v>20957</v>
      </c>
      <c r="C4726" t="s">
        <v>5590</v>
      </c>
      <c r="D4726" t="s">
        <v>2954</v>
      </c>
      <c r="E4726" s="1">
        <v>-17.47</v>
      </c>
      <c r="F4726" t="s">
        <v>20958</v>
      </c>
      <c r="G4726" t="s">
        <v>2713</v>
      </c>
      <c r="I4726">
        <v>653661</v>
      </c>
      <c r="J4726" t="s">
        <v>2749</v>
      </c>
      <c r="K4726" t="s">
        <v>2750</v>
      </c>
    </row>
    <row r="4727" spans="1:11" x14ac:dyDescent="0.25">
      <c r="A4727" t="s">
        <v>20959</v>
      </c>
      <c r="B4727" t="s">
        <v>20960</v>
      </c>
      <c r="C4727" t="s">
        <v>4940</v>
      </c>
      <c r="D4727" t="s">
        <v>3576</v>
      </c>
      <c r="E4727" t="s">
        <v>14385</v>
      </c>
      <c r="F4727" t="s">
        <v>20961</v>
      </c>
      <c r="G4727" t="s">
        <v>2713</v>
      </c>
      <c r="H4727">
        <v>2021</v>
      </c>
      <c r="I4727">
        <v>60740</v>
      </c>
    </row>
    <row r="4728" spans="1:11" x14ac:dyDescent="0.25">
      <c r="A4728" t="s">
        <v>20962</v>
      </c>
      <c r="B4728" t="s">
        <v>20963</v>
      </c>
      <c r="C4728" t="s">
        <v>20964</v>
      </c>
      <c r="D4728" t="s">
        <v>20965</v>
      </c>
      <c r="E4728" s="1">
        <v>28.63</v>
      </c>
      <c r="F4728" t="s">
        <v>20966</v>
      </c>
      <c r="G4728" t="s">
        <v>4949</v>
      </c>
      <c r="H4728">
        <v>2007</v>
      </c>
      <c r="I4728">
        <v>710282</v>
      </c>
      <c r="J4728" t="s">
        <v>2755</v>
      </c>
      <c r="K4728" t="s">
        <v>4576</v>
      </c>
    </row>
    <row r="4729" spans="1:11" x14ac:dyDescent="0.25">
      <c r="A4729" t="s">
        <v>20967</v>
      </c>
      <c r="B4729" t="s">
        <v>20968</v>
      </c>
      <c r="C4729" t="s">
        <v>3100</v>
      </c>
      <c r="D4729" t="s">
        <v>2724</v>
      </c>
      <c r="E4729" t="s">
        <v>2725</v>
      </c>
      <c r="F4729" t="s">
        <v>20969</v>
      </c>
      <c r="G4729" t="s">
        <v>2713</v>
      </c>
      <c r="H4729">
        <v>2021</v>
      </c>
      <c r="I4729">
        <v>105</v>
      </c>
    </row>
    <row r="4730" spans="1:11" x14ac:dyDescent="0.25">
      <c r="A4730" t="s">
        <v>20970</v>
      </c>
      <c r="B4730" t="s">
        <v>20971</v>
      </c>
      <c r="C4730" t="s">
        <v>5241</v>
      </c>
      <c r="D4730" t="s">
        <v>2724</v>
      </c>
      <c r="E4730" t="s">
        <v>2725</v>
      </c>
      <c r="F4730" t="s">
        <v>2724</v>
      </c>
      <c r="G4730" t="s">
        <v>2713</v>
      </c>
      <c r="H4730">
        <v>2021</v>
      </c>
      <c r="I4730">
        <v>33</v>
      </c>
    </row>
    <row r="4731" spans="1:11" x14ac:dyDescent="0.25">
      <c r="A4731" t="s">
        <v>20972</v>
      </c>
      <c r="B4731" t="s">
        <v>20973</v>
      </c>
      <c r="C4731" t="s">
        <v>4092</v>
      </c>
      <c r="D4731" t="s">
        <v>2731</v>
      </c>
      <c r="E4731" s="1">
        <v>25.64</v>
      </c>
      <c r="F4731" t="s">
        <v>2724</v>
      </c>
      <c r="G4731" t="s">
        <v>2713</v>
      </c>
      <c r="H4731">
        <v>2021</v>
      </c>
      <c r="I4731">
        <v>256</v>
      </c>
    </row>
    <row r="4732" spans="1:11" x14ac:dyDescent="0.25">
      <c r="A4732" t="s">
        <v>20974</v>
      </c>
      <c r="B4732" t="s">
        <v>20975</v>
      </c>
      <c r="C4732" t="s">
        <v>20976</v>
      </c>
      <c r="D4732" t="s">
        <v>579</v>
      </c>
      <c r="E4732" s="1">
        <v>-45.77</v>
      </c>
      <c r="F4732" t="s">
        <v>20977</v>
      </c>
      <c r="G4732" t="s">
        <v>2835</v>
      </c>
      <c r="I4732">
        <v>440693</v>
      </c>
    </row>
    <row r="4733" spans="1:11" x14ac:dyDescent="0.25">
      <c r="A4733" t="s">
        <v>20978</v>
      </c>
      <c r="B4733" t="s">
        <v>20979</v>
      </c>
      <c r="C4733" t="s">
        <v>19773</v>
      </c>
      <c r="D4733" t="s">
        <v>2724</v>
      </c>
      <c r="E4733" t="s">
        <v>2725</v>
      </c>
      <c r="G4733" t="s">
        <v>2713</v>
      </c>
      <c r="I4733">
        <v>41937</v>
      </c>
    </row>
    <row r="4734" spans="1:11" x14ac:dyDescent="0.25">
      <c r="A4734" t="s">
        <v>20980</v>
      </c>
      <c r="B4734" t="s">
        <v>20981</v>
      </c>
      <c r="C4734" t="s">
        <v>20982</v>
      </c>
      <c r="D4734" t="s">
        <v>2794</v>
      </c>
      <c r="E4734" s="1">
        <v>-15.15</v>
      </c>
      <c r="F4734" t="s">
        <v>20983</v>
      </c>
      <c r="G4734" t="s">
        <v>2835</v>
      </c>
      <c r="I4734">
        <v>175290</v>
      </c>
      <c r="J4734" t="s">
        <v>2720</v>
      </c>
      <c r="K4734" t="s">
        <v>9530</v>
      </c>
    </row>
    <row r="4735" spans="1:11" x14ac:dyDescent="0.25">
      <c r="A4735" t="s">
        <v>20984</v>
      </c>
      <c r="B4735" t="s">
        <v>20985</v>
      </c>
      <c r="C4735" t="s">
        <v>9720</v>
      </c>
      <c r="D4735" t="s">
        <v>2958</v>
      </c>
      <c r="E4735" s="1">
        <v>-26.62</v>
      </c>
      <c r="F4735" t="s">
        <v>20986</v>
      </c>
      <c r="G4735" t="s">
        <v>2713</v>
      </c>
      <c r="H4735">
        <v>2018</v>
      </c>
      <c r="I4735">
        <v>371505</v>
      </c>
      <c r="J4735" t="s">
        <v>2774</v>
      </c>
      <c r="K4735" t="s">
        <v>2775</v>
      </c>
    </row>
    <row r="4736" spans="1:11" x14ac:dyDescent="0.25">
      <c r="A4736" t="s">
        <v>20987</v>
      </c>
      <c r="B4736" t="s">
        <v>20988</v>
      </c>
      <c r="C4736" t="s">
        <v>18227</v>
      </c>
      <c r="D4736" t="s">
        <v>2940</v>
      </c>
      <c r="E4736" s="1">
        <v>-19.91</v>
      </c>
      <c r="F4736" t="s">
        <v>20989</v>
      </c>
      <c r="G4736" t="s">
        <v>3848</v>
      </c>
      <c r="H4736">
        <v>2015</v>
      </c>
      <c r="I4736">
        <v>37651</v>
      </c>
      <c r="J4736" t="s">
        <v>2749</v>
      </c>
      <c r="K4736" t="s">
        <v>2877</v>
      </c>
    </row>
    <row r="4737" spans="1:11" x14ac:dyDescent="0.25">
      <c r="A4737" t="s">
        <v>20990</v>
      </c>
      <c r="B4737" t="s">
        <v>20991</v>
      </c>
      <c r="C4737" t="s">
        <v>20992</v>
      </c>
      <c r="D4737" t="s">
        <v>5714</v>
      </c>
      <c r="E4737" t="s">
        <v>20993</v>
      </c>
      <c r="F4737" t="s">
        <v>20994</v>
      </c>
      <c r="G4737" t="s">
        <v>2713</v>
      </c>
      <c r="H4737">
        <v>2000</v>
      </c>
      <c r="I4737">
        <v>3453484</v>
      </c>
      <c r="J4737" t="s">
        <v>2727</v>
      </c>
      <c r="K4737" t="s">
        <v>2791</v>
      </c>
    </row>
    <row r="4738" spans="1:11" x14ac:dyDescent="0.25">
      <c r="A4738" t="s">
        <v>20995</v>
      </c>
      <c r="B4738" t="s">
        <v>20996</v>
      </c>
      <c r="C4738" t="s">
        <v>3784</v>
      </c>
      <c r="D4738" t="s">
        <v>3769</v>
      </c>
      <c r="E4738" t="s">
        <v>17214</v>
      </c>
      <c r="G4738" t="s">
        <v>2713</v>
      </c>
      <c r="I4738">
        <v>28735</v>
      </c>
    </row>
    <row r="4739" spans="1:11" x14ac:dyDescent="0.25">
      <c r="A4739" t="s">
        <v>20997</v>
      </c>
      <c r="B4739" t="s">
        <v>20998</v>
      </c>
      <c r="C4739" t="s">
        <v>20999</v>
      </c>
      <c r="D4739" t="s">
        <v>7336</v>
      </c>
      <c r="E4739" t="s">
        <v>21000</v>
      </c>
      <c r="G4739" t="s">
        <v>2713</v>
      </c>
      <c r="I4739">
        <v>29719</v>
      </c>
    </row>
    <row r="4740" spans="1:11" x14ac:dyDescent="0.25">
      <c r="A4740" t="s">
        <v>21001</v>
      </c>
      <c r="B4740" t="s">
        <v>21002</v>
      </c>
      <c r="C4740" t="s">
        <v>6766</v>
      </c>
      <c r="D4740" t="s">
        <v>3237</v>
      </c>
      <c r="E4740" t="s">
        <v>9676</v>
      </c>
      <c r="G4740" t="s">
        <v>2713</v>
      </c>
      <c r="I4740">
        <v>234896</v>
      </c>
    </row>
    <row r="4741" spans="1:11" x14ac:dyDescent="0.25">
      <c r="A4741" t="s">
        <v>21003</v>
      </c>
      <c r="B4741" t="s">
        <v>21004</v>
      </c>
      <c r="C4741" t="s">
        <v>21005</v>
      </c>
      <c r="D4741" t="s">
        <v>727</v>
      </c>
      <c r="E4741" s="1">
        <v>-75.86</v>
      </c>
      <c r="F4741" t="s">
        <v>21006</v>
      </c>
      <c r="G4741" t="s">
        <v>2713</v>
      </c>
      <c r="H4741">
        <v>2017</v>
      </c>
      <c r="I4741">
        <v>488995</v>
      </c>
      <c r="J4741" t="s">
        <v>3415</v>
      </c>
      <c r="K4741" t="s">
        <v>4507</v>
      </c>
    </row>
    <row r="4742" spans="1:11" x14ac:dyDescent="0.25">
      <c r="A4742" t="s">
        <v>21007</v>
      </c>
      <c r="B4742" t="s">
        <v>21008</v>
      </c>
      <c r="C4742" t="s">
        <v>21009</v>
      </c>
      <c r="D4742" t="s">
        <v>4056</v>
      </c>
      <c r="E4742" t="s">
        <v>21010</v>
      </c>
      <c r="F4742" t="s">
        <v>2724</v>
      </c>
      <c r="G4742" t="s">
        <v>2713</v>
      </c>
      <c r="I4742">
        <v>1139</v>
      </c>
    </row>
    <row r="4743" spans="1:11" x14ac:dyDescent="0.25">
      <c r="A4743" t="s">
        <v>21011</v>
      </c>
      <c r="B4743" t="s">
        <v>21012</v>
      </c>
      <c r="C4743" t="s">
        <v>21013</v>
      </c>
      <c r="D4743" t="s">
        <v>16624</v>
      </c>
      <c r="E4743" t="s">
        <v>12212</v>
      </c>
      <c r="F4743" t="s">
        <v>21014</v>
      </c>
      <c r="G4743" t="s">
        <v>2734</v>
      </c>
      <c r="I4743">
        <v>17488176</v>
      </c>
      <c r="J4743" t="s">
        <v>2755</v>
      </c>
      <c r="K4743" t="s">
        <v>2915</v>
      </c>
    </row>
    <row r="4744" spans="1:11" x14ac:dyDescent="0.25">
      <c r="A4744" t="s">
        <v>21015</v>
      </c>
      <c r="B4744" t="s">
        <v>21016</v>
      </c>
      <c r="C4744" t="s">
        <v>21017</v>
      </c>
      <c r="D4744" t="s">
        <v>2724</v>
      </c>
      <c r="E4744" t="s">
        <v>2725</v>
      </c>
      <c r="F4744" t="s">
        <v>2724</v>
      </c>
      <c r="G4744" t="s">
        <v>2734</v>
      </c>
      <c r="I4744">
        <v>25407</v>
      </c>
      <c r="J4744" t="s">
        <v>2755</v>
      </c>
      <c r="K4744" t="s">
        <v>2915</v>
      </c>
    </row>
    <row r="4745" spans="1:11" x14ac:dyDescent="0.25">
      <c r="A4745" t="s">
        <v>21018</v>
      </c>
      <c r="B4745" t="s">
        <v>21019</v>
      </c>
      <c r="C4745" t="s">
        <v>4118</v>
      </c>
      <c r="D4745" t="s">
        <v>2958</v>
      </c>
      <c r="E4745" s="1">
        <v>-38.78</v>
      </c>
      <c r="F4745" t="s">
        <v>21020</v>
      </c>
      <c r="G4745" t="s">
        <v>2734</v>
      </c>
      <c r="H4745">
        <v>2021</v>
      </c>
      <c r="I4745">
        <v>703628</v>
      </c>
    </row>
    <row r="4746" spans="1:11" x14ac:dyDescent="0.25">
      <c r="A4746" t="s">
        <v>21021</v>
      </c>
      <c r="B4746" t="s">
        <v>21022</v>
      </c>
      <c r="C4746" t="s">
        <v>11657</v>
      </c>
      <c r="D4746" t="s">
        <v>3058</v>
      </c>
      <c r="E4746" s="1">
        <v>-11.04</v>
      </c>
      <c r="F4746" t="s">
        <v>21023</v>
      </c>
      <c r="G4746" t="s">
        <v>2713</v>
      </c>
      <c r="I4746">
        <v>2796219</v>
      </c>
      <c r="J4746" t="s">
        <v>2755</v>
      </c>
      <c r="K4746" t="s">
        <v>2756</v>
      </c>
    </row>
    <row r="4747" spans="1:11" x14ac:dyDescent="0.25">
      <c r="A4747" t="s">
        <v>21024</v>
      </c>
      <c r="B4747" t="s">
        <v>21025</v>
      </c>
      <c r="C4747" t="s">
        <v>14454</v>
      </c>
      <c r="D4747" t="s">
        <v>3053</v>
      </c>
      <c r="E4747" t="s">
        <v>21026</v>
      </c>
      <c r="G4747" t="s">
        <v>2713</v>
      </c>
      <c r="I4747">
        <v>11103</v>
      </c>
    </row>
    <row r="4748" spans="1:11" x14ac:dyDescent="0.25">
      <c r="A4748" t="s">
        <v>21027</v>
      </c>
      <c r="B4748" t="s">
        <v>21028</v>
      </c>
      <c r="C4748" t="s">
        <v>15283</v>
      </c>
      <c r="D4748" t="s">
        <v>3752</v>
      </c>
      <c r="E4748" t="s">
        <v>12846</v>
      </c>
      <c r="G4748" t="s">
        <v>2713</v>
      </c>
      <c r="I4748">
        <v>1050263</v>
      </c>
    </row>
    <row r="4749" spans="1:11" x14ac:dyDescent="0.25">
      <c r="A4749" t="s">
        <v>21029</v>
      </c>
      <c r="B4749" t="s">
        <v>21030</v>
      </c>
      <c r="C4749" t="s">
        <v>21031</v>
      </c>
      <c r="D4749" t="s">
        <v>2739</v>
      </c>
      <c r="E4749" t="s">
        <v>5023</v>
      </c>
      <c r="F4749" t="s">
        <v>21032</v>
      </c>
      <c r="G4749" t="s">
        <v>2835</v>
      </c>
      <c r="I4749">
        <v>3987113</v>
      </c>
      <c r="J4749" t="s">
        <v>2802</v>
      </c>
      <c r="K4749" t="s">
        <v>3011</v>
      </c>
    </row>
    <row r="4750" spans="1:11" x14ac:dyDescent="0.25">
      <c r="A4750" t="s">
        <v>21033</v>
      </c>
      <c r="B4750" t="s">
        <v>21034</v>
      </c>
      <c r="C4750" t="s">
        <v>4846</v>
      </c>
      <c r="D4750" t="s">
        <v>2739</v>
      </c>
      <c r="E4750" t="s">
        <v>2969</v>
      </c>
      <c r="F4750" t="s">
        <v>21035</v>
      </c>
      <c r="G4750" t="s">
        <v>2713</v>
      </c>
      <c r="H4750">
        <v>2004</v>
      </c>
      <c r="I4750">
        <v>123952</v>
      </c>
      <c r="J4750" t="s">
        <v>2727</v>
      </c>
      <c r="K4750" t="s">
        <v>3593</v>
      </c>
    </row>
    <row r="4751" spans="1:11" x14ac:dyDescent="0.25">
      <c r="A4751" t="s">
        <v>21036</v>
      </c>
      <c r="B4751" t="s">
        <v>21037</v>
      </c>
      <c r="C4751" t="s">
        <v>3706</v>
      </c>
      <c r="D4751" t="s">
        <v>2893</v>
      </c>
      <c r="E4751" t="s">
        <v>8847</v>
      </c>
      <c r="F4751" t="s">
        <v>21038</v>
      </c>
      <c r="G4751" t="s">
        <v>8179</v>
      </c>
      <c r="I4751">
        <v>487073</v>
      </c>
      <c r="J4751" t="s">
        <v>2727</v>
      </c>
      <c r="K4751" t="s">
        <v>2867</v>
      </c>
    </row>
    <row r="4752" spans="1:11" x14ac:dyDescent="0.25">
      <c r="A4752" t="s">
        <v>21039</v>
      </c>
      <c r="B4752" t="s">
        <v>21040</v>
      </c>
      <c r="C4752" t="s">
        <v>12575</v>
      </c>
      <c r="D4752" t="s">
        <v>4056</v>
      </c>
      <c r="E4752" t="s">
        <v>10194</v>
      </c>
      <c r="F4752" t="s">
        <v>21041</v>
      </c>
      <c r="H4752">
        <v>2017</v>
      </c>
      <c r="I4752">
        <v>506117</v>
      </c>
      <c r="J4752" t="s">
        <v>2802</v>
      </c>
      <c r="K4752" t="s">
        <v>3248</v>
      </c>
    </row>
    <row r="4753" spans="1:11" x14ac:dyDescent="0.25">
      <c r="A4753" t="s">
        <v>21042</v>
      </c>
      <c r="B4753" t="s">
        <v>21043</v>
      </c>
      <c r="C4753" t="s">
        <v>8119</v>
      </c>
      <c r="D4753" t="s">
        <v>2800</v>
      </c>
      <c r="E4753" s="1">
        <v>-43.48</v>
      </c>
      <c r="F4753" t="s">
        <v>21044</v>
      </c>
      <c r="G4753" t="s">
        <v>2734</v>
      </c>
      <c r="H4753">
        <v>2015</v>
      </c>
      <c r="I4753">
        <v>40219</v>
      </c>
      <c r="J4753" t="s">
        <v>2802</v>
      </c>
      <c r="K4753" t="s">
        <v>3097</v>
      </c>
    </row>
    <row r="4754" spans="1:11" x14ac:dyDescent="0.25">
      <c r="A4754" t="s">
        <v>21045</v>
      </c>
      <c r="B4754" t="s">
        <v>21046</v>
      </c>
      <c r="C4754" t="s">
        <v>17238</v>
      </c>
      <c r="D4754" t="s">
        <v>2739</v>
      </c>
      <c r="E4754" t="s">
        <v>10113</v>
      </c>
      <c r="F4754" t="s">
        <v>21047</v>
      </c>
      <c r="G4754" t="s">
        <v>2713</v>
      </c>
      <c r="I4754">
        <v>243295</v>
      </c>
      <c r="J4754" t="s">
        <v>2727</v>
      </c>
      <c r="K4754" t="s">
        <v>3351</v>
      </c>
    </row>
    <row r="4755" spans="1:11" x14ac:dyDescent="0.25">
      <c r="A4755" t="s">
        <v>21048</v>
      </c>
      <c r="B4755" t="s">
        <v>21049</v>
      </c>
      <c r="C4755" t="s">
        <v>8895</v>
      </c>
      <c r="D4755" t="s">
        <v>2873</v>
      </c>
      <c r="E4755" s="1">
        <v>-11.76</v>
      </c>
      <c r="F4755" t="s">
        <v>21050</v>
      </c>
      <c r="G4755" t="s">
        <v>2713</v>
      </c>
      <c r="H4755">
        <v>1997</v>
      </c>
      <c r="I4755">
        <v>132463</v>
      </c>
      <c r="J4755" t="s">
        <v>2727</v>
      </c>
      <c r="K4755" t="s">
        <v>3748</v>
      </c>
    </row>
    <row r="4756" spans="1:11" x14ac:dyDescent="0.25">
      <c r="A4756" t="s">
        <v>21051</v>
      </c>
      <c r="B4756" t="s">
        <v>9694</v>
      </c>
      <c r="C4756" t="s">
        <v>17229</v>
      </c>
      <c r="D4756" t="s">
        <v>2724</v>
      </c>
      <c r="E4756" t="s">
        <v>2725</v>
      </c>
      <c r="F4756" t="s">
        <v>21052</v>
      </c>
      <c r="G4756" t="s">
        <v>2713</v>
      </c>
      <c r="H4756">
        <v>1986</v>
      </c>
      <c r="I4756">
        <v>113765</v>
      </c>
      <c r="J4756" t="s">
        <v>2727</v>
      </c>
      <c r="K4756" t="s">
        <v>3748</v>
      </c>
    </row>
    <row r="4757" spans="1:11" x14ac:dyDescent="0.25">
      <c r="A4757" t="s">
        <v>21053</v>
      </c>
      <c r="B4757" t="s">
        <v>21054</v>
      </c>
      <c r="C4757" t="s">
        <v>7467</v>
      </c>
      <c r="D4757" t="s">
        <v>3728</v>
      </c>
      <c r="E4757" s="1">
        <v>-24.29</v>
      </c>
      <c r="F4757" t="s">
        <v>21055</v>
      </c>
      <c r="G4757" t="s">
        <v>2713</v>
      </c>
      <c r="I4757">
        <v>20995</v>
      </c>
      <c r="J4757" t="s">
        <v>2727</v>
      </c>
      <c r="K4757" t="s">
        <v>3593</v>
      </c>
    </row>
    <row r="4758" spans="1:11" x14ac:dyDescent="0.25">
      <c r="A4758" t="s">
        <v>21056</v>
      </c>
      <c r="B4758" t="s">
        <v>21057</v>
      </c>
      <c r="C4758" t="s">
        <v>21058</v>
      </c>
      <c r="D4758" t="s">
        <v>3392</v>
      </c>
      <c r="E4758" s="1">
        <v>10.09</v>
      </c>
      <c r="F4758" t="s">
        <v>21059</v>
      </c>
      <c r="G4758" t="s">
        <v>2713</v>
      </c>
      <c r="H4758">
        <v>2009</v>
      </c>
      <c r="I4758">
        <v>153999</v>
      </c>
      <c r="J4758" t="s">
        <v>2735</v>
      </c>
      <c r="K4758" t="s">
        <v>5041</v>
      </c>
    </row>
    <row r="4759" spans="1:11" x14ac:dyDescent="0.25">
      <c r="A4759" t="s">
        <v>21060</v>
      </c>
      <c r="B4759" t="s">
        <v>21061</v>
      </c>
      <c r="C4759" t="s">
        <v>21062</v>
      </c>
      <c r="D4759" t="s">
        <v>8988</v>
      </c>
      <c r="E4759" t="s">
        <v>21063</v>
      </c>
      <c r="F4759" t="s">
        <v>21064</v>
      </c>
      <c r="G4759" t="s">
        <v>2835</v>
      </c>
      <c r="I4759">
        <v>1341473</v>
      </c>
      <c r="J4759" t="s">
        <v>2714</v>
      </c>
      <c r="K4759" t="s">
        <v>3320</v>
      </c>
    </row>
    <row r="4760" spans="1:11" x14ac:dyDescent="0.25">
      <c r="A4760" t="s">
        <v>21065</v>
      </c>
      <c r="B4760" t="s">
        <v>21066</v>
      </c>
      <c r="C4760" t="s">
        <v>21067</v>
      </c>
      <c r="D4760" t="s">
        <v>2954</v>
      </c>
      <c r="E4760" t="s">
        <v>21068</v>
      </c>
      <c r="F4760" t="s">
        <v>21069</v>
      </c>
      <c r="G4760" t="s">
        <v>2713</v>
      </c>
      <c r="I4760">
        <v>47732</v>
      </c>
    </row>
    <row r="4761" spans="1:11" x14ac:dyDescent="0.25">
      <c r="A4761" t="s">
        <v>21070</v>
      </c>
      <c r="B4761" t="s">
        <v>21071</v>
      </c>
      <c r="C4761" t="s">
        <v>3871</v>
      </c>
      <c r="D4761" t="s">
        <v>3177</v>
      </c>
      <c r="E4761" s="1">
        <v>-30.81</v>
      </c>
      <c r="F4761" t="s">
        <v>21072</v>
      </c>
      <c r="G4761" t="s">
        <v>2713</v>
      </c>
      <c r="H4761">
        <v>1987</v>
      </c>
      <c r="I4761">
        <v>218347</v>
      </c>
      <c r="J4761" t="s">
        <v>2727</v>
      </c>
      <c r="K4761" t="s">
        <v>3593</v>
      </c>
    </row>
    <row r="4762" spans="1:11" x14ac:dyDescent="0.25">
      <c r="A4762" t="s">
        <v>21073</v>
      </c>
      <c r="B4762" t="s">
        <v>21074</v>
      </c>
      <c r="C4762" t="s">
        <v>21075</v>
      </c>
      <c r="D4762" t="s">
        <v>2907</v>
      </c>
      <c r="E4762" s="1">
        <v>86.49</v>
      </c>
      <c r="F4762" t="s">
        <v>21076</v>
      </c>
      <c r="G4762" t="s">
        <v>2713</v>
      </c>
      <c r="I4762">
        <v>7453860</v>
      </c>
      <c r="J4762" t="s">
        <v>2735</v>
      </c>
      <c r="K4762" t="s">
        <v>2728</v>
      </c>
    </row>
    <row r="4763" spans="1:11" x14ac:dyDescent="0.25">
      <c r="A4763" t="s">
        <v>21077</v>
      </c>
      <c r="B4763" t="s">
        <v>21078</v>
      </c>
      <c r="C4763" t="s">
        <v>21079</v>
      </c>
      <c r="D4763" t="s">
        <v>5790</v>
      </c>
      <c r="E4763" s="1">
        <v>11.18</v>
      </c>
      <c r="F4763" t="s">
        <v>21080</v>
      </c>
      <c r="G4763" t="s">
        <v>4230</v>
      </c>
      <c r="H4763">
        <v>1991</v>
      </c>
      <c r="I4763">
        <v>48146</v>
      </c>
      <c r="J4763" t="s">
        <v>2802</v>
      </c>
      <c r="K4763" t="s">
        <v>3248</v>
      </c>
    </row>
    <row r="4764" spans="1:11" x14ac:dyDescent="0.25">
      <c r="A4764" t="s">
        <v>21081</v>
      </c>
      <c r="B4764" t="s">
        <v>21082</v>
      </c>
      <c r="C4764" t="s">
        <v>21083</v>
      </c>
      <c r="D4764" t="s">
        <v>870</v>
      </c>
      <c r="E4764" s="1">
        <v>-15.64</v>
      </c>
      <c r="F4764" t="s">
        <v>21084</v>
      </c>
      <c r="G4764" t="s">
        <v>2713</v>
      </c>
      <c r="I4764">
        <v>5826474</v>
      </c>
      <c r="J4764" t="s">
        <v>2755</v>
      </c>
      <c r="K4764" t="s">
        <v>7935</v>
      </c>
    </row>
    <row r="4765" spans="1:11" x14ac:dyDescent="0.25">
      <c r="A4765" t="s">
        <v>21085</v>
      </c>
      <c r="B4765" t="s">
        <v>21086</v>
      </c>
      <c r="C4765" t="s">
        <v>21087</v>
      </c>
      <c r="D4765" t="s">
        <v>4122</v>
      </c>
      <c r="E4765" s="1">
        <v>-16.02</v>
      </c>
      <c r="F4765" t="s">
        <v>21088</v>
      </c>
      <c r="G4765" t="s">
        <v>2713</v>
      </c>
      <c r="I4765">
        <v>1723984</v>
      </c>
      <c r="J4765" t="s">
        <v>2802</v>
      </c>
      <c r="K4765" t="s">
        <v>3011</v>
      </c>
    </row>
    <row r="4766" spans="1:11" x14ac:dyDescent="0.25">
      <c r="A4766" t="s">
        <v>21089</v>
      </c>
      <c r="B4766" t="s">
        <v>21090</v>
      </c>
      <c r="C4766" t="s">
        <v>5035</v>
      </c>
      <c r="D4766" t="s">
        <v>1075</v>
      </c>
      <c r="E4766" s="1">
        <v>-26.42</v>
      </c>
      <c r="F4766" t="s">
        <v>21091</v>
      </c>
      <c r="G4766" t="s">
        <v>2713</v>
      </c>
      <c r="H4766">
        <v>2013</v>
      </c>
      <c r="I4766">
        <v>385236</v>
      </c>
      <c r="J4766" t="s">
        <v>2749</v>
      </c>
      <c r="K4766" t="s">
        <v>2750</v>
      </c>
    </row>
    <row r="4767" spans="1:11" x14ac:dyDescent="0.25">
      <c r="A4767" t="s">
        <v>21092</v>
      </c>
      <c r="B4767" t="s">
        <v>21093</v>
      </c>
      <c r="C4767" t="s">
        <v>21094</v>
      </c>
      <c r="D4767" t="s">
        <v>1023</v>
      </c>
      <c r="E4767" s="1">
        <v>-10.88</v>
      </c>
      <c r="F4767" t="s">
        <v>21095</v>
      </c>
      <c r="G4767" t="s">
        <v>2713</v>
      </c>
      <c r="H4767">
        <v>2016</v>
      </c>
      <c r="I4767">
        <v>1244133</v>
      </c>
      <c r="J4767" t="s">
        <v>2755</v>
      </c>
      <c r="K4767" t="s">
        <v>2756</v>
      </c>
    </row>
    <row r="4768" spans="1:11" x14ac:dyDescent="0.25">
      <c r="A4768" t="s">
        <v>21096</v>
      </c>
      <c r="B4768" t="s">
        <v>21097</v>
      </c>
      <c r="C4768" t="s">
        <v>21098</v>
      </c>
      <c r="D4768" t="s">
        <v>6144</v>
      </c>
      <c r="E4768" s="1">
        <v>-32.43</v>
      </c>
      <c r="F4768" t="s">
        <v>21099</v>
      </c>
      <c r="G4768" t="s">
        <v>2713</v>
      </c>
      <c r="I4768">
        <v>71845</v>
      </c>
      <c r="J4768" t="s">
        <v>2885</v>
      </c>
      <c r="K4768" t="s">
        <v>2886</v>
      </c>
    </row>
    <row r="4769" spans="1:11" x14ac:dyDescent="0.25">
      <c r="A4769" t="s">
        <v>21100</v>
      </c>
      <c r="B4769" t="s">
        <v>21101</v>
      </c>
      <c r="C4769" t="s">
        <v>10641</v>
      </c>
      <c r="D4769" t="s">
        <v>2724</v>
      </c>
      <c r="E4769" t="s">
        <v>2725</v>
      </c>
      <c r="F4769" t="s">
        <v>2724</v>
      </c>
      <c r="G4769" t="s">
        <v>2713</v>
      </c>
      <c r="H4769">
        <v>2019</v>
      </c>
      <c r="I4769">
        <v>18414</v>
      </c>
      <c r="J4769" t="s">
        <v>2727</v>
      </c>
      <c r="K4769" t="s">
        <v>2845</v>
      </c>
    </row>
    <row r="4770" spans="1:11" x14ac:dyDescent="0.25">
      <c r="A4770" t="s">
        <v>21102</v>
      </c>
      <c r="B4770" t="s">
        <v>21103</v>
      </c>
      <c r="C4770" t="s">
        <v>3984</v>
      </c>
      <c r="D4770" t="s">
        <v>3053</v>
      </c>
      <c r="E4770" t="s">
        <v>21104</v>
      </c>
      <c r="F4770" t="s">
        <v>2724</v>
      </c>
      <c r="G4770" t="s">
        <v>2713</v>
      </c>
      <c r="H4770">
        <v>2020</v>
      </c>
      <c r="I4770">
        <v>54311</v>
      </c>
      <c r="J4770" t="s">
        <v>2727</v>
      </c>
      <c r="K4770" t="s">
        <v>2845</v>
      </c>
    </row>
    <row r="4771" spans="1:11" x14ac:dyDescent="0.25">
      <c r="A4771" t="s">
        <v>21105</v>
      </c>
      <c r="B4771" t="s">
        <v>21106</v>
      </c>
      <c r="C4771" t="s">
        <v>21107</v>
      </c>
      <c r="D4771" t="s">
        <v>5007</v>
      </c>
      <c r="E4771" t="s">
        <v>12865</v>
      </c>
      <c r="F4771" t="s">
        <v>21108</v>
      </c>
      <c r="G4771" t="s">
        <v>2713</v>
      </c>
      <c r="H4771">
        <v>1984</v>
      </c>
      <c r="I4771">
        <v>63653</v>
      </c>
      <c r="J4771" t="s">
        <v>2802</v>
      </c>
      <c r="K4771" t="s">
        <v>2797</v>
      </c>
    </row>
    <row r="4772" spans="1:11" x14ac:dyDescent="0.25">
      <c r="A4772" t="s">
        <v>21109</v>
      </c>
      <c r="B4772" t="s">
        <v>21110</v>
      </c>
      <c r="C4772" t="s">
        <v>21111</v>
      </c>
      <c r="D4772" t="s">
        <v>3728</v>
      </c>
      <c r="E4772" t="s">
        <v>14203</v>
      </c>
      <c r="F4772" t="s">
        <v>2724</v>
      </c>
      <c r="G4772" t="s">
        <v>2713</v>
      </c>
      <c r="H4772">
        <v>2021</v>
      </c>
      <c r="I4772">
        <v>62125</v>
      </c>
      <c r="J4772" t="s">
        <v>2727</v>
      </c>
      <c r="K4772" t="s">
        <v>2845</v>
      </c>
    </row>
    <row r="4773" spans="1:11" x14ac:dyDescent="0.25">
      <c r="A4773" t="s">
        <v>21112</v>
      </c>
      <c r="B4773" t="s">
        <v>21113</v>
      </c>
      <c r="C4773" t="s">
        <v>21114</v>
      </c>
      <c r="D4773" t="s">
        <v>3063</v>
      </c>
      <c r="E4773" s="1">
        <v>-118.76</v>
      </c>
      <c r="F4773" t="s">
        <v>21115</v>
      </c>
      <c r="G4773" t="s">
        <v>2713</v>
      </c>
      <c r="H4773">
        <v>2018</v>
      </c>
      <c r="I4773">
        <v>1810337</v>
      </c>
      <c r="J4773" t="s">
        <v>2749</v>
      </c>
      <c r="K4773" t="s">
        <v>2750</v>
      </c>
    </row>
    <row r="4774" spans="1:11" x14ac:dyDescent="0.25">
      <c r="A4774" t="s">
        <v>21116</v>
      </c>
      <c r="B4774" t="s">
        <v>21117</v>
      </c>
      <c r="C4774" t="s">
        <v>21118</v>
      </c>
      <c r="D4774" t="s">
        <v>836</v>
      </c>
      <c r="E4774" s="1">
        <v>-43.69</v>
      </c>
      <c r="F4774" t="s">
        <v>21119</v>
      </c>
      <c r="G4774" t="s">
        <v>2713</v>
      </c>
      <c r="H4774">
        <v>2018</v>
      </c>
      <c r="I4774">
        <v>160991</v>
      </c>
      <c r="J4774" t="s">
        <v>2749</v>
      </c>
      <c r="K4774" t="s">
        <v>2877</v>
      </c>
    </row>
    <row r="4775" spans="1:11" x14ac:dyDescent="0.25">
      <c r="A4775" t="s">
        <v>21120</v>
      </c>
      <c r="B4775" t="s">
        <v>21121</v>
      </c>
      <c r="C4775" t="s">
        <v>4915</v>
      </c>
      <c r="D4775" t="s">
        <v>1039</v>
      </c>
      <c r="E4775" s="1">
        <v>-16.04</v>
      </c>
      <c r="F4775" t="s">
        <v>21122</v>
      </c>
      <c r="G4775" t="s">
        <v>2713</v>
      </c>
      <c r="H4775">
        <v>2005</v>
      </c>
      <c r="I4775">
        <v>37272</v>
      </c>
      <c r="J4775" t="s">
        <v>2727</v>
      </c>
      <c r="K4775" t="s">
        <v>3593</v>
      </c>
    </row>
    <row r="4776" spans="1:11" x14ac:dyDescent="0.25">
      <c r="A4776" t="s">
        <v>21123</v>
      </c>
      <c r="B4776" t="s">
        <v>21124</v>
      </c>
      <c r="C4776" t="s">
        <v>21125</v>
      </c>
      <c r="D4776" t="s">
        <v>5578</v>
      </c>
      <c r="E4776" s="1">
        <v>-45.22</v>
      </c>
      <c r="F4776" t="s">
        <v>21126</v>
      </c>
      <c r="G4776" t="s">
        <v>2713</v>
      </c>
      <c r="H4776">
        <v>2017</v>
      </c>
      <c r="I4776">
        <v>1211094</v>
      </c>
      <c r="J4776" t="s">
        <v>3415</v>
      </c>
      <c r="K4776" t="s">
        <v>4321</v>
      </c>
    </row>
    <row r="4777" spans="1:11" x14ac:dyDescent="0.25">
      <c r="A4777" t="s">
        <v>21127</v>
      </c>
      <c r="B4777" t="s">
        <v>21128</v>
      </c>
      <c r="C4777" t="s">
        <v>14900</v>
      </c>
      <c r="D4777" t="s">
        <v>2724</v>
      </c>
      <c r="E4777" t="s">
        <v>2725</v>
      </c>
      <c r="F4777" t="s">
        <v>21129</v>
      </c>
      <c r="G4777" t="s">
        <v>2713</v>
      </c>
      <c r="I4777">
        <v>38</v>
      </c>
      <c r="J4777" t="s">
        <v>2727</v>
      </c>
      <c r="K4777" t="s">
        <v>2867</v>
      </c>
    </row>
    <row r="4778" spans="1:11" x14ac:dyDescent="0.25">
      <c r="A4778" t="s">
        <v>21130</v>
      </c>
      <c r="B4778" t="s">
        <v>21131</v>
      </c>
      <c r="C4778" t="s">
        <v>21132</v>
      </c>
      <c r="D4778" t="s">
        <v>21133</v>
      </c>
      <c r="E4778" t="s">
        <v>10882</v>
      </c>
      <c r="G4778" t="s">
        <v>3044</v>
      </c>
      <c r="I4778">
        <v>847</v>
      </c>
    </row>
    <row r="4779" spans="1:11" x14ac:dyDescent="0.25">
      <c r="A4779" t="s">
        <v>21134</v>
      </c>
      <c r="B4779" t="s">
        <v>21135</v>
      </c>
      <c r="C4779" t="s">
        <v>8891</v>
      </c>
      <c r="D4779" t="s">
        <v>21136</v>
      </c>
      <c r="E4779" t="s">
        <v>8214</v>
      </c>
      <c r="G4779" t="s">
        <v>3044</v>
      </c>
      <c r="I4779">
        <v>2267</v>
      </c>
    </row>
    <row r="4780" spans="1:11" x14ac:dyDescent="0.25">
      <c r="A4780" t="s">
        <v>21137</v>
      </c>
      <c r="B4780" t="s">
        <v>21138</v>
      </c>
      <c r="C4780" t="s">
        <v>20354</v>
      </c>
      <c r="D4780" t="s">
        <v>3279</v>
      </c>
      <c r="E4780" t="s">
        <v>11221</v>
      </c>
      <c r="G4780" t="s">
        <v>3044</v>
      </c>
      <c r="I4780">
        <v>1343</v>
      </c>
    </row>
    <row r="4781" spans="1:11" x14ac:dyDescent="0.25">
      <c r="A4781" t="s">
        <v>21139</v>
      </c>
      <c r="B4781" t="s">
        <v>21140</v>
      </c>
      <c r="C4781" t="s">
        <v>21141</v>
      </c>
      <c r="D4781" t="s">
        <v>2800</v>
      </c>
      <c r="E4781" t="s">
        <v>4472</v>
      </c>
      <c r="F4781" t="s">
        <v>21142</v>
      </c>
      <c r="G4781" t="s">
        <v>2713</v>
      </c>
      <c r="H4781">
        <v>1997</v>
      </c>
      <c r="I4781">
        <v>178923</v>
      </c>
      <c r="J4781" t="s">
        <v>2727</v>
      </c>
      <c r="K4781" t="s">
        <v>3593</v>
      </c>
    </row>
    <row r="4782" spans="1:11" x14ac:dyDescent="0.25">
      <c r="A4782" t="s">
        <v>21143</v>
      </c>
      <c r="B4782" t="s">
        <v>21144</v>
      </c>
      <c r="C4782" t="s">
        <v>21145</v>
      </c>
      <c r="D4782" t="s">
        <v>2986</v>
      </c>
      <c r="E4782" s="1">
        <v>-14.73</v>
      </c>
      <c r="F4782" t="s">
        <v>21146</v>
      </c>
      <c r="G4782" t="s">
        <v>2713</v>
      </c>
      <c r="H4782">
        <v>1988</v>
      </c>
      <c r="I4782">
        <v>38161</v>
      </c>
      <c r="J4782" t="s">
        <v>2727</v>
      </c>
      <c r="K4782" t="s">
        <v>3215</v>
      </c>
    </row>
    <row r="4783" spans="1:11" x14ac:dyDescent="0.25">
      <c r="A4783" t="s">
        <v>21147</v>
      </c>
      <c r="B4783" t="s">
        <v>21148</v>
      </c>
      <c r="C4783" t="s">
        <v>21149</v>
      </c>
      <c r="D4783" t="s">
        <v>21150</v>
      </c>
      <c r="E4783" s="1">
        <v>12.19</v>
      </c>
      <c r="F4783" t="s">
        <v>21151</v>
      </c>
      <c r="G4783" t="s">
        <v>2713</v>
      </c>
      <c r="I4783">
        <v>26651</v>
      </c>
      <c r="J4783" t="s">
        <v>2755</v>
      </c>
      <c r="K4783" t="s">
        <v>5431</v>
      </c>
    </row>
    <row r="4784" spans="1:11" x14ac:dyDescent="0.25">
      <c r="A4784" t="s">
        <v>21152</v>
      </c>
      <c r="B4784" t="s">
        <v>21153</v>
      </c>
      <c r="C4784" t="s">
        <v>21154</v>
      </c>
      <c r="D4784" t="s">
        <v>2848</v>
      </c>
      <c r="E4784" t="s">
        <v>16619</v>
      </c>
      <c r="F4784" t="s">
        <v>21155</v>
      </c>
      <c r="G4784" t="s">
        <v>2713</v>
      </c>
      <c r="H4784">
        <v>2003</v>
      </c>
      <c r="I4784">
        <v>70938</v>
      </c>
      <c r="J4784" t="s">
        <v>2727</v>
      </c>
      <c r="K4784" t="s">
        <v>2845</v>
      </c>
    </row>
    <row r="4785" spans="1:11" x14ac:dyDescent="0.25">
      <c r="A4785" t="s">
        <v>21156</v>
      </c>
      <c r="B4785" t="s">
        <v>21157</v>
      </c>
      <c r="C4785" t="s">
        <v>21158</v>
      </c>
      <c r="D4785" t="s">
        <v>950</v>
      </c>
      <c r="E4785" t="s">
        <v>3059</v>
      </c>
      <c r="F4785" t="s">
        <v>21159</v>
      </c>
      <c r="G4785" t="s">
        <v>2713</v>
      </c>
      <c r="I4785">
        <v>544504</v>
      </c>
      <c r="J4785" t="s">
        <v>2852</v>
      </c>
      <c r="K4785" t="s">
        <v>3209</v>
      </c>
    </row>
    <row r="4786" spans="1:11" x14ac:dyDescent="0.25">
      <c r="A4786" t="s">
        <v>21160</v>
      </c>
      <c r="B4786" t="s">
        <v>21161</v>
      </c>
      <c r="C4786" t="s">
        <v>8662</v>
      </c>
      <c r="D4786" t="s">
        <v>3169</v>
      </c>
      <c r="E4786" t="s">
        <v>19601</v>
      </c>
      <c r="F4786" t="s">
        <v>2724</v>
      </c>
      <c r="G4786" t="s">
        <v>3044</v>
      </c>
      <c r="H4786">
        <v>2016</v>
      </c>
      <c r="I4786">
        <v>2679</v>
      </c>
      <c r="J4786" t="s">
        <v>2727</v>
      </c>
      <c r="K4786" t="s">
        <v>3045</v>
      </c>
    </row>
    <row r="4787" spans="1:11" x14ac:dyDescent="0.25">
      <c r="A4787" t="s">
        <v>21162</v>
      </c>
      <c r="B4787" t="s">
        <v>21163</v>
      </c>
      <c r="C4787" t="s">
        <v>17456</v>
      </c>
      <c r="D4787" t="s">
        <v>2779</v>
      </c>
      <c r="E4787" s="1">
        <v>-10.99</v>
      </c>
      <c r="F4787" t="s">
        <v>21164</v>
      </c>
      <c r="G4787" t="s">
        <v>3044</v>
      </c>
      <c r="I4787">
        <v>238341</v>
      </c>
      <c r="J4787" t="s">
        <v>2727</v>
      </c>
      <c r="K4787" t="s">
        <v>3045</v>
      </c>
    </row>
    <row r="4788" spans="1:11" x14ac:dyDescent="0.25">
      <c r="A4788" t="s">
        <v>21165</v>
      </c>
      <c r="B4788" t="s">
        <v>21166</v>
      </c>
      <c r="C4788" t="s">
        <v>3981</v>
      </c>
      <c r="D4788" t="s">
        <v>2940</v>
      </c>
      <c r="E4788" t="s">
        <v>16217</v>
      </c>
      <c r="F4788" t="s">
        <v>21167</v>
      </c>
      <c r="G4788" t="s">
        <v>2713</v>
      </c>
      <c r="H4788">
        <v>1997</v>
      </c>
      <c r="I4788">
        <v>35297</v>
      </c>
      <c r="J4788" t="s">
        <v>2727</v>
      </c>
      <c r="K4788" t="s">
        <v>3748</v>
      </c>
    </row>
    <row r="4789" spans="1:11" x14ac:dyDescent="0.25">
      <c r="A4789" t="s">
        <v>21168</v>
      </c>
      <c r="B4789" t="s">
        <v>21169</v>
      </c>
      <c r="C4789" t="s">
        <v>12872</v>
      </c>
      <c r="D4789" t="s">
        <v>4122</v>
      </c>
      <c r="E4789" t="s">
        <v>21170</v>
      </c>
      <c r="F4789" t="s">
        <v>2724</v>
      </c>
      <c r="G4789" t="s">
        <v>3044</v>
      </c>
      <c r="H4789">
        <v>2013</v>
      </c>
      <c r="I4789">
        <v>4621</v>
      </c>
      <c r="J4789" t="s">
        <v>2727</v>
      </c>
      <c r="K4789" t="s">
        <v>3045</v>
      </c>
    </row>
    <row r="4790" spans="1:11" x14ac:dyDescent="0.25">
      <c r="A4790" t="s">
        <v>21171</v>
      </c>
      <c r="B4790" t="s">
        <v>21172</v>
      </c>
      <c r="C4790" t="s">
        <v>7521</v>
      </c>
      <c r="D4790" t="s">
        <v>5815</v>
      </c>
      <c r="E4790" s="1">
        <v>-30.26</v>
      </c>
      <c r="F4790" t="s">
        <v>21173</v>
      </c>
      <c r="G4790" t="s">
        <v>2713</v>
      </c>
      <c r="H4790">
        <v>1993</v>
      </c>
      <c r="I4790">
        <v>259864</v>
      </c>
      <c r="J4790" t="s">
        <v>2714</v>
      </c>
      <c r="K4790" t="s">
        <v>5918</v>
      </c>
    </row>
    <row r="4791" spans="1:11" x14ac:dyDescent="0.25">
      <c r="A4791" t="s">
        <v>21174</v>
      </c>
      <c r="B4791" t="s">
        <v>21175</v>
      </c>
      <c r="C4791" t="s">
        <v>6691</v>
      </c>
      <c r="D4791" t="s">
        <v>2724</v>
      </c>
      <c r="E4791" t="s">
        <v>2725</v>
      </c>
      <c r="F4791" t="s">
        <v>21176</v>
      </c>
      <c r="G4791" t="s">
        <v>2713</v>
      </c>
      <c r="H4791">
        <v>2004</v>
      </c>
      <c r="I4791">
        <v>1528345</v>
      </c>
      <c r="J4791" t="s">
        <v>2774</v>
      </c>
      <c r="K4791" t="s">
        <v>3075</v>
      </c>
    </row>
    <row r="4792" spans="1:11" x14ac:dyDescent="0.25">
      <c r="A4792" t="s">
        <v>21177</v>
      </c>
      <c r="B4792" t="s">
        <v>21178</v>
      </c>
      <c r="C4792" t="s">
        <v>21179</v>
      </c>
      <c r="D4792" t="s">
        <v>2893</v>
      </c>
      <c r="E4792" s="1">
        <v>-26.85</v>
      </c>
      <c r="F4792" t="s">
        <v>21180</v>
      </c>
      <c r="G4792" t="s">
        <v>2713</v>
      </c>
      <c r="I4792">
        <v>683754</v>
      </c>
      <c r="J4792" t="s">
        <v>2802</v>
      </c>
      <c r="K4792" t="s">
        <v>21181</v>
      </c>
    </row>
    <row r="4793" spans="1:11" x14ac:dyDescent="0.25">
      <c r="A4793" t="s">
        <v>21182</v>
      </c>
      <c r="B4793" t="s">
        <v>21183</v>
      </c>
      <c r="C4793" t="s">
        <v>21184</v>
      </c>
      <c r="D4793" t="s">
        <v>21185</v>
      </c>
      <c r="E4793" s="1">
        <v>-24.31</v>
      </c>
      <c r="F4793" t="s">
        <v>21186</v>
      </c>
      <c r="G4793" t="s">
        <v>2713</v>
      </c>
      <c r="I4793">
        <v>573649</v>
      </c>
      <c r="J4793" t="s">
        <v>2714</v>
      </c>
      <c r="K4793" t="s">
        <v>5041</v>
      </c>
    </row>
    <row r="4794" spans="1:11" x14ac:dyDescent="0.25">
      <c r="A4794" t="s">
        <v>21187</v>
      </c>
      <c r="B4794" t="s">
        <v>21188</v>
      </c>
      <c r="C4794" t="s">
        <v>21189</v>
      </c>
      <c r="D4794" t="s">
        <v>3769</v>
      </c>
      <c r="E4794" s="1">
        <v>12.02</v>
      </c>
      <c r="F4794" t="s">
        <v>21190</v>
      </c>
      <c r="G4794" t="s">
        <v>3848</v>
      </c>
      <c r="I4794">
        <v>106877</v>
      </c>
      <c r="J4794" t="s">
        <v>2802</v>
      </c>
      <c r="K4794" t="s">
        <v>3097</v>
      </c>
    </row>
    <row r="4795" spans="1:11" x14ac:dyDescent="0.25">
      <c r="A4795" t="s">
        <v>21191</v>
      </c>
      <c r="B4795" t="s">
        <v>21192</v>
      </c>
      <c r="C4795" t="s">
        <v>14140</v>
      </c>
      <c r="D4795" t="s">
        <v>2724</v>
      </c>
      <c r="E4795" t="s">
        <v>2725</v>
      </c>
      <c r="F4795" t="s">
        <v>21193</v>
      </c>
      <c r="G4795" t="s">
        <v>2713</v>
      </c>
      <c r="H4795">
        <v>2020</v>
      </c>
      <c r="I4795">
        <v>1722958</v>
      </c>
      <c r="J4795" t="s">
        <v>2727</v>
      </c>
      <c r="K4795" t="s">
        <v>3045</v>
      </c>
    </row>
    <row r="4796" spans="1:11" x14ac:dyDescent="0.25">
      <c r="A4796" t="s">
        <v>21194</v>
      </c>
      <c r="B4796" t="s">
        <v>21195</v>
      </c>
      <c r="C4796" t="s">
        <v>21196</v>
      </c>
      <c r="D4796" t="s">
        <v>21197</v>
      </c>
      <c r="E4796" s="1">
        <v>142.93</v>
      </c>
      <c r="F4796" t="s">
        <v>2724</v>
      </c>
      <c r="G4796" t="s">
        <v>2713</v>
      </c>
      <c r="H4796">
        <v>2020</v>
      </c>
      <c r="I4796">
        <v>9434</v>
      </c>
      <c r="J4796" t="s">
        <v>2727</v>
      </c>
      <c r="K4796" t="s">
        <v>3045</v>
      </c>
    </row>
    <row r="4797" spans="1:11" x14ac:dyDescent="0.25">
      <c r="A4797" t="s">
        <v>21198</v>
      </c>
      <c r="B4797" t="s">
        <v>21199</v>
      </c>
      <c r="C4797" t="s">
        <v>21200</v>
      </c>
      <c r="D4797" t="s">
        <v>2918</v>
      </c>
      <c r="E4797" t="s">
        <v>21201</v>
      </c>
      <c r="F4797" t="s">
        <v>21202</v>
      </c>
      <c r="G4797" t="s">
        <v>2876</v>
      </c>
      <c r="H4797">
        <v>2015</v>
      </c>
      <c r="I4797">
        <v>1701749</v>
      </c>
      <c r="J4797" t="s">
        <v>2802</v>
      </c>
      <c r="K4797" t="s">
        <v>3097</v>
      </c>
    </row>
    <row r="4798" spans="1:11" x14ac:dyDescent="0.25">
      <c r="A4798" t="s">
        <v>21203</v>
      </c>
      <c r="B4798" t="s">
        <v>21204</v>
      </c>
      <c r="C4798" t="s">
        <v>7384</v>
      </c>
      <c r="D4798" t="s">
        <v>3805</v>
      </c>
      <c r="E4798" s="1">
        <v>47.35</v>
      </c>
      <c r="F4798" t="s">
        <v>21205</v>
      </c>
      <c r="H4798">
        <v>2020</v>
      </c>
      <c r="I4798">
        <v>197173</v>
      </c>
      <c r="J4798" t="s">
        <v>2755</v>
      </c>
      <c r="K4798" t="s">
        <v>3380</v>
      </c>
    </row>
    <row r="4799" spans="1:11" x14ac:dyDescent="0.25">
      <c r="A4799" t="s">
        <v>21206</v>
      </c>
      <c r="B4799" t="s">
        <v>21207</v>
      </c>
      <c r="C4799" t="s">
        <v>4749</v>
      </c>
      <c r="D4799" t="s">
        <v>3058</v>
      </c>
      <c r="E4799" s="1">
        <v>-14.49</v>
      </c>
      <c r="F4799" t="s">
        <v>21208</v>
      </c>
      <c r="G4799" t="s">
        <v>2713</v>
      </c>
      <c r="H4799">
        <v>1988</v>
      </c>
      <c r="I4799">
        <v>549883</v>
      </c>
      <c r="J4799" t="s">
        <v>2727</v>
      </c>
      <c r="K4799" t="s">
        <v>3593</v>
      </c>
    </row>
    <row r="4800" spans="1:11" x14ac:dyDescent="0.25">
      <c r="A4800" t="s">
        <v>21209</v>
      </c>
      <c r="B4800" t="s">
        <v>21210</v>
      </c>
      <c r="C4800" t="s">
        <v>3396</v>
      </c>
      <c r="D4800" t="s">
        <v>3058</v>
      </c>
      <c r="E4800" s="1">
        <v>-31.45</v>
      </c>
      <c r="F4800" t="s">
        <v>21211</v>
      </c>
      <c r="G4800" t="s">
        <v>2713</v>
      </c>
      <c r="H4800">
        <v>1994</v>
      </c>
      <c r="I4800">
        <v>52668</v>
      </c>
      <c r="J4800" t="s">
        <v>2714</v>
      </c>
      <c r="K4800" t="s">
        <v>2807</v>
      </c>
    </row>
    <row r="4801" spans="1:11" x14ac:dyDescent="0.25">
      <c r="A4801" t="s">
        <v>21212</v>
      </c>
      <c r="B4801" t="s">
        <v>21213</v>
      </c>
      <c r="C4801" t="s">
        <v>21214</v>
      </c>
      <c r="D4801" t="s">
        <v>919</v>
      </c>
      <c r="E4801" t="s">
        <v>21215</v>
      </c>
      <c r="F4801" t="s">
        <v>2724</v>
      </c>
      <c r="G4801" t="s">
        <v>2713</v>
      </c>
      <c r="I4801">
        <v>9404</v>
      </c>
      <c r="J4801" t="s">
        <v>2714</v>
      </c>
      <c r="K4801" t="s">
        <v>2807</v>
      </c>
    </row>
    <row r="4802" spans="1:11" x14ac:dyDescent="0.25">
      <c r="A4802" t="s">
        <v>21216</v>
      </c>
      <c r="B4802" t="s">
        <v>21217</v>
      </c>
      <c r="C4802" t="s">
        <v>11701</v>
      </c>
      <c r="D4802" t="s">
        <v>2724</v>
      </c>
      <c r="E4802" t="s">
        <v>2725</v>
      </c>
      <c r="F4802" t="s">
        <v>21218</v>
      </c>
      <c r="G4802" t="s">
        <v>2713</v>
      </c>
      <c r="I4802">
        <v>110609</v>
      </c>
      <c r="J4802" t="s">
        <v>2755</v>
      </c>
      <c r="K4802" t="s">
        <v>3380</v>
      </c>
    </row>
    <row r="4803" spans="1:11" x14ac:dyDescent="0.25">
      <c r="A4803" t="s">
        <v>21219</v>
      </c>
      <c r="B4803" t="s">
        <v>21220</v>
      </c>
      <c r="C4803" t="s">
        <v>13799</v>
      </c>
      <c r="D4803" t="s">
        <v>3752</v>
      </c>
      <c r="E4803" t="s">
        <v>5724</v>
      </c>
      <c r="F4803" t="s">
        <v>2724</v>
      </c>
      <c r="H4803">
        <v>2021</v>
      </c>
      <c r="I4803">
        <v>52567</v>
      </c>
    </row>
    <row r="4804" spans="1:11" x14ac:dyDescent="0.25">
      <c r="A4804" t="s">
        <v>21221</v>
      </c>
      <c r="B4804" t="s">
        <v>21222</v>
      </c>
      <c r="C4804" t="s">
        <v>21223</v>
      </c>
      <c r="D4804" t="s">
        <v>2724</v>
      </c>
      <c r="E4804" t="s">
        <v>2725</v>
      </c>
      <c r="F4804" t="s">
        <v>21224</v>
      </c>
      <c r="G4804" t="s">
        <v>2713</v>
      </c>
      <c r="H4804">
        <v>2020</v>
      </c>
      <c r="I4804">
        <v>986146</v>
      </c>
      <c r="J4804" t="s">
        <v>2802</v>
      </c>
      <c r="K4804" t="s">
        <v>2807</v>
      </c>
    </row>
    <row r="4805" spans="1:11" x14ac:dyDescent="0.25">
      <c r="A4805" t="s">
        <v>21225</v>
      </c>
      <c r="B4805" t="s">
        <v>21226</v>
      </c>
      <c r="C4805" t="s">
        <v>16028</v>
      </c>
      <c r="D4805" t="s">
        <v>3378</v>
      </c>
      <c r="E4805" s="1">
        <v>-18.14</v>
      </c>
      <c r="F4805" t="s">
        <v>21227</v>
      </c>
      <c r="G4805" t="s">
        <v>2713</v>
      </c>
      <c r="H4805">
        <v>2019</v>
      </c>
      <c r="I4805">
        <v>127070</v>
      </c>
      <c r="J4805" t="s">
        <v>2749</v>
      </c>
      <c r="K4805" t="s">
        <v>2750</v>
      </c>
    </row>
    <row r="4806" spans="1:11" x14ac:dyDescent="0.25">
      <c r="A4806" t="s">
        <v>21228</v>
      </c>
      <c r="B4806" t="s">
        <v>21229</v>
      </c>
      <c r="C4806" t="s">
        <v>2799</v>
      </c>
      <c r="D4806" t="s">
        <v>3053</v>
      </c>
      <c r="E4806" s="1">
        <v>-17.28</v>
      </c>
      <c r="F4806" t="s">
        <v>21230</v>
      </c>
      <c r="G4806" t="s">
        <v>2713</v>
      </c>
      <c r="H4806">
        <v>2021</v>
      </c>
      <c r="I4806">
        <v>47050</v>
      </c>
      <c r="J4806" t="s">
        <v>2749</v>
      </c>
      <c r="K4806" t="s">
        <v>2877</v>
      </c>
    </row>
    <row r="4807" spans="1:11" x14ac:dyDescent="0.25">
      <c r="A4807" t="s">
        <v>21231</v>
      </c>
      <c r="B4807" t="s">
        <v>21232</v>
      </c>
      <c r="C4807" t="s">
        <v>21233</v>
      </c>
      <c r="D4807" t="s">
        <v>3878</v>
      </c>
      <c r="E4807" s="1">
        <v>-59.21</v>
      </c>
      <c r="F4807" t="s">
        <v>21234</v>
      </c>
      <c r="G4807" t="s">
        <v>2835</v>
      </c>
      <c r="H4807">
        <v>2019</v>
      </c>
      <c r="I4807">
        <v>43281</v>
      </c>
    </row>
    <row r="4808" spans="1:11" x14ac:dyDescent="0.25">
      <c r="A4808" t="s">
        <v>21235</v>
      </c>
      <c r="B4808" t="s">
        <v>21236</v>
      </c>
      <c r="C4808" t="s">
        <v>2892</v>
      </c>
      <c r="D4808" t="s">
        <v>2724</v>
      </c>
      <c r="E4808" t="s">
        <v>2725</v>
      </c>
      <c r="F4808" t="s">
        <v>21237</v>
      </c>
      <c r="H4808">
        <v>2021</v>
      </c>
      <c r="I4808">
        <v>4938</v>
      </c>
    </row>
    <row r="4809" spans="1:11" x14ac:dyDescent="0.25">
      <c r="A4809" t="s">
        <v>21238</v>
      </c>
      <c r="B4809" t="s">
        <v>21239</v>
      </c>
      <c r="C4809" t="s">
        <v>6079</v>
      </c>
      <c r="D4809" t="s">
        <v>2975</v>
      </c>
      <c r="E4809" t="s">
        <v>20129</v>
      </c>
      <c r="F4809" t="s">
        <v>21240</v>
      </c>
      <c r="G4809" t="s">
        <v>2713</v>
      </c>
      <c r="H4809">
        <v>2021</v>
      </c>
      <c r="I4809">
        <v>2645</v>
      </c>
    </row>
    <row r="4810" spans="1:11" x14ac:dyDescent="0.25">
      <c r="A4810" t="s">
        <v>21241</v>
      </c>
      <c r="B4810" t="s">
        <v>21242</v>
      </c>
      <c r="C4810" t="s">
        <v>3194</v>
      </c>
      <c r="D4810" t="s">
        <v>3237</v>
      </c>
      <c r="E4810" t="s">
        <v>8375</v>
      </c>
      <c r="F4810" t="s">
        <v>2724</v>
      </c>
      <c r="G4810" t="s">
        <v>2713</v>
      </c>
      <c r="H4810">
        <v>2021</v>
      </c>
      <c r="I4810">
        <v>501</v>
      </c>
    </row>
    <row r="4811" spans="1:11" x14ac:dyDescent="0.25">
      <c r="A4811" t="s">
        <v>21243</v>
      </c>
      <c r="B4811" t="s">
        <v>21244</v>
      </c>
      <c r="C4811" t="s">
        <v>21245</v>
      </c>
      <c r="D4811" t="s">
        <v>5151</v>
      </c>
      <c r="E4811" s="1">
        <v>117.45</v>
      </c>
      <c r="F4811" t="s">
        <v>2724</v>
      </c>
      <c r="G4811" t="s">
        <v>2713</v>
      </c>
      <c r="H4811">
        <v>2021</v>
      </c>
      <c r="I4811">
        <v>100</v>
      </c>
    </row>
    <row r="4812" spans="1:11" x14ac:dyDescent="0.25">
      <c r="A4812" t="s">
        <v>21246</v>
      </c>
      <c r="B4812" t="s">
        <v>21247</v>
      </c>
      <c r="C4812" t="s">
        <v>17690</v>
      </c>
      <c r="D4812" t="s">
        <v>2893</v>
      </c>
      <c r="E4812" t="s">
        <v>7327</v>
      </c>
      <c r="F4812" t="s">
        <v>21248</v>
      </c>
      <c r="G4812" t="s">
        <v>4230</v>
      </c>
      <c r="H4812">
        <v>2021</v>
      </c>
      <c r="I4812">
        <v>79309</v>
      </c>
      <c r="J4812" t="s">
        <v>2885</v>
      </c>
      <c r="K4812" t="s">
        <v>6700</v>
      </c>
    </row>
    <row r="4813" spans="1:11" x14ac:dyDescent="0.25">
      <c r="A4813" t="s">
        <v>21249</v>
      </c>
      <c r="B4813" t="s">
        <v>21250</v>
      </c>
      <c r="C4813" t="s">
        <v>4359</v>
      </c>
      <c r="D4813" t="s">
        <v>5007</v>
      </c>
      <c r="E4813" s="1">
        <v>-19.690000000000001</v>
      </c>
      <c r="F4813" t="s">
        <v>21251</v>
      </c>
      <c r="G4813" t="s">
        <v>2713</v>
      </c>
      <c r="I4813">
        <v>402441</v>
      </c>
      <c r="J4813" t="s">
        <v>2802</v>
      </c>
      <c r="K4813" t="s">
        <v>3248</v>
      </c>
    </row>
    <row r="4814" spans="1:11" x14ac:dyDescent="0.25">
      <c r="A4814" t="s">
        <v>21252</v>
      </c>
      <c r="B4814" t="s">
        <v>21253</v>
      </c>
      <c r="C4814" t="s">
        <v>21254</v>
      </c>
      <c r="D4814" t="s">
        <v>21255</v>
      </c>
      <c r="E4814" s="1">
        <v>-37.770000000000003</v>
      </c>
      <c r="F4814" t="s">
        <v>21256</v>
      </c>
      <c r="G4814" t="s">
        <v>2713</v>
      </c>
      <c r="H4814">
        <v>2019</v>
      </c>
      <c r="I4814">
        <v>68302</v>
      </c>
      <c r="J4814" t="s">
        <v>2749</v>
      </c>
      <c r="K4814" t="s">
        <v>2750</v>
      </c>
    </row>
    <row r="4815" spans="1:11" x14ac:dyDescent="0.25">
      <c r="A4815" t="s">
        <v>21257</v>
      </c>
      <c r="B4815" t="s">
        <v>21258</v>
      </c>
      <c r="C4815" t="s">
        <v>10431</v>
      </c>
      <c r="D4815" t="s">
        <v>2848</v>
      </c>
      <c r="E4815" s="1">
        <v>-39.47</v>
      </c>
      <c r="F4815" t="s">
        <v>21259</v>
      </c>
      <c r="G4815" t="s">
        <v>2713</v>
      </c>
      <c r="H4815">
        <v>2021</v>
      </c>
      <c r="I4815">
        <v>314894</v>
      </c>
      <c r="J4815" t="s">
        <v>2714</v>
      </c>
      <c r="K4815" t="s">
        <v>3380</v>
      </c>
    </row>
    <row r="4816" spans="1:11" x14ac:dyDescent="0.25">
      <c r="A4816" t="s">
        <v>21260</v>
      </c>
      <c r="B4816" t="s">
        <v>21261</v>
      </c>
      <c r="C4816" t="s">
        <v>3030</v>
      </c>
      <c r="D4816" t="s">
        <v>2940</v>
      </c>
      <c r="E4816" t="s">
        <v>12704</v>
      </c>
      <c r="F4816" t="s">
        <v>21262</v>
      </c>
      <c r="G4816" t="s">
        <v>2713</v>
      </c>
      <c r="H4816">
        <v>2011</v>
      </c>
      <c r="I4816">
        <v>203329</v>
      </c>
      <c r="J4816" t="s">
        <v>2755</v>
      </c>
      <c r="K4816" t="s">
        <v>2756</v>
      </c>
    </row>
    <row r="4817" spans="1:11" x14ac:dyDescent="0.25">
      <c r="A4817" t="s">
        <v>21263</v>
      </c>
      <c r="B4817" t="s">
        <v>21264</v>
      </c>
      <c r="C4817" t="s">
        <v>15206</v>
      </c>
      <c r="D4817" t="s">
        <v>2747</v>
      </c>
      <c r="E4817" t="s">
        <v>21265</v>
      </c>
      <c r="G4817" t="s">
        <v>2713</v>
      </c>
      <c r="I4817">
        <v>1736</v>
      </c>
    </row>
    <row r="4818" spans="1:11" x14ac:dyDescent="0.25">
      <c r="A4818" t="s">
        <v>21266</v>
      </c>
      <c r="B4818" t="s">
        <v>21267</v>
      </c>
      <c r="C4818" t="s">
        <v>21268</v>
      </c>
      <c r="D4818" t="s">
        <v>3348</v>
      </c>
      <c r="E4818" t="s">
        <v>21269</v>
      </c>
      <c r="G4818" t="s">
        <v>2713</v>
      </c>
      <c r="I4818">
        <v>10963</v>
      </c>
    </row>
    <row r="4819" spans="1:11" x14ac:dyDescent="0.25">
      <c r="A4819" t="s">
        <v>21270</v>
      </c>
      <c r="B4819" t="s">
        <v>21271</v>
      </c>
      <c r="C4819" t="s">
        <v>21272</v>
      </c>
      <c r="D4819" t="s">
        <v>3348</v>
      </c>
      <c r="E4819" t="s">
        <v>21273</v>
      </c>
      <c r="G4819" t="s">
        <v>2713</v>
      </c>
      <c r="I4819">
        <v>6304</v>
      </c>
    </row>
    <row r="4820" spans="1:11" x14ac:dyDescent="0.25">
      <c r="A4820" t="s">
        <v>21274</v>
      </c>
      <c r="B4820" t="s">
        <v>21275</v>
      </c>
      <c r="C4820" t="s">
        <v>21276</v>
      </c>
      <c r="D4820" t="s">
        <v>3643</v>
      </c>
      <c r="E4820" s="1">
        <v>11.44</v>
      </c>
      <c r="F4820" t="s">
        <v>21277</v>
      </c>
      <c r="G4820" t="s">
        <v>5574</v>
      </c>
      <c r="H4820">
        <v>2013</v>
      </c>
      <c r="I4820">
        <v>13715</v>
      </c>
      <c r="J4820" t="s">
        <v>2802</v>
      </c>
      <c r="K4820" t="s">
        <v>3248</v>
      </c>
    </row>
    <row r="4821" spans="1:11" x14ac:dyDescent="0.25">
      <c r="A4821" t="s">
        <v>21278</v>
      </c>
      <c r="B4821" t="s">
        <v>21279</v>
      </c>
      <c r="C4821" t="s">
        <v>21280</v>
      </c>
      <c r="D4821" t="s">
        <v>1011</v>
      </c>
      <c r="E4821" s="1">
        <v>-30.03</v>
      </c>
      <c r="F4821" t="s">
        <v>21281</v>
      </c>
      <c r="G4821" t="s">
        <v>2713</v>
      </c>
      <c r="H4821">
        <v>1992</v>
      </c>
      <c r="I4821">
        <v>111142</v>
      </c>
      <c r="J4821" t="s">
        <v>2727</v>
      </c>
      <c r="K4821" t="s">
        <v>3748</v>
      </c>
    </row>
    <row r="4822" spans="1:11" x14ac:dyDescent="0.25">
      <c r="A4822" t="s">
        <v>21282</v>
      </c>
      <c r="B4822" t="s">
        <v>21283</v>
      </c>
      <c r="C4822" t="s">
        <v>21284</v>
      </c>
      <c r="D4822" t="s">
        <v>836</v>
      </c>
      <c r="E4822" t="s">
        <v>9089</v>
      </c>
      <c r="F4822" t="s">
        <v>21285</v>
      </c>
      <c r="G4822" t="s">
        <v>2713</v>
      </c>
      <c r="I4822">
        <v>1620708</v>
      </c>
      <c r="J4822" t="s">
        <v>2885</v>
      </c>
      <c r="K4822" t="s">
        <v>3808</v>
      </c>
    </row>
    <row r="4823" spans="1:11" x14ac:dyDescent="0.25">
      <c r="A4823" t="s">
        <v>21286</v>
      </c>
      <c r="B4823" t="s">
        <v>21287</v>
      </c>
      <c r="C4823" t="s">
        <v>21288</v>
      </c>
      <c r="D4823" t="s">
        <v>2724</v>
      </c>
      <c r="E4823" t="s">
        <v>2725</v>
      </c>
      <c r="F4823" t="s">
        <v>21289</v>
      </c>
      <c r="G4823" t="s">
        <v>2734</v>
      </c>
      <c r="H4823">
        <v>2019</v>
      </c>
      <c r="I4823">
        <v>5861336</v>
      </c>
      <c r="J4823" t="s">
        <v>2735</v>
      </c>
      <c r="K4823" t="s">
        <v>2728</v>
      </c>
    </row>
    <row r="4824" spans="1:11" x14ac:dyDescent="0.25">
      <c r="A4824" t="s">
        <v>21290</v>
      </c>
      <c r="B4824" t="s">
        <v>21291</v>
      </c>
      <c r="C4824" t="s">
        <v>18831</v>
      </c>
      <c r="D4824" t="s">
        <v>4613</v>
      </c>
      <c r="E4824" s="1">
        <v>29.66</v>
      </c>
      <c r="F4824" t="s">
        <v>21292</v>
      </c>
      <c r="G4824" t="s">
        <v>2713</v>
      </c>
      <c r="H4824">
        <v>2020</v>
      </c>
      <c r="I4824">
        <v>767165</v>
      </c>
      <c r="J4824" t="s">
        <v>2802</v>
      </c>
      <c r="K4824" t="s">
        <v>4565</v>
      </c>
    </row>
    <row r="4825" spans="1:11" x14ac:dyDescent="0.25">
      <c r="A4825" t="s">
        <v>21293</v>
      </c>
      <c r="B4825" t="s">
        <v>21294</v>
      </c>
      <c r="C4825" t="s">
        <v>21295</v>
      </c>
      <c r="D4825" t="s">
        <v>21296</v>
      </c>
      <c r="E4825" t="s">
        <v>6279</v>
      </c>
      <c r="F4825" t="s">
        <v>21297</v>
      </c>
      <c r="G4825" t="s">
        <v>2713</v>
      </c>
      <c r="H4825">
        <v>1986</v>
      </c>
      <c r="I4825">
        <v>40012</v>
      </c>
      <c r="J4825" t="s">
        <v>2727</v>
      </c>
      <c r="K4825" t="s">
        <v>3045</v>
      </c>
    </row>
    <row r="4826" spans="1:11" x14ac:dyDescent="0.25">
      <c r="A4826" t="s">
        <v>21298</v>
      </c>
      <c r="B4826" t="s">
        <v>21299</v>
      </c>
      <c r="C4826" t="s">
        <v>21300</v>
      </c>
      <c r="D4826" t="s">
        <v>6303</v>
      </c>
      <c r="E4826" s="1">
        <v>-26.89</v>
      </c>
      <c r="F4826" t="s">
        <v>21301</v>
      </c>
      <c r="G4826" t="s">
        <v>2713</v>
      </c>
      <c r="H4826">
        <v>1999</v>
      </c>
      <c r="I4826">
        <v>476735</v>
      </c>
      <c r="J4826" t="s">
        <v>2714</v>
      </c>
      <c r="K4826" t="s">
        <v>2807</v>
      </c>
    </row>
    <row r="4827" spans="1:11" x14ac:dyDescent="0.25">
      <c r="A4827" t="s">
        <v>21302</v>
      </c>
      <c r="B4827" t="s">
        <v>21303</v>
      </c>
      <c r="C4827" t="s">
        <v>12601</v>
      </c>
      <c r="D4827" t="s">
        <v>2800</v>
      </c>
      <c r="E4827" t="s">
        <v>8973</v>
      </c>
      <c r="F4827" t="s">
        <v>21304</v>
      </c>
      <c r="G4827" t="s">
        <v>2713</v>
      </c>
      <c r="I4827">
        <v>211519</v>
      </c>
      <c r="J4827" t="s">
        <v>2802</v>
      </c>
      <c r="K4827" t="s">
        <v>3248</v>
      </c>
    </row>
    <row r="4828" spans="1:11" x14ac:dyDescent="0.25">
      <c r="A4828" t="s">
        <v>21305</v>
      </c>
      <c r="B4828" t="s">
        <v>21306</v>
      </c>
      <c r="C4828" t="s">
        <v>4384</v>
      </c>
      <c r="D4828" t="s">
        <v>21307</v>
      </c>
      <c r="E4828" s="1">
        <v>36.270000000000003</v>
      </c>
      <c r="F4828" t="s">
        <v>2724</v>
      </c>
      <c r="G4828" t="s">
        <v>2713</v>
      </c>
      <c r="I4828">
        <v>11369</v>
      </c>
      <c r="J4828" t="s">
        <v>2802</v>
      </c>
      <c r="K4828" t="s">
        <v>3248</v>
      </c>
    </row>
    <row r="4829" spans="1:11" x14ac:dyDescent="0.25">
      <c r="A4829" t="s">
        <v>21308</v>
      </c>
      <c r="B4829" t="s">
        <v>21309</v>
      </c>
      <c r="C4829" t="s">
        <v>21310</v>
      </c>
      <c r="D4829" t="s">
        <v>21311</v>
      </c>
      <c r="E4829" s="1">
        <v>-11.06</v>
      </c>
      <c r="F4829" t="s">
        <v>21312</v>
      </c>
      <c r="G4829" t="s">
        <v>2713</v>
      </c>
      <c r="H4829">
        <v>2004</v>
      </c>
      <c r="I4829">
        <v>267702</v>
      </c>
      <c r="J4829" t="s">
        <v>2727</v>
      </c>
      <c r="K4829" t="s">
        <v>2961</v>
      </c>
    </row>
    <row r="4830" spans="1:11" x14ac:dyDescent="0.25">
      <c r="A4830" t="s">
        <v>21313</v>
      </c>
      <c r="B4830" t="s">
        <v>21314</v>
      </c>
      <c r="C4830" t="s">
        <v>12617</v>
      </c>
      <c r="D4830" t="s">
        <v>3392</v>
      </c>
      <c r="E4830" s="1">
        <v>24.48</v>
      </c>
      <c r="F4830" t="s">
        <v>21315</v>
      </c>
      <c r="G4830" t="s">
        <v>2713</v>
      </c>
      <c r="H4830">
        <v>2020</v>
      </c>
      <c r="I4830">
        <v>902613</v>
      </c>
      <c r="J4830" t="s">
        <v>2802</v>
      </c>
      <c r="K4830" t="s">
        <v>4565</v>
      </c>
    </row>
    <row r="4831" spans="1:11" x14ac:dyDescent="0.25">
      <c r="A4831" t="s">
        <v>21316</v>
      </c>
      <c r="B4831" t="s">
        <v>21317</v>
      </c>
      <c r="C4831" t="s">
        <v>21318</v>
      </c>
      <c r="D4831" t="s">
        <v>21319</v>
      </c>
      <c r="E4831" s="1">
        <v>-20.350000000000001</v>
      </c>
      <c r="F4831" t="s">
        <v>21320</v>
      </c>
      <c r="G4831" t="s">
        <v>2713</v>
      </c>
      <c r="I4831">
        <v>14556</v>
      </c>
      <c r="J4831" t="s">
        <v>2714</v>
      </c>
      <c r="K4831" t="s">
        <v>2807</v>
      </c>
    </row>
    <row r="4832" spans="1:11" x14ac:dyDescent="0.25">
      <c r="A4832" t="s">
        <v>21321</v>
      </c>
      <c r="B4832" t="s">
        <v>21322</v>
      </c>
      <c r="C4832" t="s">
        <v>21323</v>
      </c>
      <c r="D4832" t="s">
        <v>2893</v>
      </c>
      <c r="E4832" t="s">
        <v>6431</v>
      </c>
      <c r="F4832" t="s">
        <v>21324</v>
      </c>
      <c r="G4832" t="s">
        <v>2991</v>
      </c>
      <c r="H4832">
        <v>2020</v>
      </c>
      <c r="I4832">
        <v>360</v>
      </c>
      <c r="J4832" t="s">
        <v>2727</v>
      </c>
      <c r="K4832" t="s">
        <v>2728</v>
      </c>
    </row>
    <row r="4833" spans="1:11" x14ac:dyDescent="0.25">
      <c r="A4833" t="s">
        <v>21325</v>
      </c>
      <c r="B4833" t="s">
        <v>21326</v>
      </c>
      <c r="C4833" t="s">
        <v>4092</v>
      </c>
      <c r="D4833" t="s">
        <v>21327</v>
      </c>
      <c r="E4833" s="1">
        <v>-26.29</v>
      </c>
      <c r="F4833" t="s">
        <v>2724</v>
      </c>
      <c r="G4833" t="s">
        <v>2991</v>
      </c>
      <c r="H4833">
        <v>2020</v>
      </c>
      <c r="I4833">
        <v>20600</v>
      </c>
      <c r="J4833" t="s">
        <v>2727</v>
      </c>
      <c r="K4833" t="s">
        <v>2728</v>
      </c>
    </row>
    <row r="4834" spans="1:11" x14ac:dyDescent="0.25">
      <c r="A4834" t="s">
        <v>21328</v>
      </c>
      <c r="B4834" t="s">
        <v>21329</v>
      </c>
      <c r="C4834" t="s">
        <v>3232</v>
      </c>
      <c r="D4834" t="s">
        <v>2893</v>
      </c>
      <c r="E4834" t="s">
        <v>6401</v>
      </c>
      <c r="F4834" t="s">
        <v>21330</v>
      </c>
      <c r="G4834" t="s">
        <v>2713</v>
      </c>
      <c r="H4834">
        <v>2021</v>
      </c>
      <c r="I4834">
        <v>982</v>
      </c>
    </row>
    <row r="4835" spans="1:11" x14ac:dyDescent="0.25">
      <c r="A4835" t="s">
        <v>21331</v>
      </c>
      <c r="B4835" t="s">
        <v>21332</v>
      </c>
      <c r="C4835" t="s">
        <v>5110</v>
      </c>
      <c r="D4835" t="s">
        <v>2724</v>
      </c>
      <c r="E4835" t="s">
        <v>2725</v>
      </c>
      <c r="F4835" t="s">
        <v>2724</v>
      </c>
      <c r="G4835" t="s">
        <v>2713</v>
      </c>
      <c r="H4835">
        <v>2021</v>
      </c>
      <c r="I4835">
        <v>37</v>
      </c>
    </row>
    <row r="4836" spans="1:11" x14ac:dyDescent="0.25">
      <c r="A4836" t="s">
        <v>21333</v>
      </c>
      <c r="B4836" t="s">
        <v>21334</v>
      </c>
      <c r="C4836" t="s">
        <v>21335</v>
      </c>
      <c r="D4836" t="s">
        <v>2954</v>
      </c>
      <c r="E4836" s="1">
        <v>-114.29</v>
      </c>
      <c r="F4836" t="s">
        <v>2724</v>
      </c>
      <c r="G4836" t="s">
        <v>2713</v>
      </c>
      <c r="H4836">
        <v>2021</v>
      </c>
      <c r="I4836">
        <v>980</v>
      </c>
    </row>
    <row r="4837" spans="1:11" x14ac:dyDescent="0.25">
      <c r="A4837" t="s">
        <v>21336</v>
      </c>
      <c r="B4837" t="s">
        <v>21337</v>
      </c>
      <c r="C4837" t="s">
        <v>7881</v>
      </c>
      <c r="D4837" t="s">
        <v>8099</v>
      </c>
      <c r="E4837" s="1">
        <v>19.86</v>
      </c>
      <c r="F4837" t="s">
        <v>21338</v>
      </c>
      <c r="G4837" t="s">
        <v>2991</v>
      </c>
      <c r="I4837">
        <v>4614747</v>
      </c>
      <c r="J4837" t="s">
        <v>2755</v>
      </c>
      <c r="K4837" t="s">
        <v>7935</v>
      </c>
    </row>
    <row r="4838" spans="1:11" x14ac:dyDescent="0.25">
      <c r="A4838" t="s">
        <v>21339</v>
      </c>
      <c r="B4838" t="s">
        <v>21340</v>
      </c>
      <c r="C4838" t="s">
        <v>10176</v>
      </c>
      <c r="D4838" t="s">
        <v>2855</v>
      </c>
      <c r="E4838" s="1">
        <v>-38.590000000000003</v>
      </c>
      <c r="F4838" t="s">
        <v>21341</v>
      </c>
      <c r="G4838" t="s">
        <v>2713</v>
      </c>
      <c r="I4838">
        <v>326488</v>
      </c>
      <c r="J4838" t="s">
        <v>2720</v>
      </c>
      <c r="K4838" t="s">
        <v>2721</v>
      </c>
    </row>
    <row r="4839" spans="1:11" x14ac:dyDescent="0.25">
      <c r="A4839" t="s">
        <v>21342</v>
      </c>
      <c r="B4839" t="s">
        <v>21343</v>
      </c>
      <c r="C4839" t="s">
        <v>21344</v>
      </c>
      <c r="D4839" t="s">
        <v>2779</v>
      </c>
      <c r="E4839" t="s">
        <v>6910</v>
      </c>
      <c r="F4839" t="s">
        <v>21345</v>
      </c>
      <c r="G4839" t="s">
        <v>2713</v>
      </c>
      <c r="I4839">
        <v>767663</v>
      </c>
      <c r="J4839" t="s">
        <v>2714</v>
      </c>
      <c r="K4839" t="s">
        <v>5009</v>
      </c>
    </row>
    <row r="4840" spans="1:11" x14ac:dyDescent="0.25">
      <c r="A4840" t="s">
        <v>21346</v>
      </c>
      <c r="B4840" t="s">
        <v>21347</v>
      </c>
      <c r="C4840" t="s">
        <v>21348</v>
      </c>
      <c r="D4840" t="s">
        <v>11729</v>
      </c>
      <c r="E4840" t="s">
        <v>21349</v>
      </c>
      <c r="F4840" t="s">
        <v>21350</v>
      </c>
      <c r="G4840" t="s">
        <v>2713</v>
      </c>
      <c r="H4840">
        <v>1994</v>
      </c>
      <c r="I4840">
        <v>485175</v>
      </c>
      <c r="J4840" t="s">
        <v>2714</v>
      </c>
      <c r="K4840" t="s">
        <v>10115</v>
      </c>
    </row>
    <row r="4841" spans="1:11" x14ac:dyDescent="0.25">
      <c r="A4841" t="s">
        <v>21351</v>
      </c>
      <c r="B4841" t="s">
        <v>21352</v>
      </c>
      <c r="C4841" t="s">
        <v>21353</v>
      </c>
      <c r="D4841" t="s">
        <v>2731</v>
      </c>
      <c r="E4841" t="s">
        <v>21354</v>
      </c>
      <c r="F4841" t="s">
        <v>21355</v>
      </c>
      <c r="H4841">
        <v>2021</v>
      </c>
      <c r="I4841">
        <v>139571</v>
      </c>
    </row>
    <row r="4842" spans="1:11" x14ac:dyDescent="0.25">
      <c r="A4842" t="s">
        <v>21356</v>
      </c>
      <c r="B4842" t="s">
        <v>21357</v>
      </c>
      <c r="C4842" t="s">
        <v>2982</v>
      </c>
      <c r="D4842" t="s">
        <v>2784</v>
      </c>
      <c r="E4842" t="s">
        <v>11591</v>
      </c>
      <c r="F4842" t="s">
        <v>21358</v>
      </c>
      <c r="G4842" t="s">
        <v>2713</v>
      </c>
      <c r="I4842">
        <v>4960</v>
      </c>
      <c r="J4842" t="s">
        <v>2727</v>
      </c>
      <c r="K4842" t="s">
        <v>3614</v>
      </c>
    </row>
    <row r="4843" spans="1:11" x14ac:dyDescent="0.25">
      <c r="A4843" t="s">
        <v>21359</v>
      </c>
      <c r="B4843" t="s">
        <v>21360</v>
      </c>
      <c r="C4843" t="s">
        <v>21361</v>
      </c>
      <c r="D4843" t="s">
        <v>4621</v>
      </c>
      <c r="E4843" s="1">
        <v>-25.34</v>
      </c>
      <c r="F4843" t="s">
        <v>21362</v>
      </c>
      <c r="G4843" t="s">
        <v>2713</v>
      </c>
      <c r="I4843">
        <v>28810</v>
      </c>
      <c r="J4843" t="s">
        <v>2714</v>
      </c>
      <c r="K4843" t="s">
        <v>5278</v>
      </c>
    </row>
    <row r="4844" spans="1:11" x14ac:dyDescent="0.25">
      <c r="A4844" t="s">
        <v>21363</v>
      </c>
      <c r="B4844" t="s">
        <v>21364</v>
      </c>
      <c r="C4844" t="s">
        <v>18254</v>
      </c>
      <c r="D4844" t="s">
        <v>2940</v>
      </c>
      <c r="E4844" s="1">
        <v>-50.85</v>
      </c>
      <c r="F4844" t="s">
        <v>21365</v>
      </c>
      <c r="G4844" t="s">
        <v>2713</v>
      </c>
      <c r="H4844">
        <v>2015</v>
      </c>
      <c r="I4844">
        <v>108646</v>
      </c>
      <c r="J4844" t="s">
        <v>2749</v>
      </c>
      <c r="K4844" t="s">
        <v>3276</v>
      </c>
    </row>
    <row r="4845" spans="1:11" x14ac:dyDescent="0.25">
      <c r="A4845" t="s">
        <v>21366</v>
      </c>
      <c r="B4845" t="s">
        <v>21367</v>
      </c>
      <c r="C4845" t="s">
        <v>10159</v>
      </c>
      <c r="D4845" t="s">
        <v>3378</v>
      </c>
      <c r="E4845" s="1">
        <v>-20.64</v>
      </c>
      <c r="F4845" t="s">
        <v>21368</v>
      </c>
      <c r="G4845" t="s">
        <v>2713</v>
      </c>
      <c r="I4845">
        <v>15203</v>
      </c>
      <c r="J4845" t="s">
        <v>2727</v>
      </c>
      <c r="K4845" t="s">
        <v>8290</v>
      </c>
    </row>
    <row r="4846" spans="1:11" x14ac:dyDescent="0.25">
      <c r="A4846" t="s">
        <v>21369</v>
      </c>
      <c r="B4846" t="s">
        <v>21370</v>
      </c>
      <c r="C4846" t="s">
        <v>3551</v>
      </c>
      <c r="D4846" t="s">
        <v>2958</v>
      </c>
      <c r="E4846" s="1">
        <v>-68.97</v>
      </c>
      <c r="F4846" t="s">
        <v>21371</v>
      </c>
      <c r="G4846" t="s">
        <v>2713</v>
      </c>
      <c r="I4846">
        <v>7268522</v>
      </c>
      <c r="J4846" t="s">
        <v>2802</v>
      </c>
      <c r="K4846" t="s">
        <v>1152</v>
      </c>
    </row>
    <row r="4847" spans="1:11" x14ac:dyDescent="0.25">
      <c r="A4847" t="s">
        <v>21372</v>
      </c>
      <c r="B4847" t="s">
        <v>21373</v>
      </c>
      <c r="C4847" t="s">
        <v>21374</v>
      </c>
      <c r="D4847" t="s">
        <v>2828</v>
      </c>
      <c r="E4847" t="s">
        <v>8546</v>
      </c>
      <c r="F4847" t="s">
        <v>21375</v>
      </c>
      <c r="G4847" t="s">
        <v>2713</v>
      </c>
      <c r="I4847">
        <v>1906333</v>
      </c>
      <c r="J4847" t="s">
        <v>2727</v>
      </c>
      <c r="K4847" t="s">
        <v>3191</v>
      </c>
    </row>
    <row r="4848" spans="1:11" x14ac:dyDescent="0.25">
      <c r="A4848" t="s">
        <v>21376</v>
      </c>
      <c r="B4848" t="s">
        <v>21377</v>
      </c>
      <c r="C4848" t="s">
        <v>21378</v>
      </c>
      <c r="D4848" t="s">
        <v>3728</v>
      </c>
      <c r="E4848" t="s">
        <v>8463</v>
      </c>
      <c r="F4848" t="s">
        <v>21379</v>
      </c>
      <c r="G4848" t="s">
        <v>2713</v>
      </c>
      <c r="H4848">
        <v>2012</v>
      </c>
      <c r="I4848">
        <v>62038</v>
      </c>
      <c r="J4848" t="s">
        <v>2727</v>
      </c>
      <c r="K4848" t="s">
        <v>2845</v>
      </c>
    </row>
    <row r="4849" spans="1:11" x14ac:dyDescent="0.25">
      <c r="A4849" t="s">
        <v>21380</v>
      </c>
      <c r="B4849" t="s">
        <v>21381</v>
      </c>
      <c r="C4849" t="s">
        <v>13699</v>
      </c>
      <c r="D4849" t="s">
        <v>732</v>
      </c>
      <c r="E4849" s="1">
        <v>-21.73</v>
      </c>
      <c r="F4849" t="s">
        <v>21382</v>
      </c>
      <c r="H4849">
        <v>2013</v>
      </c>
      <c r="I4849">
        <v>78577</v>
      </c>
      <c r="J4849" t="s">
        <v>2727</v>
      </c>
      <c r="K4849" t="s">
        <v>3614</v>
      </c>
    </row>
    <row r="4850" spans="1:11" x14ac:dyDescent="0.25">
      <c r="A4850" t="s">
        <v>21383</v>
      </c>
      <c r="B4850" t="s">
        <v>21384</v>
      </c>
      <c r="C4850" t="s">
        <v>19202</v>
      </c>
      <c r="D4850" t="s">
        <v>2975</v>
      </c>
      <c r="E4850" s="1">
        <v>13.03</v>
      </c>
      <c r="F4850" t="s">
        <v>21385</v>
      </c>
      <c r="G4850" t="s">
        <v>2713</v>
      </c>
      <c r="H4850">
        <v>2002</v>
      </c>
      <c r="I4850">
        <v>44712</v>
      </c>
      <c r="J4850" t="s">
        <v>3415</v>
      </c>
      <c r="K4850" t="s">
        <v>9098</v>
      </c>
    </row>
    <row r="4851" spans="1:11" x14ac:dyDescent="0.25">
      <c r="A4851" t="s">
        <v>21386</v>
      </c>
      <c r="B4851" t="s">
        <v>21387</v>
      </c>
      <c r="C4851" t="s">
        <v>21388</v>
      </c>
      <c r="D4851" t="s">
        <v>21389</v>
      </c>
      <c r="E4851" s="1">
        <v>-27.51</v>
      </c>
      <c r="F4851" t="s">
        <v>21390</v>
      </c>
      <c r="G4851" t="s">
        <v>2713</v>
      </c>
      <c r="I4851">
        <v>2817298</v>
      </c>
    </row>
    <row r="4852" spans="1:11" x14ac:dyDescent="0.25">
      <c r="A4852" t="s">
        <v>21391</v>
      </c>
      <c r="B4852" t="s">
        <v>21392</v>
      </c>
      <c r="C4852" t="s">
        <v>4133</v>
      </c>
      <c r="D4852" t="s">
        <v>2724</v>
      </c>
      <c r="E4852" t="s">
        <v>2725</v>
      </c>
      <c r="F4852" t="s">
        <v>21393</v>
      </c>
      <c r="G4852" t="s">
        <v>2713</v>
      </c>
      <c r="I4852">
        <v>52510</v>
      </c>
      <c r="J4852" t="s">
        <v>2885</v>
      </c>
      <c r="K4852" t="s">
        <v>3808</v>
      </c>
    </row>
    <row r="4853" spans="1:11" x14ac:dyDescent="0.25">
      <c r="A4853" t="s">
        <v>21394</v>
      </c>
      <c r="B4853" t="s">
        <v>21395</v>
      </c>
      <c r="C4853" t="s">
        <v>21396</v>
      </c>
      <c r="D4853" t="s">
        <v>870</v>
      </c>
      <c r="E4853" s="1">
        <v>-13.57</v>
      </c>
      <c r="F4853" t="s">
        <v>21397</v>
      </c>
      <c r="G4853" t="s">
        <v>2713</v>
      </c>
      <c r="I4853">
        <v>750071</v>
      </c>
      <c r="J4853" t="s">
        <v>3415</v>
      </c>
      <c r="K4853" t="s">
        <v>4321</v>
      </c>
    </row>
    <row r="4854" spans="1:11" x14ac:dyDescent="0.25">
      <c r="A4854" t="s">
        <v>21398</v>
      </c>
      <c r="B4854" t="s">
        <v>21399</v>
      </c>
      <c r="C4854" t="s">
        <v>21400</v>
      </c>
      <c r="D4854" t="s">
        <v>8663</v>
      </c>
      <c r="E4854" t="s">
        <v>21401</v>
      </c>
      <c r="F4854" t="s">
        <v>21402</v>
      </c>
      <c r="G4854" t="s">
        <v>2713</v>
      </c>
      <c r="H4854">
        <v>1997</v>
      </c>
      <c r="I4854">
        <v>515401</v>
      </c>
      <c r="J4854" t="s">
        <v>2735</v>
      </c>
      <c r="K4854" t="s">
        <v>2728</v>
      </c>
    </row>
    <row r="4855" spans="1:11" x14ac:dyDescent="0.25">
      <c r="A4855" t="s">
        <v>21403</v>
      </c>
      <c r="B4855" t="s">
        <v>21404</v>
      </c>
      <c r="C4855" t="s">
        <v>21405</v>
      </c>
      <c r="D4855" t="s">
        <v>950</v>
      </c>
      <c r="E4855" t="s">
        <v>21170</v>
      </c>
      <c r="F4855" t="s">
        <v>21406</v>
      </c>
      <c r="G4855" t="s">
        <v>2713</v>
      </c>
      <c r="I4855">
        <v>135902</v>
      </c>
      <c r="J4855" t="s">
        <v>2749</v>
      </c>
      <c r="K4855" t="s">
        <v>2910</v>
      </c>
    </row>
    <row r="4856" spans="1:11" x14ac:dyDescent="0.25">
      <c r="A4856" t="s">
        <v>21407</v>
      </c>
      <c r="B4856" t="s">
        <v>21408</v>
      </c>
      <c r="C4856" t="s">
        <v>10831</v>
      </c>
      <c r="D4856" t="s">
        <v>3058</v>
      </c>
      <c r="E4856" t="s">
        <v>21409</v>
      </c>
      <c r="F4856" t="s">
        <v>21410</v>
      </c>
      <c r="G4856" t="s">
        <v>2713</v>
      </c>
      <c r="H4856">
        <v>1987</v>
      </c>
      <c r="I4856">
        <v>161286</v>
      </c>
      <c r="J4856" t="s">
        <v>2727</v>
      </c>
      <c r="K4856" t="s">
        <v>3593</v>
      </c>
    </row>
    <row r="4857" spans="1:11" x14ac:dyDescent="0.25">
      <c r="A4857" t="s">
        <v>21411</v>
      </c>
      <c r="B4857" t="s">
        <v>21412</v>
      </c>
      <c r="C4857" t="s">
        <v>5823</v>
      </c>
      <c r="D4857" t="s">
        <v>2739</v>
      </c>
      <c r="E4857" t="s">
        <v>12287</v>
      </c>
      <c r="F4857" t="s">
        <v>21413</v>
      </c>
      <c r="G4857" t="s">
        <v>2713</v>
      </c>
      <c r="H4857">
        <v>1992</v>
      </c>
      <c r="I4857">
        <v>108229</v>
      </c>
      <c r="J4857" t="s">
        <v>2727</v>
      </c>
      <c r="K4857" t="s">
        <v>2845</v>
      </c>
    </row>
    <row r="4858" spans="1:11" x14ac:dyDescent="0.25">
      <c r="A4858" t="s">
        <v>21414</v>
      </c>
      <c r="B4858" t="s">
        <v>21415</v>
      </c>
      <c r="C4858" t="s">
        <v>11044</v>
      </c>
      <c r="D4858" t="s">
        <v>3069</v>
      </c>
      <c r="E4858" t="s">
        <v>20711</v>
      </c>
      <c r="F4858" t="s">
        <v>21416</v>
      </c>
      <c r="I4858">
        <v>161213</v>
      </c>
    </row>
    <row r="4859" spans="1:11" x14ac:dyDescent="0.25">
      <c r="A4859" t="s">
        <v>21417</v>
      </c>
      <c r="B4859" t="s">
        <v>21418</v>
      </c>
      <c r="C4859" t="s">
        <v>8432</v>
      </c>
      <c r="D4859" t="s">
        <v>2873</v>
      </c>
      <c r="E4859" t="s">
        <v>17405</v>
      </c>
      <c r="F4859" t="s">
        <v>21419</v>
      </c>
      <c r="G4859" t="s">
        <v>6001</v>
      </c>
      <c r="H4859">
        <v>2010</v>
      </c>
      <c r="I4859">
        <v>184913</v>
      </c>
      <c r="J4859" t="s">
        <v>2774</v>
      </c>
      <c r="K4859" t="s">
        <v>2915</v>
      </c>
    </row>
    <row r="4860" spans="1:11" x14ac:dyDescent="0.25">
      <c r="A4860" t="s">
        <v>21420</v>
      </c>
      <c r="B4860" t="s">
        <v>21421</v>
      </c>
      <c r="C4860" t="s">
        <v>4627</v>
      </c>
      <c r="D4860" t="s">
        <v>3053</v>
      </c>
      <c r="E4860" t="s">
        <v>15253</v>
      </c>
      <c r="F4860" t="s">
        <v>21422</v>
      </c>
      <c r="G4860" t="s">
        <v>2713</v>
      </c>
      <c r="H4860">
        <v>2011</v>
      </c>
      <c r="I4860">
        <v>37468</v>
      </c>
      <c r="J4860" t="s">
        <v>2727</v>
      </c>
      <c r="K4860" t="s">
        <v>2845</v>
      </c>
    </row>
    <row r="4861" spans="1:11" x14ac:dyDescent="0.25">
      <c r="A4861" t="s">
        <v>21423</v>
      </c>
      <c r="B4861" t="s">
        <v>21424</v>
      </c>
      <c r="C4861" t="s">
        <v>4518</v>
      </c>
      <c r="D4861" t="s">
        <v>2739</v>
      </c>
      <c r="E4861" t="s">
        <v>21425</v>
      </c>
      <c r="F4861" t="s">
        <v>21426</v>
      </c>
      <c r="G4861" t="s">
        <v>4230</v>
      </c>
      <c r="I4861">
        <v>23533</v>
      </c>
      <c r="J4861" t="s">
        <v>2802</v>
      </c>
      <c r="K4861" t="s">
        <v>3097</v>
      </c>
    </row>
    <row r="4862" spans="1:11" x14ac:dyDescent="0.25">
      <c r="A4862" t="s">
        <v>21427</v>
      </c>
      <c r="B4862" t="s">
        <v>21428</v>
      </c>
      <c r="C4862" t="s">
        <v>5999</v>
      </c>
      <c r="D4862" t="s">
        <v>3752</v>
      </c>
      <c r="E4862" t="s">
        <v>21429</v>
      </c>
      <c r="F4862" t="s">
        <v>21430</v>
      </c>
      <c r="G4862" t="s">
        <v>2713</v>
      </c>
      <c r="H4862">
        <v>2013</v>
      </c>
      <c r="I4862">
        <v>1885671</v>
      </c>
      <c r="J4862" t="s">
        <v>2802</v>
      </c>
      <c r="K4862" t="s">
        <v>3248</v>
      </c>
    </row>
    <row r="4863" spans="1:11" x14ac:dyDescent="0.25">
      <c r="A4863" t="s">
        <v>21431</v>
      </c>
      <c r="B4863" t="s">
        <v>21432</v>
      </c>
      <c r="C4863" t="s">
        <v>21433</v>
      </c>
      <c r="D4863" t="s">
        <v>21434</v>
      </c>
      <c r="E4863" s="1">
        <v>19.86</v>
      </c>
      <c r="F4863" t="s">
        <v>21435</v>
      </c>
      <c r="G4863" t="s">
        <v>4230</v>
      </c>
      <c r="H4863">
        <v>2021</v>
      </c>
      <c r="I4863">
        <v>433569</v>
      </c>
    </row>
    <row r="4864" spans="1:11" x14ac:dyDescent="0.25">
      <c r="A4864" t="s">
        <v>21436</v>
      </c>
      <c r="B4864" t="s">
        <v>21437</v>
      </c>
      <c r="C4864" t="s">
        <v>6238</v>
      </c>
      <c r="D4864" t="s">
        <v>2940</v>
      </c>
      <c r="E4864" s="1">
        <v>-22.39</v>
      </c>
      <c r="F4864" t="s">
        <v>21438</v>
      </c>
      <c r="G4864" t="s">
        <v>2713</v>
      </c>
      <c r="H4864">
        <v>2004</v>
      </c>
      <c r="I4864">
        <v>2610657</v>
      </c>
      <c r="J4864" t="s">
        <v>2749</v>
      </c>
      <c r="K4864" t="s">
        <v>2750</v>
      </c>
    </row>
    <row r="4865" spans="1:11" x14ac:dyDescent="0.25">
      <c r="A4865" t="s">
        <v>21439</v>
      </c>
      <c r="B4865" t="s">
        <v>21440</v>
      </c>
      <c r="C4865" t="s">
        <v>11362</v>
      </c>
      <c r="D4865" t="s">
        <v>2731</v>
      </c>
      <c r="E4865" t="s">
        <v>5003</v>
      </c>
      <c r="F4865" t="s">
        <v>21441</v>
      </c>
      <c r="G4865" t="s">
        <v>2835</v>
      </c>
      <c r="I4865">
        <v>3936433</v>
      </c>
    </row>
    <row r="4866" spans="1:11" x14ac:dyDescent="0.25">
      <c r="A4866" t="s">
        <v>21442</v>
      </c>
      <c r="B4866" t="s">
        <v>21443</v>
      </c>
      <c r="C4866" t="s">
        <v>21444</v>
      </c>
      <c r="D4866" t="s">
        <v>3058</v>
      </c>
      <c r="E4866" s="1">
        <v>-20.92</v>
      </c>
      <c r="F4866" t="s">
        <v>21445</v>
      </c>
      <c r="G4866" t="s">
        <v>2713</v>
      </c>
      <c r="I4866">
        <v>68451</v>
      </c>
      <c r="J4866" t="s">
        <v>2749</v>
      </c>
      <c r="K4866" t="s">
        <v>2750</v>
      </c>
    </row>
    <row r="4867" spans="1:11" x14ac:dyDescent="0.25">
      <c r="A4867" t="s">
        <v>21446</v>
      </c>
      <c r="B4867" t="s">
        <v>21447</v>
      </c>
      <c r="C4867" t="s">
        <v>10789</v>
      </c>
      <c r="D4867" t="s">
        <v>3348</v>
      </c>
      <c r="E4867" s="1">
        <v>-10.09</v>
      </c>
      <c r="F4867" t="s">
        <v>21448</v>
      </c>
      <c r="G4867" t="s">
        <v>2713</v>
      </c>
      <c r="H4867">
        <v>1993</v>
      </c>
      <c r="I4867">
        <v>18871</v>
      </c>
      <c r="J4867" t="s">
        <v>2727</v>
      </c>
      <c r="K4867" t="s">
        <v>3593</v>
      </c>
    </row>
    <row r="4868" spans="1:11" x14ac:dyDescent="0.25">
      <c r="A4868" t="s">
        <v>21449</v>
      </c>
      <c r="B4868" t="s">
        <v>21450</v>
      </c>
      <c r="C4868" t="s">
        <v>21451</v>
      </c>
      <c r="D4868" t="s">
        <v>2828</v>
      </c>
      <c r="E4868" s="1">
        <v>-26.76</v>
      </c>
      <c r="F4868" t="s">
        <v>21452</v>
      </c>
      <c r="G4868" t="s">
        <v>2713</v>
      </c>
      <c r="H4868">
        <v>2019</v>
      </c>
      <c r="I4868">
        <v>10570</v>
      </c>
      <c r="J4868" t="s">
        <v>2749</v>
      </c>
      <c r="K4868" t="s">
        <v>2750</v>
      </c>
    </row>
    <row r="4869" spans="1:11" x14ac:dyDescent="0.25">
      <c r="A4869" t="s">
        <v>21453</v>
      </c>
      <c r="B4869" t="s">
        <v>21454</v>
      </c>
      <c r="C4869" t="s">
        <v>18880</v>
      </c>
      <c r="D4869" t="s">
        <v>2724</v>
      </c>
      <c r="E4869" t="s">
        <v>2725</v>
      </c>
      <c r="F4869" t="s">
        <v>21455</v>
      </c>
      <c r="G4869" t="s">
        <v>2713</v>
      </c>
      <c r="I4869">
        <v>690623</v>
      </c>
      <c r="J4869" t="s">
        <v>2755</v>
      </c>
      <c r="K4869" t="s">
        <v>2756</v>
      </c>
    </row>
    <row r="4870" spans="1:11" x14ac:dyDescent="0.25">
      <c r="A4870" t="s">
        <v>21456</v>
      </c>
      <c r="B4870" t="s">
        <v>21457</v>
      </c>
      <c r="C4870" t="s">
        <v>3784</v>
      </c>
      <c r="D4870" t="s">
        <v>2724</v>
      </c>
      <c r="E4870" t="s">
        <v>2725</v>
      </c>
      <c r="G4870" t="s">
        <v>2713</v>
      </c>
      <c r="I4870">
        <v>35174</v>
      </c>
    </row>
    <row r="4871" spans="1:11" x14ac:dyDescent="0.25">
      <c r="A4871" t="s">
        <v>21458</v>
      </c>
      <c r="B4871" t="s">
        <v>21459</v>
      </c>
      <c r="C4871" t="s">
        <v>5155</v>
      </c>
      <c r="D4871" t="s">
        <v>4535</v>
      </c>
      <c r="E4871" t="s">
        <v>21460</v>
      </c>
      <c r="F4871" t="s">
        <v>21461</v>
      </c>
      <c r="H4871">
        <v>2019</v>
      </c>
      <c r="I4871">
        <v>442151</v>
      </c>
      <c r="J4871" t="s">
        <v>3415</v>
      </c>
      <c r="K4871" t="s">
        <v>4321</v>
      </c>
    </row>
    <row r="4872" spans="1:11" x14ac:dyDescent="0.25">
      <c r="A4872" t="s">
        <v>21462</v>
      </c>
      <c r="B4872" t="s">
        <v>21463</v>
      </c>
      <c r="C4872" t="s">
        <v>21464</v>
      </c>
      <c r="D4872" t="s">
        <v>3792</v>
      </c>
      <c r="E4872" s="1">
        <v>-27.43</v>
      </c>
      <c r="F4872" t="s">
        <v>21465</v>
      </c>
      <c r="G4872" t="s">
        <v>2713</v>
      </c>
      <c r="H4872">
        <v>1991</v>
      </c>
      <c r="I4872">
        <v>175271</v>
      </c>
    </row>
    <row r="4873" spans="1:11" x14ac:dyDescent="0.25">
      <c r="A4873" t="s">
        <v>21466</v>
      </c>
      <c r="B4873" t="s">
        <v>21467</v>
      </c>
      <c r="C4873" t="s">
        <v>16094</v>
      </c>
      <c r="D4873" t="s">
        <v>3359</v>
      </c>
      <c r="E4873" t="s">
        <v>5152</v>
      </c>
      <c r="F4873" t="s">
        <v>21468</v>
      </c>
      <c r="G4873" t="s">
        <v>2713</v>
      </c>
      <c r="I4873">
        <v>2752</v>
      </c>
      <c r="J4873" t="s">
        <v>2727</v>
      </c>
      <c r="K4873" t="s">
        <v>2867</v>
      </c>
    </row>
    <row r="4874" spans="1:11" x14ac:dyDescent="0.25">
      <c r="A4874" t="s">
        <v>21469</v>
      </c>
      <c r="B4874" t="s">
        <v>21470</v>
      </c>
      <c r="C4874" t="s">
        <v>21009</v>
      </c>
      <c r="D4874" t="s">
        <v>994</v>
      </c>
      <c r="E4874" s="1">
        <v>-17.82</v>
      </c>
      <c r="F4874" t="s">
        <v>2724</v>
      </c>
      <c r="G4874" t="s">
        <v>2713</v>
      </c>
      <c r="I4874">
        <v>518</v>
      </c>
      <c r="J4874" t="s">
        <v>2727</v>
      </c>
      <c r="K4874" t="s">
        <v>2867</v>
      </c>
    </row>
    <row r="4875" spans="1:11" x14ac:dyDescent="0.25">
      <c r="A4875" t="s">
        <v>21471</v>
      </c>
      <c r="B4875" t="s">
        <v>21472</v>
      </c>
      <c r="C4875" t="s">
        <v>4940</v>
      </c>
      <c r="D4875" t="s">
        <v>2860</v>
      </c>
      <c r="E4875" s="1">
        <v>50.72</v>
      </c>
      <c r="F4875" t="s">
        <v>21473</v>
      </c>
      <c r="G4875" t="s">
        <v>2734</v>
      </c>
      <c r="H4875">
        <v>2020</v>
      </c>
      <c r="I4875">
        <v>619026</v>
      </c>
      <c r="J4875" t="s">
        <v>2755</v>
      </c>
      <c r="K4875" t="s">
        <v>4028</v>
      </c>
    </row>
    <row r="4876" spans="1:11" x14ac:dyDescent="0.25">
      <c r="A4876" t="s">
        <v>21474</v>
      </c>
      <c r="B4876" t="s">
        <v>21475</v>
      </c>
      <c r="C4876" t="s">
        <v>21476</v>
      </c>
      <c r="D4876" t="s">
        <v>1064</v>
      </c>
      <c r="E4876" t="s">
        <v>21477</v>
      </c>
      <c r="F4876" t="s">
        <v>21478</v>
      </c>
      <c r="G4876" t="s">
        <v>2713</v>
      </c>
      <c r="I4876">
        <v>1969254</v>
      </c>
      <c r="J4876" t="s">
        <v>2885</v>
      </c>
      <c r="K4876" t="s">
        <v>2886</v>
      </c>
    </row>
    <row r="4877" spans="1:11" x14ac:dyDescent="0.25">
      <c r="A4877" t="s">
        <v>21479</v>
      </c>
      <c r="B4877" t="s">
        <v>21480</v>
      </c>
      <c r="C4877" t="s">
        <v>6218</v>
      </c>
      <c r="D4877" t="s">
        <v>12062</v>
      </c>
      <c r="E4877" s="1">
        <v>51.23</v>
      </c>
      <c r="F4877" t="s">
        <v>21481</v>
      </c>
      <c r="G4877" t="s">
        <v>2713</v>
      </c>
      <c r="H4877">
        <v>2021</v>
      </c>
      <c r="I4877">
        <v>43239</v>
      </c>
    </row>
    <row r="4878" spans="1:11" x14ac:dyDescent="0.25">
      <c r="A4878" t="s">
        <v>21482</v>
      </c>
      <c r="B4878" t="s">
        <v>21483</v>
      </c>
      <c r="C4878" t="s">
        <v>3262</v>
      </c>
      <c r="D4878" t="s">
        <v>2954</v>
      </c>
      <c r="E4878" t="s">
        <v>21484</v>
      </c>
      <c r="F4878" t="s">
        <v>21485</v>
      </c>
      <c r="H4878">
        <v>2022</v>
      </c>
      <c r="I4878">
        <v>72747</v>
      </c>
    </row>
    <row r="4879" spans="1:11" x14ac:dyDescent="0.25">
      <c r="A4879" t="s">
        <v>21486</v>
      </c>
      <c r="B4879" t="s">
        <v>21487</v>
      </c>
      <c r="C4879" t="s">
        <v>3922</v>
      </c>
      <c r="D4879" t="s">
        <v>2779</v>
      </c>
      <c r="E4879" t="s">
        <v>21488</v>
      </c>
      <c r="F4879" t="s">
        <v>21489</v>
      </c>
      <c r="G4879" t="s">
        <v>2713</v>
      </c>
      <c r="H4879">
        <v>2019</v>
      </c>
      <c r="I4879">
        <v>303326</v>
      </c>
    </row>
    <row r="4880" spans="1:11" x14ac:dyDescent="0.25">
      <c r="A4880" t="s">
        <v>21490</v>
      </c>
      <c r="B4880" t="s">
        <v>21491</v>
      </c>
      <c r="C4880" t="s">
        <v>9257</v>
      </c>
      <c r="D4880" t="s">
        <v>17676</v>
      </c>
      <c r="E4880" s="1">
        <v>16.72</v>
      </c>
      <c r="F4880" t="s">
        <v>2724</v>
      </c>
      <c r="G4880" t="s">
        <v>2713</v>
      </c>
      <c r="H4880">
        <v>2019</v>
      </c>
      <c r="I4880">
        <v>19242</v>
      </c>
    </row>
    <row r="4881" spans="1:11" x14ac:dyDescent="0.25">
      <c r="A4881" t="s">
        <v>21492</v>
      </c>
      <c r="B4881" t="s">
        <v>21493</v>
      </c>
      <c r="C4881" t="s">
        <v>17003</v>
      </c>
      <c r="D4881" t="s">
        <v>2731</v>
      </c>
      <c r="E4881" t="s">
        <v>9261</v>
      </c>
      <c r="F4881" t="s">
        <v>21494</v>
      </c>
      <c r="G4881" t="s">
        <v>2713</v>
      </c>
      <c r="H4881">
        <v>2018</v>
      </c>
      <c r="I4881">
        <v>874700</v>
      </c>
      <c r="J4881" t="s">
        <v>2802</v>
      </c>
      <c r="K4881" t="s">
        <v>3097</v>
      </c>
    </row>
    <row r="4882" spans="1:11" x14ac:dyDescent="0.25">
      <c r="A4882" t="s">
        <v>21495</v>
      </c>
      <c r="B4882" t="s">
        <v>21496</v>
      </c>
      <c r="C4882" t="s">
        <v>17690</v>
      </c>
      <c r="D4882" t="s">
        <v>4613</v>
      </c>
      <c r="E4882" s="1">
        <v>23.29</v>
      </c>
      <c r="F4882" t="s">
        <v>21497</v>
      </c>
      <c r="G4882" t="s">
        <v>2713</v>
      </c>
      <c r="I4882">
        <v>24289</v>
      </c>
      <c r="J4882" t="s">
        <v>2852</v>
      </c>
      <c r="K4882" t="s">
        <v>3209</v>
      </c>
    </row>
    <row r="4883" spans="1:11" x14ac:dyDescent="0.25">
      <c r="A4883" t="s">
        <v>21498</v>
      </c>
      <c r="B4883" t="s">
        <v>21499</v>
      </c>
      <c r="C4883" t="s">
        <v>16355</v>
      </c>
      <c r="D4883" t="s">
        <v>3442</v>
      </c>
      <c r="E4883" t="s">
        <v>9010</v>
      </c>
      <c r="F4883" t="s">
        <v>21500</v>
      </c>
      <c r="G4883" t="s">
        <v>2713</v>
      </c>
      <c r="I4883">
        <v>9469661</v>
      </c>
      <c r="J4883" t="s">
        <v>2885</v>
      </c>
      <c r="K4883" t="s">
        <v>3808</v>
      </c>
    </row>
    <row r="4884" spans="1:11" x14ac:dyDescent="0.25">
      <c r="A4884" t="s">
        <v>21501</v>
      </c>
      <c r="B4884" t="s">
        <v>21502</v>
      </c>
      <c r="C4884" t="s">
        <v>21503</v>
      </c>
      <c r="D4884" t="s">
        <v>3206</v>
      </c>
      <c r="E4884" s="1">
        <v>-115.67</v>
      </c>
      <c r="F4884" t="s">
        <v>21504</v>
      </c>
      <c r="G4884" t="s">
        <v>2713</v>
      </c>
      <c r="I4884">
        <v>251647</v>
      </c>
      <c r="J4884" t="s">
        <v>2802</v>
      </c>
      <c r="K4884" t="s">
        <v>3011</v>
      </c>
    </row>
    <row r="4885" spans="1:11" x14ac:dyDescent="0.25">
      <c r="A4885" t="s">
        <v>21505</v>
      </c>
      <c r="B4885" t="s">
        <v>21506</v>
      </c>
      <c r="C4885" t="s">
        <v>15914</v>
      </c>
      <c r="D4885" t="s">
        <v>3104</v>
      </c>
      <c r="E4885" t="s">
        <v>20401</v>
      </c>
      <c r="F4885" t="s">
        <v>2724</v>
      </c>
      <c r="G4885" t="s">
        <v>2713</v>
      </c>
      <c r="I4885">
        <v>7201</v>
      </c>
      <c r="J4885" t="s">
        <v>2802</v>
      </c>
      <c r="K4885" t="s">
        <v>3011</v>
      </c>
    </row>
    <row r="4886" spans="1:11" x14ac:dyDescent="0.25">
      <c r="A4886" t="s">
        <v>21507</v>
      </c>
      <c r="B4886" t="s">
        <v>21508</v>
      </c>
      <c r="C4886" t="s">
        <v>3142</v>
      </c>
      <c r="D4886" t="s">
        <v>1023</v>
      </c>
      <c r="E4886" s="1">
        <v>-40.549999999999997</v>
      </c>
      <c r="F4886" t="s">
        <v>21509</v>
      </c>
      <c r="G4886" t="s">
        <v>2713</v>
      </c>
      <c r="I4886">
        <v>190451</v>
      </c>
      <c r="J4886" t="s">
        <v>2714</v>
      </c>
      <c r="K4886" t="s">
        <v>3320</v>
      </c>
    </row>
    <row r="4887" spans="1:11" x14ac:dyDescent="0.25">
      <c r="A4887" t="s">
        <v>21510</v>
      </c>
      <c r="B4887" t="s">
        <v>21511</v>
      </c>
      <c r="C4887" t="s">
        <v>21323</v>
      </c>
      <c r="D4887" t="s">
        <v>2724</v>
      </c>
      <c r="E4887" t="s">
        <v>2725</v>
      </c>
      <c r="G4887" t="s">
        <v>2713</v>
      </c>
      <c r="I4887">
        <v>519</v>
      </c>
    </row>
    <row r="4888" spans="1:11" x14ac:dyDescent="0.25">
      <c r="A4888" t="s">
        <v>21512</v>
      </c>
      <c r="B4888" t="s">
        <v>21513</v>
      </c>
      <c r="C4888" t="s">
        <v>21514</v>
      </c>
      <c r="D4888" t="s">
        <v>4270</v>
      </c>
      <c r="E4888" s="1">
        <v>-14.57</v>
      </c>
      <c r="F4888" t="s">
        <v>21515</v>
      </c>
      <c r="G4888" t="s">
        <v>2713</v>
      </c>
      <c r="H4888">
        <v>2013</v>
      </c>
      <c r="I4888">
        <v>122674</v>
      </c>
      <c r="J4888" t="s">
        <v>2802</v>
      </c>
      <c r="K4888" t="s">
        <v>3097</v>
      </c>
    </row>
    <row r="4889" spans="1:11" x14ac:dyDescent="0.25">
      <c r="A4889" t="s">
        <v>21516</v>
      </c>
      <c r="B4889" t="s">
        <v>21517</v>
      </c>
      <c r="C4889" t="s">
        <v>21518</v>
      </c>
      <c r="D4889" t="s">
        <v>618</v>
      </c>
      <c r="E4889" s="1">
        <v>-14.95</v>
      </c>
      <c r="F4889" t="s">
        <v>21519</v>
      </c>
      <c r="G4889" t="s">
        <v>2713</v>
      </c>
      <c r="I4889">
        <v>162575</v>
      </c>
    </row>
    <row r="4890" spans="1:11" x14ac:dyDescent="0.25">
      <c r="A4890" t="s">
        <v>21520</v>
      </c>
      <c r="B4890" t="s">
        <v>21521</v>
      </c>
      <c r="C4890" t="s">
        <v>21522</v>
      </c>
      <c r="D4890" t="s">
        <v>4550</v>
      </c>
      <c r="E4890" s="1">
        <v>11.58</v>
      </c>
      <c r="F4890" t="s">
        <v>21523</v>
      </c>
      <c r="G4890" t="s">
        <v>2713</v>
      </c>
      <c r="I4890">
        <v>47109</v>
      </c>
      <c r="J4890" t="s">
        <v>2727</v>
      </c>
      <c r="K4890" t="s">
        <v>2867</v>
      </c>
    </row>
    <row r="4891" spans="1:11" x14ac:dyDescent="0.25">
      <c r="A4891" t="s">
        <v>21524</v>
      </c>
      <c r="B4891" t="s">
        <v>21525</v>
      </c>
      <c r="C4891" t="s">
        <v>21503</v>
      </c>
      <c r="D4891" t="s">
        <v>2893</v>
      </c>
      <c r="E4891" t="s">
        <v>21526</v>
      </c>
      <c r="F4891" t="s">
        <v>21527</v>
      </c>
      <c r="G4891" t="s">
        <v>2835</v>
      </c>
      <c r="I4891">
        <v>572658</v>
      </c>
    </row>
    <row r="4892" spans="1:11" x14ac:dyDescent="0.25">
      <c r="A4892" t="s">
        <v>21528</v>
      </c>
      <c r="B4892" t="s">
        <v>21529</v>
      </c>
      <c r="C4892" t="s">
        <v>21530</v>
      </c>
      <c r="D4892" t="s">
        <v>12240</v>
      </c>
      <c r="E4892" s="1">
        <v>-13.07</v>
      </c>
      <c r="F4892" t="s">
        <v>21531</v>
      </c>
      <c r="H4892">
        <v>2018</v>
      </c>
      <c r="I4892">
        <v>97458</v>
      </c>
      <c r="J4892" t="s">
        <v>2735</v>
      </c>
      <c r="K4892" t="s">
        <v>2728</v>
      </c>
    </row>
    <row r="4893" spans="1:11" x14ac:dyDescent="0.25">
      <c r="A4893" t="s">
        <v>21532</v>
      </c>
      <c r="B4893" t="s">
        <v>21533</v>
      </c>
      <c r="C4893" t="s">
        <v>21534</v>
      </c>
      <c r="D4893" t="s">
        <v>21535</v>
      </c>
      <c r="E4893" t="s">
        <v>21536</v>
      </c>
      <c r="F4893" t="s">
        <v>21537</v>
      </c>
      <c r="G4893" t="s">
        <v>2713</v>
      </c>
      <c r="H4893">
        <v>2003</v>
      </c>
      <c r="I4893">
        <v>296777</v>
      </c>
      <c r="J4893" t="s">
        <v>2749</v>
      </c>
      <c r="K4893" t="s">
        <v>3924</v>
      </c>
    </row>
    <row r="4894" spans="1:11" x14ac:dyDescent="0.25">
      <c r="A4894" t="s">
        <v>21538</v>
      </c>
      <c r="B4894" t="s">
        <v>21539</v>
      </c>
      <c r="C4894" t="s">
        <v>8740</v>
      </c>
      <c r="D4894" t="s">
        <v>21540</v>
      </c>
      <c r="E4894" s="1">
        <v>-45.95</v>
      </c>
      <c r="F4894" t="s">
        <v>21541</v>
      </c>
      <c r="G4894" t="s">
        <v>2734</v>
      </c>
      <c r="H4894">
        <v>2019</v>
      </c>
      <c r="I4894">
        <v>406327</v>
      </c>
      <c r="J4894" t="s">
        <v>2755</v>
      </c>
      <c r="K4894" t="s">
        <v>4576</v>
      </c>
    </row>
    <row r="4895" spans="1:11" x14ac:dyDescent="0.25">
      <c r="A4895" t="s">
        <v>21542</v>
      </c>
      <c r="B4895" t="s">
        <v>21543</v>
      </c>
      <c r="C4895" t="s">
        <v>21544</v>
      </c>
      <c r="D4895" t="s">
        <v>12167</v>
      </c>
      <c r="E4895" s="1">
        <v>70.56</v>
      </c>
      <c r="F4895" t="s">
        <v>21545</v>
      </c>
      <c r="G4895" t="s">
        <v>2851</v>
      </c>
      <c r="H4895">
        <v>2021</v>
      </c>
      <c r="I4895">
        <v>51878</v>
      </c>
    </row>
    <row r="4896" spans="1:11" x14ac:dyDescent="0.25">
      <c r="A4896" t="s">
        <v>21546</v>
      </c>
      <c r="B4896" t="s">
        <v>21547</v>
      </c>
      <c r="C4896" t="s">
        <v>5080</v>
      </c>
      <c r="D4896" t="s">
        <v>8099</v>
      </c>
      <c r="E4896" s="1">
        <v>23.86</v>
      </c>
      <c r="F4896" t="s">
        <v>21548</v>
      </c>
      <c r="G4896" t="s">
        <v>2734</v>
      </c>
      <c r="H4896">
        <v>2014</v>
      </c>
      <c r="I4896">
        <v>2858718</v>
      </c>
      <c r="J4896" t="s">
        <v>2802</v>
      </c>
      <c r="K4896" t="s">
        <v>3248</v>
      </c>
    </row>
    <row r="4897" spans="1:11" x14ac:dyDescent="0.25">
      <c r="A4897" t="s">
        <v>21549</v>
      </c>
      <c r="B4897" t="s">
        <v>21550</v>
      </c>
      <c r="C4897" t="s">
        <v>2892</v>
      </c>
      <c r="D4897" t="s">
        <v>2893</v>
      </c>
      <c r="E4897" t="s">
        <v>2894</v>
      </c>
      <c r="F4897" t="s">
        <v>21551</v>
      </c>
      <c r="G4897" t="s">
        <v>2713</v>
      </c>
      <c r="H4897">
        <v>2021</v>
      </c>
      <c r="I4897">
        <v>1753</v>
      </c>
    </row>
    <row r="4898" spans="1:11" x14ac:dyDescent="0.25">
      <c r="A4898" t="s">
        <v>21552</v>
      </c>
      <c r="B4898" t="s">
        <v>21553</v>
      </c>
      <c r="C4898" t="s">
        <v>4903</v>
      </c>
      <c r="D4898" t="s">
        <v>2724</v>
      </c>
      <c r="E4898" t="s">
        <v>2725</v>
      </c>
      <c r="F4898" t="s">
        <v>2724</v>
      </c>
      <c r="G4898" t="s">
        <v>2713</v>
      </c>
      <c r="H4898">
        <v>2021</v>
      </c>
      <c r="I4898">
        <v>800</v>
      </c>
    </row>
    <row r="4899" spans="1:11" x14ac:dyDescent="0.25">
      <c r="A4899" t="s">
        <v>21554</v>
      </c>
      <c r="B4899" t="s">
        <v>21555</v>
      </c>
      <c r="C4899" t="s">
        <v>5025</v>
      </c>
      <c r="D4899" t="s">
        <v>2724</v>
      </c>
      <c r="E4899" t="s">
        <v>2725</v>
      </c>
      <c r="F4899" t="s">
        <v>21556</v>
      </c>
      <c r="G4899" t="s">
        <v>3651</v>
      </c>
      <c r="H4899">
        <v>2018</v>
      </c>
      <c r="I4899">
        <v>62741</v>
      </c>
      <c r="J4899" t="s">
        <v>2749</v>
      </c>
      <c r="K4899" t="s">
        <v>2750</v>
      </c>
    </row>
    <row r="4900" spans="1:11" x14ac:dyDescent="0.25">
      <c r="A4900" t="s">
        <v>21557</v>
      </c>
      <c r="B4900" t="s">
        <v>21558</v>
      </c>
      <c r="C4900" t="s">
        <v>21559</v>
      </c>
      <c r="D4900" t="s">
        <v>3994</v>
      </c>
      <c r="E4900" t="s">
        <v>12212</v>
      </c>
      <c r="F4900" t="s">
        <v>21560</v>
      </c>
      <c r="G4900" t="s">
        <v>2713</v>
      </c>
      <c r="H4900">
        <v>2019</v>
      </c>
      <c r="I4900">
        <v>132789</v>
      </c>
      <c r="J4900" t="s">
        <v>2749</v>
      </c>
      <c r="K4900" t="s">
        <v>2750</v>
      </c>
    </row>
    <row r="4901" spans="1:11" x14ac:dyDescent="0.25">
      <c r="A4901" t="s">
        <v>21561</v>
      </c>
      <c r="B4901" t="s">
        <v>21562</v>
      </c>
      <c r="C4901" t="s">
        <v>21563</v>
      </c>
      <c r="D4901" t="s">
        <v>21564</v>
      </c>
      <c r="E4901" t="s">
        <v>14425</v>
      </c>
      <c r="F4901" t="s">
        <v>21565</v>
      </c>
      <c r="G4901" t="s">
        <v>2713</v>
      </c>
      <c r="H4901">
        <v>2005</v>
      </c>
      <c r="I4901">
        <v>121368</v>
      </c>
      <c r="J4901" t="s">
        <v>2802</v>
      </c>
      <c r="K4901" t="s">
        <v>3011</v>
      </c>
    </row>
    <row r="4902" spans="1:11" x14ac:dyDescent="0.25">
      <c r="A4902" t="s">
        <v>21566</v>
      </c>
      <c r="B4902" t="s">
        <v>21567</v>
      </c>
      <c r="C4902" t="s">
        <v>21568</v>
      </c>
      <c r="D4902" t="s">
        <v>21569</v>
      </c>
      <c r="E4902" s="1">
        <v>-33.619999999999997</v>
      </c>
      <c r="F4902" t="s">
        <v>21570</v>
      </c>
      <c r="G4902" t="s">
        <v>2713</v>
      </c>
      <c r="I4902">
        <v>4546013</v>
      </c>
      <c r="J4902" t="s">
        <v>2720</v>
      </c>
      <c r="K4902" t="s">
        <v>5716</v>
      </c>
    </row>
    <row r="4903" spans="1:11" x14ac:dyDescent="0.25">
      <c r="A4903" t="s">
        <v>21571</v>
      </c>
      <c r="B4903" t="s">
        <v>21572</v>
      </c>
      <c r="C4903" t="s">
        <v>21573</v>
      </c>
      <c r="D4903" t="s">
        <v>21574</v>
      </c>
      <c r="E4903" s="1">
        <v>-39.06</v>
      </c>
      <c r="F4903" t="s">
        <v>21575</v>
      </c>
      <c r="G4903" t="s">
        <v>4230</v>
      </c>
      <c r="H4903">
        <v>2018</v>
      </c>
      <c r="I4903">
        <v>783819</v>
      </c>
      <c r="J4903" t="s">
        <v>2749</v>
      </c>
      <c r="K4903" t="s">
        <v>3630</v>
      </c>
    </row>
    <row r="4904" spans="1:11" x14ac:dyDescent="0.25">
      <c r="A4904" t="s">
        <v>21576</v>
      </c>
      <c r="B4904" t="s">
        <v>21577</v>
      </c>
      <c r="C4904" t="s">
        <v>5626</v>
      </c>
      <c r="D4904" t="s">
        <v>11392</v>
      </c>
      <c r="E4904" t="s">
        <v>10481</v>
      </c>
      <c r="F4904" t="s">
        <v>21578</v>
      </c>
      <c r="H4904">
        <v>2021</v>
      </c>
      <c r="I4904">
        <v>841</v>
      </c>
      <c r="J4904" t="s">
        <v>2727</v>
      </c>
      <c r="K4904" t="s">
        <v>2728</v>
      </c>
    </row>
    <row r="4905" spans="1:11" x14ac:dyDescent="0.25">
      <c r="A4905" t="s">
        <v>21579</v>
      </c>
      <c r="B4905" t="s">
        <v>21580</v>
      </c>
      <c r="C4905" t="s">
        <v>21581</v>
      </c>
      <c r="D4905" t="s">
        <v>2824</v>
      </c>
      <c r="E4905" s="1">
        <v>-36.67</v>
      </c>
      <c r="F4905" t="s">
        <v>21582</v>
      </c>
      <c r="G4905" t="s">
        <v>2713</v>
      </c>
      <c r="I4905">
        <v>171711</v>
      </c>
      <c r="J4905" t="s">
        <v>2885</v>
      </c>
      <c r="K4905" t="s">
        <v>7621</v>
      </c>
    </row>
    <row r="4906" spans="1:11" x14ac:dyDescent="0.25">
      <c r="A4906" t="s">
        <v>21583</v>
      </c>
      <c r="B4906" t="s">
        <v>21584</v>
      </c>
      <c r="C4906" t="s">
        <v>8505</v>
      </c>
      <c r="D4906" t="s">
        <v>2731</v>
      </c>
      <c r="E4906" t="s">
        <v>21585</v>
      </c>
      <c r="F4906" t="s">
        <v>21586</v>
      </c>
      <c r="G4906" t="s">
        <v>2713</v>
      </c>
      <c r="H4906">
        <v>2021</v>
      </c>
      <c r="I4906">
        <v>37988</v>
      </c>
      <c r="J4906" t="s">
        <v>2749</v>
      </c>
      <c r="K4906" t="s">
        <v>3630</v>
      </c>
    </row>
    <row r="4907" spans="1:11" x14ac:dyDescent="0.25">
      <c r="A4907" t="s">
        <v>21587</v>
      </c>
      <c r="B4907" t="s">
        <v>21588</v>
      </c>
      <c r="C4907" t="s">
        <v>10859</v>
      </c>
      <c r="D4907" t="s">
        <v>2848</v>
      </c>
      <c r="E4907" s="1">
        <v>-23.44</v>
      </c>
      <c r="F4907" t="s">
        <v>21589</v>
      </c>
      <c r="G4907" t="s">
        <v>2734</v>
      </c>
      <c r="I4907">
        <v>48127</v>
      </c>
    </row>
    <row r="4908" spans="1:11" x14ac:dyDescent="0.25">
      <c r="A4908" t="s">
        <v>21590</v>
      </c>
      <c r="B4908" t="s">
        <v>21591</v>
      </c>
      <c r="C4908" t="s">
        <v>9126</v>
      </c>
      <c r="D4908" t="s">
        <v>4302</v>
      </c>
      <c r="E4908" s="1">
        <v>-50.02</v>
      </c>
      <c r="F4908" t="s">
        <v>21592</v>
      </c>
      <c r="H4908">
        <v>2020</v>
      </c>
      <c r="I4908">
        <v>2046487</v>
      </c>
      <c r="J4908" t="s">
        <v>2720</v>
      </c>
      <c r="K4908" t="s">
        <v>5610</v>
      </c>
    </row>
    <row r="4909" spans="1:11" x14ac:dyDescent="0.25">
      <c r="A4909" t="s">
        <v>21593</v>
      </c>
      <c r="B4909" t="s">
        <v>21594</v>
      </c>
      <c r="C4909" t="s">
        <v>21595</v>
      </c>
      <c r="D4909" t="s">
        <v>3728</v>
      </c>
      <c r="E4909" t="s">
        <v>21596</v>
      </c>
      <c r="F4909" t="s">
        <v>21597</v>
      </c>
      <c r="G4909" t="s">
        <v>2713</v>
      </c>
      <c r="H4909">
        <v>1992</v>
      </c>
      <c r="I4909">
        <v>42212</v>
      </c>
      <c r="J4909" t="s">
        <v>2727</v>
      </c>
      <c r="K4909" t="s">
        <v>3748</v>
      </c>
    </row>
    <row r="4910" spans="1:11" x14ac:dyDescent="0.25">
      <c r="A4910" t="s">
        <v>21598</v>
      </c>
      <c r="B4910" t="s">
        <v>21599</v>
      </c>
      <c r="C4910" t="s">
        <v>7596</v>
      </c>
      <c r="D4910" t="s">
        <v>3169</v>
      </c>
      <c r="E4910" s="1">
        <v>-14.79</v>
      </c>
      <c r="F4910" t="s">
        <v>21600</v>
      </c>
      <c r="G4910" t="s">
        <v>2713</v>
      </c>
      <c r="I4910">
        <v>67288</v>
      </c>
      <c r="J4910" t="s">
        <v>2714</v>
      </c>
      <c r="K4910" t="s">
        <v>3320</v>
      </c>
    </row>
    <row r="4911" spans="1:11" x14ac:dyDescent="0.25">
      <c r="A4911" t="s">
        <v>21601</v>
      </c>
      <c r="B4911" t="s">
        <v>21602</v>
      </c>
      <c r="C4911" t="s">
        <v>3864</v>
      </c>
      <c r="D4911" t="s">
        <v>2731</v>
      </c>
      <c r="E4911" t="s">
        <v>12829</v>
      </c>
      <c r="F4911" t="s">
        <v>21603</v>
      </c>
      <c r="G4911" t="s">
        <v>2991</v>
      </c>
      <c r="H4911">
        <v>2021</v>
      </c>
      <c r="I4911">
        <v>8067</v>
      </c>
      <c r="J4911" t="s">
        <v>2727</v>
      </c>
      <c r="K4911" t="s">
        <v>2728</v>
      </c>
    </row>
    <row r="4912" spans="1:11" x14ac:dyDescent="0.25">
      <c r="A4912" t="s">
        <v>21604</v>
      </c>
      <c r="B4912" t="s">
        <v>21605</v>
      </c>
      <c r="C4912" t="s">
        <v>4292</v>
      </c>
      <c r="D4912" t="s">
        <v>2848</v>
      </c>
      <c r="E4912" s="1">
        <v>-166.67</v>
      </c>
      <c r="F4912" t="s">
        <v>2724</v>
      </c>
      <c r="G4912" t="s">
        <v>2991</v>
      </c>
      <c r="H4912">
        <v>2021</v>
      </c>
      <c r="I4912">
        <v>1800</v>
      </c>
      <c r="J4912" t="s">
        <v>2727</v>
      </c>
      <c r="K4912" t="s">
        <v>2728</v>
      </c>
    </row>
    <row r="4913" spans="1:11" x14ac:dyDescent="0.25">
      <c r="A4913" t="s">
        <v>21606</v>
      </c>
      <c r="B4913" t="s">
        <v>21607</v>
      </c>
      <c r="C4913" t="s">
        <v>7072</v>
      </c>
      <c r="D4913" t="s">
        <v>2893</v>
      </c>
      <c r="E4913" t="s">
        <v>14457</v>
      </c>
      <c r="F4913" t="s">
        <v>2724</v>
      </c>
      <c r="G4913" t="s">
        <v>2991</v>
      </c>
      <c r="H4913">
        <v>2021</v>
      </c>
      <c r="I4913">
        <v>7930</v>
      </c>
      <c r="J4913" t="s">
        <v>2727</v>
      </c>
      <c r="K4913" t="s">
        <v>2728</v>
      </c>
    </row>
    <row r="4914" spans="1:11" x14ac:dyDescent="0.25">
      <c r="A4914" t="s">
        <v>21608</v>
      </c>
      <c r="B4914" t="s">
        <v>21609</v>
      </c>
      <c r="C4914" t="s">
        <v>10620</v>
      </c>
      <c r="D4914" t="s">
        <v>21610</v>
      </c>
      <c r="E4914" s="1">
        <v>-119.26</v>
      </c>
      <c r="F4914" t="s">
        <v>2724</v>
      </c>
      <c r="G4914" t="s">
        <v>2991</v>
      </c>
      <c r="H4914">
        <v>2021</v>
      </c>
      <c r="I4914">
        <v>27206</v>
      </c>
      <c r="J4914" t="s">
        <v>2727</v>
      </c>
      <c r="K4914" t="s">
        <v>2728</v>
      </c>
    </row>
    <row r="4915" spans="1:11" x14ac:dyDescent="0.25">
      <c r="A4915" t="s">
        <v>21611</v>
      </c>
      <c r="B4915" t="s">
        <v>21612</v>
      </c>
      <c r="C4915" t="s">
        <v>21613</v>
      </c>
      <c r="D4915" t="s">
        <v>4186</v>
      </c>
      <c r="E4915" s="1">
        <v>-17.88</v>
      </c>
      <c r="F4915" t="s">
        <v>21614</v>
      </c>
      <c r="G4915" t="s">
        <v>2713</v>
      </c>
      <c r="I4915">
        <v>12775</v>
      </c>
      <c r="J4915" t="s">
        <v>2727</v>
      </c>
      <c r="K4915" t="s">
        <v>2867</v>
      </c>
    </row>
    <row r="4916" spans="1:11" x14ac:dyDescent="0.25">
      <c r="A4916" t="s">
        <v>21615</v>
      </c>
      <c r="B4916" t="s">
        <v>21616</v>
      </c>
      <c r="C4916" t="s">
        <v>21617</v>
      </c>
      <c r="D4916" t="s">
        <v>640</v>
      </c>
      <c r="E4916" s="1">
        <v>-18.54</v>
      </c>
      <c r="F4916" t="s">
        <v>21618</v>
      </c>
      <c r="G4916" t="s">
        <v>2713</v>
      </c>
      <c r="I4916">
        <v>7200607</v>
      </c>
      <c r="J4916" t="s">
        <v>3415</v>
      </c>
      <c r="K4916" t="s">
        <v>7438</v>
      </c>
    </row>
    <row r="4917" spans="1:11" x14ac:dyDescent="0.25">
      <c r="A4917" t="s">
        <v>21619</v>
      </c>
      <c r="B4917" t="s">
        <v>21620</v>
      </c>
      <c r="C4917" t="s">
        <v>21621</v>
      </c>
      <c r="D4917" t="s">
        <v>2784</v>
      </c>
      <c r="E4917" t="s">
        <v>6492</v>
      </c>
      <c r="F4917" t="s">
        <v>21622</v>
      </c>
      <c r="H4917">
        <v>2020</v>
      </c>
      <c r="I4917">
        <v>1552068</v>
      </c>
      <c r="J4917" t="s">
        <v>2749</v>
      </c>
      <c r="K4917" t="s">
        <v>3924</v>
      </c>
    </row>
    <row r="4918" spans="1:11" x14ac:dyDescent="0.25">
      <c r="A4918" t="s">
        <v>21623</v>
      </c>
      <c r="B4918" t="s">
        <v>21624</v>
      </c>
      <c r="C4918" t="s">
        <v>21625</v>
      </c>
      <c r="D4918" t="s">
        <v>3165</v>
      </c>
      <c r="E4918" t="s">
        <v>7459</v>
      </c>
      <c r="F4918" t="s">
        <v>21626</v>
      </c>
      <c r="G4918" t="s">
        <v>2713</v>
      </c>
      <c r="H4918">
        <v>2012</v>
      </c>
      <c r="I4918">
        <v>1436001</v>
      </c>
      <c r="J4918" t="s">
        <v>3415</v>
      </c>
      <c r="K4918" t="s">
        <v>4321</v>
      </c>
    </row>
    <row r="4919" spans="1:11" x14ac:dyDescent="0.25">
      <c r="A4919" t="s">
        <v>21627</v>
      </c>
      <c r="B4919" t="s">
        <v>21628</v>
      </c>
      <c r="C4919" t="s">
        <v>3262</v>
      </c>
      <c r="D4919" t="s">
        <v>2724</v>
      </c>
      <c r="E4919" t="s">
        <v>2725</v>
      </c>
      <c r="F4919" t="s">
        <v>8376</v>
      </c>
      <c r="G4919" t="s">
        <v>2713</v>
      </c>
      <c r="H4919">
        <v>2021</v>
      </c>
      <c r="I4919">
        <v>392</v>
      </c>
    </row>
    <row r="4920" spans="1:11" x14ac:dyDescent="0.25">
      <c r="A4920" t="s">
        <v>21629</v>
      </c>
      <c r="B4920" t="s">
        <v>21630</v>
      </c>
      <c r="C4920" t="s">
        <v>3575</v>
      </c>
      <c r="D4920" t="s">
        <v>2724</v>
      </c>
      <c r="E4920" t="s">
        <v>2725</v>
      </c>
      <c r="F4920" t="s">
        <v>2724</v>
      </c>
      <c r="G4920" t="s">
        <v>2713</v>
      </c>
      <c r="H4920">
        <v>2021</v>
      </c>
      <c r="I4920">
        <v>4</v>
      </c>
    </row>
    <row r="4921" spans="1:11" x14ac:dyDescent="0.25">
      <c r="A4921" t="s">
        <v>21631</v>
      </c>
      <c r="B4921" t="s">
        <v>21632</v>
      </c>
      <c r="C4921" t="s">
        <v>13946</v>
      </c>
      <c r="D4921" t="s">
        <v>5550</v>
      </c>
      <c r="E4921" t="s">
        <v>7745</v>
      </c>
      <c r="F4921" t="s">
        <v>2724</v>
      </c>
      <c r="G4921" t="s">
        <v>2713</v>
      </c>
      <c r="H4921">
        <v>2021</v>
      </c>
      <c r="I4921">
        <v>42790</v>
      </c>
    </row>
    <row r="4922" spans="1:11" x14ac:dyDescent="0.25">
      <c r="A4922" t="s">
        <v>21633</v>
      </c>
      <c r="B4922" t="s">
        <v>21634</v>
      </c>
      <c r="C4922" t="s">
        <v>21635</v>
      </c>
      <c r="D4922" t="s">
        <v>2784</v>
      </c>
      <c r="E4922" t="s">
        <v>11988</v>
      </c>
      <c r="F4922" t="s">
        <v>21636</v>
      </c>
      <c r="G4922" t="s">
        <v>2713</v>
      </c>
      <c r="H4922">
        <v>1988</v>
      </c>
      <c r="I4922">
        <v>3231</v>
      </c>
      <c r="J4922" t="s">
        <v>2727</v>
      </c>
      <c r="K4922" t="s">
        <v>3748</v>
      </c>
    </row>
    <row r="4923" spans="1:11" x14ac:dyDescent="0.25">
      <c r="A4923" t="s">
        <v>21637</v>
      </c>
      <c r="B4923" t="s">
        <v>21638</v>
      </c>
      <c r="C4923" t="s">
        <v>21639</v>
      </c>
      <c r="D4923" t="s">
        <v>925</v>
      </c>
      <c r="E4923" s="1">
        <v>-24.86</v>
      </c>
      <c r="F4923" t="s">
        <v>21640</v>
      </c>
      <c r="G4923" t="s">
        <v>2713</v>
      </c>
      <c r="H4923">
        <v>2005</v>
      </c>
      <c r="I4923">
        <v>3328571</v>
      </c>
      <c r="J4923" t="s">
        <v>2755</v>
      </c>
      <c r="K4923" t="s">
        <v>2756</v>
      </c>
    </row>
    <row r="4924" spans="1:11" x14ac:dyDescent="0.25">
      <c r="A4924" t="s">
        <v>21641</v>
      </c>
      <c r="B4924" t="s">
        <v>21642</v>
      </c>
      <c r="C4924" t="s">
        <v>21643</v>
      </c>
      <c r="D4924" t="s">
        <v>21644</v>
      </c>
      <c r="E4924" t="s">
        <v>21645</v>
      </c>
      <c r="F4924" t="s">
        <v>21646</v>
      </c>
      <c r="G4924" t="s">
        <v>2713</v>
      </c>
      <c r="H4924">
        <v>2004</v>
      </c>
      <c r="I4924">
        <v>454760</v>
      </c>
      <c r="J4924" t="s">
        <v>2802</v>
      </c>
      <c r="K4924" t="s">
        <v>1152</v>
      </c>
    </row>
    <row r="4925" spans="1:11" x14ac:dyDescent="0.25">
      <c r="A4925" t="s">
        <v>21647</v>
      </c>
      <c r="B4925" t="s">
        <v>21648</v>
      </c>
      <c r="C4925" t="s">
        <v>15226</v>
      </c>
      <c r="D4925" t="s">
        <v>1057</v>
      </c>
      <c r="E4925" s="1">
        <v>-32.17</v>
      </c>
      <c r="F4925" t="s">
        <v>21649</v>
      </c>
      <c r="G4925" t="s">
        <v>2713</v>
      </c>
      <c r="I4925">
        <v>21108</v>
      </c>
      <c r="J4925" t="s">
        <v>2885</v>
      </c>
      <c r="K4925" t="s">
        <v>3018</v>
      </c>
    </row>
    <row r="4926" spans="1:11" x14ac:dyDescent="0.25">
      <c r="A4926" t="s">
        <v>21650</v>
      </c>
      <c r="B4926" t="s">
        <v>21651</v>
      </c>
      <c r="C4926" t="s">
        <v>16018</v>
      </c>
      <c r="D4926" t="s">
        <v>2739</v>
      </c>
      <c r="E4926" t="s">
        <v>7257</v>
      </c>
      <c r="F4926" t="s">
        <v>21652</v>
      </c>
      <c r="G4926" t="s">
        <v>2713</v>
      </c>
      <c r="H4926">
        <v>2021</v>
      </c>
      <c r="I4926">
        <v>4450637</v>
      </c>
      <c r="J4926" t="s">
        <v>2802</v>
      </c>
      <c r="K4926" t="s">
        <v>3097</v>
      </c>
    </row>
    <row r="4927" spans="1:11" x14ac:dyDescent="0.25">
      <c r="A4927" t="s">
        <v>21653</v>
      </c>
      <c r="B4927" t="s">
        <v>21654</v>
      </c>
      <c r="C4927" t="s">
        <v>7195</v>
      </c>
      <c r="D4927" t="s">
        <v>3094</v>
      </c>
      <c r="E4927" s="1">
        <v>-20.18</v>
      </c>
      <c r="F4927" t="s">
        <v>21655</v>
      </c>
      <c r="G4927" t="s">
        <v>2713</v>
      </c>
      <c r="H4927">
        <v>1992</v>
      </c>
      <c r="I4927">
        <v>109958</v>
      </c>
      <c r="J4927" t="s">
        <v>2727</v>
      </c>
      <c r="K4927" t="s">
        <v>2845</v>
      </c>
    </row>
    <row r="4928" spans="1:11" x14ac:dyDescent="0.25">
      <c r="A4928" t="s">
        <v>21656</v>
      </c>
      <c r="B4928" t="s">
        <v>21657</v>
      </c>
      <c r="C4928" t="s">
        <v>8949</v>
      </c>
      <c r="D4928" t="s">
        <v>2986</v>
      </c>
      <c r="E4928" t="s">
        <v>4167</v>
      </c>
      <c r="F4928" t="s">
        <v>21658</v>
      </c>
      <c r="G4928" t="s">
        <v>2713</v>
      </c>
      <c r="H4928">
        <v>1992</v>
      </c>
      <c r="I4928">
        <v>301756</v>
      </c>
      <c r="J4928" t="s">
        <v>2727</v>
      </c>
      <c r="K4928" t="s">
        <v>2845</v>
      </c>
    </row>
    <row r="4929" spans="1:11" x14ac:dyDescent="0.25">
      <c r="A4929" t="s">
        <v>21659</v>
      </c>
      <c r="B4929" t="s">
        <v>21660</v>
      </c>
      <c r="C4929" t="s">
        <v>7820</v>
      </c>
      <c r="D4929" t="s">
        <v>3769</v>
      </c>
      <c r="E4929" s="1">
        <v>21.51</v>
      </c>
      <c r="F4929" t="s">
        <v>21661</v>
      </c>
      <c r="G4929" t="s">
        <v>2713</v>
      </c>
      <c r="H4929">
        <v>2021</v>
      </c>
      <c r="I4929">
        <v>568285</v>
      </c>
      <c r="J4929" t="s">
        <v>2749</v>
      </c>
      <c r="K4929" t="s">
        <v>3740</v>
      </c>
    </row>
    <row r="4930" spans="1:11" x14ac:dyDescent="0.25">
      <c r="A4930" t="s">
        <v>21662</v>
      </c>
      <c r="B4930" t="s">
        <v>21663</v>
      </c>
      <c r="C4930" t="s">
        <v>19825</v>
      </c>
      <c r="D4930" t="s">
        <v>2873</v>
      </c>
      <c r="E4930" s="1">
        <v>-18.059999999999999</v>
      </c>
      <c r="F4930" t="s">
        <v>21664</v>
      </c>
      <c r="G4930" t="s">
        <v>2713</v>
      </c>
      <c r="H4930">
        <v>2016</v>
      </c>
      <c r="I4930">
        <v>238198</v>
      </c>
      <c r="J4930" t="s">
        <v>2802</v>
      </c>
      <c r="K4930" t="s">
        <v>2120</v>
      </c>
    </row>
    <row r="4931" spans="1:11" x14ac:dyDescent="0.25">
      <c r="A4931" t="s">
        <v>21665</v>
      </c>
      <c r="B4931" t="s">
        <v>21666</v>
      </c>
      <c r="C4931" t="s">
        <v>21667</v>
      </c>
      <c r="D4931" s="2">
        <v>-11699</v>
      </c>
      <c r="E4931" s="1">
        <v>-32.17</v>
      </c>
      <c r="F4931" t="s">
        <v>21668</v>
      </c>
      <c r="G4931" t="s">
        <v>2713</v>
      </c>
      <c r="H4931">
        <v>2017</v>
      </c>
      <c r="I4931">
        <v>14478</v>
      </c>
      <c r="J4931" t="s">
        <v>2727</v>
      </c>
      <c r="K4931" t="s">
        <v>2867</v>
      </c>
    </row>
    <row r="4932" spans="1:11" x14ac:dyDescent="0.25">
      <c r="A4932" t="s">
        <v>21669</v>
      </c>
      <c r="B4932" t="s">
        <v>21670</v>
      </c>
      <c r="C4932" t="s">
        <v>12743</v>
      </c>
      <c r="D4932" t="s">
        <v>3206</v>
      </c>
      <c r="E4932" s="1">
        <v>-38.51</v>
      </c>
      <c r="F4932" t="s">
        <v>21671</v>
      </c>
      <c r="G4932" t="s">
        <v>2713</v>
      </c>
      <c r="H4932">
        <v>2012</v>
      </c>
      <c r="I4932">
        <v>972015</v>
      </c>
      <c r="J4932" t="s">
        <v>2714</v>
      </c>
      <c r="K4932" t="s">
        <v>8905</v>
      </c>
    </row>
    <row r="4933" spans="1:11" x14ac:dyDescent="0.25">
      <c r="A4933" t="s">
        <v>21672</v>
      </c>
      <c r="B4933" t="s">
        <v>21673</v>
      </c>
      <c r="C4933" t="s">
        <v>21674</v>
      </c>
      <c r="D4933" t="s">
        <v>2954</v>
      </c>
      <c r="E4933" t="s">
        <v>4687</v>
      </c>
      <c r="F4933" t="s">
        <v>21675</v>
      </c>
      <c r="G4933" t="s">
        <v>2713</v>
      </c>
      <c r="H4933">
        <v>2012</v>
      </c>
      <c r="I4933">
        <v>33908</v>
      </c>
      <c r="J4933" t="s">
        <v>2727</v>
      </c>
      <c r="K4933" t="s">
        <v>2845</v>
      </c>
    </row>
    <row r="4934" spans="1:11" x14ac:dyDescent="0.25">
      <c r="A4934" t="s">
        <v>21676</v>
      </c>
      <c r="B4934" t="s">
        <v>21677</v>
      </c>
      <c r="C4934" t="s">
        <v>11835</v>
      </c>
      <c r="D4934" t="s">
        <v>8268</v>
      </c>
      <c r="E4934" s="1">
        <v>-12.98</v>
      </c>
      <c r="F4934" t="s">
        <v>21678</v>
      </c>
      <c r="G4934" t="s">
        <v>2713</v>
      </c>
      <c r="H4934">
        <v>1998</v>
      </c>
      <c r="I4934">
        <v>871622</v>
      </c>
    </row>
    <row r="4935" spans="1:11" x14ac:dyDescent="0.25">
      <c r="A4935" t="s">
        <v>21679</v>
      </c>
      <c r="B4935" t="s">
        <v>21680</v>
      </c>
      <c r="C4935" t="s">
        <v>11701</v>
      </c>
      <c r="D4935" t="s">
        <v>2739</v>
      </c>
      <c r="E4935" t="s">
        <v>9367</v>
      </c>
      <c r="F4935" t="s">
        <v>21681</v>
      </c>
      <c r="G4935" t="s">
        <v>2876</v>
      </c>
      <c r="I4935">
        <v>1041477</v>
      </c>
      <c r="J4935" t="s">
        <v>2749</v>
      </c>
      <c r="K4935" t="s">
        <v>2750</v>
      </c>
    </row>
    <row r="4936" spans="1:11" x14ac:dyDescent="0.25">
      <c r="A4936" t="s">
        <v>21682</v>
      </c>
      <c r="B4936" t="s">
        <v>21683</v>
      </c>
      <c r="C4936" t="s">
        <v>21684</v>
      </c>
      <c r="D4936" t="s">
        <v>2828</v>
      </c>
      <c r="E4936" s="1">
        <v>-23.95</v>
      </c>
      <c r="F4936" t="s">
        <v>21685</v>
      </c>
      <c r="G4936" t="s">
        <v>2713</v>
      </c>
      <c r="I4936">
        <v>520180</v>
      </c>
      <c r="J4936" t="s">
        <v>2802</v>
      </c>
      <c r="K4936" t="s">
        <v>3248</v>
      </c>
    </row>
    <row r="4937" spans="1:11" x14ac:dyDescent="0.25">
      <c r="A4937" t="s">
        <v>21686</v>
      </c>
      <c r="B4937" t="s">
        <v>21687</v>
      </c>
      <c r="C4937" t="s">
        <v>21688</v>
      </c>
      <c r="D4937" t="s">
        <v>966</v>
      </c>
      <c r="E4937" t="s">
        <v>13186</v>
      </c>
      <c r="F4937" t="s">
        <v>21689</v>
      </c>
      <c r="G4937" t="s">
        <v>2713</v>
      </c>
      <c r="I4937">
        <v>12069577</v>
      </c>
      <c r="J4937" t="s">
        <v>2749</v>
      </c>
      <c r="K4937" t="s">
        <v>2750</v>
      </c>
    </row>
    <row r="4938" spans="1:11" x14ac:dyDescent="0.25">
      <c r="A4938" t="s">
        <v>21690</v>
      </c>
      <c r="B4938" t="s">
        <v>21691</v>
      </c>
      <c r="C4938" t="s">
        <v>15914</v>
      </c>
      <c r="D4938" t="s">
        <v>21692</v>
      </c>
      <c r="E4938" s="1">
        <v>-106.72</v>
      </c>
      <c r="F4938" t="s">
        <v>21693</v>
      </c>
      <c r="G4938" t="s">
        <v>2713</v>
      </c>
      <c r="I4938">
        <v>8802951</v>
      </c>
      <c r="J4938" t="s">
        <v>2749</v>
      </c>
      <c r="K4938" t="s">
        <v>2750</v>
      </c>
    </row>
    <row r="4939" spans="1:11" x14ac:dyDescent="0.25">
      <c r="A4939" t="s">
        <v>21694</v>
      </c>
      <c r="B4939" t="s">
        <v>21695</v>
      </c>
      <c r="C4939" t="s">
        <v>7950</v>
      </c>
      <c r="D4939" t="s">
        <v>21696</v>
      </c>
      <c r="E4939" s="1">
        <v>12.39</v>
      </c>
      <c r="F4939" t="s">
        <v>21697</v>
      </c>
      <c r="G4939" t="s">
        <v>8179</v>
      </c>
      <c r="H4939">
        <v>2020</v>
      </c>
      <c r="I4939">
        <v>17424</v>
      </c>
      <c r="J4939" t="s">
        <v>2755</v>
      </c>
      <c r="K4939" t="s">
        <v>2915</v>
      </c>
    </row>
    <row r="4940" spans="1:11" x14ac:dyDescent="0.25">
      <c r="A4940" t="s">
        <v>21698</v>
      </c>
      <c r="B4940" t="s">
        <v>21699</v>
      </c>
      <c r="C4940" t="s">
        <v>21700</v>
      </c>
      <c r="D4940" t="s">
        <v>21701</v>
      </c>
      <c r="E4940" s="1">
        <v>-37.630000000000003</v>
      </c>
      <c r="F4940" t="s">
        <v>21702</v>
      </c>
      <c r="G4940" t="s">
        <v>2713</v>
      </c>
      <c r="H4940">
        <v>2018</v>
      </c>
      <c r="I4940">
        <v>11489632</v>
      </c>
      <c r="J4940" t="s">
        <v>2749</v>
      </c>
      <c r="K4940" t="s">
        <v>2877</v>
      </c>
    </row>
    <row r="4941" spans="1:11" x14ac:dyDescent="0.25">
      <c r="A4941" t="s">
        <v>21703</v>
      </c>
      <c r="B4941" t="s">
        <v>21704</v>
      </c>
      <c r="C4941" t="s">
        <v>13241</v>
      </c>
      <c r="D4941" t="s">
        <v>2747</v>
      </c>
      <c r="E4941" s="1">
        <v>-22.22</v>
      </c>
      <c r="F4941" t="s">
        <v>21705</v>
      </c>
      <c r="G4941" t="s">
        <v>2713</v>
      </c>
      <c r="H4941">
        <v>2014</v>
      </c>
      <c r="I4941">
        <v>88969</v>
      </c>
      <c r="J4941" t="s">
        <v>2749</v>
      </c>
      <c r="K4941" t="s">
        <v>2750</v>
      </c>
    </row>
    <row r="4942" spans="1:11" x14ac:dyDescent="0.25">
      <c r="A4942" t="s">
        <v>21706</v>
      </c>
      <c r="B4942" t="s">
        <v>21707</v>
      </c>
      <c r="C4942" t="s">
        <v>21708</v>
      </c>
      <c r="D4942" t="s">
        <v>4542</v>
      </c>
      <c r="E4942" s="1">
        <v>-21.99</v>
      </c>
      <c r="F4942" t="s">
        <v>21709</v>
      </c>
      <c r="G4942" t="s">
        <v>2713</v>
      </c>
      <c r="I4942">
        <v>17616663</v>
      </c>
      <c r="J4942" t="s">
        <v>3415</v>
      </c>
      <c r="K4942" t="s">
        <v>4321</v>
      </c>
    </row>
    <row r="4943" spans="1:11" x14ac:dyDescent="0.25">
      <c r="A4943" t="s">
        <v>21710</v>
      </c>
      <c r="B4943" t="s">
        <v>21711</v>
      </c>
      <c r="C4943" t="s">
        <v>18382</v>
      </c>
      <c r="D4943" t="s">
        <v>3378</v>
      </c>
      <c r="E4943" t="s">
        <v>21712</v>
      </c>
      <c r="F4943" t="s">
        <v>21713</v>
      </c>
      <c r="G4943" t="s">
        <v>2713</v>
      </c>
      <c r="H4943">
        <v>2017</v>
      </c>
      <c r="I4943">
        <v>830369</v>
      </c>
      <c r="J4943" t="s">
        <v>2749</v>
      </c>
      <c r="K4943" t="s">
        <v>2750</v>
      </c>
    </row>
    <row r="4944" spans="1:11" x14ac:dyDescent="0.25">
      <c r="A4944" t="s">
        <v>21714</v>
      </c>
      <c r="B4944" t="s">
        <v>21715</v>
      </c>
      <c r="C4944" t="s">
        <v>14018</v>
      </c>
      <c r="D4944" t="s">
        <v>3094</v>
      </c>
      <c r="E4944" s="1">
        <v>-16.39</v>
      </c>
      <c r="F4944" t="s">
        <v>21716</v>
      </c>
      <c r="G4944" t="s">
        <v>2713</v>
      </c>
      <c r="H4944">
        <v>1986</v>
      </c>
      <c r="I4944">
        <v>225271</v>
      </c>
      <c r="J4944" t="s">
        <v>2774</v>
      </c>
      <c r="K4944" t="s">
        <v>4924</v>
      </c>
    </row>
    <row r="4945" spans="1:11" x14ac:dyDescent="0.25">
      <c r="A4945" t="s">
        <v>21717</v>
      </c>
      <c r="B4945" t="s">
        <v>21718</v>
      </c>
      <c r="C4945" t="s">
        <v>21719</v>
      </c>
      <c r="D4945" t="s">
        <v>9096</v>
      </c>
      <c r="E4945" s="1">
        <v>-20.45</v>
      </c>
      <c r="F4945" t="s">
        <v>21720</v>
      </c>
      <c r="G4945" t="s">
        <v>2713</v>
      </c>
      <c r="I4945">
        <v>611167</v>
      </c>
      <c r="J4945" t="s">
        <v>2749</v>
      </c>
      <c r="K4945" t="s">
        <v>2750</v>
      </c>
    </row>
    <row r="4946" spans="1:11" x14ac:dyDescent="0.25">
      <c r="A4946" t="s">
        <v>21721</v>
      </c>
      <c r="B4946" t="s">
        <v>21722</v>
      </c>
      <c r="C4946" t="s">
        <v>10650</v>
      </c>
      <c r="D4946" t="s">
        <v>3189</v>
      </c>
      <c r="E4946" t="s">
        <v>21723</v>
      </c>
      <c r="F4946" t="s">
        <v>21724</v>
      </c>
      <c r="G4946" t="s">
        <v>3459</v>
      </c>
      <c r="H4946">
        <v>2016</v>
      </c>
      <c r="I4946">
        <v>153549</v>
      </c>
      <c r="J4946" t="s">
        <v>2749</v>
      </c>
      <c r="K4946" t="s">
        <v>2750</v>
      </c>
    </row>
    <row r="4947" spans="1:11" x14ac:dyDescent="0.25">
      <c r="A4947" t="s">
        <v>21725</v>
      </c>
      <c r="B4947" t="s">
        <v>21726</v>
      </c>
      <c r="C4947" t="s">
        <v>3898</v>
      </c>
      <c r="D4947" t="s">
        <v>4510</v>
      </c>
      <c r="E4947" s="1">
        <v>-27.03</v>
      </c>
      <c r="F4947" t="s">
        <v>21727</v>
      </c>
      <c r="G4947" t="s">
        <v>2713</v>
      </c>
      <c r="H4947">
        <v>2020</v>
      </c>
      <c r="I4947">
        <v>2314069</v>
      </c>
      <c r="J4947" t="s">
        <v>2749</v>
      </c>
      <c r="K4947" t="s">
        <v>2750</v>
      </c>
    </row>
    <row r="4948" spans="1:11" x14ac:dyDescent="0.25">
      <c r="A4948" t="s">
        <v>21728</v>
      </c>
      <c r="B4948" t="s">
        <v>21729</v>
      </c>
      <c r="C4948" t="s">
        <v>21730</v>
      </c>
      <c r="D4948" t="s">
        <v>21731</v>
      </c>
      <c r="E4948" s="1">
        <v>-40.19</v>
      </c>
      <c r="F4948" t="s">
        <v>21732</v>
      </c>
      <c r="G4948" t="s">
        <v>3044</v>
      </c>
      <c r="H4948">
        <v>2000</v>
      </c>
      <c r="I4948">
        <v>10401224</v>
      </c>
      <c r="J4948" t="s">
        <v>2802</v>
      </c>
      <c r="K4948" t="s">
        <v>1152</v>
      </c>
    </row>
    <row r="4949" spans="1:11" x14ac:dyDescent="0.25">
      <c r="A4949" t="s">
        <v>21733</v>
      </c>
      <c r="B4949" t="s">
        <v>21734</v>
      </c>
      <c r="C4949" t="s">
        <v>21735</v>
      </c>
      <c r="D4949" t="s">
        <v>21736</v>
      </c>
      <c r="E4949" s="1">
        <v>42.83</v>
      </c>
      <c r="F4949" t="s">
        <v>21737</v>
      </c>
      <c r="G4949" t="s">
        <v>2713</v>
      </c>
      <c r="I4949">
        <v>22637568</v>
      </c>
      <c r="J4949" t="s">
        <v>2727</v>
      </c>
      <c r="K4949" t="s">
        <v>2961</v>
      </c>
    </row>
    <row r="4950" spans="1:11" x14ac:dyDescent="0.25">
      <c r="A4950" t="s">
        <v>21738</v>
      </c>
      <c r="B4950" t="s">
        <v>21739</v>
      </c>
      <c r="C4950" t="s">
        <v>21272</v>
      </c>
      <c r="D4950" t="s">
        <v>2784</v>
      </c>
      <c r="E4950" t="s">
        <v>21740</v>
      </c>
      <c r="G4950" t="s">
        <v>2713</v>
      </c>
      <c r="I4950">
        <v>131817</v>
      </c>
    </row>
    <row r="4951" spans="1:11" x14ac:dyDescent="0.25">
      <c r="A4951" t="s">
        <v>21741</v>
      </c>
      <c r="B4951" t="s">
        <v>21742</v>
      </c>
      <c r="C4951" t="s">
        <v>21743</v>
      </c>
      <c r="D4951" t="s">
        <v>2986</v>
      </c>
      <c r="E4951" t="s">
        <v>21744</v>
      </c>
      <c r="G4951" t="s">
        <v>2713</v>
      </c>
      <c r="I4951">
        <v>43539</v>
      </c>
    </row>
    <row r="4952" spans="1:11" x14ac:dyDescent="0.25">
      <c r="A4952" t="s">
        <v>21745</v>
      </c>
      <c r="B4952" t="s">
        <v>21746</v>
      </c>
      <c r="C4952" t="s">
        <v>9113</v>
      </c>
      <c r="D4952" t="s">
        <v>3591</v>
      </c>
      <c r="E4952" t="s">
        <v>21747</v>
      </c>
      <c r="G4952" t="s">
        <v>2713</v>
      </c>
      <c r="I4952">
        <v>82650</v>
      </c>
    </row>
    <row r="4953" spans="1:11" x14ac:dyDescent="0.25">
      <c r="A4953" t="s">
        <v>21748</v>
      </c>
      <c r="B4953" t="s">
        <v>21749</v>
      </c>
      <c r="C4953" t="s">
        <v>21750</v>
      </c>
      <c r="D4953" t="s">
        <v>2828</v>
      </c>
      <c r="E4953" t="s">
        <v>21751</v>
      </c>
      <c r="G4953" t="s">
        <v>2713</v>
      </c>
      <c r="I4953">
        <v>53966</v>
      </c>
    </row>
    <row r="4954" spans="1:11" x14ac:dyDescent="0.25">
      <c r="A4954" t="s">
        <v>21752</v>
      </c>
      <c r="B4954" t="s">
        <v>21753</v>
      </c>
      <c r="C4954" t="s">
        <v>21754</v>
      </c>
      <c r="D4954" t="s">
        <v>2918</v>
      </c>
      <c r="E4954" t="s">
        <v>11494</v>
      </c>
      <c r="G4954" t="s">
        <v>2713</v>
      </c>
      <c r="I4954">
        <v>42866</v>
      </c>
    </row>
    <row r="4955" spans="1:11" x14ac:dyDescent="0.25">
      <c r="A4955" t="s">
        <v>21755</v>
      </c>
      <c r="B4955" t="s">
        <v>21756</v>
      </c>
      <c r="C4955" t="s">
        <v>8150</v>
      </c>
      <c r="D4955" t="s">
        <v>3058</v>
      </c>
      <c r="E4955" t="s">
        <v>6062</v>
      </c>
      <c r="G4955" t="s">
        <v>2713</v>
      </c>
      <c r="I4955">
        <v>92232</v>
      </c>
    </row>
    <row r="4956" spans="1:11" x14ac:dyDescent="0.25">
      <c r="A4956" t="s">
        <v>21757</v>
      </c>
      <c r="B4956" t="s">
        <v>21758</v>
      </c>
      <c r="C4956" t="s">
        <v>21272</v>
      </c>
      <c r="D4956" t="s">
        <v>4056</v>
      </c>
      <c r="E4956" t="s">
        <v>8375</v>
      </c>
      <c r="G4956" t="s">
        <v>2713</v>
      </c>
      <c r="I4956">
        <v>174596</v>
      </c>
    </row>
    <row r="4957" spans="1:11" x14ac:dyDescent="0.25">
      <c r="A4957" t="s">
        <v>21759</v>
      </c>
      <c r="B4957" t="s">
        <v>21760</v>
      </c>
      <c r="C4957" t="s">
        <v>21761</v>
      </c>
      <c r="D4957" t="s">
        <v>6101</v>
      </c>
      <c r="E4957" s="1">
        <v>-10.01</v>
      </c>
      <c r="F4957" t="s">
        <v>21762</v>
      </c>
      <c r="G4957" t="s">
        <v>2713</v>
      </c>
      <c r="I4957">
        <v>56981</v>
      </c>
      <c r="J4957" t="s">
        <v>2735</v>
      </c>
      <c r="K4957" t="s">
        <v>5041</v>
      </c>
    </row>
    <row r="4958" spans="1:11" x14ac:dyDescent="0.25">
      <c r="A4958" t="s">
        <v>21763</v>
      </c>
      <c r="B4958" t="s">
        <v>21764</v>
      </c>
      <c r="C4958" t="s">
        <v>2723</v>
      </c>
      <c r="D4958" t="s">
        <v>2724</v>
      </c>
      <c r="E4958" t="s">
        <v>2725</v>
      </c>
      <c r="F4958" t="s">
        <v>21765</v>
      </c>
      <c r="G4958" t="s">
        <v>2713</v>
      </c>
      <c r="H4958">
        <v>2021</v>
      </c>
      <c r="I4958">
        <v>51</v>
      </c>
      <c r="J4958" t="s">
        <v>2727</v>
      </c>
      <c r="K4958" t="s">
        <v>2728</v>
      </c>
    </row>
    <row r="4959" spans="1:11" x14ac:dyDescent="0.25">
      <c r="A4959" t="s">
        <v>21766</v>
      </c>
      <c r="B4959" t="s">
        <v>21767</v>
      </c>
      <c r="C4959" t="s">
        <v>6698</v>
      </c>
      <c r="D4959" t="s">
        <v>19351</v>
      </c>
      <c r="E4959" s="1">
        <v>-66.03</v>
      </c>
      <c r="F4959" t="s">
        <v>21768</v>
      </c>
      <c r="G4959" t="s">
        <v>2713</v>
      </c>
      <c r="I4959">
        <v>215246</v>
      </c>
      <c r="J4959" t="s">
        <v>2720</v>
      </c>
      <c r="K4959" t="s">
        <v>5425</v>
      </c>
    </row>
    <row r="4960" spans="1:11" x14ac:dyDescent="0.25">
      <c r="A4960" t="s">
        <v>21769</v>
      </c>
      <c r="B4960" t="s">
        <v>21770</v>
      </c>
      <c r="C4960" t="s">
        <v>4864</v>
      </c>
      <c r="D4960" t="s">
        <v>779</v>
      </c>
      <c r="E4960" s="1">
        <v>-32.61</v>
      </c>
      <c r="F4960" t="s">
        <v>21771</v>
      </c>
      <c r="G4960" t="s">
        <v>2713</v>
      </c>
      <c r="H4960">
        <v>2016</v>
      </c>
      <c r="I4960">
        <v>69627</v>
      </c>
      <c r="J4960" t="s">
        <v>2727</v>
      </c>
      <c r="K4960" t="s">
        <v>2867</v>
      </c>
    </row>
    <row r="4961" spans="1:11" x14ac:dyDescent="0.25">
      <c r="A4961" t="s">
        <v>21772</v>
      </c>
      <c r="B4961" t="s">
        <v>21773</v>
      </c>
      <c r="C4961" t="s">
        <v>12601</v>
      </c>
      <c r="D4961" t="s">
        <v>2724</v>
      </c>
      <c r="E4961" t="s">
        <v>2725</v>
      </c>
      <c r="F4961" t="s">
        <v>21774</v>
      </c>
      <c r="H4961">
        <v>2018</v>
      </c>
      <c r="I4961">
        <v>648</v>
      </c>
      <c r="J4961" t="s">
        <v>2755</v>
      </c>
      <c r="K4961" t="s">
        <v>7935</v>
      </c>
    </row>
    <row r="4962" spans="1:11" x14ac:dyDescent="0.25">
      <c r="A4962" t="s">
        <v>21775</v>
      </c>
      <c r="B4962" t="s">
        <v>21776</v>
      </c>
      <c r="C4962" t="s">
        <v>21777</v>
      </c>
      <c r="D4962" t="s">
        <v>21778</v>
      </c>
      <c r="E4962" t="s">
        <v>21779</v>
      </c>
      <c r="F4962" t="s">
        <v>21780</v>
      </c>
      <c r="G4962" t="s">
        <v>2713</v>
      </c>
      <c r="I4962">
        <v>573090</v>
      </c>
      <c r="J4962" t="s">
        <v>2802</v>
      </c>
      <c r="K4962" t="s">
        <v>3011</v>
      </c>
    </row>
    <row r="4963" spans="1:11" x14ac:dyDescent="0.25">
      <c r="A4963" t="s">
        <v>21781</v>
      </c>
      <c r="B4963" t="s">
        <v>21782</v>
      </c>
      <c r="C4963" t="s">
        <v>21783</v>
      </c>
      <c r="D4963" t="s">
        <v>2954</v>
      </c>
      <c r="E4963" t="s">
        <v>21784</v>
      </c>
      <c r="F4963" t="s">
        <v>21785</v>
      </c>
      <c r="G4963" t="s">
        <v>2713</v>
      </c>
      <c r="H4963">
        <v>1993</v>
      </c>
      <c r="I4963">
        <v>40715</v>
      </c>
      <c r="J4963" t="s">
        <v>2727</v>
      </c>
      <c r="K4963" t="s">
        <v>3593</v>
      </c>
    </row>
    <row r="4964" spans="1:11" x14ac:dyDescent="0.25">
      <c r="A4964" t="s">
        <v>21786</v>
      </c>
      <c r="B4964" t="s">
        <v>21787</v>
      </c>
      <c r="C4964" t="s">
        <v>3690</v>
      </c>
      <c r="D4964" t="s">
        <v>2739</v>
      </c>
      <c r="E4964" t="s">
        <v>2740</v>
      </c>
      <c r="F4964" t="s">
        <v>21788</v>
      </c>
      <c r="G4964" t="s">
        <v>2713</v>
      </c>
      <c r="H4964">
        <v>2021</v>
      </c>
      <c r="I4964">
        <v>5239</v>
      </c>
      <c r="J4964" t="s">
        <v>2727</v>
      </c>
      <c r="K4964" t="s">
        <v>2728</v>
      </c>
    </row>
    <row r="4965" spans="1:11" x14ac:dyDescent="0.25">
      <c r="A4965" t="s">
        <v>21789</v>
      </c>
      <c r="B4965" t="s">
        <v>21790</v>
      </c>
      <c r="C4965" t="s">
        <v>7653</v>
      </c>
      <c r="D4965" t="s">
        <v>2779</v>
      </c>
      <c r="E4965" t="s">
        <v>12025</v>
      </c>
      <c r="F4965" t="s">
        <v>2724</v>
      </c>
      <c r="G4965" t="s">
        <v>2713</v>
      </c>
      <c r="H4965">
        <v>2021</v>
      </c>
      <c r="I4965">
        <v>8735</v>
      </c>
      <c r="J4965" t="s">
        <v>2727</v>
      </c>
      <c r="K4965" t="s">
        <v>2728</v>
      </c>
    </row>
    <row r="4966" spans="1:11" x14ac:dyDescent="0.25">
      <c r="A4966" t="s">
        <v>21791</v>
      </c>
      <c r="B4966" t="s">
        <v>21792</v>
      </c>
      <c r="C4966" t="s">
        <v>21793</v>
      </c>
      <c r="D4966" t="s">
        <v>21794</v>
      </c>
      <c r="E4966" t="s">
        <v>19100</v>
      </c>
      <c r="F4966" t="s">
        <v>2724</v>
      </c>
      <c r="G4966" t="s">
        <v>2713</v>
      </c>
      <c r="H4966">
        <v>2021</v>
      </c>
      <c r="I4966">
        <v>18313</v>
      </c>
      <c r="J4966" t="s">
        <v>2727</v>
      </c>
      <c r="K4966" t="s">
        <v>2728</v>
      </c>
    </row>
    <row r="4967" spans="1:11" x14ac:dyDescent="0.25">
      <c r="A4967" t="s">
        <v>21795</v>
      </c>
      <c r="B4967" t="s">
        <v>21796</v>
      </c>
      <c r="C4967" t="s">
        <v>21797</v>
      </c>
      <c r="D4967" t="s">
        <v>21798</v>
      </c>
      <c r="E4967" s="1">
        <v>10.32</v>
      </c>
      <c r="F4967" t="s">
        <v>21799</v>
      </c>
      <c r="G4967" t="s">
        <v>2713</v>
      </c>
      <c r="I4967">
        <v>118174</v>
      </c>
      <c r="J4967" t="s">
        <v>3445</v>
      </c>
      <c r="K4967" t="s">
        <v>5018</v>
      </c>
    </row>
    <row r="4968" spans="1:11" x14ac:dyDescent="0.25">
      <c r="A4968" t="s">
        <v>21800</v>
      </c>
      <c r="B4968" t="s">
        <v>21801</v>
      </c>
      <c r="C4968" t="s">
        <v>21802</v>
      </c>
      <c r="D4968" t="s">
        <v>5995</v>
      </c>
      <c r="E4968" t="s">
        <v>21803</v>
      </c>
      <c r="F4968" t="s">
        <v>21804</v>
      </c>
      <c r="G4968" t="s">
        <v>2713</v>
      </c>
      <c r="H4968">
        <v>1986</v>
      </c>
      <c r="I4968">
        <v>35380675</v>
      </c>
      <c r="J4968" t="s">
        <v>2802</v>
      </c>
      <c r="K4968" t="s">
        <v>3248</v>
      </c>
    </row>
    <row r="4969" spans="1:11" x14ac:dyDescent="0.25">
      <c r="A4969" t="s">
        <v>21805</v>
      </c>
      <c r="B4969" t="s">
        <v>21806</v>
      </c>
      <c r="C4969" t="s">
        <v>21807</v>
      </c>
      <c r="D4969" t="s">
        <v>4144</v>
      </c>
      <c r="E4969" s="1">
        <v>-11.95</v>
      </c>
      <c r="F4969" t="s">
        <v>21808</v>
      </c>
      <c r="H4969">
        <v>2020</v>
      </c>
      <c r="I4969">
        <v>244370</v>
      </c>
      <c r="J4969" t="s">
        <v>2755</v>
      </c>
      <c r="K4969" t="s">
        <v>4394</v>
      </c>
    </row>
    <row r="4970" spans="1:11" x14ac:dyDescent="0.25">
      <c r="A4970" t="s">
        <v>21809</v>
      </c>
      <c r="B4970" t="s">
        <v>21810</v>
      </c>
      <c r="C4970" t="s">
        <v>8937</v>
      </c>
      <c r="D4970" t="s">
        <v>2848</v>
      </c>
      <c r="E4970" t="s">
        <v>8729</v>
      </c>
      <c r="F4970" t="s">
        <v>21811</v>
      </c>
      <c r="G4970" t="s">
        <v>2713</v>
      </c>
      <c r="H4970">
        <v>2021</v>
      </c>
      <c r="I4970">
        <v>7338</v>
      </c>
    </row>
    <row r="4971" spans="1:11" x14ac:dyDescent="0.25">
      <c r="A4971" t="s">
        <v>21812</v>
      </c>
      <c r="B4971" t="s">
        <v>21813</v>
      </c>
      <c r="C4971" t="s">
        <v>21814</v>
      </c>
      <c r="D4971" t="s">
        <v>21815</v>
      </c>
      <c r="E4971" t="s">
        <v>21816</v>
      </c>
      <c r="F4971" t="s">
        <v>21817</v>
      </c>
      <c r="G4971" t="s">
        <v>2713</v>
      </c>
      <c r="H4971">
        <v>2015</v>
      </c>
      <c r="I4971">
        <v>58701</v>
      </c>
      <c r="J4971" t="s">
        <v>2755</v>
      </c>
      <c r="K4971" t="s">
        <v>7935</v>
      </c>
    </row>
    <row r="4972" spans="1:11" x14ac:dyDescent="0.25">
      <c r="A4972" t="s">
        <v>21818</v>
      </c>
      <c r="B4972" t="s">
        <v>21819</v>
      </c>
      <c r="C4972" t="s">
        <v>21820</v>
      </c>
      <c r="D4972" t="s">
        <v>21821</v>
      </c>
      <c r="E4972" s="1">
        <v>-22.11</v>
      </c>
      <c r="F4972" t="s">
        <v>21822</v>
      </c>
      <c r="G4972" t="s">
        <v>2713</v>
      </c>
      <c r="I4972">
        <v>624038</v>
      </c>
      <c r="J4972" t="s">
        <v>2802</v>
      </c>
      <c r="K4972" t="s">
        <v>3975</v>
      </c>
    </row>
    <row r="4973" spans="1:11" x14ac:dyDescent="0.25">
      <c r="A4973" t="s">
        <v>21823</v>
      </c>
      <c r="B4973" t="s">
        <v>21824</v>
      </c>
      <c r="C4973" t="s">
        <v>21825</v>
      </c>
      <c r="D4973" t="s">
        <v>4451</v>
      </c>
      <c r="E4973" t="s">
        <v>21826</v>
      </c>
      <c r="F4973" t="s">
        <v>21827</v>
      </c>
      <c r="G4973" t="s">
        <v>2713</v>
      </c>
      <c r="H4973">
        <v>1995</v>
      </c>
      <c r="I4973">
        <v>353708</v>
      </c>
      <c r="J4973" t="s">
        <v>2714</v>
      </c>
      <c r="K4973" t="s">
        <v>2807</v>
      </c>
    </row>
    <row r="4974" spans="1:11" x14ac:dyDescent="0.25">
      <c r="A4974" t="s">
        <v>21828</v>
      </c>
      <c r="B4974" t="s">
        <v>21829</v>
      </c>
      <c r="C4974" t="s">
        <v>19268</v>
      </c>
      <c r="D4974" t="s">
        <v>8997</v>
      </c>
      <c r="E4974" s="1">
        <v>-60.63</v>
      </c>
      <c r="F4974" t="s">
        <v>21830</v>
      </c>
      <c r="G4974" t="s">
        <v>2713</v>
      </c>
      <c r="I4974">
        <v>105631</v>
      </c>
      <c r="J4974" t="s">
        <v>2885</v>
      </c>
      <c r="K4974" t="s">
        <v>16567</v>
      </c>
    </row>
    <row r="4975" spans="1:11" x14ac:dyDescent="0.25">
      <c r="A4975" t="s">
        <v>21831</v>
      </c>
      <c r="B4975" t="s">
        <v>21832</v>
      </c>
      <c r="C4975" t="s">
        <v>14468</v>
      </c>
      <c r="D4975" t="s">
        <v>4056</v>
      </c>
      <c r="E4975" t="s">
        <v>7578</v>
      </c>
      <c r="F4975" t="s">
        <v>21833</v>
      </c>
      <c r="G4975" t="s">
        <v>2713</v>
      </c>
      <c r="H4975">
        <v>2020</v>
      </c>
      <c r="I4975">
        <v>423180</v>
      </c>
      <c r="J4975" t="s">
        <v>2802</v>
      </c>
      <c r="K4975" t="s">
        <v>3248</v>
      </c>
    </row>
    <row r="4976" spans="1:11" x14ac:dyDescent="0.25">
      <c r="A4976" t="s">
        <v>21834</v>
      </c>
      <c r="B4976" t="s">
        <v>21835</v>
      </c>
      <c r="C4976" t="s">
        <v>21836</v>
      </c>
      <c r="D4976" t="s">
        <v>6029</v>
      </c>
      <c r="E4976" t="s">
        <v>21837</v>
      </c>
      <c r="F4976" t="s">
        <v>21838</v>
      </c>
      <c r="G4976" t="s">
        <v>2713</v>
      </c>
      <c r="H4976">
        <v>1998</v>
      </c>
      <c r="I4976">
        <v>439258</v>
      </c>
      <c r="J4976" t="s">
        <v>2802</v>
      </c>
      <c r="K4976" t="s">
        <v>3248</v>
      </c>
    </row>
    <row r="4977" spans="1:11" x14ac:dyDescent="0.25">
      <c r="A4977" t="s">
        <v>21839</v>
      </c>
      <c r="B4977" t="s">
        <v>21840</v>
      </c>
      <c r="C4977" t="s">
        <v>15407</v>
      </c>
      <c r="D4977" t="s">
        <v>2918</v>
      </c>
      <c r="E4977" s="1">
        <v>-13.38</v>
      </c>
      <c r="F4977" t="s">
        <v>21841</v>
      </c>
      <c r="G4977" t="s">
        <v>2713</v>
      </c>
      <c r="H4977">
        <v>2018</v>
      </c>
      <c r="I4977">
        <v>1721</v>
      </c>
      <c r="J4977" t="s">
        <v>2727</v>
      </c>
      <c r="K4977" t="s">
        <v>2867</v>
      </c>
    </row>
    <row r="4978" spans="1:11" x14ac:dyDescent="0.25">
      <c r="A4978" t="s">
        <v>21842</v>
      </c>
      <c r="B4978" t="s">
        <v>21843</v>
      </c>
      <c r="C4978" t="s">
        <v>21844</v>
      </c>
      <c r="D4978" t="s">
        <v>11615</v>
      </c>
      <c r="E4978" s="1">
        <v>-41.55</v>
      </c>
      <c r="F4978" t="s">
        <v>21845</v>
      </c>
      <c r="G4978" t="s">
        <v>3807</v>
      </c>
      <c r="I4978">
        <v>5151158</v>
      </c>
      <c r="J4978" t="s">
        <v>2720</v>
      </c>
      <c r="K4978" t="s">
        <v>5425</v>
      </c>
    </row>
    <row r="4979" spans="1:11" x14ac:dyDescent="0.25">
      <c r="A4979" t="s">
        <v>21846</v>
      </c>
      <c r="B4979" t="s">
        <v>21847</v>
      </c>
      <c r="C4979" t="s">
        <v>21233</v>
      </c>
      <c r="D4979" t="s">
        <v>2918</v>
      </c>
      <c r="E4979" s="1">
        <v>-27.21</v>
      </c>
      <c r="F4979" t="s">
        <v>21848</v>
      </c>
      <c r="I4979">
        <v>232345</v>
      </c>
    </row>
    <row r="4980" spans="1:11" x14ac:dyDescent="0.25">
      <c r="A4980" t="s">
        <v>21849</v>
      </c>
      <c r="B4980" t="s">
        <v>21850</v>
      </c>
      <c r="C4980" t="s">
        <v>2974</v>
      </c>
      <c r="D4980" t="s">
        <v>2739</v>
      </c>
      <c r="E4980" t="s">
        <v>3387</v>
      </c>
      <c r="F4980" t="s">
        <v>21851</v>
      </c>
      <c r="G4980" t="s">
        <v>2713</v>
      </c>
      <c r="H4980">
        <v>2021</v>
      </c>
      <c r="I4980">
        <v>11943</v>
      </c>
    </row>
    <row r="4981" spans="1:11" x14ac:dyDescent="0.25">
      <c r="A4981" t="s">
        <v>21852</v>
      </c>
      <c r="B4981" t="s">
        <v>21853</v>
      </c>
      <c r="C4981" t="s">
        <v>21323</v>
      </c>
      <c r="D4981" t="s">
        <v>3237</v>
      </c>
      <c r="E4981" t="s">
        <v>9450</v>
      </c>
      <c r="F4981" t="s">
        <v>2724</v>
      </c>
      <c r="G4981" t="s">
        <v>2713</v>
      </c>
      <c r="H4981">
        <v>2020</v>
      </c>
      <c r="I4981">
        <v>23218</v>
      </c>
    </row>
    <row r="4982" spans="1:11" x14ac:dyDescent="0.25">
      <c r="A4982" t="s">
        <v>21854</v>
      </c>
      <c r="B4982" t="s">
        <v>21855</v>
      </c>
      <c r="C4982" t="s">
        <v>9481</v>
      </c>
      <c r="D4982" t="s">
        <v>2724</v>
      </c>
      <c r="E4982" t="s">
        <v>2725</v>
      </c>
      <c r="F4982" t="s">
        <v>2724</v>
      </c>
      <c r="G4982" t="s">
        <v>2713</v>
      </c>
      <c r="H4982">
        <v>2021</v>
      </c>
      <c r="I4982">
        <v>18530</v>
      </c>
    </row>
    <row r="4983" spans="1:11" x14ac:dyDescent="0.25">
      <c r="A4983" t="s">
        <v>21856</v>
      </c>
      <c r="B4983" t="s">
        <v>21857</v>
      </c>
      <c r="C4983" t="s">
        <v>3142</v>
      </c>
      <c r="D4983" t="s">
        <v>2779</v>
      </c>
      <c r="E4983" t="s">
        <v>4585</v>
      </c>
      <c r="F4983" t="s">
        <v>21858</v>
      </c>
      <c r="H4983">
        <v>2021</v>
      </c>
      <c r="I4983">
        <v>583</v>
      </c>
    </row>
    <row r="4984" spans="1:11" x14ac:dyDescent="0.25">
      <c r="A4984" t="s">
        <v>21859</v>
      </c>
      <c r="B4984" t="s">
        <v>21860</v>
      </c>
      <c r="C4984" t="s">
        <v>21861</v>
      </c>
      <c r="D4984" t="s">
        <v>21862</v>
      </c>
      <c r="E4984" t="s">
        <v>21863</v>
      </c>
      <c r="F4984" t="s">
        <v>21864</v>
      </c>
      <c r="G4984" t="s">
        <v>2713</v>
      </c>
      <c r="I4984">
        <v>3911274</v>
      </c>
      <c r="J4984" t="s">
        <v>2727</v>
      </c>
      <c r="K4984" t="s">
        <v>2867</v>
      </c>
    </row>
    <row r="4985" spans="1:11" x14ac:dyDescent="0.25">
      <c r="A4985" t="s">
        <v>21865</v>
      </c>
      <c r="B4985" t="s">
        <v>21866</v>
      </c>
      <c r="C4985" t="s">
        <v>21867</v>
      </c>
      <c r="D4985" t="s">
        <v>3237</v>
      </c>
      <c r="E4985" t="s">
        <v>9984</v>
      </c>
      <c r="F4985" t="s">
        <v>21868</v>
      </c>
      <c r="G4985" t="s">
        <v>2713</v>
      </c>
      <c r="H4985">
        <v>2014</v>
      </c>
      <c r="I4985">
        <v>31290</v>
      </c>
      <c r="J4985" t="s">
        <v>2749</v>
      </c>
      <c r="K4985" t="s">
        <v>3740</v>
      </c>
    </row>
    <row r="4986" spans="1:11" x14ac:dyDescent="0.25">
      <c r="A4986" t="s">
        <v>21869</v>
      </c>
      <c r="B4986" t="s">
        <v>21870</v>
      </c>
      <c r="C4986" t="s">
        <v>21871</v>
      </c>
      <c r="D4986" t="s">
        <v>21872</v>
      </c>
      <c r="E4986" t="s">
        <v>2969</v>
      </c>
      <c r="F4986" t="s">
        <v>2724</v>
      </c>
      <c r="G4986" t="s">
        <v>2713</v>
      </c>
      <c r="I4986">
        <v>11674</v>
      </c>
      <c r="J4986" t="s">
        <v>2749</v>
      </c>
      <c r="K4986" t="s">
        <v>3740</v>
      </c>
    </row>
    <row r="4987" spans="1:11" x14ac:dyDescent="0.25">
      <c r="A4987" t="s">
        <v>21873</v>
      </c>
      <c r="B4987" t="s">
        <v>21874</v>
      </c>
      <c r="C4987" t="s">
        <v>12441</v>
      </c>
      <c r="D4987" t="s">
        <v>9827</v>
      </c>
      <c r="E4987" t="s">
        <v>21875</v>
      </c>
      <c r="F4987" t="s">
        <v>21876</v>
      </c>
      <c r="G4987" t="s">
        <v>2734</v>
      </c>
      <c r="H4987">
        <v>2019</v>
      </c>
      <c r="I4987">
        <v>62085</v>
      </c>
      <c r="J4987" t="s">
        <v>2802</v>
      </c>
      <c r="K4987" t="s">
        <v>3248</v>
      </c>
    </row>
    <row r="4988" spans="1:11" x14ac:dyDescent="0.25">
      <c r="A4988" t="s">
        <v>21877</v>
      </c>
      <c r="B4988" t="s">
        <v>21878</v>
      </c>
      <c r="C4988" t="s">
        <v>3693</v>
      </c>
      <c r="D4988" t="s">
        <v>21879</v>
      </c>
      <c r="E4988" s="1">
        <v>20.56</v>
      </c>
      <c r="F4988" t="s">
        <v>21880</v>
      </c>
      <c r="G4988" t="s">
        <v>2713</v>
      </c>
      <c r="I4988">
        <v>2118015</v>
      </c>
    </row>
    <row r="4989" spans="1:11" x14ac:dyDescent="0.25">
      <c r="A4989" t="s">
        <v>21881</v>
      </c>
      <c r="B4989" t="s">
        <v>21882</v>
      </c>
      <c r="C4989" t="s">
        <v>21883</v>
      </c>
      <c r="D4989" t="s">
        <v>7454</v>
      </c>
      <c r="E4989" s="1">
        <v>-39.049999999999997</v>
      </c>
      <c r="F4989" t="s">
        <v>2724</v>
      </c>
      <c r="G4989" t="s">
        <v>3807</v>
      </c>
      <c r="H4989">
        <v>2020</v>
      </c>
      <c r="I4989">
        <v>6311</v>
      </c>
      <c r="J4989" t="s">
        <v>2720</v>
      </c>
      <c r="K4989" t="s">
        <v>5425</v>
      </c>
    </row>
    <row r="4990" spans="1:11" x14ac:dyDescent="0.25">
      <c r="A4990" t="s">
        <v>21884</v>
      </c>
      <c r="B4990" t="s">
        <v>21885</v>
      </c>
      <c r="C4990" t="s">
        <v>21886</v>
      </c>
      <c r="D4990" t="s">
        <v>21887</v>
      </c>
      <c r="E4990" s="1">
        <v>63.06</v>
      </c>
      <c r="F4990" t="s">
        <v>21888</v>
      </c>
      <c r="G4990" t="s">
        <v>2713</v>
      </c>
      <c r="H4990">
        <v>2020</v>
      </c>
      <c r="I4990">
        <v>7529560</v>
      </c>
      <c r="J4990" t="s">
        <v>2852</v>
      </c>
      <c r="K4990" t="s">
        <v>1869</v>
      </c>
    </row>
    <row r="4991" spans="1:11" x14ac:dyDescent="0.25">
      <c r="A4991" t="s">
        <v>21889</v>
      </c>
      <c r="B4991" t="s">
        <v>21890</v>
      </c>
      <c r="C4991" t="s">
        <v>21891</v>
      </c>
      <c r="D4991" t="s">
        <v>21892</v>
      </c>
      <c r="E4991" t="s">
        <v>4253</v>
      </c>
      <c r="F4991" t="s">
        <v>21893</v>
      </c>
      <c r="G4991" t="s">
        <v>2851</v>
      </c>
      <c r="H4991">
        <v>1997</v>
      </c>
      <c r="I4991">
        <v>120725</v>
      </c>
      <c r="J4991" t="s">
        <v>2749</v>
      </c>
      <c r="K4991" t="s">
        <v>3924</v>
      </c>
    </row>
    <row r="4992" spans="1:11" x14ac:dyDescent="0.25">
      <c r="A4992" t="s">
        <v>21894</v>
      </c>
      <c r="B4992" t="s">
        <v>21895</v>
      </c>
      <c r="C4992" t="s">
        <v>17499</v>
      </c>
      <c r="D4992" t="s">
        <v>5234</v>
      </c>
      <c r="E4992" s="1">
        <v>-35.31</v>
      </c>
      <c r="F4992" t="s">
        <v>21896</v>
      </c>
      <c r="G4992" t="s">
        <v>2713</v>
      </c>
      <c r="H4992">
        <v>2012</v>
      </c>
      <c r="I4992">
        <v>1578778</v>
      </c>
      <c r="J4992" t="s">
        <v>3415</v>
      </c>
      <c r="K4992" t="s">
        <v>4321</v>
      </c>
    </row>
    <row r="4993" spans="1:11" x14ac:dyDescent="0.25">
      <c r="A4993" t="s">
        <v>21897</v>
      </c>
      <c r="B4993" t="s">
        <v>21898</v>
      </c>
      <c r="C4993" t="s">
        <v>21684</v>
      </c>
      <c r="D4993" t="s">
        <v>2828</v>
      </c>
      <c r="E4993" s="1">
        <v>-23.95</v>
      </c>
      <c r="F4993" t="s">
        <v>21899</v>
      </c>
      <c r="G4993" t="s">
        <v>2713</v>
      </c>
      <c r="I4993">
        <v>241962</v>
      </c>
      <c r="J4993" t="s">
        <v>2749</v>
      </c>
      <c r="K4993" t="s">
        <v>2877</v>
      </c>
    </row>
    <row r="4994" spans="1:11" x14ac:dyDescent="0.25">
      <c r="A4994" t="s">
        <v>21900</v>
      </c>
      <c r="B4994" t="s">
        <v>21901</v>
      </c>
      <c r="C4994" t="s">
        <v>19694</v>
      </c>
      <c r="D4994" t="s">
        <v>21902</v>
      </c>
      <c r="E4994" s="1">
        <v>36.92</v>
      </c>
      <c r="F4994" t="s">
        <v>21903</v>
      </c>
      <c r="G4994" t="s">
        <v>2713</v>
      </c>
      <c r="I4994">
        <v>5362</v>
      </c>
      <c r="J4994" t="s">
        <v>2852</v>
      </c>
      <c r="K4994" t="s">
        <v>1869</v>
      </c>
    </row>
    <row r="4995" spans="1:11" x14ac:dyDescent="0.25">
      <c r="A4995" t="s">
        <v>21904</v>
      </c>
      <c r="B4995" t="s">
        <v>21905</v>
      </c>
      <c r="C4995" t="s">
        <v>21906</v>
      </c>
      <c r="D4995" t="s">
        <v>3206</v>
      </c>
      <c r="E4995" s="1">
        <v>-19.72</v>
      </c>
      <c r="F4995" t="s">
        <v>21907</v>
      </c>
      <c r="G4995" t="s">
        <v>2713</v>
      </c>
      <c r="H4995">
        <v>1991</v>
      </c>
      <c r="I4995">
        <v>2959333</v>
      </c>
      <c r="J4995" t="s">
        <v>2727</v>
      </c>
      <c r="K4995" t="s">
        <v>3045</v>
      </c>
    </row>
    <row r="4996" spans="1:11" x14ac:dyDescent="0.25">
      <c r="A4996" t="s">
        <v>21908</v>
      </c>
      <c r="B4996" t="s">
        <v>21909</v>
      </c>
      <c r="C4996" t="s">
        <v>21910</v>
      </c>
      <c r="D4996" t="s">
        <v>14063</v>
      </c>
      <c r="E4996" s="1">
        <v>-28.53</v>
      </c>
      <c r="F4996" t="s">
        <v>21911</v>
      </c>
      <c r="G4996" t="s">
        <v>2713</v>
      </c>
      <c r="I4996">
        <v>433512</v>
      </c>
      <c r="J4996" t="s">
        <v>2714</v>
      </c>
      <c r="K4996" t="s">
        <v>5918</v>
      </c>
    </row>
    <row r="4997" spans="1:11" x14ac:dyDescent="0.25">
      <c r="A4997" t="s">
        <v>21912</v>
      </c>
      <c r="B4997" t="s">
        <v>21913</v>
      </c>
      <c r="C4997" t="s">
        <v>7410</v>
      </c>
      <c r="D4997" t="s">
        <v>3025</v>
      </c>
      <c r="E4997" s="1">
        <v>-73.95</v>
      </c>
      <c r="F4997" t="s">
        <v>21914</v>
      </c>
      <c r="G4997" t="s">
        <v>20699</v>
      </c>
      <c r="H4997">
        <v>2004</v>
      </c>
      <c r="I4997">
        <v>253081</v>
      </c>
      <c r="J4997" t="s">
        <v>2720</v>
      </c>
      <c r="K4997" t="s">
        <v>5425</v>
      </c>
    </row>
    <row r="4998" spans="1:11" x14ac:dyDescent="0.25">
      <c r="A4998" t="s">
        <v>21915</v>
      </c>
      <c r="B4998" t="s">
        <v>21916</v>
      </c>
      <c r="C4998" t="s">
        <v>4133</v>
      </c>
      <c r="D4998" t="s">
        <v>2724</v>
      </c>
      <c r="E4998" t="s">
        <v>2725</v>
      </c>
      <c r="G4998" t="s">
        <v>20699</v>
      </c>
      <c r="I4998">
        <v>75217</v>
      </c>
    </row>
    <row r="4999" spans="1:11" x14ac:dyDescent="0.25">
      <c r="A4999" t="s">
        <v>21917</v>
      </c>
      <c r="B4999" t="s">
        <v>21918</v>
      </c>
      <c r="C4999" t="s">
        <v>21919</v>
      </c>
      <c r="D4999" t="s">
        <v>3169</v>
      </c>
      <c r="E4999" s="1">
        <v>-12.75</v>
      </c>
      <c r="F4999" t="s">
        <v>21920</v>
      </c>
      <c r="G4999" t="s">
        <v>7906</v>
      </c>
      <c r="H4999">
        <v>2014</v>
      </c>
      <c r="I4999">
        <v>415358</v>
      </c>
      <c r="J4999" t="s">
        <v>2802</v>
      </c>
      <c r="K4999" t="s">
        <v>3248</v>
      </c>
    </row>
    <row r="5000" spans="1:11" x14ac:dyDescent="0.25">
      <c r="A5000" t="s">
        <v>21921</v>
      </c>
      <c r="B5000" t="s">
        <v>21922</v>
      </c>
      <c r="C5000" t="s">
        <v>21923</v>
      </c>
      <c r="D5000" t="s">
        <v>21311</v>
      </c>
      <c r="E5000" s="1">
        <v>-14.35</v>
      </c>
      <c r="F5000" t="s">
        <v>21924</v>
      </c>
      <c r="G5000" t="s">
        <v>2713</v>
      </c>
      <c r="H5000">
        <v>1997</v>
      </c>
      <c r="I5000">
        <v>467661</v>
      </c>
      <c r="J5000" t="s">
        <v>2755</v>
      </c>
      <c r="K5000" t="s">
        <v>4394</v>
      </c>
    </row>
    <row r="5001" spans="1:11" x14ac:dyDescent="0.25">
      <c r="A5001" t="s">
        <v>21925</v>
      </c>
      <c r="B5001" t="s">
        <v>21926</v>
      </c>
      <c r="C5001" t="s">
        <v>21927</v>
      </c>
      <c r="D5001" t="s">
        <v>21928</v>
      </c>
      <c r="E5001" s="1">
        <v>-54.67</v>
      </c>
      <c r="F5001" t="s">
        <v>21929</v>
      </c>
      <c r="G5001" t="s">
        <v>2713</v>
      </c>
      <c r="H5001">
        <v>2017</v>
      </c>
      <c r="I5001">
        <v>496981</v>
      </c>
      <c r="J5001" t="s">
        <v>2749</v>
      </c>
      <c r="K5001" t="s">
        <v>2750</v>
      </c>
    </row>
    <row r="5002" spans="1:11" x14ac:dyDescent="0.25">
      <c r="A5002" t="s">
        <v>21930</v>
      </c>
      <c r="B5002" t="s">
        <v>21931</v>
      </c>
      <c r="C5002" t="s">
        <v>21932</v>
      </c>
      <c r="D5002" t="s">
        <v>6573</v>
      </c>
      <c r="E5002" s="1">
        <v>-51.37</v>
      </c>
      <c r="F5002" t="s">
        <v>21933</v>
      </c>
      <c r="G5002" t="s">
        <v>2713</v>
      </c>
      <c r="I5002">
        <v>384773</v>
      </c>
      <c r="J5002" t="s">
        <v>2714</v>
      </c>
      <c r="K5002" t="s">
        <v>3320</v>
      </c>
    </row>
    <row r="5003" spans="1:11" x14ac:dyDescent="0.25">
      <c r="A5003" t="s">
        <v>21934</v>
      </c>
      <c r="B5003" t="s">
        <v>21935</v>
      </c>
      <c r="C5003" t="s">
        <v>17859</v>
      </c>
      <c r="D5003" t="s">
        <v>2739</v>
      </c>
      <c r="E5003" t="s">
        <v>6182</v>
      </c>
      <c r="F5003" t="s">
        <v>21936</v>
      </c>
      <c r="G5003" t="s">
        <v>2876</v>
      </c>
      <c r="I5003">
        <v>59124</v>
      </c>
      <c r="J5003" t="s">
        <v>2749</v>
      </c>
      <c r="K5003" t="s">
        <v>2750</v>
      </c>
    </row>
    <row r="5004" spans="1:11" x14ac:dyDescent="0.25">
      <c r="A5004" t="s">
        <v>21937</v>
      </c>
      <c r="B5004" t="s">
        <v>21938</v>
      </c>
      <c r="C5004" t="s">
        <v>21939</v>
      </c>
      <c r="D5004" t="s">
        <v>709</v>
      </c>
      <c r="E5004" s="1">
        <v>-133.16999999999999</v>
      </c>
      <c r="F5004" t="s">
        <v>21940</v>
      </c>
      <c r="G5004" t="s">
        <v>2713</v>
      </c>
      <c r="I5004">
        <v>63768</v>
      </c>
      <c r="J5004" t="s">
        <v>3415</v>
      </c>
      <c r="K5004" t="s">
        <v>4321</v>
      </c>
    </row>
    <row r="5005" spans="1:11" x14ac:dyDescent="0.25">
      <c r="A5005" t="s">
        <v>21941</v>
      </c>
      <c r="B5005" t="s">
        <v>21942</v>
      </c>
      <c r="C5005" t="s">
        <v>21943</v>
      </c>
      <c r="D5005" t="s">
        <v>18470</v>
      </c>
      <c r="E5005" s="1">
        <v>-15.49</v>
      </c>
      <c r="F5005" t="s">
        <v>21944</v>
      </c>
      <c r="G5005" t="s">
        <v>2713</v>
      </c>
      <c r="I5005">
        <v>81901</v>
      </c>
    </row>
    <row r="5006" spans="1:11" x14ac:dyDescent="0.25">
      <c r="A5006" t="s">
        <v>21945</v>
      </c>
      <c r="B5006" t="s">
        <v>21946</v>
      </c>
      <c r="C5006" t="s">
        <v>12146</v>
      </c>
      <c r="D5006" t="s">
        <v>994</v>
      </c>
      <c r="E5006" t="s">
        <v>21947</v>
      </c>
      <c r="F5006" t="s">
        <v>21948</v>
      </c>
      <c r="G5006" t="s">
        <v>2713</v>
      </c>
      <c r="H5006">
        <v>1990</v>
      </c>
      <c r="I5006">
        <v>334376</v>
      </c>
      <c r="J5006" t="s">
        <v>2755</v>
      </c>
      <c r="K5006" t="s">
        <v>3115</v>
      </c>
    </row>
    <row r="5007" spans="1:11" x14ac:dyDescent="0.25">
      <c r="A5007" t="s">
        <v>21949</v>
      </c>
      <c r="B5007" t="s">
        <v>21950</v>
      </c>
      <c r="C5007" t="s">
        <v>2982</v>
      </c>
      <c r="D5007" t="s">
        <v>2975</v>
      </c>
      <c r="E5007" t="s">
        <v>5444</v>
      </c>
      <c r="F5007" t="s">
        <v>21951</v>
      </c>
      <c r="G5007" t="s">
        <v>2713</v>
      </c>
      <c r="H5007">
        <v>2021</v>
      </c>
      <c r="I5007">
        <v>120</v>
      </c>
    </row>
    <row r="5008" spans="1:11" x14ac:dyDescent="0.25">
      <c r="A5008" t="s">
        <v>21952</v>
      </c>
      <c r="B5008" t="s">
        <v>21953</v>
      </c>
      <c r="C5008" t="s">
        <v>8737</v>
      </c>
      <c r="D5008" t="s">
        <v>4056</v>
      </c>
      <c r="E5008" t="s">
        <v>6042</v>
      </c>
      <c r="F5008" t="s">
        <v>2724</v>
      </c>
      <c r="G5008" t="s">
        <v>2713</v>
      </c>
      <c r="H5008">
        <v>2021</v>
      </c>
      <c r="I5008">
        <v>1100</v>
      </c>
    </row>
    <row r="5009" spans="1:11" x14ac:dyDescent="0.25">
      <c r="A5009" t="s">
        <v>21954</v>
      </c>
      <c r="B5009" t="s">
        <v>21955</v>
      </c>
      <c r="C5009" t="s">
        <v>5677</v>
      </c>
      <c r="D5009" t="s">
        <v>7358</v>
      </c>
      <c r="E5009" t="s">
        <v>11292</v>
      </c>
      <c r="F5009" t="s">
        <v>2724</v>
      </c>
      <c r="G5009" t="s">
        <v>2713</v>
      </c>
      <c r="H5009">
        <v>2021</v>
      </c>
      <c r="I5009">
        <v>31966</v>
      </c>
    </row>
    <row r="5010" spans="1:11" x14ac:dyDescent="0.25">
      <c r="A5010" t="s">
        <v>21956</v>
      </c>
      <c r="B5010" t="s">
        <v>21957</v>
      </c>
      <c r="C5010" t="s">
        <v>21958</v>
      </c>
      <c r="D5010" t="s">
        <v>15723</v>
      </c>
      <c r="E5010" s="1">
        <v>-19.690000000000001</v>
      </c>
      <c r="F5010" t="s">
        <v>21959</v>
      </c>
      <c r="G5010" t="s">
        <v>2713</v>
      </c>
      <c r="H5010">
        <v>2012</v>
      </c>
      <c r="I5010">
        <v>366197</v>
      </c>
      <c r="J5010" t="s">
        <v>2802</v>
      </c>
      <c r="K5010" t="s">
        <v>1152</v>
      </c>
    </row>
    <row r="5011" spans="1:11" x14ac:dyDescent="0.25">
      <c r="A5011" t="s">
        <v>21960</v>
      </c>
      <c r="B5011" t="s">
        <v>21961</v>
      </c>
      <c r="C5011" t="s">
        <v>12290</v>
      </c>
      <c r="D5011" t="s">
        <v>4976</v>
      </c>
      <c r="E5011" s="1">
        <v>-57.93</v>
      </c>
      <c r="F5011" t="s">
        <v>21962</v>
      </c>
      <c r="G5011" t="s">
        <v>2713</v>
      </c>
      <c r="H5011">
        <v>2021</v>
      </c>
      <c r="I5011">
        <v>13552439</v>
      </c>
      <c r="J5011" t="s">
        <v>2802</v>
      </c>
      <c r="K5011" t="s">
        <v>3248</v>
      </c>
    </row>
    <row r="5012" spans="1:11" x14ac:dyDescent="0.25">
      <c r="A5012" t="s">
        <v>21963</v>
      </c>
      <c r="B5012" t="s">
        <v>21964</v>
      </c>
      <c r="C5012" t="s">
        <v>11328</v>
      </c>
      <c r="D5012" t="s">
        <v>824</v>
      </c>
      <c r="E5012" s="1">
        <v>-43.22</v>
      </c>
      <c r="F5012" t="s">
        <v>21965</v>
      </c>
      <c r="G5012" t="s">
        <v>2713</v>
      </c>
      <c r="I5012">
        <v>158326</v>
      </c>
      <c r="J5012" t="s">
        <v>2714</v>
      </c>
      <c r="K5012" t="s">
        <v>5278</v>
      </c>
    </row>
    <row r="5013" spans="1:11" x14ac:dyDescent="0.25">
      <c r="A5013" t="s">
        <v>21966</v>
      </c>
      <c r="B5013" t="s">
        <v>21967</v>
      </c>
      <c r="C5013" t="s">
        <v>21968</v>
      </c>
      <c r="D5013" t="s">
        <v>3945</v>
      </c>
      <c r="E5013" t="s">
        <v>21969</v>
      </c>
      <c r="F5013" t="s">
        <v>21970</v>
      </c>
      <c r="G5013" t="s">
        <v>2713</v>
      </c>
      <c r="H5013">
        <v>1992</v>
      </c>
      <c r="I5013">
        <v>90409</v>
      </c>
      <c r="J5013" t="s">
        <v>2720</v>
      </c>
      <c r="K5013" t="s">
        <v>5207</v>
      </c>
    </row>
    <row r="5014" spans="1:11" x14ac:dyDescent="0.25">
      <c r="A5014" t="s">
        <v>21971</v>
      </c>
      <c r="B5014" t="s">
        <v>21972</v>
      </c>
      <c r="C5014" t="s">
        <v>21973</v>
      </c>
      <c r="D5014" t="s">
        <v>3994</v>
      </c>
      <c r="E5014" t="s">
        <v>20587</v>
      </c>
      <c r="F5014" t="s">
        <v>21974</v>
      </c>
      <c r="G5014" t="s">
        <v>2713</v>
      </c>
      <c r="I5014">
        <v>462297</v>
      </c>
      <c r="J5014" t="s">
        <v>2720</v>
      </c>
      <c r="K5014" t="s">
        <v>4512</v>
      </c>
    </row>
    <row r="5015" spans="1:11" x14ac:dyDescent="0.25">
      <c r="A5015" t="s">
        <v>21975</v>
      </c>
      <c r="B5015" t="s">
        <v>21976</v>
      </c>
      <c r="C5015" t="s">
        <v>21977</v>
      </c>
      <c r="D5015" t="s">
        <v>21978</v>
      </c>
      <c r="E5015" s="1">
        <v>-54.78</v>
      </c>
      <c r="F5015" t="s">
        <v>21979</v>
      </c>
      <c r="G5015" t="s">
        <v>2713</v>
      </c>
      <c r="I5015">
        <v>24701342</v>
      </c>
      <c r="J5015" t="s">
        <v>2802</v>
      </c>
      <c r="K5015" t="s">
        <v>1152</v>
      </c>
    </row>
    <row r="5016" spans="1:11" x14ac:dyDescent="0.25">
      <c r="A5016" t="s">
        <v>21980</v>
      </c>
      <c r="B5016" t="s">
        <v>21981</v>
      </c>
      <c r="C5016" t="s">
        <v>6834</v>
      </c>
      <c r="D5016" t="s">
        <v>2731</v>
      </c>
      <c r="E5016" t="s">
        <v>21982</v>
      </c>
      <c r="F5016" t="s">
        <v>21983</v>
      </c>
      <c r="G5016" t="s">
        <v>2713</v>
      </c>
      <c r="H5016">
        <v>1993</v>
      </c>
      <c r="I5016">
        <v>103837</v>
      </c>
      <c r="J5016" t="s">
        <v>2727</v>
      </c>
      <c r="K5016" t="s">
        <v>3593</v>
      </c>
    </row>
    <row r="5017" spans="1:11" x14ac:dyDescent="0.25">
      <c r="A5017" t="s">
        <v>21984</v>
      </c>
      <c r="B5017" t="s">
        <v>21985</v>
      </c>
      <c r="C5017" t="s">
        <v>21986</v>
      </c>
      <c r="D5017" t="s">
        <v>2940</v>
      </c>
      <c r="E5017" t="s">
        <v>21987</v>
      </c>
      <c r="F5017" t="s">
        <v>21988</v>
      </c>
      <c r="G5017" t="s">
        <v>2713</v>
      </c>
      <c r="H5017">
        <v>1998</v>
      </c>
      <c r="I5017">
        <v>96395</v>
      </c>
      <c r="J5017" t="s">
        <v>2727</v>
      </c>
      <c r="K5017" t="s">
        <v>3748</v>
      </c>
    </row>
    <row r="5018" spans="1:11" x14ac:dyDescent="0.25">
      <c r="A5018" t="s">
        <v>21989</v>
      </c>
      <c r="B5018" t="s">
        <v>21990</v>
      </c>
      <c r="C5018" t="s">
        <v>19359</v>
      </c>
      <c r="D5018" t="s">
        <v>3237</v>
      </c>
      <c r="E5018" t="s">
        <v>8280</v>
      </c>
      <c r="F5018" t="s">
        <v>21991</v>
      </c>
      <c r="G5018" t="s">
        <v>2713</v>
      </c>
      <c r="H5018">
        <v>2021</v>
      </c>
      <c r="I5018">
        <v>92090</v>
      </c>
    </row>
    <row r="5019" spans="1:11" x14ac:dyDescent="0.25">
      <c r="A5019" t="s">
        <v>21992</v>
      </c>
      <c r="B5019" t="s">
        <v>21993</v>
      </c>
      <c r="C5019" t="s">
        <v>21994</v>
      </c>
      <c r="D5019" t="s">
        <v>2724</v>
      </c>
      <c r="E5019" t="s">
        <v>2725</v>
      </c>
      <c r="F5019" t="s">
        <v>2724</v>
      </c>
      <c r="G5019" t="s">
        <v>2713</v>
      </c>
      <c r="H5019">
        <v>2020</v>
      </c>
      <c r="I5019">
        <v>20</v>
      </c>
    </row>
    <row r="5020" spans="1:11" x14ac:dyDescent="0.25">
      <c r="A5020" t="s">
        <v>21995</v>
      </c>
      <c r="B5020" t="s">
        <v>21996</v>
      </c>
      <c r="C5020" t="s">
        <v>21997</v>
      </c>
      <c r="D5020" t="s">
        <v>21998</v>
      </c>
      <c r="E5020" t="s">
        <v>21999</v>
      </c>
      <c r="F5020" t="s">
        <v>2724</v>
      </c>
      <c r="G5020" t="s">
        <v>2713</v>
      </c>
      <c r="H5020">
        <v>2021</v>
      </c>
      <c r="I5020">
        <v>126100</v>
      </c>
    </row>
    <row r="5021" spans="1:11" x14ac:dyDescent="0.25">
      <c r="A5021" t="s">
        <v>22000</v>
      </c>
      <c r="B5021" t="s">
        <v>22001</v>
      </c>
      <c r="C5021" t="s">
        <v>22002</v>
      </c>
      <c r="D5021" t="s">
        <v>2848</v>
      </c>
      <c r="E5021" t="s">
        <v>5210</v>
      </c>
      <c r="F5021" t="s">
        <v>22003</v>
      </c>
      <c r="G5021" t="s">
        <v>2713</v>
      </c>
      <c r="I5021">
        <v>100793</v>
      </c>
      <c r="J5021" t="s">
        <v>2727</v>
      </c>
      <c r="K5021" t="s">
        <v>3593</v>
      </c>
    </row>
    <row r="5022" spans="1:11" x14ac:dyDescent="0.25">
      <c r="A5022" t="s">
        <v>22004</v>
      </c>
      <c r="B5022" t="s">
        <v>22005</v>
      </c>
      <c r="C5022" t="s">
        <v>15836</v>
      </c>
      <c r="D5022" t="s">
        <v>2940</v>
      </c>
      <c r="E5022" s="1">
        <v>-14.95</v>
      </c>
      <c r="F5022" t="s">
        <v>22006</v>
      </c>
      <c r="G5022" t="s">
        <v>8179</v>
      </c>
      <c r="I5022">
        <v>1263796</v>
      </c>
      <c r="J5022" t="s">
        <v>2727</v>
      </c>
      <c r="K5022" t="s">
        <v>4286</v>
      </c>
    </row>
    <row r="5023" spans="1:11" x14ac:dyDescent="0.25">
      <c r="A5023" t="s">
        <v>22007</v>
      </c>
      <c r="B5023" t="s">
        <v>22008</v>
      </c>
      <c r="C5023" t="s">
        <v>12718</v>
      </c>
      <c r="D5023" t="s">
        <v>2731</v>
      </c>
      <c r="E5023" t="s">
        <v>21982</v>
      </c>
      <c r="F5023" t="s">
        <v>22009</v>
      </c>
      <c r="G5023" t="s">
        <v>2713</v>
      </c>
      <c r="H5023">
        <v>2003</v>
      </c>
      <c r="I5023">
        <v>127186</v>
      </c>
      <c r="J5023" t="s">
        <v>2727</v>
      </c>
      <c r="K5023" t="s">
        <v>3593</v>
      </c>
    </row>
    <row r="5024" spans="1:11" x14ac:dyDescent="0.25">
      <c r="A5024" t="s">
        <v>22010</v>
      </c>
      <c r="B5024" t="s">
        <v>22011</v>
      </c>
      <c r="C5024" t="s">
        <v>5370</v>
      </c>
      <c r="D5024" t="s">
        <v>2940</v>
      </c>
      <c r="E5024" t="s">
        <v>16751</v>
      </c>
      <c r="F5024" t="s">
        <v>22012</v>
      </c>
      <c r="G5024" t="s">
        <v>2713</v>
      </c>
      <c r="H5024">
        <v>1998</v>
      </c>
      <c r="I5024">
        <v>67682</v>
      </c>
      <c r="J5024" t="s">
        <v>2727</v>
      </c>
      <c r="K5024" t="s">
        <v>3593</v>
      </c>
    </row>
    <row r="5025" spans="1:11" x14ac:dyDescent="0.25">
      <c r="A5025" t="s">
        <v>22013</v>
      </c>
      <c r="B5025" t="s">
        <v>22014</v>
      </c>
      <c r="C5025" t="s">
        <v>7844</v>
      </c>
      <c r="D5025" t="s">
        <v>2954</v>
      </c>
      <c r="E5025" s="1">
        <v>-10.72</v>
      </c>
      <c r="F5025" t="s">
        <v>22015</v>
      </c>
      <c r="G5025" t="s">
        <v>2713</v>
      </c>
      <c r="I5025">
        <v>207278</v>
      </c>
      <c r="J5025" t="s">
        <v>2714</v>
      </c>
      <c r="K5025" t="s">
        <v>5134</v>
      </c>
    </row>
    <row r="5026" spans="1:11" x14ac:dyDescent="0.25">
      <c r="A5026" t="s">
        <v>22016</v>
      </c>
      <c r="B5026" t="s">
        <v>22017</v>
      </c>
      <c r="C5026" t="s">
        <v>16461</v>
      </c>
      <c r="D5026" t="s">
        <v>3413</v>
      </c>
      <c r="E5026" s="1">
        <v>-24.95</v>
      </c>
      <c r="F5026" t="s">
        <v>22018</v>
      </c>
      <c r="G5026" t="s">
        <v>2713</v>
      </c>
      <c r="I5026">
        <v>1642320</v>
      </c>
      <c r="J5026" t="s">
        <v>3415</v>
      </c>
      <c r="K5026" t="s">
        <v>4321</v>
      </c>
    </row>
    <row r="5027" spans="1:11" x14ac:dyDescent="0.25">
      <c r="A5027" t="s">
        <v>22019</v>
      </c>
      <c r="B5027" t="s">
        <v>22020</v>
      </c>
      <c r="C5027" t="s">
        <v>22021</v>
      </c>
      <c r="D5027" t="s">
        <v>22022</v>
      </c>
      <c r="E5027" s="1">
        <v>-27.48</v>
      </c>
      <c r="F5027" t="s">
        <v>22023</v>
      </c>
      <c r="G5027" t="s">
        <v>2713</v>
      </c>
      <c r="H5027">
        <v>2013</v>
      </c>
      <c r="I5027">
        <v>201149</v>
      </c>
      <c r="J5027" t="s">
        <v>3445</v>
      </c>
      <c r="K5027" t="s">
        <v>4357</v>
      </c>
    </row>
    <row r="5028" spans="1:11" x14ac:dyDescent="0.25">
      <c r="A5028" t="s">
        <v>22024</v>
      </c>
      <c r="B5028" t="s">
        <v>22025</v>
      </c>
      <c r="C5028" t="s">
        <v>22026</v>
      </c>
      <c r="D5028" t="s">
        <v>22027</v>
      </c>
      <c r="E5028" t="s">
        <v>20720</v>
      </c>
      <c r="F5028" t="s">
        <v>22028</v>
      </c>
      <c r="G5028" t="s">
        <v>2835</v>
      </c>
      <c r="I5028">
        <v>2375013</v>
      </c>
      <c r="J5028" t="s">
        <v>2720</v>
      </c>
      <c r="K5028" t="s">
        <v>5157</v>
      </c>
    </row>
    <row r="5029" spans="1:11" x14ac:dyDescent="0.25">
      <c r="A5029" t="s">
        <v>22029</v>
      </c>
      <c r="B5029" t="s">
        <v>22030</v>
      </c>
      <c r="C5029" t="s">
        <v>22031</v>
      </c>
      <c r="D5029" t="s">
        <v>3025</v>
      </c>
      <c r="E5029" t="s">
        <v>6924</v>
      </c>
      <c r="F5029" t="s">
        <v>22032</v>
      </c>
      <c r="G5029" t="s">
        <v>2713</v>
      </c>
      <c r="I5029">
        <v>18268</v>
      </c>
      <c r="J5029" t="s">
        <v>2727</v>
      </c>
      <c r="K5029" t="s">
        <v>5877</v>
      </c>
    </row>
    <row r="5030" spans="1:11" x14ac:dyDescent="0.25">
      <c r="A5030" t="s">
        <v>22033</v>
      </c>
      <c r="B5030" t="s">
        <v>22034</v>
      </c>
      <c r="C5030" t="s">
        <v>20245</v>
      </c>
      <c r="D5030" t="s">
        <v>2954</v>
      </c>
      <c r="E5030" t="s">
        <v>10474</v>
      </c>
      <c r="F5030" t="s">
        <v>22035</v>
      </c>
      <c r="G5030" t="s">
        <v>2713</v>
      </c>
      <c r="I5030">
        <v>213543</v>
      </c>
      <c r="J5030" t="s">
        <v>2727</v>
      </c>
      <c r="K5030" t="s">
        <v>3215</v>
      </c>
    </row>
    <row r="5031" spans="1:11" x14ac:dyDescent="0.25">
      <c r="A5031" t="s">
        <v>22036</v>
      </c>
      <c r="B5031" t="s">
        <v>22037</v>
      </c>
      <c r="C5031" t="s">
        <v>19769</v>
      </c>
      <c r="D5031" t="s">
        <v>2794</v>
      </c>
      <c r="E5031" s="1">
        <v>-52.17</v>
      </c>
      <c r="F5031" t="s">
        <v>22038</v>
      </c>
      <c r="G5031" t="s">
        <v>2713</v>
      </c>
      <c r="H5031">
        <v>1996</v>
      </c>
      <c r="I5031">
        <v>6690930</v>
      </c>
      <c r="J5031" t="s">
        <v>2714</v>
      </c>
      <c r="K5031" t="s">
        <v>2807</v>
      </c>
    </row>
    <row r="5032" spans="1:11" x14ac:dyDescent="0.25">
      <c r="A5032" t="s">
        <v>22039</v>
      </c>
      <c r="B5032" t="s">
        <v>22040</v>
      </c>
      <c r="C5032" t="s">
        <v>16442</v>
      </c>
      <c r="D5032" t="s">
        <v>3094</v>
      </c>
      <c r="E5032" s="1">
        <v>-30.13</v>
      </c>
      <c r="F5032" t="s">
        <v>22041</v>
      </c>
      <c r="G5032" t="s">
        <v>2713</v>
      </c>
      <c r="H5032">
        <v>2007</v>
      </c>
      <c r="I5032">
        <v>62828</v>
      </c>
      <c r="J5032" t="s">
        <v>3415</v>
      </c>
      <c r="K5032" t="s">
        <v>4321</v>
      </c>
    </row>
    <row r="5033" spans="1:11" x14ac:dyDescent="0.25">
      <c r="A5033" t="s">
        <v>22042</v>
      </c>
      <c r="B5033" t="s">
        <v>22043</v>
      </c>
      <c r="C5033" t="s">
        <v>17851</v>
      </c>
      <c r="D5033" t="s">
        <v>3643</v>
      </c>
      <c r="E5033" s="1">
        <v>24.12</v>
      </c>
      <c r="F5033" t="s">
        <v>22044</v>
      </c>
      <c r="G5033" t="s">
        <v>2713</v>
      </c>
      <c r="H5033">
        <v>2019</v>
      </c>
      <c r="I5033">
        <v>1187554</v>
      </c>
      <c r="J5033" t="s">
        <v>2714</v>
      </c>
      <c r="K5033" t="s">
        <v>2807</v>
      </c>
    </row>
    <row r="5034" spans="1:11" x14ac:dyDescent="0.25">
      <c r="A5034" t="s">
        <v>22045</v>
      </c>
      <c r="B5034" t="s">
        <v>22046</v>
      </c>
      <c r="C5034" t="s">
        <v>8718</v>
      </c>
      <c r="D5034" t="s">
        <v>7158</v>
      </c>
      <c r="E5034" s="1">
        <v>25.22</v>
      </c>
      <c r="F5034" t="s">
        <v>2724</v>
      </c>
      <c r="G5034" t="s">
        <v>2713</v>
      </c>
      <c r="H5034">
        <v>2019</v>
      </c>
      <c r="I5034">
        <v>122064</v>
      </c>
      <c r="J5034" t="s">
        <v>2714</v>
      </c>
      <c r="K5034" t="s">
        <v>2807</v>
      </c>
    </row>
    <row r="5035" spans="1:11" x14ac:dyDescent="0.25">
      <c r="A5035" t="s">
        <v>22047</v>
      </c>
      <c r="B5035" t="s">
        <v>22048</v>
      </c>
      <c r="C5035" t="s">
        <v>9434</v>
      </c>
      <c r="D5035" t="s">
        <v>3378</v>
      </c>
      <c r="E5035" t="s">
        <v>22049</v>
      </c>
      <c r="F5035" t="s">
        <v>22050</v>
      </c>
      <c r="G5035" t="s">
        <v>2713</v>
      </c>
      <c r="H5035">
        <v>1993</v>
      </c>
      <c r="I5035">
        <v>34178</v>
      </c>
      <c r="J5035" t="s">
        <v>2727</v>
      </c>
      <c r="K5035" t="s">
        <v>3593</v>
      </c>
    </row>
    <row r="5036" spans="1:11" x14ac:dyDescent="0.25">
      <c r="A5036" t="s">
        <v>22051</v>
      </c>
      <c r="B5036" t="s">
        <v>22052</v>
      </c>
      <c r="C5036" t="s">
        <v>22002</v>
      </c>
      <c r="D5036" t="s">
        <v>3025</v>
      </c>
      <c r="E5036" s="1">
        <v>-17.68</v>
      </c>
      <c r="F5036" t="s">
        <v>22053</v>
      </c>
      <c r="G5036" t="s">
        <v>2713</v>
      </c>
      <c r="H5036">
        <v>2006</v>
      </c>
      <c r="I5036">
        <v>835527</v>
      </c>
      <c r="J5036" t="s">
        <v>2714</v>
      </c>
      <c r="K5036" t="s">
        <v>4532</v>
      </c>
    </row>
    <row r="5037" spans="1:11" x14ac:dyDescent="0.25">
      <c r="A5037" t="s">
        <v>22054</v>
      </c>
      <c r="B5037" t="s">
        <v>22055</v>
      </c>
      <c r="C5037" t="s">
        <v>22056</v>
      </c>
      <c r="D5037" t="s">
        <v>2873</v>
      </c>
      <c r="E5037" t="s">
        <v>10904</v>
      </c>
      <c r="F5037" t="s">
        <v>22057</v>
      </c>
      <c r="G5037" t="s">
        <v>3807</v>
      </c>
      <c r="H5037">
        <v>2011</v>
      </c>
      <c r="I5037">
        <v>499246</v>
      </c>
      <c r="J5037" t="s">
        <v>2802</v>
      </c>
      <c r="K5037" t="s">
        <v>1152</v>
      </c>
    </row>
    <row r="5038" spans="1:11" x14ac:dyDescent="0.25">
      <c r="A5038" t="s">
        <v>22058</v>
      </c>
      <c r="B5038" t="s">
        <v>22059</v>
      </c>
      <c r="C5038" t="s">
        <v>3864</v>
      </c>
      <c r="D5038" t="s">
        <v>4122</v>
      </c>
      <c r="E5038" s="1">
        <v>-21.53</v>
      </c>
      <c r="F5038" t="s">
        <v>22060</v>
      </c>
      <c r="G5038" t="s">
        <v>2713</v>
      </c>
      <c r="I5038">
        <v>29424</v>
      </c>
      <c r="J5038" t="s">
        <v>3415</v>
      </c>
      <c r="K5038" t="s">
        <v>4321</v>
      </c>
    </row>
    <row r="5039" spans="1:11" x14ac:dyDescent="0.25">
      <c r="A5039" t="s">
        <v>22061</v>
      </c>
      <c r="B5039" t="s">
        <v>22062</v>
      </c>
      <c r="C5039" t="s">
        <v>18164</v>
      </c>
      <c r="D5039" t="s">
        <v>3354</v>
      </c>
      <c r="E5039" s="1">
        <v>-36.36</v>
      </c>
      <c r="F5039" t="s">
        <v>22063</v>
      </c>
      <c r="G5039" t="s">
        <v>2713</v>
      </c>
      <c r="H5039">
        <v>2021</v>
      </c>
      <c r="I5039">
        <v>345483</v>
      </c>
      <c r="J5039" t="s">
        <v>2749</v>
      </c>
      <c r="K5039" t="s">
        <v>3630</v>
      </c>
    </row>
    <row r="5040" spans="1:11" x14ac:dyDescent="0.25">
      <c r="A5040" t="s">
        <v>22064</v>
      </c>
      <c r="B5040" t="s">
        <v>22065</v>
      </c>
      <c r="C5040" t="s">
        <v>20268</v>
      </c>
      <c r="D5040" t="s">
        <v>2893</v>
      </c>
      <c r="E5040" t="s">
        <v>6279</v>
      </c>
      <c r="F5040" t="s">
        <v>22066</v>
      </c>
      <c r="G5040" t="s">
        <v>2713</v>
      </c>
      <c r="I5040">
        <v>9458</v>
      </c>
      <c r="J5040" t="s">
        <v>2727</v>
      </c>
      <c r="K5040" t="s">
        <v>3748</v>
      </c>
    </row>
    <row r="5041" spans="1:11" x14ac:dyDescent="0.25">
      <c r="A5041" t="s">
        <v>22067</v>
      </c>
      <c r="B5041" t="s">
        <v>22068</v>
      </c>
      <c r="C5041" t="s">
        <v>18657</v>
      </c>
      <c r="D5041" t="s">
        <v>3576</v>
      </c>
      <c r="E5041" t="s">
        <v>22069</v>
      </c>
      <c r="F5041" t="s">
        <v>22070</v>
      </c>
      <c r="G5041" t="s">
        <v>2713</v>
      </c>
      <c r="I5041">
        <v>11226</v>
      </c>
      <c r="J5041" t="s">
        <v>2727</v>
      </c>
      <c r="K5041" t="s">
        <v>3593</v>
      </c>
    </row>
    <row r="5042" spans="1:11" x14ac:dyDescent="0.25">
      <c r="A5042" t="s">
        <v>22071</v>
      </c>
      <c r="B5042" t="s">
        <v>22072</v>
      </c>
      <c r="C5042" t="s">
        <v>22073</v>
      </c>
      <c r="D5042" t="s">
        <v>652</v>
      </c>
      <c r="E5042" s="1">
        <v>-21.85</v>
      </c>
      <c r="F5042" t="s">
        <v>22074</v>
      </c>
      <c r="G5042" t="s">
        <v>2713</v>
      </c>
      <c r="H5042">
        <v>2010</v>
      </c>
      <c r="I5042">
        <v>393941</v>
      </c>
      <c r="J5042" t="s">
        <v>2802</v>
      </c>
      <c r="K5042" t="s">
        <v>1152</v>
      </c>
    </row>
    <row r="5043" spans="1:11" x14ac:dyDescent="0.25">
      <c r="A5043" t="s">
        <v>22075</v>
      </c>
      <c r="B5043" t="s">
        <v>22076</v>
      </c>
      <c r="C5043" t="s">
        <v>15763</v>
      </c>
      <c r="D5043" t="s">
        <v>2986</v>
      </c>
      <c r="E5043" t="s">
        <v>22077</v>
      </c>
      <c r="F5043" t="s">
        <v>22078</v>
      </c>
      <c r="G5043" t="s">
        <v>2713</v>
      </c>
      <c r="H5043">
        <v>1992</v>
      </c>
      <c r="I5043">
        <v>77870</v>
      </c>
      <c r="J5043" t="s">
        <v>2727</v>
      </c>
      <c r="K5043" t="s">
        <v>3593</v>
      </c>
    </row>
    <row r="5044" spans="1:11" x14ac:dyDescent="0.25">
      <c r="A5044" t="s">
        <v>22079</v>
      </c>
      <c r="B5044" t="s">
        <v>22080</v>
      </c>
      <c r="C5044" t="s">
        <v>21087</v>
      </c>
      <c r="D5044" t="s">
        <v>3728</v>
      </c>
      <c r="E5044" s="1">
        <v>-12.43</v>
      </c>
      <c r="F5044" t="s">
        <v>22081</v>
      </c>
      <c r="G5044" t="s">
        <v>2713</v>
      </c>
      <c r="H5044">
        <v>1991</v>
      </c>
      <c r="I5044">
        <v>433212</v>
      </c>
      <c r="J5044" t="s">
        <v>2727</v>
      </c>
      <c r="K5044" t="s">
        <v>3593</v>
      </c>
    </row>
    <row r="5045" spans="1:11" x14ac:dyDescent="0.25">
      <c r="A5045" t="s">
        <v>22082</v>
      </c>
      <c r="B5045" t="s">
        <v>22083</v>
      </c>
      <c r="C5045" t="s">
        <v>22084</v>
      </c>
      <c r="D5045" t="s">
        <v>5514</v>
      </c>
      <c r="E5045" s="1">
        <v>-32.56</v>
      </c>
      <c r="F5045" t="s">
        <v>22085</v>
      </c>
      <c r="G5045" t="s">
        <v>2713</v>
      </c>
      <c r="I5045">
        <v>92130</v>
      </c>
      <c r="J5045" t="s">
        <v>2714</v>
      </c>
      <c r="K5045" t="s">
        <v>3320</v>
      </c>
    </row>
    <row r="5046" spans="1:11" x14ac:dyDescent="0.25">
      <c r="A5046" t="s">
        <v>22086</v>
      </c>
      <c r="B5046" t="s">
        <v>22087</v>
      </c>
      <c r="C5046" t="s">
        <v>22088</v>
      </c>
      <c r="D5046" t="s">
        <v>4056</v>
      </c>
      <c r="E5046" t="s">
        <v>22089</v>
      </c>
      <c r="F5046" t="s">
        <v>22090</v>
      </c>
      <c r="G5046" t="s">
        <v>2713</v>
      </c>
      <c r="H5046">
        <v>2018</v>
      </c>
      <c r="I5046">
        <v>16951</v>
      </c>
      <c r="J5046" t="s">
        <v>2727</v>
      </c>
      <c r="K5046" t="s">
        <v>2867</v>
      </c>
    </row>
    <row r="5047" spans="1:11" x14ac:dyDescent="0.25">
      <c r="A5047" t="s">
        <v>22091</v>
      </c>
      <c r="B5047" t="s">
        <v>22092</v>
      </c>
      <c r="C5047" t="s">
        <v>22093</v>
      </c>
      <c r="D5047" t="s">
        <v>3450</v>
      </c>
      <c r="E5047" t="s">
        <v>22094</v>
      </c>
      <c r="F5047" t="s">
        <v>22095</v>
      </c>
      <c r="G5047" t="s">
        <v>2713</v>
      </c>
      <c r="H5047">
        <v>1995</v>
      </c>
      <c r="I5047">
        <v>530335</v>
      </c>
      <c r="J5047" t="s">
        <v>2749</v>
      </c>
      <c r="K5047" t="s">
        <v>2900</v>
      </c>
    </row>
    <row r="5048" spans="1:11" x14ac:dyDescent="0.25">
      <c r="A5048" t="s">
        <v>22096</v>
      </c>
      <c r="B5048" t="s">
        <v>22097</v>
      </c>
      <c r="C5048" t="s">
        <v>7928</v>
      </c>
      <c r="D5048" t="s">
        <v>2794</v>
      </c>
      <c r="E5048" s="1">
        <v>-13.09</v>
      </c>
      <c r="F5048" t="s">
        <v>22098</v>
      </c>
      <c r="G5048" t="s">
        <v>2713</v>
      </c>
      <c r="I5048">
        <v>206731</v>
      </c>
      <c r="J5048" t="s">
        <v>2727</v>
      </c>
      <c r="K5048" t="s">
        <v>3748</v>
      </c>
    </row>
    <row r="5049" spans="1:11" x14ac:dyDescent="0.25">
      <c r="A5049" t="s">
        <v>22099</v>
      </c>
      <c r="B5049" t="s">
        <v>22100</v>
      </c>
      <c r="C5049" t="s">
        <v>18089</v>
      </c>
      <c r="D5049" t="s">
        <v>2940</v>
      </c>
      <c r="E5049" t="s">
        <v>16751</v>
      </c>
      <c r="F5049" t="s">
        <v>22101</v>
      </c>
      <c r="G5049" t="s">
        <v>2713</v>
      </c>
      <c r="H5049">
        <v>1992</v>
      </c>
      <c r="I5049">
        <v>35054</v>
      </c>
      <c r="J5049" t="s">
        <v>2727</v>
      </c>
      <c r="K5049" t="s">
        <v>3748</v>
      </c>
    </row>
    <row r="5050" spans="1:11" x14ac:dyDescent="0.25">
      <c r="A5050" t="s">
        <v>22102</v>
      </c>
      <c r="B5050" t="s">
        <v>22103</v>
      </c>
      <c r="C5050" t="s">
        <v>7877</v>
      </c>
      <c r="D5050" t="s">
        <v>5007</v>
      </c>
      <c r="E5050" s="1">
        <v>-72.89</v>
      </c>
      <c r="F5050" t="s">
        <v>22104</v>
      </c>
      <c r="G5050" t="s">
        <v>2713</v>
      </c>
      <c r="H5050">
        <v>2014</v>
      </c>
      <c r="I5050">
        <v>109847</v>
      </c>
      <c r="J5050" t="s">
        <v>2852</v>
      </c>
      <c r="K5050" t="s">
        <v>1869</v>
      </c>
    </row>
    <row r="5051" spans="1:11" x14ac:dyDescent="0.25">
      <c r="A5051" t="s">
        <v>22105</v>
      </c>
      <c r="B5051" t="s">
        <v>22106</v>
      </c>
      <c r="C5051" t="s">
        <v>5011</v>
      </c>
      <c r="D5051" t="s">
        <v>2848</v>
      </c>
      <c r="E5051" t="s">
        <v>17695</v>
      </c>
      <c r="F5051" t="s">
        <v>22107</v>
      </c>
      <c r="G5051" t="s">
        <v>2713</v>
      </c>
      <c r="H5051">
        <v>1992</v>
      </c>
      <c r="I5051">
        <v>83579</v>
      </c>
      <c r="J5051" t="s">
        <v>2727</v>
      </c>
      <c r="K5051" t="s">
        <v>3748</v>
      </c>
    </row>
    <row r="5052" spans="1:11" x14ac:dyDescent="0.25">
      <c r="A5052" t="s">
        <v>22108</v>
      </c>
      <c r="B5052" t="s">
        <v>22109</v>
      </c>
      <c r="C5052" t="s">
        <v>5159</v>
      </c>
      <c r="D5052" t="s">
        <v>8099</v>
      </c>
      <c r="E5052" s="1">
        <v>20.28</v>
      </c>
      <c r="F5052" t="s">
        <v>22110</v>
      </c>
      <c r="G5052" t="s">
        <v>3651</v>
      </c>
      <c r="H5052">
        <v>2021</v>
      </c>
      <c r="I5052">
        <v>51556</v>
      </c>
    </row>
    <row r="5053" spans="1:11" x14ac:dyDescent="0.25">
      <c r="A5053" t="s">
        <v>22111</v>
      </c>
      <c r="B5053" t="s">
        <v>22112</v>
      </c>
      <c r="C5053" t="s">
        <v>9087</v>
      </c>
      <c r="D5053" t="s">
        <v>4621</v>
      </c>
      <c r="E5053" s="1">
        <v>-34.159999999999997</v>
      </c>
      <c r="F5053" t="s">
        <v>22113</v>
      </c>
      <c r="G5053" t="s">
        <v>3651</v>
      </c>
      <c r="H5053">
        <v>2021</v>
      </c>
      <c r="I5053">
        <v>264218</v>
      </c>
    </row>
    <row r="5054" spans="1:11" x14ac:dyDescent="0.25">
      <c r="A5054" t="s">
        <v>22114</v>
      </c>
      <c r="B5054" t="s">
        <v>22115</v>
      </c>
      <c r="C5054" t="s">
        <v>22116</v>
      </c>
      <c r="D5054" t="s">
        <v>3348</v>
      </c>
      <c r="E5054" s="1">
        <v>-17.77</v>
      </c>
      <c r="F5054" t="s">
        <v>22117</v>
      </c>
      <c r="G5054" t="s">
        <v>2713</v>
      </c>
      <c r="H5054">
        <v>2017</v>
      </c>
      <c r="I5054">
        <v>13406</v>
      </c>
      <c r="J5054" t="s">
        <v>2749</v>
      </c>
      <c r="K5054" t="s">
        <v>3276</v>
      </c>
    </row>
    <row r="5055" spans="1:11" x14ac:dyDescent="0.25">
      <c r="A5055" t="s">
        <v>22118</v>
      </c>
      <c r="B5055" t="s">
        <v>22119</v>
      </c>
      <c r="C5055" t="s">
        <v>22120</v>
      </c>
      <c r="D5055" t="s">
        <v>988</v>
      </c>
      <c r="E5055" s="1">
        <v>-35.42</v>
      </c>
      <c r="F5055" t="s">
        <v>22121</v>
      </c>
      <c r="G5055" t="s">
        <v>2713</v>
      </c>
      <c r="H5055">
        <v>2016</v>
      </c>
      <c r="I5055">
        <v>866272</v>
      </c>
      <c r="J5055" t="s">
        <v>2749</v>
      </c>
      <c r="K5055" t="s">
        <v>2750</v>
      </c>
    </row>
    <row r="5056" spans="1:11" x14ac:dyDescent="0.25">
      <c r="A5056" t="s">
        <v>22122</v>
      </c>
      <c r="B5056" t="s">
        <v>22123</v>
      </c>
      <c r="C5056" t="s">
        <v>16221</v>
      </c>
      <c r="D5056" t="s">
        <v>2954</v>
      </c>
      <c r="E5056" t="s">
        <v>16222</v>
      </c>
      <c r="F5056" t="s">
        <v>22124</v>
      </c>
      <c r="G5056" t="s">
        <v>2713</v>
      </c>
      <c r="H5056">
        <v>2020</v>
      </c>
      <c r="I5056">
        <v>368000</v>
      </c>
      <c r="J5056" t="s">
        <v>2802</v>
      </c>
      <c r="K5056" t="s">
        <v>3097</v>
      </c>
    </row>
    <row r="5057" spans="1:11" x14ac:dyDescent="0.25">
      <c r="A5057" t="s">
        <v>22125</v>
      </c>
      <c r="B5057" t="s">
        <v>22126</v>
      </c>
      <c r="C5057" t="s">
        <v>3151</v>
      </c>
      <c r="D5057" t="s">
        <v>6817</v>
      </c>
      <c r="E5057" s="1">
        <v>-35.46</v>
      </c>
      <c r="F5057" t="s">
        <v>2724</v>
      </c>
      <c r="G5057" t="s">
        <v>2713</v>
      </c>
      <c r="H5057">
        <v>2020</v>
      </c>
      <c r="I5057">
        <v>60200</v>
      </c>
      <c r="J5057" t="s">
        <v>2802</v>
      </c>
      <c r="K5057" t="s">
        <v>3097</v>
      </c>
    </row>
    <row r="5058" spans="1:11" x14ac:dyDescent="0.25">
      <c r="A5058" t="s">
        <v>22127</v>
      </c>
      <c r="B5058" t="s">
        <v>22128</v>
      </c>
      <c r="C5058" t="s">
        <v>22129</v>
      </c>
      <c r="D5058" t="s">
        <v>7601</v>
      </c>
      <c r="E5058" s="1">
        <v>-13.21</v>
      </c>
      <c r="F5058" t="s">
        <v>22130</v>
      </c>
      <c r="G5058" t="s">
        <v>2713</v>
      </c>
      <c r="I5058">
        <v>98803</v>
      </c>
      <c r="J5058" t="s">
        <v>2720</v>
      </c>
      <c r="K5058" t="s">
        <v>4512</v>
      </c>
    </row>
    <row r="5059" spans="1:11" x14ac:dyDescent="0.25">
      <c r="A5059" t="s">
        <v>22131</v>
      </c>
      <c r="B5059" t="s">
        <v>22132</v>
      </c>
      <c r="C5059" t="s">
        <v>10620</v>
      </c>
      <c r="D5059" t="s">
        <v>22133</v>
      </c>
      <c r="E5059" s="1">
        <v>-84.61</v>
      </c>
      <c r="F5059" t="s">
        <v>22134</v>
      </c>
      <c r="G5059" t="s">
        <v>4230</v>
      </c>
      <c r="I5059">
        <v>388405</v>
      </c>
      <c r="J5059" t="s">
        <v>2802</v>
      </c>
      <c r="K5059" t="s">
        <v>4565</v>
      </c>
    </row>
    <row r="5060" spans="1:11" x14ac:dyDescent="0.25">
      <c r="A5060" t="s">
        <v>22135</v>
      </c>
      <c r="B5060" t="s">
        <v>22136</v>
      </c>
      <c r="C5060" t="s">
        <v>21708</v>
      </c>
      <c r="D5060" t="s">
        <v>2954</v>
      </c>
      <c r="E5060" t="s">
        <v>11171</v>
      </c>
      <c r="F5060" t="s">
        <v>22137</v>
      </c>
      <c r="H5060">
        <v>2021</v>
      </c>
      <c r="I5060">
        <v>280201</v>
      </c>
      <c r="J5060" t="s">
        <v>2755</v>
      </c>
      <c r="K5060" t="s">
        <v>4576</v>
      </c>
    </row>
    <row r="5061" spans="1:11" x14ac:dyDescent="0.25">
      <c r="A5061" t="s">
        <v>22138</v>
      </c>
      <c r="B5061" t="s">
        <v>22139</v>
      </c>
      <c r="C5061" t="s">
        <v>3262</v>
      </c>
      <c r="D5061" t="s">
        <v>2784</v>
      </c>
      <c r="E5061" t="s">
        <v>5671</v>
      </c>
      <c r="F5061" t="s">
        <v>22140</v>
      </c>
      <c r="G5061" t="s">
        <v>15684</v>
      </c>
      <c r="H5061">
        <v>2021</v>
      </c>
      <c r="I5061">
        <v>1111510</v>
      </c>
      <c r="J5061" t="s">
        <v>2727</v>
      </c>
      <c r="K5061" t="s">
        <v>2728</v>
      </c>
    </row>
    <row r="5062" spans="1:11" x14ac:dyDescent="0.25">
      <c r="A5062" t="s">
        <v>22141</v>
      </c>
      <c r="B5062" t="s">
        <v>22142</v>
      </c>
      <c r="C5062" t="s">
        <v>22143</v>
      </c>
      <c r="D5062" t="s">
        <v>22144</v>
      </c>
      <c r="E5062" s="1">
        <v>-143.41</v>
      </c>
      <c r="F5062" t="s">
        <v>2724</v>
      </c>
      <c r="G5062" t="s">
        <v>15684</v>
      </c>
      <c r="H5062">
        <v>2021</v>
      </c>
      <c r="I5062">
        <v>59140</v>
      </c>
      <c r="J5062" t="s">
        <v>2727</v>
      </c>
      <c r="K5062" t="s">
        <v>2728</v>
      </c>
    </row>
    <row r="5063" spans="1:11" x14ac:dyDescent="0.25">
      <c r="A5063" t="s">
        <v>22145</v>
      </c>
      <c r="B5063" t="s">
        <v>22146</v>
      </c>
      <c r="C5063" t="s">
        <v>14944</v>
      </c>
      <c r="D5063" t="s">
        <v>2975</v>
      </c>
      <c r="E5063" t="s">
        <v>22147</v>
      </c>
      <c r="F5063" t="s">
        <v>22148</v>
      </c>
      <c r="H5063">
        <v>2021</v>
      </c>
      <c r="I5063">
        <v>216163</v>
      </c>
      <c r="J5063" t="s">
        <v>2802</v>
      </c>
      <c r="K5063" t="s">
        <v>3097</v>
      </c>
    </row>
    <row r="5064" spans="1:11" x14ac:dyDescent="0.25">
      <c r="A5064" t="s">
        <v>22149</v>
      </c>
      <c r="B5064" t="s">
        <v>22150</v>
      </c>
      <c r="C5064" t="s">
        <v>22151</v>
      </c>
      <c r="D5064" t="s">
        <v>2954</v>
      </c>
      <c r="E5064" t="s">
        <v>14616</v>
      </c>
      <c r="F5064" t="s">
        <v>22152</v>
      </c>
      <c r="G5064" t="s">
        <v>2713</v>
      </c>
      <c r="H5064">
        <v>1999</v>
      </c>
      <c r="I5064">
        <v>271440</v>
      </c>
      <c r="J5064" t="s">
        <v>2727</v>
      </c>
      <c r="K5064" t="s">
        <v>2845</v>
      </c>
    </row>
    <row r="5065" spans="1:11" x14ac:dyDescent="0.25">
      <c r="A5065" t="s">
        <v>22153</v>
      </c>
      <c r="B5065" t="s">
        <v>22154</v>
      </c>
      <c r="C5065" t="s">
        <v>22155</v>
      </c>
      <c r="D5065" t="s">
        <v>2940</v>
      </c>
      <c r="E5065" t="s">
        <v>22156</v>
      </c>
      <c r="F5065" t="s">
        <v>22157</v>
      </c>
      <c r="G5065" t="s">
        <v>2713</v>
      </c>
      <c r="H5065">
        <v>1999</v>
      </c>
      <c r="I5065">
        <v>1130063</v>
      </c>
      <c r="J5065" t="s">
        <v>2727</v>
      </c>
      <c r="K5065" t="s">
        <v>2845</v>
      </c>
    </row>
    <row r="5066" spans="1:11" x14ac:dyDescent="0.25">
      <c r="A5066" t="s">
        <v>22158</v>
      </c>
      <c r="B5066" t="s">
        <v>22159</v>
      </c>
      <c r="C5066" t="s">
        <v>22160</v>
      </c>
      <c r="D5066" t="s">
        <v>1039</v>
      </c>
      <c r="E5066" s="1">
        <v>-29.37</v>
      </c>
      <c r="F5066" t="s">
        <v>22161</v>
      </c>
      <c r="G5066" t="s">
        <v>2713</v>
      </c>
      <c r="I5066">
        <v>23696</v>
      </c>
      <c r="J5066" t="s">
        <v>2885</v>
      </c>
      <c r="K5066" t="s">
        <v>7874</v>
      </c>
    </row>
    <row r="5067" spans="1:11" x14ac:dyDescent="0.25">
      <c r="A5067" t="s">
        <v>22162</v>
      </c>
      <c r="B5067" t="s">
        <v>22163</v>
      </c>
      <c r="C5067" t="s">
        <v>829</v>
      </c>
      <c r="D5067" t="s">
        <v>22164</v>
      </c>
      <c r="E5067" s="1">
        <v>-33.11</v>
      </c>
      <c r="F5067" t="s">
        <v>22165</v>
      </c>
      <c r="G5067" t="s">
        <v>2835</v>
      </c>
      <c r="I5067">
        <v>2485817</v>
      </c>
    </row>
    <row r="5068" spans="1:11" x14ac:dyDescent="0.25">
      <c r="A5068" t="s">
        <v>22166</v>
      </c>
      <c r="B5068" t="s">
        <v>22167</v>
      </c>
      <c r="C5068" t="s">
        <v>15537</v>
      </c>
      <c r="D5068" t="s">
        <v>2954</v>
      </c>
      <c r="E5068" t="s">
        <v>22168</v>
      </c>
      <c r="F5068" t="s">
        <v>22169</v>
      </c>
      <c r="G5068" t="s">
        <v>2713</v>
      </c>
      <c r="H5068">
        <v>1999</v>
      </c>
      <c r="I5068">
        <v>57370</v>
      </c>
      <c r="J5068" t="s">
        <v>2727</v>
      </c>
      <c r="K5068" t="s">
        <v>2845</v>
      </c>
    </row>
    <row r="5069" spans="1:11" x14ac:dyDescent="0.25">
      <c r="A5069" t="s">
        <v>22170</v>
      </c>
      <c r="B5069" t="s">
        <v>22171</v>
      </c>
      <c r="C5069" t="s">
        <v>22172</v>
      </c>
      <c r="D5069" t="s">
        <v>22173</v>
      </c>
      <c r="E5069" s="1">
        <v>51.56</v>
      </c>
      <c r="F5069" t="s">
        <v>22174</v>
      </c>
      <c r="G5069" t="s">
        <v>2713</v>
      </c>
      <c r="I5069">
        <v>399278</v>
      </c>
      <c r="J5069" t="s">
        <v>2749</v>
      </c>
      <c r="K5069" t="s">
        <v>3276</v>
      </c>
    </row>
    <row r="5070" spans="1:11" x14ac:dyDescent="0.25">
      <c r="A5070" t="s">
        <v>22175</v>
      </c>
      <c r="B5070" t="s">
        <v>22176</v>
      </c>
      <c r="C5070" t="s">
        <v>22177</v>
      </c>
      <c r="D5070" t="s">
        <v>2800</v>
      </c>
      <c r="E5070" t="s">
        <v>22178</v>
      </c>
      <c r="F5070" t="s">
        <v>22179</v>
      </c>
      <c r="H5070">
        <v>2021</v>
      </c>
      <c r="I5070">
        <v>296919</v>
      </c>
      <c r="J5070" t="s">
        <v>2885</v>
      </c>
      <c r="K5070" t="s">
        <v>2886</v>
      </c>
    </row>
    <row r="5071" spans="1:11" x14ac:dyDescent="0.25">
      <c r="A5071" t="s">
        <v>22180</v>
      </c>
      <c r="B5071" t="s">
        <v>22181</v>
      </c>
      <c r="C5071" t="s">
        <v>22182</v>
      </c>
      <c r="D5071" t="s">
        <v>6790</v>
      </c>
      <c r="E5071" t="s">
        <v>22183</v>
      </c>
      <c r="F5071" t="s">
        <v>22184</v>
      </c>
      <c r="G5071" t="s">
        <v>2713</v>
      </c>
      <c r="H5071">
        <v>2020</v>
      </c>
      <c r="I5071">
        <v>279979</v>
      </c>
      <c r="J5071" t="s">
        <v>2749</v>
      </c>
      <c r="K5071" t="s">
        <v>3630</v>
      </c>
    </row>
    <row r="5072" spans="1:11" x14ac:dyDescent="0.25">
      <c r="A5072" t="s">
        <v>22185</v>
      </c>
      <c r="B5072" t="s">
        <v>22186</v>
      </c>
      <c r="C5072" t="s">
        <v>14140</v>
      </c>
      <c r="D5072" t="s">
        <v>2893</v>
      </c>
      <c r="E5072" s="1">
        <v>-12.12</v>
      </c>
      <c r="F5072" t="s">
        <v>22187</v>
      </c>
      <c r="G5072" t="s">
        <v>3044</v>
      </c>
      <c r="I5072">
        <v>2681325</v>
      </c>
      <c r="J5072" t="s">
        <v>2774</v>
      </c>
      <c r="K5072" t="s">
        <v>5185</v>
      </c>
    </row>
    <row r="5073" spans="1:11" x14ac:dyDescent="0.25">
      <c r="A5073" t="s">
        <v>22188</v>
      </c>
      <c r="B5073" t="s">
        <v>22189</v>
      </c>
      <c r="C5073" t="s">
        <v>22190</v>
      </c>
      <c r="D5073" t="s">
        <v>5500</v>
      </c>
      <c r="E5073" t="s">
        <v>7973</v>
      </c>
      <c r="F5073" t="s">
        <v>22191</v>
      </c>
      <c r="G5073" t="s">
        <v>2713</v>
      </c>
      <c r="H5073">
        <v>1993</v>
      </c>
      <c r="I5073">
        <v>9241</v>
      </c>
      <c r="J5073" t="s">
        <v>2755</v>
      </c>
      <c r="K5073" t="s">
        <v>2476</v>
      </c>
    </row>
    <row r="5074" spans="1:11" x14ac:dyDescent="0.25">
      <c r="A5074" t="s">
        <v>22192</v>
      </c>
      <c r="B5074" t="s">
        <v>22193</v>
      </c>
      <c r="C5074" t="s">
        <v>22194</v>
      </c>
      <c r="D5074" t="s">
        <v>4293</v>
      </c>
      <c r="E5074" t="s">
        <v>17350</v>
      </c>
      <c r="F5074" t="s">
        <v>22195</v>
      </c>
      <c r="G5074" t="s">
        <v>2713</v>
      </c>
      <c r="H5074">
        <v>1995</v>
      </c>
      <c r="I5074">
        <v>848786</v>
      </c>
      <c r="J5074" t="s">
        <v>2802</v>
      </c>
      <c r="K5074" t="s">
        <v>3248</v>
      </c>
    </row>
    <row r="5075" spans="1:11" x14ac:dyDescent="0.25">
      <c r="A5075" t="s">
        <v>22196</v>
      </c>
      <c r="B5075" t="s">
        <v>22197</v>
      </c>
      <c r="C5075" t="s">
        <v>21214</v>
      </c>
      <c r="D5075" t="s">
        <v>3728</v>
      </c>
      <c r="E5075" t="s">
        <v>4977</v>
      </c>
      <c r="F5075" t="s">
        <v>22198</v>
      </c>
      <c r="G5075" t="s">
        <v>2713</v>
      </c>
      <c r="I5075">
        <v>55269</v>
      </c>
      <c r="J5075" t="s">
        <v>2885</v>
      </c>
      <c r="K5075" t="s">
        <v>3808</v>
      </c>
    </row>
    <row r="5076" spans="1:11" x14ac:dyDescent="0.25">
      <c r="A5076" t="s">
        <v>22199</v>
      </c>
      <c r="B5076" t="s">
        <v>22200</v>
      </c>
      <c r="C5076" t="s">
        <v>12557</v>
      </c>
      <c r="D5076" t="s">
        <v>3752</v>
      </c>
      <c r="E5076" t="s">
        <v>6366</v>
      </c>
      <c r="F5076" t="s">
        <v>22201</v>
      </c>
      <c r="G5076" t="s">
        <v>2713</v>
      </c>
      <c r="H5076">
        <v>2020</v>
      </c>
      <c r="I5076">
        <v>298398</v>
      </c>
      <c r="J5076" t="s">
        <v>2749</v>
      </c>
      <c r="K5076" t="s">
        <v>2750</v>
      </c>
    </row>
    <row r="5077" spans="1:11" x14ac:dyDescent="0.25">
      <c r="A5077" t="s">
        <v>22202</v>
      </c>
      <c r="B5077" t="s">
        <v>22203</v>
      </c>
      <c r="C5077" t="s">
        <v>22204</v>
      </c>
      <c r="D5077" t="s">
        <v>15403</v>
      </c>
      <c r="E5077" t="s">
        <v>22205</v>
      </c>
      <c r="F5077" t="s">
        <v>22206</v>
      </c>
      <c r="G5077" t="s">
        <v>2713</v>
      </c>
      <c r="I5077">
        <v>12836</v>
      </c>
      <c r="J5077" t="s">
        <v>2749</v>
      </c>
      <c r="K5077" t="s">
        <v>2900</v>
      </c>
    </row>
    <row r="5078" spans="1:11" x14ac:dyDescent="0.25">
      <c r="A5078" t="s">
        <v>22207</v>
      </c>
      <c r="B5078" t="s">
        <v>22208</v>
      </c>
      <c r="C5078" t="s">
        <v>22209</v>
      </c>
      <c r="D5078" t="s">
        <v>3367</v>
      </c>
      <c r="E5078" s="1">
        <v>-13.92</v>
      </c>
      <c r="F5078" t="s">
        <v>22210</v>
      </c>
      <c r="G5078" t="s">
        <v>2713</v>
      </c>
      <c r="I5078">
        <v>1883121</v>
      </c>
      <c r="J5078" t="s">
        <v>2727</v>
      </c>
      <c r="K5078" t="s">
        <v>3837</v>
      </c>
    </row>
    <row r="5079" spans="1:11" x14ac:dyDescent="0.25">
      <c r="A5079" t="s">
        <v>22211</v>
      </c>
      <c r="B5079" t="s">
        <v>22212</v>
      </c>
      <c r="C5079" t="s">
        <v>22213</v>
      </c>
      <c r="D5079" t="s">
        <v>3130</v>
      </c>
      <c r="E5079" t="s">
        <v>22214</v>
      </c>
      <c r="F5079" t="s">
        <v>22215</v>
      </c>
      <c r="G5079" t="s">
        <v>2713</v>
      </c>
      <c r="H5079">
        <v>1992</v>
      </c>
      <c r="I5079">
        <v>39135</v>
      </c>
      <c r="J5079" t="s">
        <v>2727</v>
      </c>
      <c r="K5079" t="s">
        <v>3215</v>
      </c>
    </row>
    <row r="5080" spans="1:11" x14ac:dyDescent="0.25">
      <c r="A5080" t="s">
        <v>22216</v>
      </c>
      <c r="B5080" t="s">
        <v>22217</v>
      </c>
      <c r="C5080" t="s">
        <v>22218</v>
      </c>
      <c r="D5080" t="s">
        <v>2800</v>
      </c>
      <c r="E5080" t="s">
        <v>22219</v>
      </c>
      <c r="F5080" t="s">
        <v>22220</v>
      </c>
      <c r="G5080" t="s">
        <v>2713</v>
      </c>
      <c r="H5080">
        <v>2010</v>
      </c>
      <c r="I5080">
        <v>118903</v>
      </c>
      <c r="J5080" t="s">
        <v>2727</v>
      </c>
      <c r="K5080" t="s">
        <v>3748</v>
      </c>
    </row>
    <row r="5081" spans="1:11" x14ac:dyDescent="0.25">
      <c r="A5081" t="s">
        <v>22221</v>
      </c>
      <c r="B5081" t="s">
        <v>22222</v>
      </c>
      <c r="C5081" t="s">
        <v>22223</v>
      </c>
      <c r="D5081" t="s">
        <v>11869</v>
      </c>
      <c r="E5081" s="1">
        <v>-44.22</v>
      </c>
      <c r="F5081" t="s">
        <v>22224</v>
      </c>
      <c r="G5081" t="s">
        <v>2713</v>
      </c>
      <c r="I5081">
        <v>945337</v>
      </c>
      <c r="J5081" t="s">
        <v>2885</v>
      </c>
      <c r="K5081" t="s">
        <v>2886</v>
      </c>
    </row>
    <row r="5082" spans="1:11" x14ac:dyDescent="0.25">
      <c r="A5082" t="s">
        <v>22225</v>
      </c>
      <c r="B5082" t="s">
        <v>22226</v>
      </c>
      <c r="C5082" t="s">
        <v>22227</v>
      </c>
      <c r="D5082" t="s">
        <v>2954</v>
      </c>
      <c r="E5082" t="s">
        <v>11237</v>
      </c>
      <c r="F5082" t="s">
        <v>22228</v>
      </c>
      <c r="G5082" t="s">
        <v>2713</v>
      </c>
      <c r="H5082">
        <v>2002</v>
      </c>
      <c r="I5082">
        <v>21339</v>
      </c>
      <c r="J5082" t="s">
        <v>2727</v>
      </c>
      <c r="K5082" t="s">
        <v>3215</v>
      </c>
    </row>
    <row r="5083" spans="1:11" x14ac:dyDescent="0.25">
      <c r="A5083" t="s">
        <v>22229</v>
      </c>
      <c r="B5083" t="s">
        <v>22230</v>
      </c>
      <c r="C5083" t="s">
        <v>22231</v>
      </c>
      <c r="D5083" t="s">
        <v>4451</v>
      </c>
      <c r="E5083" s="1">
        <v>-22.02</v>
      </c>
      <c r="F5083" t="s">
        <v>22232</v>
      </c>
      <c r="G5083" t="s">
        <v>2713</v>
      </c>
      <c r="H5083">
        <v>2012</v>
      </c>
      <c r="I5083">
        <v>80036</v>
      </c>
      <c r="J5083" t="s">
        <v>2727</v>
      </c>
      <c r="K5083" t="s">
        <v>2867</v>
      </c>
    </row>
    <row r="5084" spans="1:11" x14ac:dyDescent="0.25">
      <c r="A5084" t="s">
        <v>22233</v>
      </c>
      <c r="B5084" t="s">
        <v>22234</v>
      </c>
      <c r="C5084" t="s">
        <v>22235</v>
      </c>
      <c r="D5084" t="s">
        <v>2779</v>
      </c>
      <c r="E5084" t="s">
        <v>15136</v>
      </c>
      <c r="F5084" t="s">
        <v>22236</v>
      </c>
      <c r="G5084" t="s">
        <v>2713</v>
      </c>
      <c r="H5084">
        <v>1996</v>
      </c>
      <c r="I5084">
        <v>960308</v>
      </c>
      <c r="J5084" t="s">
        <v>2749</v>
      </c>
      <c r="K5084" t="s">
        <v>2877</v>
      </c>
    </row>
    <row r="5085" spans="1:11" x14ac:dyDescent="0.25">
      <c r="A5085" t="s">
        <v>22237</v>
      </c>
      <c r="B5085" t="s">
        <v>22238</v>
      </c>
      <c r="C5085" t="s">
        <v>22239</v>
      </c>
      <c r="D5085" t="s">
        <v>22240</v>
      </c>
      <c r="E5085" s="1">
        <v>-18.010000000000002</v>
      </c>
      <c r="F5085" t="s">
        <v>22241</v>
      </c>
      <c r="G5085" t="s">
        <v>2713</v>
      </c>
      <c r="I5085">
        <v>9424</v>
      </c>
      <c r="J5085" t="s">
        <v>2727</v>
      </c>
      <c r="K5085" t="s">
        <v>2867</v>
      </c>
    </row>
    <row r="5086" spans="1:11" x14ac:dyDescent="0.25">
      <c r="A5086" t="s">
        <v>22242</v>
      </c>
      <c r="B5086" t="s">
        <v>22243</v>
      </c>
      <c r="C5086" t="s">
        <v>22244</v>
      </c>
      <c r="D5086" t="s">
        <v>2958</v>
      </c>
      <c r="E5086" s="1">
        <v>-11.46</v>
      </c>
      <c r="F5086" t="s">
        <v>22245</v>
      </c>
      <c r="G5086" t="s">
        <v>2713</v>
      </c>
      <c r="H5086">
        <v>2002</v>
      </c>
      <c r="I5086">
        <v>7833</v>
      </c>
      <c r="J5086" t="s">
        <v>2727</v>
      </c>
      <c r="K5086" t="s">
        <v>3215</v>
      </c>
    </row>
    <row r="5087" spans="1:11" x14ac:dyDescent="0.25">
      <c r="A5087" t="s">
        <v>22246</v>
      </c>
      <c r="B5087" t="s">
        <v>22247</v>
      </c>
      <c r="C5087" t="s">
        <v>22248</v>
      </c>
      <c r="D5087" t="s">
        <v>22249</v>
      </c>
      <c r="E5087" s="1">
        <v>-41.68</v>
      </c>
      <c r="F5087" t="s">
        <v>22250</v>
      </c>
      <c r="G5087" t="s">
        <v>3044</v>
      </c>
      <c r="I5087">
        <v>123942</v>
      </c>
      <c r="J5087" t="s">
        <v>3415</v>
      </c>
      <c r="K5087" t="s">
        <v>4321</v>
      </c>
    </row>
    <row r="5088" spans="1:11" x14ac:dyDescent="0.25">
      <c r="A5088" t="s">
        <v>22251</v>
      </c>
      <c r="B5088" t="s">
        <v>22252</v>
      </c>
      <c r="C5088" t="s">
        <v>3732</v>
      </c>
      <c r="D5088" t="s">
        <v>13709</v>
      </c>
      <c r="E5088" t="s">
        <v>5100</v>
      </c>
      <c r="F5088" t="s">
        <v>22253</v>
      </c>
      <c r="G5088" t="s">
        <v>3124</v>
      </c>
      <c r="H5088">
        <v>2015</v>
      </c>
      <c r="I5088">
        <v>333585</v>
      </c>
      <c r="J5088" t="s">
        <v>2749</v>
      </c>
      <c r="K5088" t="s">
        <v>2750</v>
      </c>
    </row>
    <row r="5089" spans="1:11" x14ac:dyDescent="0.25">
      <c r="A5089" t="s">
        <v>22254</v>
      </c>
      <c r="B5089" t="s">
        <v>22255</v>
      </c>
      <c r="C5089" t="s">
        <v>20059</v>
      </c>
      <c r="D5089" t="s">
        <v>2958</v>
      </c>
      <c r="E5089" s="1">
        <v>-78.650000000000006</v>
      </c>
      <c r="F5089" t="s">
        <v>22256</v>
      </c>
      <c r="G5089" t="s">
        <v>2713</v>
      </c>
      <c r="I5089">
        <v>228010</v>
      </c>
      <c r="J5089" t="s">
        <v>2749</v>
      </c>
      <c r="K5089" t="s">
        <v>2750</v>
      </c>
    </row>
    <row r="5090" spans="1:11" x14ac:dyDescent="0.25">
      <c r="A5090" t="s">
        <v>22257</v>
      </c>
      <c r="B5090" t="s">
        <v>22258</v>
      </c>
      <c r="C5090" t="s">
        <v>6079</v>
      </c>
      <c r="D5090" t="s">
        <v>2739</v>
      </c>
      <c r="E5090" t="s">
        <v>3087</v>
      </c>
      <c r="F5090" t="s">
        <v>22259</v>
      </c>
      <c r="G5090" t="s">
        <v>2713</v>
      </c>
      <c r="H5090">
        <v>2021</v>
      </c>
      <c r="I5090">
        <v>10469</v>
      </c>
    </row>
    <row r="5091" spans="1:11" x14ac:dyDescent="0.25">
      <c r="A5091" t="s">
        <v>22260</v>
      </c>
      <c r="B5091" t="s">
        <v>22261</v>
      </c>
      <c r="C5091" t="s">
        <v>22262</v>
      </c>
      <c r="D5091" t="s">
        <v>22263</v>
      </c>
      <c r="E5091" t="s">
        <v>22264</v>
      </c>
      <c r="F5091" t="s">
        <v>2724</v>
      </c>
      <c r="G5091" t="s">
        <v>2713</v>
      </c>
      <c r="H5091">
        <v>2021</v>
      </c>
      <c r="I5091">
        <v>310</v>
      </c>
    </row>
    <row r="5092" spans="1:11" x14ac:dyDescent="0.25">
      <c r="A5092" t="s">
        <v>22265</v>
      </c>
      <c r="B5092" t="s">
        <v>22266</v>
      </c>
      <c r="C5092" t="s">
        <v>22267</v>
      </c>
      <c r="D5092" t="s">
        <v>4451</v>
      </c>
      <c r="E5092" s="1">
        <v>-24.54</v>
      </c>
      <c r="F5092" t="s">
        <v>22268</v>
      </c>
      <c r="G5092" t="s">
        <v>2713</v>
      </c>
      <c r="I5092">
        <v>89405</v>
      </c>
      <c r="J5092" t="s">
        <v>2727</v>
      </c>
      <c r="K5092" t="s">
        <v>2867</v>
      </c>
    </row>
    <row r="5093" spans="1:11" x14ac:dyDescent="0.25">
      <c r="A5093" t="s">
        <v>22269</v>
      </c>
      <c r="B5093" t="s">
        <v>22270</v>
      </c>
      <c r="C5093" t="s">
        <v>10846</v>
      </c>
      <c r="D5093" t="s">
        <v>2724</v>
      </c>
      <c r="E5093" t="s">
        <v>2725</v>
      </c>
      <c r="F5093" t="s">
        <v>22271</v>
      </c>
      <c r="G5093" t="s">
        <v>5721</v>
      </c>
      <c r="H5093">
        <v>2020</v>
      </c>
      <c r="I5093">
        <v>45</v>
      </c>
      <c r="J5093" t="s">
        <v>2749</v>
      </c>
      <c r="K5093" t="s">
        <v>2750</v>
      </c>
    </row>
    <row r="5094" spans="1:11" x14ac:dyDescent="0.25">
      <c r="A5094" t="s">
        <v>22272</v>
      </c>
      <c r="B5094" t="s">
        <v>22273</v>
      </c>
      <c r="C5094" t="s">
        <v>22274</v>
      </c>
      <c r="D5094" t="s">
        <v>22275</v>
      </c>
      <c r="E5094" t="s">
        <v>6046</v>
      </c>
      <c r="F5094" t="s">
        <v>22276</v>
      </c>
      <c r="G5094" t="s">
        <v>2713</v>
      </c>
      <c r="H5094">
        <v>2002</v>
      </c>
      <c r="I5094">
        <v>21325</v>
      </c>
      <c r="J5094" t="s">
        <v>2727</v>
      </c>
      <c r="K5094" t="s">
        <v>3215</v>
      </c>
    </row>
    <row r="5095" spans="1:11" x14ac:dyDescent="0.25">
      <c r="A5095" t="s">
        <v>22277</v>
      </c>
      <c r="B5095" t="s">
        <v>22278</v>
      </c>
      <c r="C5095" t="s">
        <v>22279</v>
      </c>
      <c r="D5095" t="s">
        <v>2893</v>
      </c>
      <c r="E5095" t="s">
        <v>22280</v>
      </c>
      <c r="F5095" t="s">
        <v>2724</v>
      </c>
      <c r="H5095">
        <v>2021</v>
      </c>
      <c r="I5095">
        <v>321798</v>
      </c>
    </row>
    <row r="5096" spans="1:11" x14ac:dyDescent="0.25">
      <c r="A5096" t="s">
        <v>22281</v>
      </c>
      <c r="B5096" t="s">
        <v>22282</v>
      </c>
      <c r="C5096" t="s">
        <v>22283</v>
      </c>
      <c r="D5096" t="s">
        <v>22284</v>
      </c>
      <c r="E5096" s="1">
        <v>-37.56</v>
      </c>
      <c r="F5096" t="s">
        <v>22285</v>
      </c>
      <c r="G5096" t="s">
        <v>2713</v>
      </c>
      <c r="H5096">
        <v>2007</v>
      </c>
      <c r="I5096">
        <v>318233</v>
      </c>
      <c r="J5096" t="s">
        <v>2749</v>
      </c>
      <c r="K5096" t="s">
        <v>2750</v>
      </c>
    </row>
    <row r="5097" spans="1:11" x14ac:dyDescent="0.25">
      <c r="A5097" t="s">
        <v>22286</v>
      </c>
      <c r="B5097" t="s">
        <v>22287</v>
      </c>
      <c r="C5097" t="s">
        <v>22288</v>
      </c>
      <c r="D5097" t="s">
        <v>22289</v>
      </c>
      <c r="E5097" t="s">
        <v>22290</v>
      </c>
      <c r="F5097" t="s">
        <v>22291</v>
      </c>
      <c r="G5097" t="s">
        <v>2713</v>
      </c>
      <c r="I5097">
        <v>2374</v>
      </c>
    </row>
    <row r="5098" spans="1:11" x14ac:dyDescent="0.25">
      <c r="A5098" t="s">
        <v>22292</v>
      </c>
      <c r="B5098" t="s">
        <v>22293</v>
      </c>
      <c r="C5098" t="s">
        <v>4038</v>
      </c>
      <c r="D5098" t="s">
        <v>2940</v>
      </c>
      <c r="E5098" t="s">
        <v>3699</v>
      </c>
      <c r="F5098" t="s">
        <v>22294</v>
      </c>
      <c r="G5098" t="s">
        <v>2713</v>
      </c>
      <c r="I5098">
        <v>32826</v>
      </c>
      <c r="J5098" t="s">
        <v>2727</v>
      </c>
      <c r="K5098" t="s">
        <v>2845</v>
      </c>
    </row>
    <row r="5099" spans="1:11" x14ac:dyDescent="0.25">
      <c r="A5099" t="s">
        <v>22295</v>
      </c>
      <c r="B5099" t="s">
        <v>22296</v>
      </c>
      <c r="C5099" t="s">
        <v>4246</v>
      </c>
      <c r="D5099" t="s">
        <v>2893</v>
      </c>
      <c r="E5099" t="s">
        <v>6401</v>
      </c>
      <c r="F5099" t="s">
        <v>22297</v>
      </c>
      <c r="G5099" t="s">
        <v>2713</v>
      </c>
      <c r="H5099">
        <v>2021</v>
      </c>
      <c r="I5099">
        <v>40005</v>
      </c>
    </row>
    <row r="5100" spans="1:11" x14ac:dyDescent="0.25">
      <c r="A5100" t="s">
        <v>22298</v>
      </c>
      <c r="B5100" t="s">
        <v>22299</v>
      </c>
      <c r="C5100" t="s">
        <v>3720</v>
      </c>
      <c r="D5100" t="s">
        <v>22300</v>
      </c>
      <c r="E5100" s="1">
        <v>-39.08</v>
      </c>
      <c r="F5100" t="s">
        <v>2724</v>
      </c>
      <c r="G5100" t="s">
        <v>2713</v>
      </c>
      <c r="H5100">
        <v>2021</v>
      </c>
      <c r="I5100">
        <v>37729</v>
      </c>
    </row>
    <row r="5101" spans="1:11" x14ac:dyDescent="0.25">
      <c r="A5101" t="s">
        <v>22301</v>
      </c>
      <c r="B5101" t="s">
        <v>22302</v>
      </c>
      <c r="C5101" t="s">
        <v>22303</v>
      </c>
      <c r="D5101" t="s">
        <v>9266</v>
      </c>
      <c r="E5101" s="1">
        <v>10.02</v>
      </c>
      <c r="F5101" t="s">
        <v>22304</v>
      </c>
      <c r="G5101" t="s">
        <v>2713</v>
      </c>
      <c r="I5101">
        <v>116533</v>
      </c>
      <c r="J5101" t="s">
        <v>2727</v>
      </c>
      <c r="K5101" t="s">
        <v>2867</v>
      </c>
    </row>
    <row r="5102" spans="1:11" x14ac:dyDescent="0.25">
      <c r="A5102" t="s">
        <v>22305</v>
      </c>
      <c r="B5102" t="s">
        <v>22306</v>
      </c>
      <c r="C5102" t="s">
        <v>22307</v>
      </c>
      <c r="D5102" t="s">
        <v>1075</v>
      </c>
      <c r="E5102" s="1">
        <v>-16.37</v>
      </c>
      <c r="F5102" t="s">
        <v>22308</v>
      </c>
      <c r="G5102" t="s">
        <v>2713</v>
      </c>
      <c r="I5102">
        <v>15432344</v>
      </c>
      <c r="J5102" t="s">
        <v>2774</v>
      </c>
      <c r="K5102" t="s">
        <v>7935</v>
      </c>
    </row>
    <row r="5103" spans="1:11" x14ac:dyDescent="0.25">
      <c r="A5103" t="s">
        <v>22309</v>
      </c>
      <c r="B5103" t="s">
        <v>22310</v>
      </c>
      <c r="C5103" t="s">
        <v>2950</v>
      </c>
      <c r="D5103" t="s">
        <v>2779</v>
      </c>
      <c r="E5103" s="1">
        <v>-10.56</v>
      </c>
      <c r="F5103" t="s">
        <v>22311</v>
      </c>
      <c r="G5103" t="s">
        <v>2713</v>
      </c>
      <c r="H5103">
        <v>2007</v>
      </c>
      <c r="I5103">
        <v>724930</v>
      </c>
      <c r="J5103" t="s">
        <v>2802</v>
      </c>
      <c r="K5103" t="s">
        <v>3011</v>
      </c>
    </row>
    <row r="5104" spans="1:11" x14ac:dyDescent="0.25">
      <c r="A5104" t="s">
        <v>22312</v>
      </c>
      <c r="B5104" t="s">
        <v>22313</v>
      </c>
      <c r="C5104" t="s">
        <v>6777</v>
      </c>
      <c r="D5104" t="s">
        <v>3392</v>
      </c>
      <c r="E5104" s="1">
        <v>25.93</v>
      </c>
      <c r="F5104" t="s">
        <v>22314</v>
      </c>
      <c r="G5104" t="s">
        <v>2876</v>
      </c>
      <c r="H5104">
        <v>2017</v>
      </c>
      <c r="I5104">
        <v>106388</v>
      </c>
      <c r="J5104" t="s">
        <v>2749</v>
      </c>
      <c r="K5104" t="s">
        <v>2750</v>
      </c>
    </row>
    <row r="5105" spans="1:11" x14ac:dyDescent="0.25">
      <c r="A5105" t="s">
        <v>22315</v>
      </c>
      <c r="B5105" t="s">
        <v>22316</v>
      </c>
      <c r="C5105" t="s">
        <v>22317</v>
      </c>
      <c r="D5105" t="s">
        <v>2784</v>
      </c>
      <c r="E5105" t="s">
        <v>5388</v>
      </c>
      <c r="F5105" t="s">
        <v>22318</v>
      </c>
      <c r="G5105" t="s">
        <v>2713</v>
      </c>
      <c r="H5105">
        <v>2020</v>
      </c>
      <c r="I5105">
        <v>801811</v>
      </c>
      <c r="J5105" t="s">
        <v>2802</v>
      </c>
      <c r="K5105" t="s">
        <v>3248</v>
      </c>
    </row>
    <row r="5106" spans="1:11" x14ac:dyDescent="0.25">
      <c r="A5106" t="s">
        <v>22319</v>
      </c>
      <c r="B5106" t="s">
        <v>22320</v>
      </c>
      <c r="C5106" t="s">
        <v>22321</v>
      </c>
      <c r="D5106" t="s">
        <v>2800</v>
      </c>
      <c r="E5106" t="s">
        <v>15695</v>
      </c>
      <c r="F5106" t="s">
        <v>22322</v>
      </c>
      <c r="G5106" t="s">
        <v>2713</v>
      </c>
      <c r="I5106">
        <v>905289</v>
      </c>
      <c r="J5106" t="s">
        <v>2735</v>
      </c>
      <c r="K5106" t="s">
        <v>4532</v>
      </c>
    </row>
    <row r="5107" spans="1:11" x14ac:dyDescent="0.25">
      <c r="A5107" t="s">
        <v>22323</v>
      </c>
      <c r="B5107" t="s">
        <v>22324</v>
      </c>
      <c r="C5107" t="s">
        <v>22325</v>
      </c>
      <c r="D5107" t="s">
        <v>11849</v>
      </c>
      <c r="E5107" t="s">
        <v>22326</v>
      </c>
      <c r="F5107" t="s">
        <v>22327</v>
      </c>
      <c r="G5107" t="s">
        <v>2713</v>
      </c>
      <c r="H5107">
        <v>2017</v>
      </c>
      <c r="I5107">
        <v>3385</v>
      </c>
      <c r="J5107" t="s">
        <v>3415</v>
      </c>
      <c r="K5107" t="s">
        <v>3416</v>
      </c>
    </row>
    <row r="5108" spans="1:11" x14ac:dyDescent="0.25">
      <c r="A5108" t="s">
        <v>22328</v>
      </c>
      <c r="B5108" t="s">
        <v>22329</v>
      </c>
      <c r="C5108" t="s">
        <v>11454</v>
      </c>
      <c r="D5108" t="s">
        <v>3752</v>
      </c>
      <c r="E5108" s="1">
        <v>-18.05</v>
      </c>
      <c r="F5108" t="s">
        <v>22330</v>
      </c>
      <c r="G5108" t="s">
        <v>2734</v>
      </c>
      <c r="H5108">
        <v>2004</v>
      </c>
      <c r="I5108">
        <v>187386</v>
      </c>
      <c r="J5108" t="s">
        <v>2735</v>
      </c>
      <c r="K5108" t="s">
        <v>2728</v>
      </c>
    </row>
    <row r="5109" spans="1:11" x14ac:dyDescent="0.25">
      <c r="A5109" t="s">
        <v>22331</v>
      </c>
      <c r="B5109" t="s">
        <v>22332</v>
      </c>
      <c r="C5109" t="s">
        <v>5473</v>
      </c>
      <c r="D5109" t="s">
        <v>2940</v>
      </c>
      <c r="E5109" s="1">
        <v>-16.670000000000002</v>
      </c>
      <c r="F5109" t="s">
        <v>22333</v>
      </c>
      <c r="G5109" t="s">
        <v>2713</v>
      </c>
      <c r="H5109">
        <v>2003</v>
      </c>
      <c r="I5109">
        <v>745454</v>
      </c>
      <c r="J5109" t="s">
        <v>2727</v>
      </c>
      <c r="K5109" t="s">
        <v>3748</v>
      </c>
    </row>
    <row r="5110" spans="1:11" x14ac:dyDescent="0.25">
      <c r="A5110" t="s">
        <v>22334</v>
      </c>
      <c r="B5110" t="s">
        <v>22335</v>
      </c>
      <c r="C5110" t="s">
        <v>10641</v>
      </c>
      <c r="D5110" t="s">
        <v>3177</v>
      </c>
      <c r="E5110" t="s">
        <v>22336</v>
      </c>
      <c r="G5110" t="s">
        <v>2713</v>
      </c>
      <c r="I5110">
        <v>3339</v>
      </c>
    </row>
    <row r="5111" spans="1:11" x14ac:dyDescent="0.25">
      <c r="A5111" t="s">
        <v>22337</v>
      </c>
      <c r="B5111" t="s">
        <v>22338</v>
      </c>
      <c r="C5111" t="s">
        <v>7474</v>
      </c>
      <c r="D5111" t="s">
        <v>3053</v>
      </c>
      <c r="E5111" s="1">
        <v>-14.68</v>
      </c>
      <c r="F5111" t="s">
        <v>22339</v>
      </c>
      <c r="G5111" t="s">
        <v>2713</v>
      </c>
      <c r="H5111">
        <v>2003</v>
      </c>
      <c r="I5111">
        <v>386140</v>
      </c>
      <c r="J5111" t="s">
        <v>2727</v>
      </c>
      <c r="K5111" t="s">
        <v>3748</v>
      </c>
    </row>
    <row r="5112" spans="1:11" x14ac:dyDescent="0.25">
      <c r="A5112" t="s">
        <v>22340</v>
      </c>
      <c r="B5112" t="s">
        <v>22341</v>
      </c>
      <c r="C5112" t="s">
        <v>22342</v>
      </c>
      <c r="D5112" t="s">
        <v>3130</v>
      </c>
      <c r="E5112" t="s">
        <v>22343</v>
      </c>
      <c r="G5112" t="s">
        <v>2713</v>
      </c>
      <c r="I5112">
        <v>6512</v>
      </c>
    </row>
    <row r="5113" spans="1:11" x14ac:dyDescent="0.25">
      <c r="A5113" t="s">
        <v>22344</v>
      </c>
      <c r="B5113" t="s">
        <v>22345</v>
      </c>
      <c r="C5113" t="s">
        <v>2892</v>
      </c>
      <c r="D5113" t="s">
        <v>2724</v>
      </c>
      <c r="E5113" t="s">
        <v>2725</v>
      </c>
      <c r="F5113" t="s">
        <v>22346</v>
      </c>
      <c r="G5113" t="s">
        <v>2713</v>
      </c>
      <c r="H5113">
        <v>2021</v>
      </c>
      <c r="I5113">
        <v>9158</v>
      </c>
    </row>
    <row r="5114" spans="1:11" x14ac:dyDescent="0.25">
      <c r="A5114" t="s">
        <v>22347</v>
      </c>
      <c r="B5114" t="s">
        <v>22348</v>
      </c>
      <c r="C5114" t="s">
        <v>3232</v>
      </c>
      <c r="D5114" t="s">
        <v>2739</v>
      </c>
      <c r="E5114" t="s">
        <v>3387</v>
      </c>
      <c r="F5114" t="s">
        <v>2724</v>
      </c>
      <c r="G5114" t="s">
        <v>2713</v>
      </c>
      <c r="H5114">
        <v>2021</v>
      </c>
      <c r="I5114">
        <v>3382</v>
      </c>
    </row>
    <row r="5115" spans="1:11" x14ac:dyDescent="0.25">
      <c r="A5115" t="s">
        <v>22349</v>
      </c>
      <c r="B5115" t="s">
        <v>22350</v>
      </c>
      <c r="C5115" t="s">
        <v>15914</v>
      </c>
      <c r="D5115" t="s">
        <v>3104</v>
      </c>
      <c r="E5115" t="s">
        <v>20401</v>
      </c>
      <c r="F5115" t="s">
        <v>2724</v>
      </c>
      <c r="G5115" t="s">
        <v>2713</v>
      </c>
      <c r="H5115">
        <v>2021</v>
      </c>
      <c r="I5115">
        <v>1996</v>
      </c>
    </row>
    <row r="5116" spans="1:11" x14ac:dyDescent="0.25">
      <c r="A5116" t="s">
        <v>22351</v>
      </c>
      <c r="B5116" t="s">
        <v>22352</v>
      </c>
      <c r="C5116" t="s">
        <v>22353</v>
      </c>
      <c r="D5116" t="s">
        <v>686</v>
      </c>
      <c r="E5116" t="s">
        <v>11048</v>
      </c>
      <c r="F5116" t="s">
        <v>22354</v>
      </c>
      <c r="G5116" t="s">
        <v>2713</v>
      </c>
      <c r="I5116">
        <v>1021193</v>
      </c>
      <c r="J5116" t="s">
        <v>2727</v>
      </c>
      <c r="K5116" t="s">
        <v>2961</v>
      </c>
    </row>
    <row r="5117" spans="1:11" x14ac:dyDescent="0.25">
      <c r="A5117" t="s">
        <v>22355</v>
      </c>
      <c r="B5117" t="s">
        <v>22356</v>
      </c>
      <c r="C5117" t="s">
        <v>5972</v>
      </c>
      <c r="D5117" t="s">
        <v>1023</v>
      </c>
      <c r="E5117" s="1">
        <v>-48.46</v>
      </c>
      <c r="F5117" t="s">
        <v>22357</v>
      </c>
      <c r="G5117" t="s">
        <v>2713</v>
      </c>
      <c r="H5117">
        <v>2013</v>
      </c>
      <c r="I5117">
        <v>205770</v>
      </c>
      <c r="J5117" t="s">
        <v>2755</v>
      </c>
      <c r="K5117" t="s">
        <v>2476</v>
      </c>
    </row>
    <row r="5118" spans="1:11" x14ac:dyDescent="0.25">
      <c r="A5118" t="s">
        <v>22358</v>
      </c>
      <c r="B5118" t="s">
        <v>22359</v>
      </c>
      <c r="C5118" t="s">
        <v>22360</v>
      </c>
      <c r="D5118" t="s">
        <v>2958</v>
      </c>
      <c r="E5118" t="s">
        <v>18422</v>
      </c>
      <c r="F5118" t="s">
        <v>22361</v>
      </c>
      <c r="H5118">
        <v>2020</v>
      </c>
      <c r="I5118">
        <v>166870</v>
      </c>
      <c r="J5118" t="s">
        <v>2727</v>
      </c>
      <c r="K5118" t="s">
        <v>3593</v>
      </c>
    </row>
    <row r="5119" spans="1:11" x14ac:dyDescent="0.25">
      <c r="A5119" t="s">
        <v>22362</v>
      </c>
      <c r="B5119" t="s">
        <v>22363</v>
      </c>
      <c r="C5119" t="s">
        <v>9283</v>
      </c>
      <c r="D5119" t="s">
        <v>3442</v>
      </c>
      <c r="E5119" t="s">
        <v>22364</v>
      </c>
      <c r="F5119" t="s">
        <v>22365</v>
      </c>
      <c r="G5119" t="s">
        <v>2713</v>
      </c>
      <c r="H5119">
        <v>2012</v>
      </c>
      <c r="I5119">
        <v>6403</v>
      </c>
      <c r="J5119" t="s">
        <v>2727</v>
      </c>
      <c r="K5119" t="s">
        <v>3215</v>
      </c>
    </row>
    <row r="5120" spans="1:11" x14ac:dyDescent="0.25">
      <c r="A5120" t="s">
        <v>22366</v>
      </c>
      <c r="B5120" t="s">
        <v>22367</v>
      </c>
      <c r="C5120" t="s">
        <v>22368</v>
      </c>
      <c r="D5120" t="s">
        <v>22284</v>
      </c>
      <c r="E5120" s="1">
        <v>-18.91</v>
      </c>
      <c r="F5120" t="s">
        <v>22369</v>
      </c>
      <c r="G5120" t="s">
        <v>2713</v>
      </c>
      <c r="H5120">
        <v>2017</v>
      </c>
      <c r="I5120">
        <v>119924</v>
      </c>
      <c r="J5120" t="s">
        <v>2749</v>
      </c>
      <c r="K5120" t="s">
        <v>3924</v>
      </c>
    </row>
    <row r="5121" spans="1:11" x14ac:dyDescent="0.25">
      <c r="A5121" t="s">
        <v>22370</v>
      </c>
      <c r="B5121" t="s">
        <v>22371</v>
      </c>
      <c r="C5121" t="s">
        <v>22372</v>
      </c>
      <c r="D5121" t="s">
        <v>22373</v>
      </c>
      <c r="E5121" s="1">
        <v>-88.94</v>
      </c>
      <c r="F5121" t="s">
        <v>2724</v>
      </c>
      <c r="G5121" t="s">
        <v>2713</v>
      </c>
      <c r="H5121">
        <v>2017</v>
      </c>
      <c r="I5121">
        <v>35266</v>
      </c>
      <c r="J5121" t="s">
        <v>2749</v>
      </c>
      <c r="K5121" t="s">
        <v>3924</v>
      </c>
    </row>
    <row r="5122" spans="1:11" x14ac:dyDescent="0.25">
      <c r="A5122" t="s">
        <v>22374</v>
      </c>
      <c r="B5122" t="s">
        <v>22375</v>
      </c>
      <c r="C5122" t="s">
        <v>22376</v>
      </c>
      <c r="D5122" t="s">
        <v>22377</v>
      </c>
      <c r="E5122" s="1">
        <v>-15.74</v>
      </c>
      <c r="F5122" t="s">
        <v>22378</v>
      </c>
      <c r="G5122" t="s">
        <v>2713</v>
      </c>
      <c r="I5122">
        <v>210236</v>
      </c>
      <c r="J5122" t="s">
        <v>2714</v>
      </c>
      <c r="K5122" t="s">
        <v>2807</v>
      </c>
    </row>
    <row r="5123" spans="1:11" x14ac:dyDescent="0.25">
      <c r="A5123" t="s">
        <v>22379</v>
      </c>
      <c r="B5123" t="s">
        <v>22380</v>
      </c>
      <c r="C5123" t="s">
        <v>9236</v>
      </c>
      <c r="D5123" t="s">
        <v>6024</v>
      </c>
      <c r="E5123" t="s">
        <v>21215</v>
      </c>
      <c r="F5123" t="s">
        <v>22381</v>
      </c>
      <c r="H5123">
        <v>2021</v>
      </c>
      <c r="I5123">
        <v>694942</v>
      </c>
      <c r="J5123" t="s">
        <v>3415</v>
      </c>
      <c r="K5123" t="s">
        <v>4321</v>
      </c>
    </row>
    <row r="5124" spans="1:11" x14ac:dyDescent="0.25">
      <c r="A5124" t="s">
        <v>22382</v>
      </c>
      <c r="B5124" t="s">
        <v>22383</v>
      </c>
      <c r="C5124" t="s">
        <v>6710</v>
      </c>
      <c r="D5124" t="s">
        <v>3348</v>
      </c>
      <c r="E5124" t="s">
        <v>19207</v>
      </c>
      <c r="F5124" t="s">
        <v>22384</v>
      </c>
      <c r="G5124" t="s">
        <v>2713</v>
      </c>
      <c r="H5124">
        <v>2002</v>
      </c>
      <c r="I5124">
        <v>1314964</v>
      </c>
      <c r="J5124" t="s">
        <v>2727</v>
      </c>
      <c r="K5124" t="s">
        <v>3215</v>
      </c>
    </row>
    <row r="5125" spans="1:11" x14ac:dyDescent="0.25">
      <c r="A5125" t="s">
        <v>22385</v>
      </c>
      <c r="B5125" t="s">
        <v>22386</v>
      </c>
      <c r="C5125" t="s">
        <v>12129</v>
      </c>
      <c r="D5125" t="s">
        <v>2800</v>
      </c>
      <c r="E5125" s="1">
        <v>-10.64</v>
      </c>
      <c r="F5125" t="s">
        <v>22387</v>
      </c>
      <c r="G5125" t="s">
        <v>2713</v>
      </c>
      <c r="H5125">
        <v>2021</v>
      </c>
      <c r="I5125">
        <v>44915</v>
      </c>
      <c r="J5125" t="s">
        <v>2727</v>
      </c>
      <c r="K5125" t="s">
        <v>5877</v>
      </c>
    </row>
    <row r="5126" spans="1:11" x14ac:dyDescent="0.25">
      <c r="A5126" t="s">
        <v>22388</v>
      </c>
      <c r="B5126" t="s">
        <v>22389</v>
      </c>
      <c r="C5126" t="s">
        <v>22390</v>
      </c>
      <c r="D5126" t="s">
        <v>10822</v>
      </c>
      <c r="E5126" s="1">
        <v>11.14</v>
      </c>
      <c r="F5126" t="s">
        <v>22391</v>
      </c>
      <c r="G5126" t="s">
        <v>2713</v>
      </c>
      <c r="I5126">
        <v>12028922</v>
      </c>
      <c r="J5126" t="s">
        <v>3445</v>
      </c>
      <c r="K5126" t="s">
        <v>3518</v>
      </c>
    </row>
    <row r="5127" spans="1:11" x14ac:dyDescent="0.25">
      <c r="A5127" t="s">
        <v>22392</v>
      </c>
      <c r="B5127" t="s">
        <v>22393</v>
      </c>
      <c r="C5127" t="s">
        <v>3608</v>
      </c>
      <c r="D5127" t="s">
        <v>2828</v>
      </c>
      <c r="E5127" t="s">
        <v>10299</v>
      </c>
      <c r="G5127" t="s">
        <v>2713</v>
      </c>
      <c r="I5127">
        <v>170386</v>
      </c>
    </row>
    <row r="5128" spans="1:11" x14ac:dyDescent="0.25">
      <c r="A5128" t="s">
        <v>22394</v>
      </c>
      <c r="B5128" t="s">
        <v>22395</v>
      </c>
      <c r="C5128" t="s">
        <v>22396</v>
      </c>
      <c r="D5128" t="s">
        <v>9770</v>
      </c>
      <c r="E5128" t="s">
        <v>22397</v>
      </c>
      <c r="G5128" t="s">
        <v>2713</v>
      </c>
      <c r="I5128">
        <v>2329350</v>
      </c>
    </row>
    <row r="5129" spans="1:11" x14ac:dyDescent="0.25">
      <c r="A5129" t="s">
        <v>22398</v>
      </c>
      <c r="B5129" t="s">
        <v>22399</v>
      </c>
      <c r="C5129" t="s">
        <v>22400</v>
      </c>
      <c r="D5129" t="s">
        <v>4177</v>
      </c>
      <c r="E5129" t="s">
        <v>5449</v>
      </c>
      <c r="G5129" t="s">
        <v>2713</v>
      </c>
      <c r="I5129">
        <v>3774157</v>
      </c>
    </row>
    <row r="5130" spans="1:11" x14ac:dyDescent="0.25">
      <c r="A5130" t="s">
        <v>22401</v>
      </c>
      <c r="B5130" t="s">
        <v>22402</v>
      </c>
      <c r="C5130" t="s">
        <v>22403</v>
      </c>
      <c r="D5130" t="s">
        <v>5443</v>
      </c>
      <c r="E5130" t="s">
        <v>16629</v>
      </c>
      <c r="G5130" t="s">
        <v>2713</v>
      </c>
      <c r="I5130">
        <v>95633</v>
      </c>
    </row>
    <row r="5131" spans="1:11" x14ac:dyDescent="0.25">
      <c r="A5131" t="s">
        <v>22404</v>
      </c>
      <c r="B5131" t="s">
        <v>22405</v>
      </c>
      <c r="C5131" t="s">
        <v>11139</v>
      </c>
      <c r="D5131" t="s">
        <v>3367</v>
      </c>
      <c r="E5131" s="1">
        <v>-36.79</v>
      </c>
      <c r="F5131" t="s">
        <v>22406</v>
      </c>
      <c r="G5131" t="s">
        <v>2734</v>
      </c>
      <c r="I5131">
        <v>344000</v>
      </c>
    </row>
    <row r="5132" spans="1:11" x14ac:dyDescent="0.25">
      <c r="A5132" t="s">
        <v>22407</v>
      </c>
      <c r="B5132" t="s">
        <v>22408</v>
      </c>
      <c r="C5132" t="s">
        <v>22409</v>
      </c>
      <c r="D5132" t="s">
        <v>697</v>
      </c>
      <c r="E5132" s="1">
        <v>-17.09</v>
      </c>
      <c r="F5132" t="s">
        <v>22410</v>
      </c>
      <c r="G5132" t="s">
        <v>2713</v>
      </c>
      <c r="I5132">
        <v>10531649</v>
      </c>
      <c r="J5132" t="s">
        <v>2720</v>
      </c>
      <c r="K5132" t="s">
        <v>5157</v>
      </c>
    </row>
    <row r="5133" spans="1:11" x14ac:dyDescent="0.25">
      <c r="A5133" t="s">
        <v>22411</v>
      </c>
      <c r="B5133" t="s">
        <v>22412</v>
      </c>
      <c r="C5133" t="s">
        <v>22413</v>
      </c>
      <c r="D5133" t="s">
        <v>22414</v>
      </c>
      <c r="E5133" s="1">
        <v>12.35</v>
      </c>
      <c r="F5133" t="s">
        <v>22415</v>
      </c>
      <c r="G5133" t="s">
        <v>2713</v>
      </c>
      <c r="I5133">
        <v>888</v>
      </c>
      <c r="J5133" t="s">
        <v>2727</v>
      </c>
      <c r="K5133" t="s">
        <v>3614</v>
      </c>
    </row>
    <row r="5134" spans="1:11" x14ac:dyDescent="0.25">
      <c r="A5134" t="s">
        <v>22416</v>
      </c>
      <c r="B5134" t="s">
        <v>22417</v>
      </c>
      <c r="C5134" t="s">
        <v>22418</v>
      </c>
      <c r="D5134" t="s">
        <v>887</v>
      </c>
      <c r="E5134" s="1">
        <v>-28.42</v>
      </c>
      <c r="F5134" t="s">
        <v>22419</v>
      </c>
      <c r="G5134" t="s">
        <v>2713</v>
      </c>
      <c r="I5134">
        <v>1965246</v>
      </c>
      <c r="J5134" t="s">
        <v>2749</v>
      </c>
      <c r="K5134" t="s">
        <v>6470</v>
      </c>
    </row>
    <row r="5135" spans="1:11" x14ac:dyDescent="0.25">
      <c r="A5135" t="s">
        <v>22420</v>
      </c>
      <c r="B5135" t="s">
        <v>22421</v>
      </c>
      <c r="C5135" t="s">
        <v>22422</v>
      </c>
      <c r="D5135" t="s">
        <v>7714</v>
      </c>
      <c r="E5135" s="1">
        <v>-16.21</v>
      </c>
      <c r="F5135" t="s">
        <v>22423</v>
      </c>
      <c r="G5135" t="s">
        <v>2713</v>
      </c>
      <c r="H5135">
        <v>1989</v>
      </c>
      <c r="I5135">
        <v>1122860</v>
      </c>
      <c r="J5135" t="s">
        <v>2749</v>
      </c>
      <c r="K5135" t="s">
        <v>2900</v>
      </c>
    </row>
    <row r="5136" spans="1:11" x14ac:dyDescent="0.25">
      <c r="A5136" t="s">
        <v>22424</v>
      </c>
      <c r="B5136" t="s">
        <v>22425</v>
      </c>
      <c r="C5136" t="s">
        <v>22426</v>
      </c>
      <c r="D5136" t="s">
        <v>3450</v>
      </c>
      <c r="E5136" s="1">
        <v>13.89</v>
      </c>
      <c r="F5136" t="s">
        <v>22427</v>
      </c>
      <c r="G5136" t="s">
        <v>4338</v>
      </c>
      <c r="I5136">
        <v>33764</v>
      </c>
      <c r="J5136" t="s">
        <v>2714</v>
      </c>
      <c r="K5136" t="s">
        <v>2807</v>
      </c>
    </row>
    <row r="5137" spans="1:11" x14ac:dyDescent="0.25">
      <c r="A5137" t="s">
        <v>22428</v>
      </c>
      <c r="B5137" t="s">
        <v>22429</v>
      </c>
      <c r="C5137" t="s">
        <v>22430</v>
      </c>
      <c r="D5137" t="s">
        <v>7288</v>
      </c>
      <c r="E5137" t="s">
        <v>15408</v>
      </c>
      <c r="F5137" t="s">
        <v>22431</v>
      </c>
      <c r="G5137" t="s">
        <v>2713</v>
      </c>
      <c r="H5137">
        <v>2014</v>
      </c>
      <c r="I5137">
        <v>644798</v>
      </c>
      <c r="J5137" t="s">
        <v>3445</v>
      </c>
      <c r="K5137" t="s">
        <v>3518</v>
      </c>
    </row>
    <row r="5138" spans="1:11" x14ac:dyDescent="0.25">
      <c r="A5138" t="s">
        <v>22432</v>
      </c>
      <c r="B5138" t="s">
        <v>22433</v>
      </c>
      <c r="C5138" t="s">
        <v>22434</v>
      </c>
      <c r="D5138" t="s">
        <v>2760</v>
      </c>
      <c r="E5138" t="s">
        <v>22435</v>
      </c>
      <c r="F5138" t="s">
        <v>22436</v>
      </c>
      <c r="G5138" t="s">
        <v>2713</v>
      </c>
      <c r="I5138">
        <v>41048</v>
      </c>
      <c r="J5138" t="s">
        <v>2749</v>
      </c>
      <c r="K5138" t="s">
        <v>2910</v>
      </c>
    </row>
    <row r="5139" spans="1:11" x14ac:dyDescent="0.25">
      <c r="A5139" t="s">
        <v>22437</v>
      </c>
      <c r="B5139" t="s">
        <v>22438</v>
      </c>
      <c r="C5139" t="s">
        <v>22439</v>
      </c>
      <c r="D5139" t="s">
        <v>22440</v>
      </c>
      <c r="E5139" s="1">
        <v>89.76</v>
      </c>
      <c r="F5139" t="s">
        <v>22441</v>
      </c>
      <c r="G5139" t="s">
        <v>2835</v>
      </c>
      <c r="I5139">
        <v>466657</v>
      </c>
    </row>
    <row r="5140" spans="1:11" x14ac:dyDescent="0.25">
      <c r="A5140" t="s">
        <v>22442</v>
      </c>
      <c r="B5140" t="s">
        <v>22443</v>
      </c>
      <c r="C5140" t="s">
        <v>22444</v>
      </c>
      <c r="D5140" t="s">
        <v>22445</v>
      </c>
      <c r="E5140" s="1">
        <v>31.69</v>
      </c>
      <c r="F5140" t="s">
        <v>22446</v>
      </c>
      <c r="G5140" t="s">
        <v>2713</v>
      </c>
      <c r="H5140">
        <v>2014</v>
      </c>
      <c r="I5140">
        <v>110971</v>
      </c>
      <c r="J5140" t="s">
        <v>2749</v>
      </c>
      <c r="K5140" t="s">
        <v>2750</v>
      </c>
    </row>
    <row r="5141" spans="1:11" x14ac:dyDescent="0.25">
      <c r="A5141" t="s">
        <v>22447</v>
      </c>
      <c r="B5141" t="s">
        <v>22448</v>
      </c>
      <c r="C5141" t="s">
        <v>3129</v>
      </c>
      <c r="D5141" t="s">
        <v>5714</v>
      </c>
      <c r="E5141" s="1">
        <v>-135.13999999999999</v>
      </c>
      <c r="F5141" t="s">
        <v>22449</v>
      </c>
      <c r="G5141" t="s">
        <v>2713</v>
      </c>
      <c r="H5141">
        <v>2017</v>
      </c>
      <c r="I5141">
        <v>291836</v>
      </c>
      <c r="J5141" t="s">
        <v>3445</v>
      </c>
      <c r="K5141" t="s">
        <v>5018</v>
      </c>
    </row>
    <row r="5142" spans="1:11" x14ac:dyDescent="0.25">
      <c r="A5142" t="s">
        <v>22450</v>
      </c>
      <c r="B5142" t="s">
        <v>22451</v>
      </c>
      <c r="C5142" t="s">
        <v>2892</v>
      </c>
      <c r="D5142" t="s">
        <v>2739</v>
      </c>
      <c r="E5142" t="s">
        <v>3087</v>
      </c>
      <c r="F5142" t="s">
        <v>22452</v>
      </c>
      <c r="G5142" t="s">
        <v>2713</v>
      </c>
      <c r="H5142">
        <v>2017</v>
      </c>
      <c r="I5142">
        <v>329808</v>
      </c>
      <c r="J5142" t="s">
        <v>3415</v>
      </c>
      <c r="K5142" t="s">
        <v>3416</v>
      </c>
    </row>
    <row r="5143" spans="1:11" x14ac:dyDescent="0.25">
      <c r="A5143" t="s">
        <v>22453</v>
      </c>
      <c r="B5143" t="s">
        <v>22454</v>
      </c>
      <c r="C5143" t="s">
        <v>3818</v>
      </c>
      <c r="D5143" t="s">
        <v>2779</v>
      </c>
      <c r="E5143" s="1">
        <v>-17.86</v>
      </c>
      <c r="F5143" t="s">
        <v>2724</v>
      </c>
      <c r="G5143" t="s">
        <v>2713</v>
      </c>
      <c r="H5143">
        <v>2017</v>
      </c>
      <c r="I5143">
        <v>4173</v>
      </c>
      <c r="J5143" t="s">
        <v>2727</v>
      </c>
      <c r="K5143" t="s">
        <v>2728</v>
      </c>
    </row>
    <row r="5144" spans="1:11" x14ac:dyDescent="0.25">
      <c r="A5144" t="s">
        <v>22455</v>
      </c>
      <c r="B5144" t="s">
        <v>22456</v>
      </c>
      <c r="C5144" t="s">
        <v>22457</v>
      </c>
      <c r="D5144" t="s">
        <v>5500</v>
      </c>
      <c r="E5144" t="s">
        <v>6901</v>
      </c>
      <c r="F5144" t="s">
        <v>22458</v>
      </c>
      <c r="G5144" t="s">
        <v>2713</v>
      </c>
      <c r="H5144">
        <v>2019</v>
      </c>
      <c r="I5144">
        <v>4909545</v>
      </c>
      <c r="J5144" t="s">
        <v>2802</v>
      </c>
      <c r="K5144" t="s">
        <v>3097</v>
      </c>
    </row>
    <row r="5145" spans="1:11" x14ac:dyDescent="0.25">
      <c r="A5145" t="s">
        <v>22459</v>
      </c>
      <c r="B5145" t="s">
        <v>22460</v>
      </c>
      <c r="C5145" t="s">
        <v>4246</v>
      </c>
      <c r="D5145" t="s">
        <v>3058</v>
      </c>
      <c r="E5145" t="s">
        <v>18525</v>
      </c>
      <c r="F5145" t="s">
        <v>22461</v>
      </c>
      <c r="H5145">
        <v>2022</v>
      </c>
      <c r="I5145">
        <v>65325</v>
      </c>
    </row>
    <row r="5146" spans="1:11" x14ac:dyDescent="0.25">
      <c r="A5146" t="s">
        <v>22462</v>
      </c>
      <c r="B5146" t="s">
        <v>22463</v>
      </c>
      <c r="C5146" t="s">
        <v>11105</v>
      </c>
      <c r="D5146" t="s">
        <v>2800</v>
      </c>
      <c r="E5146" t="s">
        <v>20277</v>
      </c>
      <c r="F5146" t="s">
        <v>22464</v>
      </c>
      <c r="G5146" t="s">
        <v>15587</v>
      </c>
      <c r="H5146">
        <v>2013</v>
      </c>
      <c r="I5146">
        <v>112237</v>
      </c>
      <c r="J5146" t="s">
        <v>2774</v>
      </c>
      <c r="K5146" t="s">
        <v>5185</v>
      </c>
    </row>
    <row r="5147" spans="1:11" x14ac:dyDescent="0.25">
      <c r="A5147" t="s">
        <v>22465</v>
      </c>
      <c r="B5147" t="s">
        <v>22466</v>
      </c>
      <c r="C5147" t="s">
        <v>22467</v>
      </c>
      <c r="D5147" t="s">
        <v>16033</v>
      </c>
      <c r="E5147" s="1">
        <v>-22.63</v>
      </c>
      <c r="F5147" t="s">
        <v>22468</v>
      </c>
      <c r="G5147" t="s">
        <v>2713</v>
      </c>
      <c r="I5147">
        <v>17113</v>
      </c>
      <c r="J5147" t="s">
        <v>2720</v>
      </c>
      <c r="K5147" t="s">
        <v>5207</v>
      </c>
    </row>
    <row r="5148" spans="1:11" x14ac:dyDescent="0.25">
      <c r="A5148" t="s">
        <v>22469</v>
      </c>
      <c r="B5148" t="s">
        <v>22470</v>
      </c>
      <c r="C5148" t="s">
        <v>7942</v>
      </c>
      <c r="D5148" t="s">
        <v>3367</v>
      </c>
      <c r="E5148" t="s">
        <v>9774</v>
      </c>
      <c r="F5148" t="s">
        <v>22471</v>
      </c>
      <c r="G5148" t="s">
        <v>2713</v>
      </c>
      <c r="H5148">
        <v>2009</v>
      </c>
      <c r="I5148">
        <v>185249</v>
      </c>
      <c r="J5148" t="s">
        <v>2727</v>
      </c>
      <c r="K5148" t="s">
        <v>3593</v>
      </c>
    </row>
    <row r="5149" spans="1:11" x14ac:dyDescent="0.25">
      <c r="A5149" t="s">
        <v>22472</v>
      </c>
      <c r="B5149" t="s">
        <v>22473</v>
      </c>
      <c r="C5149" t="s">
        <v>11636</v>
      </c>
      <c r="D5149" t="s">
        <v>2724</v>
      </c>
      <c r="E5149" t="s">
        <v>2725</v>
      </c>
      <c r="F5149" t="s">
        <v>22474</v>
      </c>
      <c r="H5149">
        <v>2018</v>
      </c>
      <c r="I5149">
        <v>781647</v>
      </c>
      <c r="J5149" t="s">
        <v>2735</v>
      </c>
      <c r="K5149" t="s">
        <v>2736</v>
      </c>
    </row>
    <row r="5150" spans="1:11" x14ac:dyDescent="0.25">
      <c r="A5150" t="s">
        <v>22475</v>
      </c>
      <c r="B5150" t="s">
        <v>22476</v>
      </c>
      <c r="C5150" t="s">
        <v>22477</v>
      </c>
      <c r="D5150" t="s">
        <v>2800</v>
      </c>
      <c r="E5150" t="s">
        <v>11000</v>
      </c>
      <c r="F5150" t="s">
        <v>22478</v>
      </c>
      <c r="H5150">
        <v>2021</v>
      </c>
      <c r="I5150">
        <v>190685</v>
      </c>
    </row>
    <row r="5151" spans="1:11" x14ac:dyDescent="0.25">
      <c r="A5151" t="s">
        <v>22479</v>
      </c>
      <c r="B5151" t="s">
        <v>22480</v>
      </c>
      <c r="C5151" t="s">
        <v>22481</v>
      </c>
      <c r="D5151" t="s">
        <v>859</v>
      </c>
      <c r="E5151" t="s">
        <v>8472</v>
      </c>
      <c r="F5151" t="s">
        <v>22482</v>
      </c>
      <c r="G5151" t="s">
        <v>2713</v>
      </c>
      <c r="H5151">
        <v>2014</v>
      </c>
      <c r="I5151">
        <v>871361</v>
      </c>
      <c r="J5151" t="s">
        <v>2802</v>
      </c>
      <c r="K5151" t="s">
        <v>3248</v>
      </c>
    </row>
    <row r="5152" spans="1:11" x14ac:dyDescent="0.25">
      <c r="A5152" t="s">
        <v>22483</v>
      </c>
      <c r="B5152" t="s">
        <v>22484</v>
      </c>
      <c r="C5152" t="s">
        <v>5181</v>
      </c>
      <c r="D5152" t="s">
        <v>870</v>
      </c>
      <c r="E5152" s="1">
        <v>-24.35</v>
      </c>
      <c r="F5152" t="s">
        <v>22485</v>
      </c>
      <c r="G5152" t="s">
        <v>2713</v>
      </c>
      <c r="I5152">
        <v>211566</v>
      </c>
      <c r="J5152" t="s">
        <v>2727</v>
      </c>
      <c r="K5152" t="s">
        <v>3215</v>
      </c>
    </row>
    <row r="5153" spans="1:11" x14ac:dyDescent="0.25">
      <c r="A5153" t="s">
        <v>22486</v>
      </c>
      <c r="B5153" t="s">
        <v>22487</v>
      </c>
      <c r="C5153" t="s">
        <v>22488</v>
      </c>
      <c r="D5153" t="s">
        <v>2893</v>
      </c>
      <c r="E5153" t="s">
        <v>7257</v>
      </c>
      <c r="F5153" t="s">
        <v>2724</v>
      </c>
      <c r="G5153" t="s">
        <v>2713</v>
      </c>
      <c r="I5153">
        <v>4566</v>
      </c>
      <c r="J5153" t="s">
        <v>2727</v>
      </c>
      <c r="K5153" t="s">
        <v>3215</v>
      </c>
    </row>
    <row r="5154" spans="1:11" x14ac:dyDescent="0.25">
      <c r="A5154" t="s">
        <v>22489</v>
      </c>
      <c r="B5154" t="s">
        <v>22490</v>
      </c>
      <c r="C5154" t="s">
        <v>22491</v>
      </c>
      <c r="D5154" t="s">
        <v>2724</v>
      </c>
      <c r="E5154" t="s">
        <v>2725</v>
      </c>
      <c r="F5154" t="s">
        <v>2724</v>
      </c>
      <c r="G5154" t="s">
        <v>2713</v>
      </c>
      <c r="I5154">
        <v>1982</v>
      </c>
    </row>
    <row r="5155" spans="1:11" x14ac:dyDescent="0.25">
      <c r="A5155" t="s">
        <v>22492</v>
      </c>
      <c r="B5155" t="s">
        <v>22493</v>
      </c>
      <c r="C5155" t="s">
        <v>22494</v>
      </c>
      <c r="D5155" t="s">
        <v>2747</v>
      </c>
      <c r="E5155" t="s">
        <v>22495</v>
      </c>
      <c r="F5155" t="s">
        <v>22496</v>
      </c>
      <c r="G5155" t="s">
        <v>2713</v>
      </c>
      <c r="H5155">
        <v>2017</v>
      </c>
      <c r="I5155">
        <v>3512222</v>
      </c>
      <c r="J5155" t="s">
        <v>3415</v>
      </c>
      <c r="K5155" t="s">
        <v>3416</v>
      </c>
    </row>
    <row r="5156" spans="1:11" x14ac:dyDescent="0.25">
      <c r="A5156" t="s">
        <v>22497</v>
      </c>
      <c r="B5156" t="s">
        <v>22498</v>
      </c>
      <c r="C5156" t="s">
        <v>4388</v>
      </c>
      <c r="D5156" t="s">
        <v>2724</v>
      </c>
      <c r="E5156" t="s">
        <v>2725</v>
      </c>
      <c r="F5156" t="s">
        <v>22499</v>
      </c>
      <c r="H5156">
        <v>2017</v>
      </c>
      <c r="I5156">
        <v>73855</v>
      </c>
      <c r="J5156" t="s">
        <v>2720</v>
      </c>
      <c r="K5156" t="s">
        <v>5157</v>
      </c>
    </row>
    <row r="5157" spans="1:11" x14ac:dyDescent="0.25">
      <c r="A5157" t="s">
        <v>22500</v>
      </c>
      <c r="B5157" t="s">
        <v>22501</v>
      </c>
      <c r="C5157" t="s">
        <v>5518</v>
      </c>
      <c r="D5157" t="s">
        <v>3130</v>
      </c>
      <c r="E5157" s="1">
        <v>37.15</v>
      </c>
      <c r="F5157" t="s">
        <v>22502</v>
      </c>
      <c r="G5157" t="s">
        <v>2713</v>
      </c>
      <c r="H5157">
        <v>2021</v>
      </c>
      <c r="I5157">
        <v>88500</v>
      </c>
      <c r="J5157" t="s">
        <v>2852</v>
      </c>
      <c r="K5157" t="s">
        <v>1869</v>
      </c>
    </row>
    <row r="5158" spans="1:11" x14ac:dyDescent="0.25">
      <c r="A5158" t="s">
        <v>22503</v>
      </c>
      <c r="B5158" t="s">
        <v>22504</v>
      </c>
      <c r="C5158" t="s">
        <v>8710</v>
      </c>
      <c r="D5158" t="s">
        <v>2779</v>
      </c>
      <c r="E5158" t="s">
        <v>19601</v>
      </c>
      <c r="F5158" t="s">
        <v>22505</v>
      </c>
      <c r="G5158" t="s">
        <v>2713</v>
      </c>
      <c r="H5158">
        <v>2015</v>
      </c>
      <c r="I5158">
        <v>223889</v>
      </c>
      <c r="J5158" t="s">
        <v>3415</v>
      </c>
      <c r="K5158" t="s">
        <v>4321</v>
      </c>
    </row>
    <row r="5159" spans="1:11" x14ac:dyDescent="0.25">
      <c r="A5159" t="s">
        <v>22506</v>
      </c>
      <c r="B5159" t="s">
        <v>22507</v>
      </c>
      <c r="C5159" t="s">
        <v>22508</v>
      </c>
      <c r="D5159" t="s">
        <v>5007</v>
      </c>
      <c r="E5159" s="1">
        <v>-19.079999999999998</v>
      </c>
      <c r="F5159" t="s">
        <v>22509</v>
      </c>
      <c r="G5159" t="s">
        <v>2713</v>
      </c>
      <c r="I5159">
        <v>76450</v>
      </c>
      <c r="J5159" t="s">
        <v>2727</v>
      </c>
      <c r="K5159" t="s">
        <v>2867</v>
      </c>
    </row>
    <row r="5160" spans="1:11" x14ac:dyDescent="0.25">
      <c r="A5160" t="s">
        <v>22510</v>
      </c>
      <c r="B5160" t="s">
        <v>22511</v>
      </c>
      <c r="C5160" t="s">
        <v>21639</v>
      </c>
      <c r="D5160" t="s">
        <v>2986</v>
      </c>
      <c r="E5160" t="s">
        <v>22512</v>
      </c>
      <c r="F5160" t="s">
        <v>22513</v>
      </c>
      <c r="G5160" t="s">
        <v>2713</v>
      </c>
      <c r="H5160">
        <v>2019</v>
      </c>
      <c r="I5160">
        <v>449728</v>
      </c>
      <c r="J5160" t="s">
        <v>3445</v>
      </c>
      <c r="K5160" t="s">
        <v>5484</v>
      </c>
    </row>
    <row r="5161" spans="1:11" x14ac:dyDescent="0.25">
      <c r="A5161" t="s">
        <v>22514</v>
      </c>
      <c r="B5161" t="s">
        <v>22515</v>
      </c>
      <c r="C5161" t="s">
        <v>22516</v>
      </c>
      <c r="D5161" t="s">
        <v>5935</v>
      </c>
      <c r="E5161" s="1">
        <v>-14.69</v>
      </c>
      <c r="F5161" t="s">
        <v>22517</v>
      </c>
      <c r="G5161" t="s">
        <v>2713</v>
      </c>
      <c r="I5161">
        <v>399091</v>
      </c>
      <c r="J5161" t="s">
        <v>3415</v>
      </c>
      <c r="K5161" t="s">
        <v>4321</v>
      </c>
    </row>
    <row r="5162" spans="1:11" x14ac:dyDescent="0.25">
      <c r="A5162" t="s">
        <v>22518</v>
      </c>
      <c r="B5162" t="s">
        <v>22519</v>
      </c>
      <c r="C5162" t="s">
        <v>12437</v>
      </c>
      <c r="D5162" t="s">
        <v>4056</v>
      </c>
      <c r="E5162" t="s">
        <v>17746</v>
      </c>
      <c r="F5162" t="s">
        <v>22520</v>
      </c>
      <c r="H5162">
        <v>2021</v>
      </c>
      <c r="I5162">
        <v>116393</v>
      </c>
    </row>
    <row r="5163" spans="1:11" x14ac:dyDescent="0.25">
      <c r="A5163" t="s">
        <v>22521</v>
      </c>
      <c r="B5163" t="s">
        <v>22522</v>
      </c>
      <c r="C5163" t="s">
        <v>6545</v>
      </c>
      <c r="D5163" t="s">
        <v>7288</v>
      </c>
      <c r="E5163" t="s">
        <v>22523</v>
      </c>
      <c r="F5163" t="s">
        <v>22524</v>
      </c>
      <c r="H5163">
        <v>2018</v>
      </c>
      <c r="I5163">
        <v>140251</v>
      </c>
      <c r="J5163" t="s">
        <v>2749</v>
      </c>
      <c r="K5163" t="s">
        <v>3066</v>
      </c>
    </row>
    <row r="5164" spans="1:11" x14ac:dyDescent="0.25">
      <c r="A5164" t="s">
        <v>22525</v>
      </c>
      <c r="B5164" t="s">
        <v>22526</v>
      </c>
      <c r="C5164" t="s">
        <v>10754</v>
      </c>
      <c r="D5164" t="s">
        <v>3069</v>
      </c>
      <c r="E5164" s="1">
        <v>-13.99</v>
      </c>
      <c r="F5164" t="s">
        <v>22527</v>
      </c>
      <c r="G5164" t="s">
        <v>2713</v>
      </c>
      <c r="H5164">
        <v>2005</v>
      </c>
      <c r="I5164">
        <v>180951</v>
      </c>
      <c r="J5164" t="s">
        <v>2727</v>
      </c>
      <c r="K5164" t="s">
        <v>3593</v>
      </c>
    </row>
    <row r="5165" spans="1:11" x14ac:dyDescent="0.25">
      <c r="A5165" t="s">
        <v>22528</v>
      </c>
      <c r="B5165" t="s">
        <v>22529</v>
      </c>
      <c r="C5165" t="s">
        <v>22530</v>
      </c>
      <c r="D5165" t="s">
        <v>22531</v>
      </c>
      <c r="E5165" s="1">
        <v>-14.75</v>
      </c>
      <c r="F5165" t="s">
        <v>22532</v>
      </c>
      <c r="G5165" t="s">
        <v>2713</v>
      </c>
      <c r="H5165">
        <v>2002</v>
      </c>
      <c r="I5165">
        <v>12658993</v>
      </c>
      <c r="J5165" t="s">
        <v>2755</v>
      </c>
      <c r="K5165" t="s">
        <v>4394</v>
      </c>
    </row>
    <row r="5166" spans="1:11" x14ac:dyDescent="0.25">
      <c r="A5166" t="s">
        <v>22533</v>
      </c>
      <c r="B5166" t="s">
        <v>22534</v>
      </c>
      <c r="C5166" t="s">
        <v>7357</v>
      </c>
      <c r="D5166" t="s">
        <v>2724</v>
      </c>
      <c r="E5166" t="s">
        <v>2725</v>
      </c>
      <c r="F5166" t="s">
        <v>22535</v>
      </c>
      <c r="H5166">
        <v>2022</v>
      </c>
      <c r="I5166">
        <v>26</v>
      </c>
    </row>
    <row r="5167" spans="1:11" x14ac:dyDescent="0.25">
      <c r="A5167" t="s">
        <v>22536</v>
      </c>
      <c r="B5167" t="s">
        <v>22537</v>
      </c>
      <c r="C5167" t="s">
        <v>3172</v>
      </c>
      <c r="D5167" t="s">
        <v>2724</v>
      </c>
      <c r="E5167" t="s">
        <v>2725</v>
      </c>
      <c r="F5167" t="s">
        <v>3174</v>
      </c>
      <c r="H5167">
        <v>2021</v>
      </c>
      <c r="I5167">
        <v>17</v>
      </c>
    </row>
    <row r="5168" spans="1:11" x14ac:dyDescent="0.25">
      <c r="A5168" t="s">
        <v>22538</v>
      </c>
      <c r="B5168" t="s">
        <v>22539</v>
      </c>
      <c r="C5168" t="s">
        <v>20361</v>
      </c>
      <c r="D5168" t="s">
        <v>2873</v>
      </c>
      <c r="E5168" s="1">
        <v>-22.16</v>
      </c>
      <c r="F5168" t="s">
        <v>22540</v>
      </c>
      <c r="G5168" t="s">
        <v>2835</v>
      </c>
      <c r="I5168">
        <v>1271400</v>
      </c>
    </row>
    <row r="5169" spans="1:11" x14ac:dyDescent="0.25">
      <c r="A5169" t="s">
        <v>22541</v>
      </c>
      <c r="B5169" t="s">
        <v>22542</v>
      </c>
      <c r="C5169" t="s">
        <v>3142</v>
      </c>
      <c r="D5169" t="s">
        <v>2724</v>
      </c>
      <c r="E5169" t="s">
        <v>2725</v>
      </c>
      <c r="F5169" t="s">
        <v>22543</v>
      </c>
      <c r="H5169">
        <v>2021</v>
      </c>
      <c r="I5169">
        <v>67</v>
      </c>
    </row>
    <row r="5170" spans="1:11" x14ac:dyDescent="0.25">
      <c r="A5170" t="s">
        <v>22544</v>
      </c>
      <c r="B5170" t="s">
        <v>22545</v>
      </c>
      <c r="C5170" t="s">
        <v>11856</v>
      </c>
      <c r="D5170" t="s">
        <v>2828</v>
      </c>
      <c r="E5170" s="1">
        <v>-44.44</v>
      </c>
      <c r="F5170" t="s">
        <v>22546</v>
      </c>
      <c r="G5170" t="s">
        <v>2835</v>
      </c>
      <c r="I5170">
        <v>9096202</v>
      </c>
    </row>
    <row r="5171" spans="1:11" x14ac:dyDescent="0.25">
      <c r="A5171" t="s">
        <v>22547</v>
      </c>
      <c r="B5171" t="s">
        <v>22548</v>
      </c>
      <c r="C5171" t="s">
        <v>22549</v>
      </c>
      <c r="D5171" t="s">
        <v>2800</v>
      </c>
      <c r="E5171" t="s">
        <v>2849</v>
      </c>
      <c r="F5171" t="s">
        <v>22550</v>
      </c>
      <c r="G5171" t="s">
        <v>2876</v>
      </c>
      <c r="I5171">
        <v>336484</v>
      </c>
      <c r="J5171" t="s">
        <v>3445</v>
      </c>
      <c r="K5171" t="s">
        <v>4357</v>
      </c>
    </row>
    <row r="5172" spans="1:11" x14ac:dyDescent="0.25">
      <c r="A5172" t="s">
        <v>22551</v>
      </c>
      <c r="B5172" t="s">
        <v>22552</v>
      </c>
      <c r="C5172" t="s">
        <v>3709</v>
      </c>
      <c r="D5172" t="s">
        <v>3237</v>
      </c>
      <c r="E5172" t="s">
        <v>22553</v>
      </c>
      <c r="F5172" t="s">
        <v>22554</v>
      </c>
      <c r="G5172" t="s">
        <v>2713</v>
      </c>
      <c r="H5172">
        <v>2011</v>
      </c>
      <c r="I5172">
        <v>1222612</v>
      </c>
    </row>
    <row r="5173" spans="1:11" x14ac:dyDescent="0.25">
      <c r="A5173" t="s">
        <v>22555</v>
      </c>
      <c r="B5173" t="s">
        <v>22556</v>
      </c>
      <c r="C5173" t="s">
        <v>2921</v>
      </c>
      <c r="D5173" t="s">
        <v>9289</v>
      </c>
      <c r="E5173" s="1">
        <v>35.19</v>
      </c>
      <c r="G5173" t="s">
        <v>2713</v>
      </c>
      <c r="I5173">
        <v>28405</v>
      </c>
    </row>
    <row r="5174" spans="1:11" x14ac:dyDescent="0.25">
      <c r="A5174" t="s">
        <v>22557</v>
      </c>
      <c r="B5174" t="s">
        <v>22558</v>
      </c>
      <c r="C5174" t="s">
        <v>12891</v>
      </c>
      <c r="D5174" t="s">
        <v>5015</v>
      </c>
      <c r="E5174" s="1">
        <v>24.64</v>
      </c>
      <c r="G5174" t="s">
        <v>2713</v>
      </c>
      <c r="I5174">
        <v>23033</v>
      </c>
    </row>
    <row r="5175" spans="1:11" x14ac:dyDescent="0.25">
      <c r="A5175" t="s">
        <v>22559</v>
      </c>
      <c r="B5175" t="s">
        <v>22560</v>
      </c>
      <c r="C5175" t="s">
        <v>18674</v>
      </c>
      <c r="D5175" t="s">
        <v>3348</v>
      </c>
      <c r="E5175" s="1">
        <v>-10.01</v>
      </c>
      <c r="F5175" t="s">
        <v>22561</v>
      </c>
      <c r="G5175" t="s">
        <v>2713</v>
      </c>
      <c r="H5175">
        <v>2019</v>
      </c>
      <c r="I5175">
        <v>283010</v>
      </c>
      <c r="J5175" t="s">
        <v>2749</v>
      </c>
      <c r="K5175" t="s">
        <v>2877</v>
      </c>
    </row>
    <row r="5176" spans="1:11" x14ac:dyDescent="0.25">
      <c r="A5176" t="s">
        <v>22562</v>
      </c>
      <c r="B5176" t="s">
        <v>22563</v>
      </c>
      <c r="C5176" t="s">
        <v>22564</v>
      </c>
      <c r="D5176" t="s">
        <v>3112</v>
      </c>
      <c r="E5176" s="1">
        <v>-22.22</v>
      </c>
      <c r="F5176" t="s">
        <v>22565</v>
      </c>
      <c r="G5176" t="s">
        <v>4230</v>
      </c>
      <c r="H5176">
        <v>2020</v>
      </c>
      <c r="I5176">
        <v>129067</v>
      </c>
      <c r="J5176" t="s">
        <v>2755</v>
      </c>
      <c r="K5176" t="s">
        <v>8627</v>
      </c>
    </row>
    <row r="5177" spans="1:11" x14ac:dyDescent="0.25">
      <c r="A5177" t="s">
        <v>22566</v>
      </c>
      <c r="B5177" t="s">
        <v>22567</v>
      </c>
      <c r="C5177" t="s">
        <v>22568</v>
      </c>
      <c r="D5177" t="s">
        <v>3021</v>
      </c>
      <c r="E5177" t="s">
        <v>22569</v>
      </c>
      <c r="F5177" t="s">
        <v>22570</v>
      </c>
      <c r="G5177" t="s">
        <v>2713</v>
      </c>
      <c r="H5177">
        <v>2002</v>
      </c>
      <c r="I5177">
        <v>28790</v>
      </c>
      <c r="J5177" t="s">
        <v>3415</v>
      </c>
      <c r="K5177" t="s">
        <v>2721</v>
      </c>
    </row>
    <row r="5178" spans="1:11" x14ac:dyDescent="0.25">
      <c r="A5178" t="s">
        <v>22571</v>
      </c>
      <c r="B5178" t="s">
        <v>22572</v>
      </c>
      <c r="C5178" t="s">
        <v>6267</v>
      </c>
      <c r="D5178" t="s">
        <v>3237</v>
      </c>
      <c r="E5178" t="s">
        <v>22573</v>
      </c>
      <c r="F5178" t="s">
        <v>22574</v>
      </c>
      <c r="G5178" t="s">
        <v>2713</v>
      </c>
      <c r="H5178">
        <v>2012</v>
      </c>
      <c r="I5178">
        <v>96241</v>
      </c>
      <c r="J5178" t="s">
        <v>2755</v>
      </c>
      <c r="K5178" t="s">
        <v>3083</v>
      </c>
    </row>
    <row r="5179" spans="1:11" x14ac:dyDescent="0.25">
      <c r="A5179" t="s">
        <v>22575</v>
      </c>
      <c r="B5179" t="s">
        <v>22576</v>
      </c>
      <c r="C5179" t="s">
        <v>22577</v>
      </c>
      <c r="D5179" t="s">
        <v>6086</v>
      </c>
      <c r="E5179" s="1">
        <v>-14.17</v>
      </c>
      <c r="F5179" t="s">
        <v>22578</v>
      </c>
      <c r="H5179">
        <v>2016</v>
      </c>
      <c r="I5179">
        <v>179656</v>
      </c>
      <c r="J5179" t="s">
        <v>2720</v>
      </c>
      <c r="K5179" t="s">
        <v>3276</v>
      </c>
    </row>
    <row r="5180" spans="1:11" x14ac:dyDescent="0.25">
      <c r="A5180" t="s">
        <v>22579</v>
      </c>
      <c r="B5180" t="s">
        <v>22580</v>
      </c>
      <c r="C5180" t="s">
        <v>22581</v>
      </c>
      <c r="D5180" t="s">
        <v>22582</v>
      </c>
      <c r="E5180" t="s">
        <v>22583</v>
      </c>
      <c r="F5180" t="s">
        <v>22584</v>
      </c>
      <c r="G5180" t="s">
        <v>2713</v>
      </c>
      <c r="H5180">
        <v>2016</v>
      </c>
      <c r="I5180">
        <v>118014</v>
      </c>
      <c r="J5180" t="s">
        <v>2749</v>
      </c>
      <c r="K5180" t="s">
        <v>3740</v>
      </c>
    </row>
    <row r="5181" spans="1:11" x14ac:dyDescent="0.25">
      <c r="A5181" t="s">
        <v>22585</v>
      </c>
      <c r="B5181" t="s">
        <v>22586</v>
      </c>
      <c r="C5181" t="s">
        <v>22587</v>
      </c>
      <c r="D5181" t="s">
        <v>4976</v>
      </c>
      <c r="E5181" s="1">
        <v>-10.36</v>
      </c>
      <c r="F5181" t="s">
        <v>22588</v>
      </c>
      <c r="G5181" t="s">
        <v>2713</v>
      </c>
      <c r="I5181">
        <v>21947</v>
      </c>
      <c r="J5181" t="s">
        <v>2749</v>
      </c>
      <c r="K5181" t="s">
        <v>3066</v>
      </c>
    </row>
    <row r="5182" spans="1:11" x14ac:dyDescent="0.25">
      <c r="A5182" t="s">
        <v>22589</v>
      </c>
      <c r="B5182" t="s">
        <v>22590</v>
      </c>
      <c r="C5182" t="s">
        <v>22591</v>
      </c>
      <c r="D5182" t="s">
        <v>13734</v>
      </c>
      <c r="E5182" t="s">
        <v>22592</v>
      </c>
      <c r="F5182" t="s">
        <v>22593</v>
      </c>
      <c r="G5182" t="s">
        <v>2713</v>
      </c>
      <c r="I5182">
        <v>361623</v>
      </c>
      <c r="J5182" t="s">
        <v>2755</v>
      </c>
      <c r="K5182" t="s">
        <v>2756</v>
      </c>
    </row>
    <row r="5183" spans="1:11" x14ac:dyDescent="0.25">
      <c r="A5183" t="s">
        <v>22594</v>
      </c>
      <c r="B5183" t="s">
        <v>22595</v>
      </c>
      <c r="C5183" t="s">
        <v>3419</v>
      </c>
      <c r="D5183" t="s">
        <v>2724</v>
      </c>
      <c r="E5183" t="s">
        <v>2725</v>
      </c>
      <c r="F5183" t="s">
        <v>2724</v>
      </c>
      <c r="G5183" t="s">
        <v>2713</v>
      </c>
      <c r="H5183">
        <v>2021</v>
      </c>
      <c r="I5183">
        <v>107</v>
      </c>
    </row>
    <row r="5184" spans="1:11" x14ac:dyDescent="0.25">
      <c r="A5184" t="s">
        <v>22596</v>
      </c>
      <c r="B5184" t="s">
        <v>22597</v>
      </c>
      <c r="C5184" t="s">
        <v>3570</v>
      </c>
      <c r="D5184" t="s">
        <v>22598</v>
      </c>
      <c r="E5184" t="s">
        <v>22599</v>
      </c>
      <c r="F5184" t="s">
        <v>2724</v>
      </c>
      <c r="G5184" t="s">
        <v>2713</v>
      </c>
      <c r="H5184">
        <v>2021</v>
      </c>
      <c r="I5184">
        <v>525</v>
      </c>
    </row>
    <row r="5185" spans="1:11" x14ac:dyDescent="0.25">
      <c r="A5185" t="s">
        <v>22600</v>
      </c>
      <c r="B5185" t="s">
        <v>22601</v>
      </c>
      <c r="C5185" t="s">
        <v>11959</v>
      </c>
      <c r="D5185" t="s">
        <v>2954</v>
      </c>
      <c r="E5185" t="s">
        <v>3059</v>
      </c>
      <c r="F5185" t="s">
        <v>22602</v>
      </c>
      <c r="G5185" t="s">
        <v>2713</v>
      </c>
      <c r="I5185">
        <v>43153</v>
      </c>
      <c r="J5185" t="s">
        <v>2727</v>
      </c>
      <c r="K5185" t="s">
        <v>3593</v>
      </c>
    </row>
    <row r="5186" spans="1:11" x14ac:dyDescent="0.25">
      <c r="A5186" t="s">
        <v>22603</v>
      </c>
      <c r="B5186" t="s">
        <v>22604</v>
      </c>
      <c r="C5186" t="s">
        <v>10259</v>
      </c>
      <c r="D5186" t="s">
        <v>2779</v>
      </c>
      <c r="E5186" t="s">
        <v>22605</v>
      </c>
      <c r="F5186" t="s">
        <v>22606</v>
      </c>
      <c r="G5186" t="s">
        <v>2713</v>
      </c>
      <c r="I5186">
        <v>19220</v>
      </c>
      <c r="J5186" t="s">
        <v>2735</v>
      </c>
      <c r="K5186" t="s">
        <v>2797</v>
      </c>
    </row>
    <row r="5187" spans="1:11" x14ac:dyDescent="0.25">
      <c r="A5187" t="s">
        <v>22607</v>
      </c>
      <c r="B5187" t="s">
        <v>22608</v>
      </c>
      <c r="C5187" t="s">
        <v>15191</v>
      </c>
      <c r="D5187" t="s">
        <v>3752</v>
      </c>
      <c r="E5187" t="s">
        <v>22609</v>
      </c>
      <c r="F5187" t="s">
        <v>22610</v>
      </c>
      <c r="G5187" t="s">
        <v>2713</v>
      </c>
      <c r="I5187">
        <v>4786441</v>
      </c>
      <c r="J5187" t="s">
        <v>3445</v>
      </c>
      <c r="K5187" t="s">
        <v>3446</v>
      </c>
    </row>
    <row r="5188" spans="1:11" x14ac:dyDescent="0.25">
      <c r="A5188" t="s">
        <v>22611</v>
      </c>
      <c r="B5188" t="s">
        <v>22612</v>
      </c>
      <c r="C5188" t="s">
        <v>13465</v>
      </c>
      <c r="D5188" t="s">
        <v>2779</v>
      </c>
      <c r="E5188" t="s">
        <v>22613</v>
      </c>
      <c r="G5188" t="s">
        <v>2713</v>
      </c>
      <c r="I5188">
        <v>20434</v>
      </c>
    </row>
    <row r="5189" spans="1:11" x14ac:dyDescent="0.25">
      <c r="A5189" t="s">
        <v>22614</v>
      </c>
      <c r="B5189" t="s">
        <v>22615</v>
      </c>
      <c r="C5189" t="s">
        <v>22616</v>
      </c>
      <c r="D5189" t="s">
        <v>15496</v>
      </c>
      <c r="E5189" t="s">
        <v>22617</v>
      </c>
      <c r="F5189" t="s">
        <v>22618</v>
      </c>
      <c r="G5189" t="s">
        <v>4230</v>
      </c>
      <c r="I5189">
        <v>355396</v>
      </c>
      <c r="J5189" t="s">
        <v>2802</v>
      </c>
      <c r="K5189" t="s">
        <v>2817</v>
      </c>
    </row>
    <row r="5190" spans="1:11" x14ac:dyDescent="0.25">
      <c r="A5190" t="s">
        <v>22619</v>
      </c>
      <c r="B5190" t="s">
        <v>22620</v>
      </c>
      <c r="C5190" t="s">
        <v>22621</v>
      </c>
      <c r="D5190" t="s">
        <v>3348</v>
      </c>
      <c r="E5190" s="1">
        <v>-12.86</v>
      </c>
      <c r="F5190" t="s">
        <v>22622</v>
      </c>
      <c r="G5190" t="s">
        <v>2713</v>
      </c>
      <c r="I5190">
        <v>1742</v>
      </c>
    </row>
    <row r="5191" spans="1:11" x14ac:dyDescent="0.25">
      <c r="A5191" t="s">
        <v>22623</v>
      </c>
      <c r="B5191" t="s">
        <v>22624</v>
      </c>
      <c r="C5191" t="s">
        <v>18089</v>
      </c>
      <c r="D5191" t="s">
        <v>4122</v>
      </c>
      <c r="E5191" s="1">
        <v>-14.99</v>
      </c>
      <c r="F5191" t="s">
        <v>22625</v>
      </c>
      <c r="G5191" t="s">
        <v>2713</v>
      </c>
      <c r="H5191">
        <v>2012</v>
      </c>
      <c r="I5191">
        <v>153740</v>
      </c>
      <c r="J5191" t="s">
        <v>2727</v>
      </c>
      <c r="K5191" t="s">
        <v>3748</v>
      </c>
    </row>
    <row r="5192" spans="1:11" x14ac:dyDescent="0.25">
      <c r="A5192" t="s">
        <v>22626</v>
      </c>
      <c r="B5192" t="s">
        <v>22627</v>
      </c>
      <c r="C5192" t="s">
        <v>8108</v>
      </c>
      <c r="D5192" t="s">
        <v>1075</v>
      </c>
      <c r="E5192" s="1">
        <v>-12.59</v>
      </c>
      <c r="F5192" t="s">
        <v>22628</v>
      </c>
      <c r="G5192" t="s">
        <v>2713</v>
      </c>
      <c r="H5192">
        <v>2007</v>
      </c>
      <c r="I5192">
        <v>119098</v>
      </c>
      <c r="J5192" t="s">
        <v>2727</v>
      </c>
      <c r="K5192" t="s">
        <v>2845</v>
      </c>
    </row>
    <row r="5193" spans="1:11" x14ac:dyDescent="0.25">
      <c r="A5193" t="s">
        <v>22629</v>
      </c>
      <c r="B5193" t="s">
        <v>22630</v>
      </c>
      <c r="C5193" t="s">
        <v>22631</v>
      </c>
      <c r="D5193" t="s">
        <v>16607</v>
      </c>
      <c r="E5193" t="s">
        <v>22632</v>
      </c>
      <c r="F5193" t="s">
        <v>22633</v>
      </c>
      <c r="G5193" t="s">
        <v>2713</v>
      </c>
      <c r="I5193">
        <v>1064429</v>
      </c>
      <c r="J5193" t="s">
        <v>2727</v>
      </c>
      <c r="K5193" t="s">
        <v>2961</v>
      </c>
    </row>
    <row r="5194" spans="1:11" x14ac:dyDescent="0.25">
      <c r="A5194" t="s">
        <v>22634</v>
      </c>
      <c r="B5194" t="s">
        <v>22635</v>
      </c>
      <c r="C5194" t="s">
        <v>7541</v>
      </c>
      <c r="D5194" t="s">
        <v>3769</v>
      </c>
      <c r="E5194" t="s">
        <v>22636</v>
      </c>
      <c r="F5194" t="s">
        <v>22637</v>
      </c>
      <c r="G5194" t="s">
        <v>2713</v>
      </c>
      <c r="H5194">
        <v>1992</v>
      </c>
      <c r="I5194">
        <v>8491</v>
      </c>
      <c r="J5194" t="s">
        <v>2727</v>
      </c>
      <c r="K5194" t="s">
        <v>3593</v>
      </c>
    </row>
    <row r="5195" spans="1:11" x14ac:dyDescent="0.25">
      <c r="A5195" t="s">
        <v>22638</v>
      </c>
      <c r="B5195" t="s">
        <v>22639</v>
      </c>
      <c r="C5195" t="s">
        <v>22640</v>
      </c>
      <c r="D5195" t="s">
        <v>1050</v>
      </c>
      <c r="E5195" t="s">
        <v>22641</v>
      </c>
      <c r="F5195" t="s">
        <v>2724</v>
      </c>
      <c r="G5195" t="s">
        <v>2713</v>
      </c>
      <c r="H5195">
        <v>2021</v>
      </c>
      <c r="I5195">
        <v>20462</v>
      </c>
      <c r="J5195" t="s">
        <v>3445</v>
      </c>
      <c r="K5195" t="s">
        <v>3446</v>
      </c>
    </row>
    <row r="5196" spans="1:11" x14ac:dyDescent="0.25">
      <c r="A5196" t="s">
        <v>22642</v>
      </c>
      <c r="B5196" t="s">
        <v>22643</v>
      </c>
      <c r="C5196" t="s">
        <v>19300</v>
      </c>
      <c r="D5196" t="s">
        <v>2779</v>
      </c>
      <c r="E5196" s="1">
        <v>-26.55</v>
      </c>
      <c r="F5196" t="s">
        <v>22644</v>
      </c>
      <c r="G5196" t="s">
        <v>2713</v>
      </c>
      <c r="H5196">
        <v>2018</v>
      </c>
      <c r="I5196">
        <v>180630</v>
      </c>
      <c r="J5196" t="s">
        <v>3415</v>
      </c>
      <c r="K5196" t="s">
        <v>3416</v>
      </c>
    </row>
    <row r="5197" spans="1:11" x14ac:dyDescent="0.25">
      <c r="A5197" t="s">
        <v>22645</v>
      </c>
      <c r="B5197" t="s">
        <v>22646</v>
      </c>
      <c r="C5197" t="s">
        <v>22647</v>
      </c>
      <c r="D5197" t="s">
        <v>5667</v>
      </c>
      <c r="E5197" s="1">
        <v>17.46</v>
      </c>
      <c r="F5197" t="s">
        <v>22648</v>
      </c>
      <c r="H5197">
        <v>2018</v>
      </c>
      <c r="I5197">
        <v>45217097</v>
      </c>
      <c r="J5197" t="s">
        <v>2714</v>
      </c>
      <c r="K5197" t="s">
        <v>5134</v>
      </c>
    </row>
    <row r="5198" spans="1:11" x14ac:dyDescent="0.25">
      <c r="A5198" t="s">
        <v>22649</v>
      </c>
      <c r="B5198" t="s">
        <v>22650</v>
      </c>
      <c r="C5198" t="s">
        <v>22651</v>
      </c>
      <c r="D5198" t="s">
        <v>3769</v>
      </c>
      <c r="E5198" t="s">
        <v>22652</v>
      </c>
      <c r="F5198" t="s">
        <v>22653</v>
      </c>
      <c r="H5198">
        <v>2013</v>
      </c>
      <c r="I5198">
        <v>35024</v>
      </c>
      <c r="J5198" t="s">
        <v>2727</v>
      </c>
      <c r="K5198" t="s">
        <v>3215</v>
      </c>
    </row>
    <row r="5199" spans="1:11" x14ac:dyDescent="0.25">
      <c r="A5199" t="s">
        <v>22654</v>
      </c>
      <c r="B5199" t="s">
        <v>22655</v>
      </c>
      <c r="C5199" t="s">
        <v>14140</v>
      </c>
      <c r="D5199" t="s">
        <v>3069</v>
      </c>
      <c r="E5199" s="1">
        <v>-114.13</v>
      </c>
      <c r="F5199" t="s">
        <v>22656</v>
      </c>
      <c r="G5199" t="s">
        <v>2734</v>
      </c>
      <c r="H5199">
        <v>2016</v>
      </c>
      <c r="I5199">
        <v>547669</v>
      </c>
      <c r="J5199" t="s">
        <v>2714</v>
      </c>
      <c r="K5199" t="s">
        <v>2721</v>
      </c>
    </row>
    <row r="5200" spans="1:11" x14ac:dyDescent="0.25">
      <c r="A5200" t="s">
        <v>22657</v>
      </c>
      <c r="B5200" t="s">
        <v>22658</v>
      </c>
      <c r="C5200" t="s">
        <v>21141</v>
      </c>
      <c r="D5200" t="s">
        <v>4177</v>
      </c>
      <c r="E5200" s="1">
        <v>12.58</v>
      </c>
      <c r="F5200" t="s">
        <v>22659</v>
      </c>
      <c r="G5200" t="s">
        <v>2734</v>
      </c>
      <c r="H5200">
        <v>2018</v>
      </c>
      <c r="I5200">
        <v>595140</v>
      </c>
      <c r="J5200" t="s">
        <v>2714</v>
      </c>
      <c r="K5200" t="s">
        <v>5134</v>
      </c>
    </row>
    <row r="5201" spans="1:11" x14ac:dyDescent="0.25">
      <c r="A5201" t="s">
        <v>22660</v>
      </c>
      <c r="B5201" t="s">
        <v>22661</v>
      </c>
      <c r="C5201" t="s">
        <v>22662</v>
      </c>
      <c r="D5201" t="s">
        <v>3130</v>
      </c>
      <c r="E5201" t="s">
        <v>17758</v>
      </c>
      <c r="F5201" t="s">
        <v>22663</v>
      </c>
      <c r="G5201" t="s">
        <v>2713</v>
      </c>
      <c r="I5201">
        <v>461131</v>
      </c>
      <c r="J5201" t="s">
        <v>3445</v>
      </c>
      <c r="K5201" t="s">
        <v>5484</v>
      </c>
    </row>
    <row r="5202" spans="1:11" x14ac:dyDescent="0.25">
      <c r="A5202" t="s">
        <v>22664</v>
      </c>
      <c r="B5202" t="s">
        <v>22665</v>
      </c>
      <c r="C5202" t="s">
        <v>22666</v>
      </c>
      <c r="D5202" t="s">
        <v>22667</v>
      </c>
      <c r="E5202" t="s">
        <v>22668</v>
      </c>
      <c r="F5202" t="s">
        <v>22669</v>
      </c>
      <c r="G5202" t="s">
        <v>2713</v>
      </c>
      <c r="I5202">
        <v>5366458</v>
      </c>
      <c r="J5202" t="s">
        <v>2885</v>
      </c>
      <c r="K5202" t="s">
        <v>6930</v>
      </c>
    </row>
    <row r="5203" spans="1:11" x14ac:dyDescent="0.25">
      <c r="A5203" t="s">
        <v>22670</v>
      </c>
      <c r="B5203" t="s">
        <v>22671</v>
      </c>
      <c r="C5203" t="s">
        <v>12587</v>
      </c>
      <c r="D5203" t="s">
        <v>3041</v>
      </c>
      <c r="E5203" s="1">
        <v>-22.14</v>
      </c>
      <c r="F5203" t="s">
        <v>22672</v>
      </c>
      <c r="G5203" t="s">
        <v>2713</v>
      </c>
      <c r="H5203">
        <v>2002</v>
      </c>
      <c r="I5203">
        <v>35947</v>
      </c>
      <c r="J5203" t="s">
        <v>2727</v>
      </c>
      <c r="K5203" t="s">
        <v>3215</v>
      </c>
    </row>
    <row r="5204" spans="1:11" x14ac:dyDescent="0.25">
      <c r="A5204" t="s">
        <v>22673</v>
      </c>
      <c r="B5204" t="s">
        <v>22674</v>
      </c>
      <c r="C5204" t="s">
        <v>22675</v>
      </c>
      <c r="D5204" t="s">
        <v>887</v>
      </c>
      <c r="E5204" s="1">
        <v>-74.16</v>
      </c>
      <c r="F5204" t="s">
        <v>22676</v>
      </c>
      <c r="G5204" t="s">
        <v>2713</v>
      </c>
      <c r="H5204">
        <v>2018</v>
      </c>
      <c r="I5204">
        <v>28469523</v>
      </c>
      <c r="J5204" t="s">
        <v>2714</v>
      </c>
      <c r="K5204" t="s">
        <v>5278</v>
      </c>
    </row>
    <row r="5205" spans="1:11" x14ac:dyDescent="0.25">
      <c r="A5205" t="s">
        <v>22677</v>
      </c>
      <c r="B5205" t="s">
        <v>22678</v>
      </c>
      <c r="C5205" t="s">
        <v>22679</v>
      </c>
      <c r="D5205" t="s">
        <v>2893</v>
      </c>
      <c r="E5205" t="s">
        <v>22680</v>
      </c>
      <c r="F5205" t="s">
        <v>22681</v>
      </c>
      <c r="G5205" t="s">
        <v>2713</v>
      </c>
      <c r="I5205">
        <v>10030</v>
      </c>
      <c r="J5205" t="s">
        <v>2727</v>
      </c>
      <c r="K5205" t="s">
        <v>2867</v>
      </c>
    </row>
    <row r="5206" spans="1:11" x14ac:dyDescent="0.25">
      <c r="A5206" t="s">
        <v>22682</v>
      </c>
      <c r="B5206" t="s">
        <v>22683</v>
      </c>
      <c r="C5206" t="s">
        <v>19483</v>
      </c>
      <c r="D5206" t="s">
        <v>1064</v>
      </c>
      <c r="E5206" s="1">
        <v>-29.65</v>
      </c>
      <c r="F5206" t="s">
        <v>22684</v>
      </c>
      <c r="G5206" t="s">
        <v>2713</v>
      </c>
      <c r="I5206">
        <v>1917121</v>
      </c>
      <c r="J5206" t="s">
        <v>2749</v>
      </c>
      <c r="K5206" t="s">
        <v>2750</v>
      </c>
    </row>
    <row r="5207" spans="1:11" x14ac:dyDescent="0.25">
      <c r="A5207" t="s">
        <v>22685</v>
      </c>
      <c r="B5207" t="s">
        <v>22686</v>
      </c>
      <c r="C5207" t="s">
        <v>22687</v>
      </c>
      <c r="D5207" t="s">
        <v>1075</v>
      </c>
      <c r="E5207" s="1">
        <v>-31.22</v>
      </c>
      <c r="F5207" t="s">
        <v>22688</v>
      </c>
      <c r="G5207" t="s">
        <v>2713</v>
      </c>
      <c r="H5207">
        <v>2020</v>
      </c>
      <c r="I5207">
        <v>189063</v>
      </c>
      <c r="J5207" t="s">
        <v>2749</v>
      </c>
      <c r="K5207" t="s">
        <v>2750</v>
      </c>
    </row>
    <row r="5208" spans="1:11" x14ac:dyDescent="0.25">
      <c r="A5208" t="s">
        <v>22689</v>
      </c>
      <c r="B5208" t="s">
        <v>22690</v>
      </c>
      <c r="C5208" t="s">
        <v>18825</v>
      </c>
      <c r="D5208" t="s">
        <v>3348</v>
      </c>
      <c r="E5208" t="s">
        <v>22691</v>
      </c>
      <c r="F5208" t="s">
        <v>22692</v>
      </c>
      <c r="G5208" t="s">
        <v>2713</v>
      </c>
      <c r="H5208">
        <v>2002</v>
      </c>
      <c r="I5208">
        <v>56023</v>
      </c>
      <c r="J5208" t="s">
        <v>2727</v>
      </c>
      <c r="K5208" t="s">
        <v>3215</v>
      </c>
    </row>
    <row r="5209" spans="1:11" x14ac:dyDescent="0.25">
      <c r="A5209" t="s">
        <v>22693</v>
      </c>
      <c r="B5209" t="s">
        <v>22694</v>
      </c>
      <c r="C5209" t="s">
        <v>7467</v>
      </c>
      <c r="D5209" t="s">
        <v>3769</v>
      </c>
      <c r="E5209" t="s">
        <v>22695</v>
      </c>
      <c r="F5209" t="s">
        <v>22696</v>
      </c>
      <c r="G5209" t="s">
        <v>2713</v>
      </c>
      <c r="I5209">
        <v>7724</v>
      </c>
      <c r="J5209" t="s">
        <v>2755</v>
      </c>
      <c r="K5209" t="s">
        <v>2797</v>
      </c>
    </row>
    <row r="5210" spans="1:11" x14ac:dyDescent="0.25">
      <c r="A5210" t="s">
        <v>22697</v>
      </c>
      <c r="B5210" t="s">
        <v>22698</v>
      </c>
      <c r="C5210" t="s">
        <v>5110</v>
      </c>
      <c r="D5210" t="s">
        <v>7358</v>
      </c>
      <c r="E5210" t="s">
        <v>3326</v>
      </c>
      <c r="F5210" t="s">
        <v>22699</v>
      </c>
      <c r="G5210" t="s">
        <v>2713</v>
      </c>
      <c r="H5210">
        <v>2021</v>
      </c>
      <c r="I5210">
        <v>5736</v>
      </c>
    </row>
    <row r="5211" spans="1:11" x14ac:dyDescent="0.25">
      <c r="A5211" t="s">
        <v>22700</v>
      </c>
      <c r="B5211" t="s">
        <v>22701</v>
      </c>
      <c r="C5211" t="s">
        <v>9219</v>
      </c>
      <c r="D5211" t="s">
        <v>2975</v>
      </c>
      <c r="E5211" t="s">
        <v>9186</v>
      </c>
      <c r="F5211" t="s">
        <v>2724</v>
      </c>
      <c r="G5211" t="s">
        <v>2713</v>
      </c>
      <c r="H5211">
        <v>2021</v>
      </c>
      <c r="I5211">
        <v>603</v>
      </c>
    </row>
    <row r="5212" spans="1:11" x14ac:dyDescent="0.25">
      <c r="A5212" t="s">
        <v>22702</v>
      </c>
      <c r="B5212" t="s">
        <v>22703</v>
      </c>
      <c r="C5212" t="s">
        <v>11994</v>
      </c>
      <c r="D5212" t="s">
        <v>22704</v>
      </c>
      <c r="E5212" s="1">
        <v>-40.39</v>
      </c>
      <c r="F5212" t="s">
        <v>2724</v>
      </c>
      <c r="G5212" t="s">
        <v>2713</v>
      </c>
      <c r="H5212">
        <v>2021</v>
      </c>
      <c r="I5212">
        <v>1476</v>
      </c>
    </row>
    <row r="5213" spans="1:11" x14ac:dyDescent="0.25">
      <c r="A5213" t="s">
        <v>22705</v>
      </c>
      <c r="B5213" t="s">
        <v>22706</v>
      </c>
      <c r="C5213" t="s">
        <v>3898</v>
      </c>
      <c r="D5213" t="s">
        <v>2828</v>
      </c>
      <c r="E5213" t="s">
        <v>20380</v>
      </c>
      <c r="F5213" t="s">
        <v>22707</v>
      </c>
      <c r="G5213" t="s">
        <v>2713</v>
      </c>
      <c r="I5213">
        <v>2696318</v>
      </c>
      <c r="J5213" t="s">
        <v>2802</v>
      </c>
      <c r="K5213" t="s">
        <v>3248</v>
      </c>
    </row>
    <row r="5214" spans="1:11" x14ac:dyDescent="0.25">
      <c r="A5214" t="s">
        <v>22708</v>
      </c>
      <c r="B5214" t="s">
        <v>22709</v>
      </c>
      <c r="C5214" t="s">
        <v>4809</v>
      </c>
      <c r="D5214" t="s">
        <v>1005</v>
      </c>
      <c r="E5214" s="1">
        <v>-83.33</v>
      </c>
      <c r="F5214" t="s">
        <v>22710</v>
      </c>
      <c r="G5214" t="s">
        <v>2713</v>
      </c>
      <c r="I5214">
        <v>2143980</v>
      </c>
      <c r="J5214" t="s">
        <v>2885</v>
      </c>
      <c r="K5214" t="s">
        <v>3018</v>
      </c>
    </row>
    <row r="5215" spans="1:11" x14ac:dyDescent="0.25">
      <c r="A5215" t="s">
        <v>22711</v>
      </c>
      <c r="B5215" t="s">
        <v>22712</v>
      </c>
      <c r="C5215" t="s">
        <v>22713</v>
      </c>
      <c r="D5215" t="s">
        <v>3878</v>
      </c>
      <c r="E5215" s="1">
        <v>-22.94</v>
      </c>
      <c r="F5215" t="s">
        <v>22714</v>
      </c>
      <c r="G5215" t="s">
        <v>3459</v>
      </c>
      <c r="H5215">
        <v>2011</v>
      </c>
      <c r="I5215">
        <v>2179068</v>
      </c>
      <c r="J5215" t="s">
        <v>2735</v>
      </c>
      <c r="K5215" t="s">
        <v>2728</v>
      </c>
    </row>
    <row r="5216" spans="1:11" x14ac:dyDescent="0.25">
      <c r="A5216" t="s">
        <v>22715</v>
      </c>
      <c r="B5216" t="s">
        <v>22716</v>
      </c>
      <c r="C5216" t="s">
        <v>11362</v>
      </c>
      <c r="D5216" t="s">
        <v>3058</v>
      </c>
      <c r="E5216" s="1">
        <v>-46.73</v>
      </c>
      <c r="F5216" t="s">
        <v>22717</v>
      </c>
      <c r="G5216" t="s">
        <v>2851</v>
      </c>
      <c r="H5216">
        <v>2021</v>
      </c>
      <c r="I5216">
        <v>551340</v>
      </c>
      <c r="J5216" t="s">
        <v>2749</v>
      </c>
      <c r="K5216" t="s">
        <v>2750</v>
      </c>
    </row>
    <row r="5217" spans="1:11" x14ac:dyDescent="0.25">
      <c r="A5217" t="s">
        <v>22718</v>
      </c>
      <c r="B5217" t="s">
        <v>22719</v>
      </c>
      <c r="C5217" t="s">
        <v>22720</v>
      </c>
      <c r="D5217" t="s">
        <v>8537</v>
      </c>
      <c r="E5217" s="1">
        <v>-19.09</v>
      </c>
      <c r="F5217" t="s">
        <v>2724</v>
      </c>
      <c r="G5217" t="s">
        <v>2851</v>
      </c>
      <c r="H5217">
        <v>2021</v>
      </c>
      <c r="I5217">
        <v>26738</v>
      </c>
      <c r="J5217" t="s">
        <v>2749</v>
      </c>
      <c r="K5217" t="s">
        <v>2750</v>
      </c>
    </row>
    <row r="5218" spans="1:11" x14ac:dyDescent="0.25">
      <c r="A5218" t="s">
        <v>22721</v>
      </c>
      <c r="B5218" t="s">
        <v>22722</v>
      </c>
      <c r="C5218" t="s">
        <v>9226</v>
      </c>
      <c r="D5218" t="s">
        <v>2940</v>
      </c>
      <c r="E5218" s="1">
        <v>-26.01</v>
      </c>
      <c r="F5218" t="s">
        <v>22723</v>
      </c>
      <c r="G5218" t="s">
        <v>2835</v>
      </c>
      <c r="H5218">
        <v>2014</v>
      </c>
      <c r="I5218">
        <v>143528</v>
      </c>
      <c r="J5218" t="s">
        <v>2749</v>
      </c>
      <c r="K5218" t="s">
        <v>2750</v>
      </c>
    </row>
    <row r="5219" spans="1:11" x14ac:dyDescent="0.25">
      <c r="A5219" t="s">
        <v>22724</v>
      </c>
      <c r="B5219" t="s">
        <v>22725</v>
      </c>
      <c r="C5219" t="s">
        <v>22726</v>
      </c>
      <c r="D5219" t="s">
        <v>2828</v>
      </c>
      <c r="E5219" s="1">
        <v>-10.27</v>
      </c>
      <c r="F5219" t="s">
        <v>22727</v>
      </c>
      <c r="G5219" t="s">
        <v>2713</v>
      </c>
      <c r="I5219">
        <v>18726321</v>
      </c>
      <c r="J5219" t="s">
        <v>2755</v>
      </c>
      <c r="K5219" t="s">
        <v>2756</v>
      </c>
    </row>
    <row r="5220" spans="1:11" x14ac:dyDescent="0.25">
      <c r="A5220" t="s">
        <v>22728</v>
      </c>
      <c r="B5220" t="s">
        <v>22729</v>
      </c>
      <c r="C5220" t="s">
        <v>5400</v>
      </c>
      <c r="D5220" t="s">
        <v>5022</v>
      </c>
      <c r="E5220" t="s">
        <v>4233</v>
      </c>
      <c r="G5220" t="s">
        <v>2713</v>
      </c>
      <c r="I5220">
        <v>39800</v>
      </c>
    </row>
    <row r="5221" spans="1:11" x14ac:dyDescent="0.25">
      <c r="A5221" t="s">
        <v>22730</v>
      </c>
      <c r="B5221" t="s">
        <v>22731</v>
      </c>
      <c r="C5221" t="s">
        <v>3164</v>
      </c>
      <c r="D5221" t="s">
        <v>2893</v>
      </c>
      <c r="E5221" t="s">
        <v>12287</v>
      </c>
      <c r="G5221" t="s">
        <v>2713</v>
      </c>
      <c r="I5221">
        <v>28387</v>
      </c>
    </row>
    <row r="5222" spans="1:11" x14ac:dyDescent="0.25">
      <c r="A5222" t="s">
        <v>22732</v>
      </c>
      <c r="B5222" t="s">
        <v>22733</v>
      </c>
      <c r="C5222" t="s">
        <v>11148</v>
      </c>
      <c r="D5222" t="s">
        <v>2724</v>
      </c>
      <c r="E5222" t="s">
        <v>2725</v>
      </c>
      <c r="G5222" t="s">
        <v>2713</v>
      </c>
      <c r="I5222">
        <v>50043</v>
      </c>
    </row>
    <row r="5223" spans="1:11" x14ac:dyDescent="0.25">
      <c r="A5223" t="s">
        <v>22734</v>
      </c>
      <c r="B5223" t="s">
        <v>22735</v>
      </c>
      <c r="C5223" t="s">
        <v>22736</v>
      </c>
      <c r="D5223" t="s">
        <v>3576</v>
      </c>
      <c r="E5223" s="1">
        <v>23.05</v>
      </c>
      <c r="F5223" t="s">
        <v>22737</v>
      </c>
      <c r="G5223" t="s">
        <v>15587</v>
      </c>
      <c r="I5223">
        <v>173133</v>
      </c>
      <c r="J5223" t="s">
        <v>2727</v>
      </c>
      <c r="K5223" t="s">
        <v>2728</v>
      </c>
    </row>
    <row r="5224" spans="1:11" x14ac:dyDescent="0.25">
      <c r="A5224" t="s">
        <v>22738</v>
      </c>
      <c r="B5224" t="s">
        <v>22739</v>
      </c>
      <c r="C5224" t="s">
        <v>9634</v>
      </c>
      <c r="D5224" t="s">
        <v>3025</v>
      </c>
      <c r="E5224" s="1">
        <v>-13.91</v>
      </c>
      <c r="G5224" t="s">
        <v>15587</v>
      </c>
      <c r="I5224">
        <v>800</v>
      </c>
    </row>
    <row r="5225" spans="1:11" x14ac:dyDescent="0.25">
      <c r="A5225" t="s">
        <v>22740</v>
      </c>
      <c r="B5225" t="s">
        <v>22741</v>
      </c>
      <c r="C5225" t="s">
        <v>22742</v>
      </c>
      <c r="D5225" t="s">
        <v>22743</v>
      </c>
      <c r="E5225" s="1">
        <v>64.64</v>
      </c>
      <c r="G5225" t="s">
        <v>15587</v>
      </c>
      <c r="I5225">
        <v>500</v>
      </c>
    </row>
    <row r="5226" spans="1:11" x14ac:dyDescent="0.25">
      <c r="A5226" t="s">
        <v>22744</v>
      </c>
      <c r="B5226" t="s">
        <v>22745</v>
      </c>
      <c r="C5226" t="s">
        <v>22746</v>
      </c>
      <c r="D5226" t="s">
        <v>2739</v>
      </c>
      <c r="E5226" t="s">
        <v>22747</v>
      </c>
      <c r="F5226" t="s">
        <v>2724</v>
      </c>
      <c r="H5226">
        <v>2021</v>
      </c>
      <c r="I5226">
        <v>166654</v>
      </c>
    </row>
    <row r="5227" spans="1:11" x14ac:dyDescent="0.25">
      <c r="A5227" t="s">
        <v>22748</v>
      </c>
      <c r="B5227" t="s">
        <v>22749</v>
      </c>
      <c r="C5227" t="s">
        <v>5487</v>
      </c>
      <c r="D5227" t="s">
        <v>3348</v>
      </c>
      <c r="E5227" s="1">
        <v>-10.220000000000001</v>
      </c>
      <c r="F5227" t="s">
        <v>22750</v>
      </c>
      <c r="H5227">
        <v>2019</v>
      </c>
      <c r="I5227">
        <v>186520</v>
      </c>
      <c r="J5227" t="s">
        <v>2727</v>
      </c>
      <c r="K5227" t="s">
        <v>3215</v>
      </c>
    </row>
    <row r="5228" spans="1:11" x14ac:dyDescent="0.25">
      <c r="A5228" t="s">
        <v>22751</v>
      </c>
      <c r="B5228" t="s">
        <v>22752</v>
      </c>
      <c r="C5228" t="s">
        <v>22753</v>
      </c>
      <c r="D5228" t="s">
        <v>2794</v>
      </c>
      <c r="E5228" s="1">
        <v>-13.56</v>
      </c>
      <c r="F5228" t="s">
        <v>22754</v>
      </c>
      <c r="G5228" t="s">
        <v>2713</v>
      </c>
      <c r="I5228">
        <v>202884</v>
      </c>
      <c r="J5228" t="s">
        <v>2727</v>
      </c>
      <c r="K5228" t="s">
        <v>3215</v>
      </c>
    </row>
    <row r="5229" spans="1:11" x14ac:dyDescent="0.25">
      <c r="A5229" t="s">
        <v>22755</v>
      </c>
      <c r="B5229" t="s">
        <v>22756</v>
      </c>
      <c r="C5229" t="s">
        <v>9043</v>
      </c>
      <c r="D5229" t="s">
        <v>5007</v>
      </c>
      <c r="E5229" s="1">
        <v>-37.96</v>
      </c>
      <c r="F5229" t="s">
        <v>22757</v>
      </c>
      <c r="I5229">
        <v>76759</v>
      </c>
    </row>
    <row r="5230" spans="1:11" x14ac:dyDescent="0.25">
      <c r="A5230" t="s">
        <v>22758</v>
      </c>
      <c r="B5230" t="s">
        <v>22759</v>
      </c>
      <c r="C5230" t="s">
        <v>7881</v>
      </c>
      <c r="D5230" t="s">
        <v>2731</v>
      </c>
      <c r="E5230" t="s">
        <v>22760</v>
      </c>
      <c r="F5230" t="s">
        <v>22761</v>
      </c>
      <c r="G5230" t="s">
        <v>2713</v>
      </c>
      <c r="H5230">
        <v>1988</v>
      </c>
      <c r="I5230">
        <v>27152</v>
      </c>
      <c r="J5230" t="s">
        <v>2727</v>
      </c>
      <c r="K5230" t="s">
        <v>3593</v>
      </c>
    </row>
    <row r="5231" spans="1:11" x14ac:dyDescent="0.25">
      <c r="A5231" t="s">
        <v>22762</v>
      </c>
      <c r="B5231" t="s">
        <v>22763</v>
      </c>
      <c r="C5231" t="s">
        <v>22764</v>
      </c>
      <c r="D5231" t="s">
        <v>3041</v>
      </c>
      <c r="E5231" s="1">
        <v>-11.63</v>
      </c>
      <c r="F5231" t="s">
        <v>22765</v>
      </c>
      <c r="G5231" t="s">
        <v>2713</v>
      </c>
      <c r="H5231">
        <v>2013</v>
      </c>
      <c r="I5231">
        <v>625894</v>
      </c>
      <c r="J5231" t="s">
        <v>2727</v>
      </c>
      <c r="K5231" t="s">
        <v>3045</v>
      </c>
    </row>
    <row r="5232" spans="1:11" x14ac:dyDescent="0.25">
      <c r="A5232" t="s">
        <v>22766</v>
      </c>
      <c r="B5232" t="s">
        <v>22767</v>
      </c>
      <c r="C5232" t="s">
        <v>22768</v>
      </c>
      <c r="D5232" t="s">
        <v>2724</v>
      </c>
      <c r="E5232" t="s">
        <v>2725</v>
      </c>
      <c r="G5232" t="s">
        <v>2713</v>
      </c>
      <c r="I5232">
        <v>97</v>
      </c>
    </row>
    <row r="5233" spans="1:11" x14ac:dyDescent="0.25">
      <c r="A5233" t="s">
        <v>22769</v>
      </c>
      <c r="B5233" t="s">
        <v>22767</v>
      </c>
      <c r="C5233" t="s">
        <v>22770</v>
      </c>
      <c r="D5233" t="s">
        <v>2954</v>
      </c>
      <c r="E5233" t="s">
        <v>9239</v>
      </c>
      <c r="G5233" t="s">
        <v>2713</v>
      </c>
      <c r="I5233">
        <v>38</v>
      </c>
    </row>
    <row r="5234" spans="1:11" x14ac:dyDescent="0.25">
      <c r="A5234" t="s">
        <v>22771</v>
      </c>
      <c r="B5234" t="s">
        <v>22772</v>
      </c>
      <c r="C5234" t="s">
        <v>9082</v>
      </c>
      <c r="D5234" t="s">
        <v>2828</v>
      </c>
      <c r="E5234" s="1">
        <v>-14.47</v>
      </c>
      <c r="F5234" t="s">
        <v>22773</v>
      </c>
      <c r="H5234">
        <v>2013</v>
      </c>
      <c r="I5234">
        <v>166076</v>
      </c>
      <c r="J5234" t="s">
        <v>2727</v>
      </c>
      <c r="K5234" t="s">
        <v>3215</v>
      </c>
    </row>
    <row r="5235" spans="1:11" x14ac:dyDescent="0.25">
      <c r="A5235" t="s">
        <v>22774</v>
      </c>
      <c r="B5235" t="s">
        <v>22775</v>
      </c>
      <c r="C5235" t="s">
        <v>6759</v>
      </c>
      <c r="D5235" t="s">
        <v>10452</v>
      </c>
      <c r="E5235" t="s">
        <v>22695</v>
      </c>
      <c r="F5235" t="s">
        <v>22776</v>
      </c>
      <c r="G5235" t="s">
        <v>9645</v>
      </c>
      <c r="H5235">
        <v>2007</v>
      </c>
      <c r="I5235">
        <v>294855</v>
      </c>
      <c r="J5235" t="s">
        <v>2774</v>
      </c>
      <c r="K5235" t="s">
        <v>5185</v>
      </c>
    </row>
    <row r="5236" spans="1:11" x14ac:dyDescent="0.25">
      <c r="A5236" t="s">
        <v>22777</v>
      </c>
      <c r="B5236" t="s">
        <v>22778</v>
      </c>
      <c r="C5236" t="s">
        <v>4246</v>
      </c>
      <c r="D5236" t="s">
        <v>4056</v>
      </c>
      <c r="E5236" t="s">
        <v>22779</v>
      </c>
      <c r="F5236" t="s">
        <v>22780</v>
      </c>
      <c r="G5236" t="s">
        <v>2713</v>
      </c>
      <c r="H5236">
        <v>2020</v>
      </c>
      <c r="I5236">
        <v>399</v>
      </c>
    </row>
    <row r="5237" spans="1:11" x14ac:dyDescent="0.25">
      <c r="A5237" t="s">
        <v>22781</v>
      </c>
      <c r="B5237" t="s">
        <v>22782</v>
      </c>
      <c r="C5237" t="s">
        <v>14944</v>
      </c>
      <c r="D5237" t="s">
        <v>2784</v>
      </c>
      <c r="E5237" t="s">
        <v>22783</v>
      </c>
      <c r="F5237" t="s">
        <v>2724</v>
      </c>
      <c r="G5237" t="s">
        <v>2713</v>
      </c>
      <c r="H5237">
        <v>2020</v>
      </c>
      <c r="I5237">
        <v>1170</v>
      </c>
    </row>
    <row r="5238" spans="1:11" x14ac:dyDescent="0.25">
      <c r="A5238" t="s">
        <v>22784</v>
      </c>
      <c r="B5238" t="s">
        <v>22785</v>
      </c>
      <c r="C5238" t="s">
        <v>22786</v>
      </c>
      <c r="D5238" t="s">
        <v>2724</v>
      </c>
      <c r="E5238" t="s">
        <v>2725</v>
      </c>
      <c r="F5238" t="s">
        <v>2724</v>
      </c>
      <c r="G5238" t="s">
        <v>2713</v>
      </c>
      <c r="H5238">
        <v>2020</v>
      </c>
      <c r="I5238">
        <v>135</v>
      </c>
    </row>
    <row r="5239" spans="1:11" x14ac:dyDescent="0.25">
      <c r="A5239" t="s">
        <v>22787</v>
      </c>
      <c r="B5239" t="s">
        <v>22788</v>
      </c>
      <c r="C5239" t="s">
        <v>17412</v>
      </c>
      <c r="D5239" t="s">
        <v>2893</v>
      </c>
      <c r="E5239" t="s">
        <v>6058</v>
      </c>
      <c r="F5239" t="s">
        <v>22789</v>
      </c>
      <c r="G5239" t="s">
        <v>8179</v>
      </c>
      <c r="I5239">
        <v>835816</v>
      </c>
      <c r="J5239" t="s">
        <v>2727</v>
      </c>
      <c r="K5239" t="s">
        <v>2961</v>
      </c>
    </row>
    <row r="5240" spans="1:11" x14ac:dyDescent="0.25">
      <c r="A5240" t="s">
        <v>22790</v>
      </c>
      <c r="B5240" t="s">
        <v>22791</v>
      </c>
      <c r="C5240" t="s">
        <v>9101</v>
      </c>
      <c r="D5240" t="s">
        <v>3021</v>
      </c>
      <c r="E5240" s="1">
        <v>23.81</v>
      </c>
      <c r="F5240" t="s">
        <v>22792</v>
      </c>
      <c r="G5240" t="s">
        <v>2876</v>
      </c>
      <c r="I5240">
        <v>15616</v>
      </c>
      <c r="J5240" t="s">
        <v>2749</v>
      </c>
      <c r="K5240" t="s">
        <v>3924</v>
      </c>
    </row>
    <row r="5241" spans="1:11" x14ac:dyDescent="0.25">
      <c r="A5241" t="s">
        <v>22793</v>
      </c>
      <c r="B5241" t="s">
        <v>22794</v>
      </c>
      <c r="C5241" t="s">
        <v>9847</v>
      </c>
      <c r="D5241" t="s">
        <v>3025</v>
      </c>
      <c r="E5241" s="1">
        <v>-14.85</v>
      </c>
      <c r="F5241" t="s">
        <v>22795</v>
      </c>
      <c r="G5241" t="s">
        <v>2713</v>
      </c>
      <c r="H5241">
        <v>2017</v>
      </c>
      <c r="I5241">
        <v>1030192</v>
      </c>
      <c r="J5241" t="s">
        <v>2727</v>
      </c>
      <c r="K5241" t="s">
        <v>3614</v>
      </c>
    </row>
    <row r="5242" spans="1:11" x14ac:dyDescent="0.25">
      <c r="A5242" t="s">
        <v>22796</v>
      </c>
      <c r="B5242" t="s">
        <v>22797</v>
      </c>
      <c r="C5242" t="s">
        <v>10754</v>
      </c>
      <c r="D5242" t="s">
        <v>3130</v>
      </c>
      <c r="E5242" t="s">
        <v>22798</v>
      </c>
      <c r="F5242" t="s">
        <v>22799</v>
      </c>
      <c r="G5242" t="s">
        <v>2713</v>
      </c>
      <c r="H5242">
        <v>2014</v>
      </c>
      <c r="I5242">
        <v>4667</v>
      </c>
      <c r="J5242" t="s">
        <v>2727</v>
      </c>
      <c r="K5242" t="s">
        <v>3748</v>
      </c>
    </row>
    <row r="5243" spans="1:11" x14ac:dyDescent="0.25">
      <c r="A5243" t="s">
        <v>22800</v>
      </c>
      <c r="B5243" t="s">
        <v>22801</v>
      </c>
      <c r="C5243" t="s">
        <v>11649</v>
      </c>
      <c r="D5243" t="s">
        <v>22802</v>
      </c>
      <c r="E5243" t="s">
        <v>4415</v>
      </c>
      <c r="F5243" t="s">
        <v>22803</v>
      </c>
      <c r="G5243" t="s">
        <v>2713</v>
      </c>
      <c r="I5243">
        <v>1503</v>
      </c>
      <c r="J5243" t="s">
        <v>2727</v>
      </c>
      <c r="K5243" t="s">
        <v>3215</v>
      </c>
    </row>
    <row r="5244" spans="1:11" x14ac:dyDescent="0.25">
      <c r="A5244" t="s">
        <v>22804</v>
      </c>
      <c r="B5244" t="s">
        <v>22805</v>
      </c>
      <c r="C5244" t="s">
        <v>9509</v>
      </c>
      <c r="D5244" t="s">
        <v>2940</v>
      </c>
      <c r="E5244" t="s">
        <v>22806</v>
      </c>
      <c r="F5244" t="s">
        <v>22807</v>
      </c>
      <c r="G5244" t="s">
        <v>2713</v>
      </c>
      <c r="I5244">
        <v>16203</v>
      </c>
      <c r="J5244" t="s">
        <v>2749</v>
      </c>
      <c r="K5244" t="s">
        <v>3924</v>
      </c>
    </row>
    <row r="5245" spans="1:11" x14ac:dyDescent="0.25">
      <c r="A5245" t="s">
        <v>22808</v>
      </c>
      <c r="B5245" t="s">
        <v>22809</v>
      </c>
      <c r="C5245" t="s">
        <v>22810</v>
      </c>
      <c r="D5245" t="s">
        <v>22811</v>
      </c>
      <c r="E5245" s="1">
        <v>-17.809999999999999</v>
      </c>
      <c r="F5245" t="s">
        <v>22812</v>
      </c>
      <c r="G5245" t="s">
        <v>2713</v>
      </c>
      <c r="H5245">
        <v>2018</v>
      </c>
      <c r="I5245">
        <v>1398491</v>
      </c>
      <c r="J5245" t="s">
        <v>2749</v>
      </c>
      <c r="K5245" t="s">
        <v>2877</v>
      </c>
    </row>
    <row r="5246" spans="1:11" x14ac:dyDescent="0.25">
      <c r="A5246" t="s">
        <v>22813</v>
      </c>
      <c r="B5246" t="s">
        <v>22814</v>
      </c>
      <c r="C5246" t="s">
        <v>13269</v>
      </c>
      <c r="D5246" t="s">
        <v>3237</v>
      </c>
      <c r="E5246" t="s">
        <v>4860</v>
      </c>
      <c r="F5246" t="s">
        <v>22815</v>
      </c>
      <c r="G5246" t="s">
        <v>2713</v>
      </c>
      <c r="H5246">
        <v>2003</v>
      </c>
      <c r="I5246">
        <v>455644</v>
      </c>
      <c r="J5246" t="s">
        <v>2727</v>
      </c>
      <c r="K5246" t="s">
        <v>3215</v>
      </c>
    </row>
    <row r="5247" spans="1:11" x14ac:dyDescent="0.25">
      <c r="A5247" t="s">
        <v>22816</v>
      </c>
      <c r="B5247" t="s">
        <v>22817</v>
      </c>
      <c r="C5247" t="s">
        <v>14951</v>
      </c>
      <c r="D5247" t="s">
        <v>1075</v>
      </c>
      <c r="E5247" s="1">
        <v>-43.75</v>
      </c>
      <c r="F5247" t="s">
        <v>22818</v>
      </c>
      <c r="G5247" t="s">
        <v>2713</v>
      </c>
      <c r="I5247">
        <v>74801</v>
      </c>
      <c r="J5247" t="s">
        <v>2714</v>
      </c>
      <c r="K5247" t="s">
        <v>2807</v>
      </c>
    </row>
    <row r="5248" spans="1:11" x14ac:dyDescent="0.25">
      <c r="A5248" t="s">
        <v>22819</v>
      </c>
      <c r="B5248" t="s">
        <v>22820</v>
      </c>
      <c r="C5248" t="s">
        <v>22821</v>
      </c>
      <c r="D5248" t="s">
        <v>22822</v>
      </c>
      <c r="E5248" s="1">
        <v>-34.619999999999997</v>
      </c>
      <c r="F5248" t="s">
        <v>2724</v>
      </c>
      <c r="G5248" t="s">
        <v>2713</v>
      </c>
      <c r="I5248">
        <v>25549</v>
      </c>
      <c r="J5248" t="s">
        <v>2714</v>
      </c>
      <c r="K5248" t="s">
        <v>2807</v>
      </c>
    </row>
    <row r="5249" spans="1:11" x14ac:dyDescent="0.25">
      <c r="A5249" t="s">
        <v>22823</v>
      </c>
      <c r="B5249" t="s">
        <v>22824</v>
      </c>
      <c r="C5249" t="s">
        <v>4166</v>
      </c>
      <c r="D5249" t="s">
        <v>2893</v>
      </c>
      <c r="E5249" t="s">
        <v>22825</v>
      </c>
      <c r="F5249" t="s">
        <v>22826</v>
      </c>
      <c r="G5249" t="s">
        <v>2713</v>
      </c>
      <c r="H5249">
        <v>1994</v>
      </c>
      <c r="I5249">
        <v>404303</v>
      </c>
    </row>
    <row r="5250" spans="1:11" x14ac:dyDescent="0.25">
      <c r="A5250" t="s">
        <v>22827</v>
      </c>
      <c r="B5250" t="s">
        <v>22828</v>
      </c>
      <c r="C5250" t="s">
        <v>22829</v>
      </c>
      <c r="D5250" t="s">
        <v>3237</v>
      </c>
      <c r="E5250" t="s">
        <v>4182</v>
      </c>
      <c r="F5250" t="s">
        <v>22830</v>
      </c>
      <c r="G5250" t="s">
        <v>4230</v>
      </c>
      <c r="I5250">
        <v>6050115</v>
      </c>
      <c r="J5250" t="s">
        <v>2802</v>
      </c>
      <c r="K5250" t="s">
        <v>2715</v>
      </c>
    </row>
    <row r="5251" spans="1:11" x14ac:dyDescent="0.25">
      <c r="A5251" t="s">
        <v>22831</v>
      </c>
      <c r="B5251" t="s">
        <v>22832</v>
      </c>
      <c r="C5251" t="s">
        <v>22833</v>
      </c>
      <c r="D5251" t="s">
        <v>6101</v>
      </c>
      <c r="E5251" s="1">
        <v>-15.99</v>
      </c>
      <c r="F5251" t="s">
        <v>22834</v>
      </c>
      <c r="G5251" t="s">
        <v>2713</v>
      </c>
      <c r="H5251">
        <v>2003</v>
      </c>
      <c r="I5251">
        <v>62931</v>
      </c>
      <c r="J5251" t="s">
        <v>2727</v>
      </c>
      <c r="K5251" t="s">
        <v>3837</v>
      </c>
    </row>
    <row r="5252" spans="1:11" x14ac:dyDescent="0.25">
      <c r="A5252" t="s">
        <v>22835</v>
      </c>
      <c r="B5252" t="s">
        <v>22836</v>
      </c>
      <c r="C5252" t="s">
        <v>22837</v>
      </c>
      <c r="D5252" t="s">
        <v>16634</v>
      </c>
      <c r="E5252" s="1">
        <v>-35.67</v>
      </c>
      <c r="F5252" t="s">
        <v>22838</v>
      </c>
      <c r="G5252" t="s">
        <v>2713</v>
      </c>
      <c r="I5252">
        <v>1442069</v>
      </c>
      <c r="J5252" t="s">
        <v>2755</v>
      </c>
      <c r="K5252" t="s">
        <v>2756</v>
      </c>
    </row>
    <row r="5253" spans="1:11" x14ac:dyDescent="0.25">
      <c r="A5253" t="s">
        <v>22839</v>
      </c>
      <c r="B5253" t="s">
        <v>22840</v>
      </c>
      <c r="C5253" t="s">
        <v>22841</v>
      </c>
      <c r="D5253" t="s">
        <v>2860</v>
      </c>
      <c r="E5253" s="1">
        <v>45.97</v>
      </c>
      <c r="F5253" t="s">
        <v>22842</v>
      </c>
      <c r="G5253" t="s">
        <v>4230</v>
      </c>
      <c r="H5253">
        <v>2020</v>
      </c>
      <c r="I5253">
        <v>930999</v>
      </c>
      <c r="J5253" t="s">
        <v>2749</v>
      </c>
      <c r="K5253" t="s">
        <v>8999</v>
      </c>
    </row>
    <row r="5254" spans="1:11" x14ac:dyDescent="0.25">
      <c r="A5254" t="s">
        <v>22843</v>
      </c>
      <c r="B5254" t="s">
        <v>22844</v>
      </c>
      <c r="C5254" t="s">
        <v>22845</v>
      </c>
      <c r="D5254" t="s">
        <v>3177</v>
      </c>
      <c r="E5254" s="1">
        <v>-48.51</v>
      </c>
      <c r="F5254" t="s">
        <v>22846</v>
      </c>
      <c r="G5254" t="s">
        <v>2713</v>
      </c>
      <c r="I5254">
        <v>46846</v>
      </c>
      <c r="J5254" t="s">
        <v>2749</v>
      </c>
      <c r="K5254" t="s">
        <v>2750</v>
      </c>
    </row>
    <row r="5255" spans="1:11" x14ac:dyDescent="0.25">
      <c r="A5255" t="s">
        <v>22847</v>
      </c>
      <c r="B5255" t="s">
        <v>22848</v>
      </c>
      <c r="C5255" t="s">
        <v>22849</v>
      </c>
      <c r="D5255" t="s">
        <v>3392</v>
      </c>
      <c r="E5255" t="s">
        <v>22850</v>
      </c>
      <c r="F5255" t="s">
        <v>22851</v>
      </c>
      <c r="G5255" t="s">
        <v>2713</v>
      </c>
      <c r="H5255">
        <v>1988</v>
      </c>
      <c r="I5255">
        <v>28648</v>
      </c>
      <c r="J5255" t="s">
        <v>2727</v>
      </c>
      <c r="K5255" t="s">
        <v>2845</v>
      </c>
    </row>
    <row r="5256" spans="1:11" x14ac:dyDescent="0.25">
      <c r="A5256" t="s">
        <v>22852</v>
      </c>
      <c r="B5256" t="s">
        <v>22853</v>
      </c>
      <c r="C5256" t="s">
        <v>17772</v>
      </c>
      <c r="D5256" t="s">
        <v>3752</v>
      </c>
      <c r="E5256" t="s">
        <v>22854</v>
      </c>
      <c r="F5256" t="s">
        <v>22855</v>
      </c>
      <c r="G5256" t="s">
        <v>2835</v>
      </c>
      <c r="H5256">
        <v>2006</v>
      </c>
      <c r="I5256">
        <v>33395</v>
      </c>
      <c r="K5256" t="s">
        <v>3808</v>
      </c>
    </row>
    <row r="5257" spans="1:11" x14ac:dyDescent="0.25">
      <c r="A5257" t="s">
        <v>22856</v>
      </c>
      <c r="B5257" t="s">
        <v>22857</v>
      </c>
      <c r="C5257" t="s">
        <v>4110</v>
      </c>
      <c r="D5257" t="s">
        <v>2779</v>
      </c>
      <c r="E5257" t="s">
        <v>4111</v>
      </c>
      <c r="F5257" t="s">
        <v>4900</v>
      </c>
      <c r="G5257" t="s">
        <v>2713</v>
      </c>
      <c r="H5257">
        <v>2021</v>
      </c>
      <c r="I5257">
        <v>1416</v>
      </c>
    </row>
    <row r="5258" spans="1:11" x14ac:dyDescent="0.25">
      <c r="A5258" t="s">
        <v>22858</v>
      </c>
      <c r="B5258" t="s">
        <v>22859</v>
      </c>
      <c r="C5258" t="s">
        <v>14944</v>
      </c>
      <c r="D5258" t="s">
        <v>3021</v>
      </c>
      <c r="E5258" t="s">
        <v>5003</v>
      </c>
      <c r="F5258" t="s">
        <v>2724</v>
      </c>
      <c r="G5258" t="s">
        <v>2713</v>
      </c>
      <c r="H5258">
        <v>2020</v>
      </c>
      <c r="I5258">
        <v>2205</v>
      </c>
    </row>
    <row r="5259" spans="1:11" x14ac:dyDescent="0.25">
      <c r="A5259" t="s">
        <v>22860</v>
      </c>
      <c r="B5259" t="s">
        <v>22861</v>
      </c>
      <c r="C5259" t="s">
        <v>22862</v>
      </c>
      <c r="D5259" t="s">
        <v>12240</v>
      </c>
      <c r="E5259" t="s">
        <v>14425</v>
      </c>
      <c r="F5259" t="s">
        <v>2724</v>
      </c>
      <c r="G5259" t="s">
        <v>2713</v>
      </c>
      <c r="H5259">
        <v>2021</v>
      </c>
      <c r="I5259">
        <v>8326</v>
      </c>
    </row>
    <row r="5260" spans="1:11" x14ac:dyDescent="0.25">
      <c r="A5260" t="s">
        <v>22863</v>
      </c>
      <c r="B5260" t="s">
        <v>22864</v>
      </c>
      <c r="C5260" t="s">
        <v>22865</v>
      </c>
      <c r="D5260" t="s">
        <v>14351</v>
      </c>
      <c r="E5260" s="1">
        <v>22.56</v>
      </c>
      <c r="F5260" t="s">
        <v>22866</v>
      </c>
      <c r="G5260" t="s">
        <v>2734</v>
      </c>
      <c r="H5260">
        <v>2010</v>
      </c>
      <c r="I5260">
        <v>231681</v>
      </c>
      <c r="J5260" t="s">
        <v>2727</v>
      </c>
      <c r="K5260" t="s">
        <v>2845</v>
      </c>
    </row>
    <row r="5261" spans="1:11" x14ac:dyDescent="0.25">
      <c r="A5261" t="s">
        <v>22867</v>
      </c>
      <c r="B5261" t="s">
        <v>22868</v>
      </c>
      <c r="C5261" t="s">
        <v>22869</v>
      </c>
      <c r="D5261" t="s">
        <v>22870</v>
      </c>
      <c r="E5261" s="1">
        <v>-10.56</v>
      </c>
      <c r="F5261" t="s">
        <v>22871</v>
      </c>
      <c r="G5261" t="s">
        <v>2713</v>
      </c>
      <c r="I5261">
        <v>844123</v>
      </c>
      <c r="J5261" t="s">
        <v>2735</v>
      </c>
      <c r="K5261" t="s">
        <v>5041</v>
      </c>
    </row>
    <row r="5262" spans="1:11" x14ac:dyDescent="0.25">
      <c r="A5262" t="s">
        <v>22872</v>
      </c>
      <c r="B5262" t="s">
        <v>22873</v>
      </c>
      <c r="C5262" t="s">
        <v>17037</v>
      </c>
      <c r="D5262" t="s">
        <v>2724</v>
      </c>
      <c r="E5262" t="s">
        <v>2725</v>
      </c>
      <c r="F5262" t="s">
        <v>22874</v>
      </c>
      <c r="G5262" t="s">
        <v>2713</v>
      </c>
      <c r="H5262">
        <v>2017</v>
      </c>
      <c r="I5262">
        <v>6919</v>
      </c>
      <c r="J5262" t="s">
        <v>2727</v>
      </c>
      <c r="K5262" t="s">
        <v>3045</v>
      </c>
    </row>
    <row r="5263" spans="1:11" x14ac:dyDescent="0.25">
      <c r="A5263" t="s">
        <v>22875</v>
      </c>
      <c r="B5263" t="s">
        <v>22876</v>
      </c>
      <c r="C5263" t="s">
        <v>22877</v>
      </c>
      <c r="D5263" t="s">
        <v>10568</v>
      </c>
      <c r="E5263" s="1">
        <v>-32.090000000000003</v>
      </c>
      <c r="F5263" t="s">
        <v>22878</v>
      </c>
      <c r="G5263" t="s">
        <v>2713</v>
      </c>
      <c r="I5263">
        <v>1038857</v>
      </c>
      <c r="J5263" t="s">
        <v>3415</v>
      </c>
      <c r="K5263" t="s">
        <v>4321</v>
      </c>
    </row>
    <row r="5264" spans="1:11" x14ac:dyDescent="0.25">
      <c r="A5264" t="s">
        <v>22879</v>
      </c>
      <c r="B5264" t="s">
        <v>22880</v>
      </c>
      <c r="C5264" t="s">
        <v>17507</v>
      </c>
      <c r="D5264" t="s">
        <v>2986</v>
      </c>
      <c r="E5264" s="1">
        <v>-19.16</v>
      </c>
      <c r="F5264" t="s">
        <v>22881</v>
      </c>
      <c r="G5264" t="s">
        <v>22882</v>
      </c>
      <c r="H5264">
        <v>1994</v>
      </c>
      <c r="I5264">
        <v>25855709</v>
      </c>
      <c r="J5264" t="s">
        <v>2802</v>
      </c>
      <c r="K5264" t="s">
        <v>3975</v>
      </c>
    </row>
    <row r="5265" spans="1:11" x14ac:dyDescent="0.25">
      <c r="A5265" t="s">
        <v>22883</v>
      </c>
      <c r="B5265" t="s">
        <v>22884</v>
      </c>
      <c r="C5265" t="s">
        <v>22885</v>
      </c>
      <c r="D5265" t="s">
        <v>2724</v>
      </c>
      <c r="E5265" t="s">
        <v>2725</v>
      </c>
      <c r="F5265" t="s">
        <v>22886</v>
      </c>
      <c r="G5265" t="s">
        <v>2713</v>
      </c>
      <c r="H5265">
        <v>1993</v>
      </c>
      <c r="I5265">
        <v>3</v>
      </c>
      <c r="J5265" t="s">
        <v>2727</v>
      </c>
      <c r="K5265" t="s">
        <v>2845</v>
      </c>
    </row>
    <row r="5266" spans="1:11" x14ac:dyDescent="0.25">
      <c r="A5266" t="s">
        <v>22887</v>
      </c>
      <c r="B5266" t="s">
        <v>22888</v>
      </c>
      <c r="C5266" t="s">
        <v>9877</v>
      </c>
      <c r="D5266" t="s">
        <v>2918</v>
      </c>
      <c r="E5266" t="s">
        <v>22889</v>
      </c>
      <c r="F5266" t="s">
        <v>22890</v>
      </c>
      <c r="H5266">
        <v>2016</v>
      </c>
      <c r="I5266">
        <v>485095</v>
      </c>
      <c r="J5266" t="s">
        <v>2885</v>
      </c>
      <c r="K5266" t="s">
        <v>7575</v>
      </c>
    </row>
    <row r="5267" spans="1:11" x14ac:dyDescent="0.25">
      <c r="A5267" t="s">
        <v>22891</v>
      </c>
      <c r="B5267" t="s">
        <v>22892</v>
      </c>
      <c r="C5267" t="s">
        <v>22893</v>
      </c>
      <c r="D5267" t="s">
        <v>18470</v>
      </c>
      <c r="E5267" s="1">
        <v>-43.31</v>
      </c>
      <c r="F5267" t="s">
        <v>22894</v>
      </c>
      <c r="G5267" t="s">
        <v>2713</v>
      </c>
      <c r="I5267">
        <v>179975</v>
      </c>
      <c r="J5267" t="s">
        <v>2749</v>
      </c>
      <c r="K5267" t="s">
        <v>2750</v>
      </c>
    </row>
    <row r="5268" spans="1:11" x14ac:dyDescent="0.25">
      <c r="A5268" t="s">
        <v>22895</v>
      </c>
      <c r="B5268" t="s">
        <v>22896</v>
      </c>
      <c r="C5268" t="s">
        <v>4347</v>
      </c>
      <c r="D5268" t="s">
        <v>2958</v>
      </c>
      <c r="E5268" t="s">
        <v>6946</v>
      </c>
      <c r="F5268" t="s">
        <v>22897</v>
      </c>
      <c r="G5268" t="s">
        <v>2713</v>
      </c>
      <c r="I5268">
        <v>2966821</v>
      </c>
      <c r="J5268" t="s">
        <v>3415</v>
      </c>
      <c r="K5268" t="s">
        <v>2721</v>
      </c>
    </row>
    <row r="5269" spans="1:11" x14ac:dyDescent="0.25">
      <c r="A5269" t="s">
        <v>22898</v>
      </c>
      <c r="B5269" t="s">
        <v>22899</v>
      </c>
      <c r="C5269" t="s">
        <v>22900</v>
      </c>
      <c r="D5269" t="s">
        <v>18697</v>
      </c>
      <c r="E5269" s="1">
        <v>26.91</v>
      </c>
      <c r="F5269" t="s">
        <v>22901</v>
      </c>
      <c r="G5269" t="s">
        <v>2713</v>
      </c>
      <c r="H5269">
        <v>2019</v>
      </c>
      <c r="I5269">
        <v>3076959</v>
      </c>
      <c r="J5269" t="s">
        <v>3445</v>
      </c>
      <c r="K5269" t="s">
        <v>3518</v>
      </c>
    </row>
    <row r="5270" spans="1:11" x14ac:dyDescent="0.25">
      <c r="A5270" t="s">
        <v>22902</v>
      </c>
      <c r="B5270" t="s">
        <v>22903</v>
      </c>
      <c r="C5270" t="s">
        <v>8953</v>
      </c>
      <c r="D5270" t="s">
        <v>3177</v>
      </c>
      <c r="E5270" s="1">
        <v>-38.119999999999997</v>
      </c>
      <c r="F5270" t="s">
        <v>22904</v>
      </c>
      <c r="G5270" t="s">
        <v>2713</v>
      </c>
      <c r="H5270">
        <v>2016</v>
      </c>
      <c r="I5270">
        <v>198424</v>
      </c>
      <c r="J5270" t="s">
        <v>2749</v>
      </c>
      <c r="K5270" t="s">
        <v>2750</v>
      </c>
    </row>
    <row r="5271" spans="1:11" x14ac:dyDescent="0.25">
      <c r="A5271" t="s">
        <v>22905</v>
      </c>
      <c r="B5271" t="s">
        <v>22906</v>
      </c>
      <c r="C5271" t="s">
        <v>22907</v>
      </c>
      <c r="D5271" t="s">
        <v>9603</v>
      </c>
      <c r="E5271" s="1">
        <v>-29.79</v>
      </c>
      <c r="F5271" t="s">
        <v>22908</v>
      </c>
      <c r="G5271" t="s">
        <v>2713</v>
      </c>
      <c r="I5271">
        <v>78567</v>
      </c>
    </row>
    <row r="5272" spans="1:11" x14ac:dyDescent="0.25">
      <c r="A5272" t="s">
        <v>22909</v>
      </c>
      <c r="B5272" t="s">
        <v>22910</v>
      </c>
      <c r="C5272" t="s">
        <v>2982</v>
      </c>
      <c r="D5272" t="s">
        <v>2724</v>
      </c>
      <c r="E5272" t="s">
        <v>2725</v>
      </c>
      <c r="F5272" t="s">
        <v>22911</v>
      </c>
      <c r="G5272" t="s">
        <v>2991</v>
      </c>
      <c r="H5272">
        <v>2021</v>
      </c>
      <c r="I5272">
        <v>499</v>
      </c>
    </row>
    <row r="5273" spans="1:11" x14ac:dyDescent="0.25">
      <c r="A5273" t="s">
        <v>22912</v>
      </c>
      <c r="B5273" t="s">
        <v>22913</v>
      </c>
      <c r="C5273" t="s">
        <v>22914</v>
      </c>
      <c r="D5273" t="s">
        <v>22915</v>
      </c>
      <c r="E5273" t="s">
        <v>12235</v>
      </c>
      <c r="F5273" t="s">
        <v>2724</v>
      </c>
      <c r="G5273" t="s">
        <v>2991</v>
      </c>
      <c r="H5273">
        <v>2021</v>
      </c>
      <c r="I5273">
        <v>3830</v>
      </c>
    </row>
    <row r="5274" spans="1:11" x14ac:dyDescent="0.25">
      <c r="A5274" t="s">
        <v>22916</v>
      </c>
      <c r="B5274" t="s">
        <v>22917</v>
      </c>
      <c r="C5274" t="s">
        <v>22918</v>
      </c>
      <c r="D5274" t="s">
        <v>22919</v>
      </c>
      <c r="E5274" s="1">
        <v>20.95</v>
      </c>
      <c r="F5274" t="s">
        <v>2724</v>
      </c>
      <c r="G5274" t="s">
        <v>2991</v>
      </c>
      <c r="H5274">
        <v>2021</v>
      </c>
      <c r="I5274">
        <v>6951</v>
      </c>
    </row>
    <row r="5275" spans="1:11" x14ac:dyDescent="0.25">
      <c r="A5275" t="s">
        <v>22920</v>
      </c>
      <c r="B5275" t="s">
        <v>22921</v>
      </c>
      <c r="C5275" t="s">
        <v>22922</v>
      </c>
      <c r="D5275" t="s">
        <v>22923</v>
      </c>
      <c r="E5275" s="1">
        <v>-12.07</v>
      </c>
      <c r="F5275" t="s">
        <v>22924</v>
      </c>
      <c r="G5275" t="s">
        <v>2713</v>
      </c>
      <c r="H5275">
        <v>2012</v>
      </c>
      <c r="I5275">
        <v>1885627</v>
      </c>
      <c r="J5275" t="s">
        <v>2802</v>
      </c>
      <c r="K5275" t="s">
        <v>3248</v>
      </c>
    </row>
    <row r="5276" spans="1:11" x14ac:dyDescent="0.25">
      <c r="A5276" t="s">
        <v>22925</v>
      </c>
      <c r="B5276" t="s">
        <v>22926</v>
      </c>
      <c r="C5276" t="s">
        <v>22927</v>
      </c>
      <c r="D5276" t="s">
        <v>2739</v>
      </c>
      <c r="E5276" t="s">
        <v>4990</v>
      </c>
      <c r="F5276" t="s">
        <v>22928</v>
      </c>
      <c r="G5276" t="s">
        <v>2713</v>
      </c>
      <c r="I5276">
        <v>40581</v>
      </c>
      <c r="J5276" t="s">
        <v>2720</v>
      </c>
      <c r="K5276" t="s">
        <v>9530</v>
      </c>
    </row>
    <row r="5277" spans="1:11" x14ac:dyDescent="0.25">
      <c r="A5277" t="s">
        <v>22929</v>
      </c>
      <c r="B5277" t="s">
        <v>22930</v>
      </c>
      <c r="C5277" t="s">
        <v>3262</v>
      </c>
      <c r="D5277" t="s">
        <v>2954</v>
      </c>
      <c r="E5277" t="s">
        <v>21484</v>
      </c>
      <c r="F5277" t="s">
        <v>22931</v>
      </c>
      <c r="G5277" t="s">
        <v>2713</v>
      </c>
      <c r="H5277">
        <v>2021</v>
      </c>
      <c r="I5277">
        <v>69180</v>
      </c>
    </row>
    <row r="5278" spans="1:11" x14ac:dyDescent="0.25">
      <c r="A5278" t="s">
        <v>22932</v>
      </c>
      <c r="B5278" t="s">
        <v>22933</v>
      </c>
      <c r="C5278" t="s">
        <v>3575</v>
      </c>
      <c r="D5278" t="s">
        <v>2724</v>
      </c>
      <c r="E5278" t="s">
        <v>2725</v>
      </c>
      <c r="F5278" t="s">
        <v>2724</v>
      </c>
      <c r="G5278" t="s">
        <v>2713</v>
      </c>
      <c r="H5278">
        <v>2021</v>
      </c>
      <c r="I5278">
        <v>1</v>
      </c>
    </row>
    <row r="5279" spans="1:11" x14ac:dyDescent="0.25">
      <c r="A5279" t="s">
        <v>22934</v>
      </c>
      <c r="B5279" t="s">
        <v>22935</v>
      </c>
      <c r="C5279" t="s">
        <v>11840</v>
      </c>
      <c r="D5279" t="s">
        <v>3378</v>
      </c>
      <c r="E5279" s="1">
        <v>-33.880000000000003</v>
      </c>
      <c r="F5279" t="s">
        <v>22936</v>
      </c>
      <c r="G5279" t="s">
        <v>2713</v>
      </c>
      <c r="H5279">
        <v>2021</v>
      </c>
      <c r="I5279">
        <v>42351</v>
      </c>
      <c r="J5279" t="s">
        <v>2749</v>
      </c>
      <c r="K5279" t="s">
        <v>3924</v>
      </c>
    </row>
    <row r="5280" spans="1:11" x14ac:dyDescent="0.25">
      <c r="A5280" t="s">
        <v>22937</v>
      </c>
      <c r="B5280" t="s">
        <v>22938</v>
      </c>
      <c r="C5280" t="s">
        <v>22939</v>
      </c>
      <c r="D5280" t="s">
        <v>2918</v>
      </c>
      <c r="E5280" s="1">
        <v>-11.76</v>
      </c>
      <c r="F5280" t="s">
        <v>2724</v>
      </c>
      <c r="H5280">
        <v>2021</v>
      </c>
      <c r="I5280">
        <v>70399</v>
      </c>
    </row>
    <row r="5281" spans="1:11" x14ac:dyDescent="0.25">
      <c r="A5281" t="s">
        <v>22940</v>
      </c>
      <c r="B5281" t="s">
        <v>22941</v>
      </c>
      <c r="C5281" t="s">
        <v>22942</v>
      </c>
      <c r="D5281" t="s">
        <v>2784</v>
      </c>
      <c r="E5281" t="s">
        <v>22943</v>
      </c>
      <c r="F5281" t="s">
        <v>2724</v>
      </c>
      <c r="H5281">
        <v>2021</v>
      </c>
      <c r="I5281">
        <v>28283</v>
      </c>
    </row>
    <row r="5282" spans="1:11" x14ac:dyDescent="0.25">
      <c r="A5282" t="s">
        <v>22944</v>
      </c>
      <c r="B5282" t="s">
        <v>22945</v>
      </c>
      <c r="C5282" t="s">
        <v>22946</v>
      </c>
      <c r="D5282" t="s">
        <v>9030</v>
      </c>
      <c r="E5282" s="1">
        <v>-23.72</v>
      </c>
      <c r="F5282" t="s">
        <v>22947</v>
      </c>
      <c r="G5282" t="s">
        <v>2713</v>
      </c>
      <c r="I5282">
        <v>18251</v>
      </c>
      <c r="J5282" t="s">
        <v>2885</v>
      </c>
      <c r="K5282" t="s">
        <v>3115</v>
      </c>
    </row>
    <row r="5283" spans="1:11" x14ac:dyDescent="0.25">
      <c r="A5283" t="s">
        <v>22948</v>
      </c>
      <c r="B5283" t="s">
        <v>22949</v>
      </c>
      <c r="C5283" t="s">
        <v>22950</v>
      </c>
      <c r="D5283" t="s">
        <v>9030</v>
      </c>
      <c r="E5283" s="1">
        <v>-18.11</v>
      </c>
      <c r="F5283" t="s">
        <v>22951</v>
      </c>
      <c r="G5283" t="s">
        <v>2713</v>
      </c>
      <c r="I5283">
        <v>92205</v>
      </c>
    </row>
    <row r="5284" spans="1:11" x14ac:dyDescent="0.25">
      <c r="A5284" t="s">
        <v>22952</v>
      </c>
      <c r="B5284" t="s">
        <v>22953</v>
      </c>
      <c r="C5284" t="s">
        <v>22954</v>
      </c>
      <c r="D5284" t="s">
        <v>3226</v>
      </c>
      <c r="E5284" s="1">
        <v>10.74</v>
      </c>
      <c r="F5284" t="s">
        <v>22955</v>
      </c>
      <c r="G5284" t="s">
        <v>2713</v>
      </c>
      <c r="H5284">
        <v>2011</v>
      </c>
      <c r="I5284">
        <v>568854</v>
      </c>
      <c r="J5284" t="s">
        <v>2802</v>
      </c>
      <c r="K5284" t="s">
        <v>1152</v>
      </c>
    </row>
    <row r="5285" spans="1:11" x14ac:dyDescent="0.25">
      <c r="A5285" t="s">
        <v>22956</v>
      </c>
      <c r="B5285" t="s">
        <v>22957</v>
      </c>
      <c r="C5285" t="s">
        <v>22958</v>
      </c>
      <c r="D5285" t="s">
        <v>2779</v>
      </c>
      <c r="E5285" t="s">
        <v>6431</v>
      </c>
      <c r="F5285" t="s">
        <v>22959</v>
      </c>
      <c r="G5285" t="s">
        <v>2713</v>
      </c>
      <c r="H5285">
        <v>1993</v>
      </c>
      <c r="I5285">
        <v>19685</v>
      </c>
      <c r="J5285" t="s">
        <v>2727</v>
      </c>
      <c r="K5285" t="s">
        <v>2845</v>
      </c>
    </row>
    <row r="5286" spans="1:11" x14ac:dyDescent="0.25">
      <c r="A5286" t="s">
        <v>22960</v>
      </c>
      <c r="B5286" t="s">
        <v>22961</v>
      </c>
      <c r="C5286" t="s">
        <v>22962</v>
      </c>
      <c r="D5286" t="s">
        <v>3237</v>
      </c>
      <c r="E5286" t="s">
        <v>22963</v>
      </c>
      <c r="F5286" t="s">
        <v>22964</v>
      </c>
      <c r="G5286" t="s">
        <v>2713</v>
      </c>
      <c r="H5286">
        <v>1991</v>
      </c>
      <c r="I5286">
        <v>82260</v>
      </c>
      <c r="J5286" t="s">
        <v>2727</v>
      </c>
      <c r="K5286" t="s">
        <v>3593</v>
      </c>
    </row>
    <row r="5287" spans="1:11" x14ac:dyDescent="0.25">
      <c r="A5287" t="s">
        <v>22965</v>
      </c>
      <c r="B5287" t="s">
        <v>22966</v>
      </c>
      <c r="C5287" t="s">
        <v>18321</v>
      </c>
      <c r="D5287" t="s">
        <v>2986</v>
      </c>
      <c r="E5287" s="1">
        <v>-30.81</v>
      </c>
      <c r="F5287" t="s">
        <v>22967</v>
      </c>
      <c r="G5287" t="s">
        <v>2713</v>
      </c>
      <c r="I5287">
        <v>413924</v>
      </c>
      <c r="J5287" t="s">
        <v>3415</v>
      </c>
      <c r="K5287" t="s">
        <v>2721</v>
      </c>
    </row>
    <row r="5288" spans="1:11" x14ac:dyDescent="0.25">
      <c r="A5288" t="s">
        <v>22968</v>
      </c>
      <c r="B5288" t="s">
        <v>22969</v>
      </c>
      <c r="C5288" t="s">
        <v>4491</v>
      </c>
      <c r="D5288" t="s">
        <v>2731</v>
      </c>
      <c r="E5288" t="s">
        <v>3674</v>
      </c>
      <c r="F5288" t="s">
        <v>22970</v>
      </c>
      <c r="G5288" t="s">
        <v>2713</v>
      </c>
      <c r="H5288">
        <v>2021</v>
      </c>
      <c r="I5288">
        <v>6303</v>
      </c>
      <c r="J5288" t="s">
        <v>2727</v>
      </c>
      <c r="K5288" t="s">
        <v>2728</v>
      </c>
    </row>
    <row r="5289" spans="1:11" x14ac:dyDescent="0.25">
      <c r="A5289" t="s">
        <v>22971</v>
      </c>
      <c r="B5289" t="s">
        <v>22972</v>
      </c>
      <c r="C5289" t="s">
        <v>22973</v>
      </c>
      <c r="D5289" t="s">
        <v>2724</v>
      </c>
      <c r="E5289" t="s">
        <v>2725</v>
      </c>
      <c r="F5289" t="s">
        <v>2724</v>
      </c>
      <c r="G5289" t="s">
        <v>2713</v>
      </c>
      <c r="H5289">
        <v>2021</v>
      </c>
      <c r="I5289">
        <v>11</v>
      </c>
      <c r="J5289" t="s">
        <v>2727</v>
      </c>
      <c r="K5289" t="s">
        <v>2728</v>
      </c>
    </row>
    <row r="5290" spans="1:11" x14ac:dyDescent="0.25">
      <c r="A5290" t="s">
        <v>22974</v>
      </c>
      <c r="B5290" t="s">
        <v>22975</v>
      </c>
      <c r="C5290" t="s">
        <v>22976</v>
      </c>
      <c r="D5290" t="s">
        <v>3143</v>
      </c>
      <c r="E5290" s="1">
        <v>-24.61</v>
      </c>
      <c r="F5290" t="s">
        <v>2724</v>
      </c>
      <c r="G5290" t="s">
        <v>2713</v>
      </c>
      <c r="H5290">
        <v>2021</v>
      </c>
      <c r="I5290">
        <v>2650</v>
      </c>
      <c r="J5290" t="s">
        <v>2727</v>
      </c>
      <c r="K5290" t="s">
        <v>2728</v>
      </c>
    </row>
    <row r="5291" spans="1:11" x14ac:dyDescent="0.25">
      <c r="A5291" t="s">
        <v>22977</v>
      </c>
      <c r="B5291" t="s">
        <v>22978</v>
      </c>
      <c r="C5291" t="s">
        <v>5843</v>
      </c>
      <c r="D5291" t="s">
        <v>2893</v>
      </c>
      <c r="E5291" s="1">
        <v>-16.39</v>
      </c>
      <c r="F5291" t="s">
        <v>22979</v>
      </c>
      <c r="G5291" t="s">
        <v>2713</v>
      </c>
      <c r="H5291">
        <v>2016</v>
      </c>
      <c r="I5291">
        <v>96147</v>
      </c>
      <c r="J5291" t="s">
        <v>2749</v>
      </c>
      <c r="K5291" t="s">
        <v>2750</v>
      </c>
    </row>
    <row r="5292" spans="1:11" x14ac:dyDescent="0.25">
      <c r="A5292" t="s">
        <v>22980</v>
      </c>
      <c r="B5292" t="s">
        <v>22981</v>
      </c>
      <c r="C5292" t="s">
        <v>22982</v>
      </c>
      <c r="D5292" t="s">
        <v>3643</v>
      </c>
      <c r="E5292" t="s">
        <v>22983</v>
      </c>
      <c r="F5292" t="s">
        <v>22984</v>
      </c>
      <c r="G5292" t="s">
        <v>2713</v>
      </c>
      <c r="I5292">
        <v>61211</v>
      </c>
      <c r="J5292" t="s">
        <v>2749</v>
      </c>
      <c r="K5292" t="s">
        <v>3740</v>
      </c>
    </row>
    <row r="5293" spans="1:11" x14ac:dyDescent="0.25">
      <c r="A5293" t="s">
        <v>22985</v>
      </c>
      <c r="B5293" t="s">
        <v>22986</v>
      </c>
      <c r="C5293" t="s">
        <v>16831</v>
      </c>
      <c r="D5293" t="s">
        <v>2731</v>
      </c>
      <c r="E5293" t="s">
        <v>3781</v>
      </c>
      <c r="F5293" t="s">
        <v>22987</v>
      </c>
      <c r="G5293" t="s">
        <v>2713</v>
      </c>
      <c r="H5293">
        <v>2021</v>
      </c>
      <c r="I5293">
        <v>158345</v>
      </c>
      <c r="J5293" t="s">
        <v>2802</v>
      </c>
      <c r="K5293" t="s">
        <v>3011</v>
      </c>
    </row>
    <row r="5294" spans="1:11" x14ac:dyDescent="0.25">
      <c r="A5294" t="s">
        <v>22988</v>
      </c>
      <c r="B5294" t="s">
        <v>22989</v>
      </c>
      <c r="C5294" t="s">
        <v>11152</v>
      </c>
      <c r="D5294" t="s">
        <v>12306</v>
      </c>
      <c r="E5294" s="1">
        <v>106.89</v>
      </c>
      <c r="F5294" t="s">
        <v>22990</v>
      </c>
      <c r="G5294" t="s">
        <v>2713</v>
      </c>
      <c r="H5294">
        <v>2020</v>
      </c>
      <c r="I5294">
        <v>1137120</v>
      </c>
      <c r="J5294" t="s">
        <v>2802</v>
      </c>
      <c r="K5294" t="s">
        <v>3248</v>
      </c>
    </row>
    <row r="5295" spans="1:11" x14ac:dyDescent="0.25">
      <c r="A5295" t="s">
        <v>22991</v>
      </c>
      <c r="B5295" t="s">
        <v>22992</v>
      </c>
      <c r="C5295" t="s">
        <v>22993</v>
      </c>
      <c r="D5295" t="s">
        <v>5714</v>
      </c>
      <c r="E5295" s="1">
        <v>-14.62</v>
      </c>
      <c r="F5295" t="s">
        <v>22994</v>
      </c>
      <c r="H5295">
        <v>2020</v>
      </c>
      <c r="I5295">
        <v>35003</v>
      </c>
      <c r="J5295" t="s">
        <v>2755</v>
      </c>
      <c r="K5295" t="s">
        <v>2756</v>
      </c>
    </row>
    <row r="5296" spans="1:11" x14ac:dyDescent="0.25">
      <c r="A5296" t="s">
        <v>22995</v>
      </c>
      <c r="B5296" t="s">
        <v>22996</v>
      </c>
      <c r="C5296" t="s">
        <v>10511</v>
      </c>
      <c r="D5296" t="s">
        <v>2954</v>
      </c>
      <c r="E5296" t="s">
        <v>10113</v>
      </c>
      <c r="I5296">
        <v>1920</v>
      </c>
    </row>
    <row r="5297" spans="1:11" x14ac:dyDescent="0.25">
      <c r="A5297" t="s">
        <v>22997</v>
      </c>
      <c r="B5297" t="s">
        <v>22998</v>
      </c>
      <c r="C5297" t="s">
        <v>22999</v>
      </c>
      <c r="D5297" t="s">
        <v>652</v>
      </c>
      <c r="E5297" s="1">
        <v>-33.61</v>
      </c>
      <c r="F5297" t="s">
        <v>23000</v>
      </c>
      <c r="G5297" t="s">
        <v>2713</v>
      </c>
      <c r="I5297">
        <v>3520589</v>
      </c>
      <c r="J5297" t="s">
        <v>3445</v>
      </c>
      <c r="K5297" t="s">
        <v>3518</v>
      </c>
    </row>
    <row r="5298" spans="1:11" x14ac:dyDescent="0.25">
      <c r="A5298" t="s">
        <v>23001</v>
      </c>
      <c r="B5298" t="s">
        <v>23002</v>
      </c>
      <c r="C5298" t="s">
        <v>23003</v>
      </c>
      <c r="D5298" t="s">
        <v>3025</v>
      </c>
      <c r="E5298" s="1">
        <v>-16.39</v>
      </c>
      <c r="F5298" t="s">
        <v>23004</v>
      </c>
      <c r="H5298">
        <v>2019</v>
      </c>
      <c r="I5298">
        <v>156908</v>
      </c>
      <c r="J5298" t="s">
        <v>2727</v>
      </c>
      <c r="K5298" t="s">
        <v>3215</v>
      </c>
    </row>
    <row r="5299" spans="1:11" x14ac:dyDescent="0.25">
      <c r="A5299" t="s">
        <v>23005</v>
      </c>
      <c r="B5299" t="s">
        <v>23006</v>
      </c>
      <c r="C5299" t="s">
        <v>22317</v>
      </c>
      <c r="D5299" t="s">
        <v>773</v>
      </c>
      <c r="E5299" s="1">
        <v>-21.26</v>
      </c>
      <c r="F5299" t="s">
        <v>23007</v>
      </c>
      <c r="G5299" t="s">
        <v>2713</v>
      </c>
      <c r="I5299">
        <v>9455</v>
      </c>
      <c r="J5299" t="s">
        <v>2727</v>
      </c>
      <c r="K5299" t="s">
        <v>5877</v>
      </c>
    </row>
    <row r="5300" spans="1:11" x14ac:dyDescent="0.25">
      <c r="A5300" t="s">
        <v>23008</v>
      </c>
      <c r="B5300" t="s">
        <v>23009</v>
      </c>
      <c r="C5300" t="s">
        <v>23010</v>
      </c>
      <c r="D5300" t="s">
        <v>919</v>
      </c>
      <c r="E5300" s="1">
        <v>-30.79</v>
      </c>
      <c r="F5300" t="s">
        <v>23011</v>
      </c>
      <c r="G5300" t="s">
        <v>2713</v>
      </c>
      <c r="H5300">
        <v>2020</v>
      </c>
      <c r="I5300">
        <v>319998</v>
      </c>
      <c r="J5300" t="s">
        <v>2749</v>
      </c>
      <c r="K5300" t="s">
        <v>2750</v>
      </c>
    </row>
    <row r="5301" spans="1:11" x14ac:dyDescent="0.25">
      <c r="A5301" t="s">
        <v>23012</v>
      </c>
      <c r="B5301" t="s">
        <v>23013</v>
      </c>
      <c r="C5301" t="s">
        <v>11116</v>
      </c>
      <c r="D5301" t="s">
        <v>2848</v>
      </c>
      <c r="E5301" t="s">
        <v>18803</v>
      </c>
      <c r="F5301" t="s">
        <v>23014</v>
      </c>
      <c r="G5301" t="s">
        <v>2713</v>
      </c>
      <c r="H5301">
        <v>2002</v>
      </c>
      <c r="I5301">
        <v>160348</v>
      </c>
      <c r="J5301" t="s">
        <v>2727</v>
      </c>
      <c r="K5301" t="s">
        <v>3593</v>
      </c>
    </row>
    <row r="5302" spans="1:11" x14ac:dyDescent="0.25">
      <c r="A5302" t="s">
        <v>23015</v>
      </c>
      <c r="B5302" t="s">
        <v>23016</v>
      </c>
      <c r="C5302" t="s">
        <v>19660</v>
      </c>
      <c r="D5302" t="s">
        <v>2779</v>
      </c>
      <c r="E5302" t="s">
        <v>23017</v>
      </c>
      <c r="F5302" t="s">
        <v>23018</v>
      </c>
      <c r="G5302" t="s">
        <v>2713</v>
      </c>
      <c r="H5302">
        <v>2003</v>
      </c>
      <c r="I5302">
        <v>131909</v>
      </c>
      <c r="J5302" t="s">
        <v>2727</v>
      </c>
      <c r="K5302" t="s">
        <v>3215</v>
      </c>
    </row>
    <row r="5303" spans="1:11" x14ac:dyDescent="0.25">
      <c r="A5303" t="s">
        <v>23019</v>
      </c>
      <c r="B5303" t="s">
        <v>23020</v>
      </c>
      <c r="C5303" t="s">
        <v>23021</v>
      </c>
      <c r="D5303" t="s">
        <v>5815</v>
      </c>
      <c r="E5303" s="1">
        <v>-43.42</v>
      </c>
      <c r="F5303" t="s">
        <v>23022</v>
      </c>
      <c r="G5303" t="s">
        <v>2713</v>
      </c>
      <c r="H5303">
        <v>2002</v>
      </c>
      <c r="I5303">
        <v>47988</v>
      </c>
      <c r="J5303" t="s">
        <v>3415</v>
      </c>
      <c r="K5303" t="s">
        <v>4507</v>
      </c>
    </row>
    <row r="5304" spans="1:11" x14ac:dyDescent="0.25">
      <c r="A5304" t="s">
        <v>23023</v>
      </c>
      <c r="B5304" t="s">
        <v>23024</v>
      </c>
      <c r="C5304" t="s">
        <v>4800</v>
      </c>
      <c r="D5304" t="s">
        <v>2828</v>
      </c>
      <c r="E5304" s="1">
        <v>-32.39</v>
      </c>
      <c r="F5304" t="s">
        <v>23025</v>
      </c>
      <c r="G5304" t="s">
        <v>4230</v>
      </c>
      <c r="H5304">
        <v>2021</v>
      </c>
      <c r="I5304">
        <v>270699</v>
      </c>
    </row>
    <row r="5305" spans="1:11" x14ac:dyDescent="0.25">
      <c r="A5305" t="s">
        <v>23026</v>
      </c>
      <c r="B5305" t="s">
        <v>23027</v>
      </c>
      <c r="C5305" t="s">
        <v>4267</v>
      </c>
      <c r="D5305" t="s">
        <v>9827</v>
      </c>
      <c r="E5305" s="1">
        <v>-36.03</v>
      </c>
      <c r="F5305" t="s">
        <v>2724</v>
      </c>
      <c r="G5305" t="s">
        <v>4230</v>
      </c>
      <c r="H5305">
        <v>2021</v>
      </c>
      <c r="I5305">
        <v>967</v>
      </c>
    </row>
    <row r="5306" spans="1:11" x14ac:dyDescent="0.25">
      <c r="A5306" t="s">
        <v>23028</v>
      </c>
      <c r="B5306" t="s">
        <v>23029</v>
      </c>
      <c r="C5306" t="s">
        <v>8067</v>
      </c>
      <c r="D5306" t="s">
        <v>2828</v>
      </c>
      <c r="E5306" t="s">
        <v>23030</v>
      </c>
      <c r="F5306" t="s">
        <v>23031</v>
      </c>
      <c r="G5306" t="s">
        <v>2713</v>
      </c>
      <c r="I5306">
        <v>9641</v>
      </c>
      <c r="J5306" t="s">
        <v>3415</v>
      </c>
      <c r="K5306" t="s">
        <v>4321</v>
      </c>
    </row>
    <row r="5307" spans="1:11" x14ac:dyDescent="0.25">
      <c r="A5307" t="s">
        <v>23032</v>
      </c>
      <c r="B5307" t="s">
        <v>23033</v>
      </c>
      <c r="C5307" t="s">
        <v>23034</v>
      </c>
      <c r="D5307" t="s">
        <v>23035</v>
      </c>
      <c r="E5307" t="s">
        <v>4714</v>
      </c>
      <c r="F5307" t="s">
        <v>2724</v>
      </c>
      <c r="H5307">
        <v>2019</v>
      </c>
      <c r="I5307">
        <v>23954</v>
      </c>
    </row>
    <row r="5308" spans="1:11" x14ac:dyDescent="0.25">
      <c r="A5308" t="s">
        <v>23036</v>
      </c>
      <c r="B5308" t="s">
        <v>23037</v>
      </c>
      <c r="C5308" t="s">
        <v>23038</v>
      </c>
      <c r="D5308" t="s">
        <v>3130</v>
      </c>
      <c r="E5308" s="1">
        <v>34.380000000000003</v>
      </c>
      <c r="F5308" t="s">
        <v>23039</v>
      </c>
      <c r="G5308" t="s">
        <v>2713</v>
      </c>
      <c r="H5308">
        <v>2017</v>
      </c>
      <c r="I5308">
        <v>693830</v>
      </c>
      <c r="J5308" t="s">
        <v>2749</v>
      </c>
      <c r="K5308" t="s">
        <v>2750</v>
      </c>
    </row>
    <row r="5309" spans="1:11" x14ac:dyDescent="0.25">
      <c r="A5309" t="s">
        <v>23040</v>
      </c>
      <c r="B5309" t="s">
        <v>23041</v>
      </c>
      <c r="C5309" t="s">
        <v>11157</v>
      </c>
      <c r="D5309" t="s">
        <v>2873</v>
      </c>
      <c r="E5309" s="1">
        <v>-90.91</v>
      </c>
      <c r="F5309" t="s">
        <v>2724</v>
      </c>
      <c r="G5309" t="s">
        <v>2713</v>
      </c>
      <c r="H5309">
        <v>2017</v>
      </c>
      <c r="I5309">
        <v>14955</v>
      </c>
      <c r="J5309" t="s">
        <v>2749</v>
      </c>
      <c r="K5309" t="s">
        <v>2750</v>
      </c>
    </row>
    <row r="5310" spans="1:11" x14ac:dyDescent="0.25">
      <c r="A5310" t="s">
        <v>23042</v>
      </c>
      <c r="B5310" t="s">
        <v>23043</v>
      </c>
      <c r="C5310" t="s">
        <v>6687</v>
      </c>
      <c r="D5310" t="s">
        <v>3348</v>
      </c>
      <c r="E5310" s="1">
        <v>-13.81</v>
      </c>
      <c r="F5310" t="s">
        <v>23044</v>
      </c>
      <c r="G5310" t="s">
        <v>2713</v>
      </c>
      <c r="I5310">
        <v>3642611</v>
      </c>
      <c r="J5310" t="s">
        <v>2755</v>
      </c>
      <c r="K5310" t="s">
        <v>2756</v>
      </c>
    </row>
    <row r="5311" spans="1:11" x14ac:dyDescent="0.25">
      <c r="A5311" t="s">
        <v>23045</v>
      </c>
      <c r="B5311" t="s">
        <v>23046</v>
      </c>
      <c r="C5311" t="s">
        <v>4023</v>
      </c>
      <c r="D5311" t="s">
        <v>3392</v>
      </c>
      <c r="E5311" t="s">
        <v>6483</v>
      </c>
      <c r="G5311" t="s">
        <v>2713</v>
      </c>
      <c r="I5311">
        <v>12618</v>
      </c>
    </row>
    <row r="5312" spans="1:11" x14ac:dyDescent="0.25">
      <c r="A5312" t="s">
        <v>23047</v>
      </c>
      <c r="B5312" t="s">
        <v>23048</v>
      </c>
      <c r="C5312" t="s">
        <v>7869</v>
      </c>
      <c r="D5312" t="s">
        <v>4056</v>
      </c>
      <c r="E5312" t="s">
        <v>9450</v>
      </c>
      <c r="G5312" t="s">
        <v>2713</v>
      </c>
      <c r="I5312">
        <v>26460</v>
      </c>
    </row>
    <row r="5313" spans="1:11" x14ac:dyDescent="0.25">
      <c r="A5313" t="s">
        <v>23049</v>
      </c>
      <c r="B5313" t="s">
        <v>23050</v>
      </c>
      <c r="C5313" t="s">
        <v>7483</v>
      </c>
      <c r="D5313" t="s">
        <v>3894</v>
      </c>
      <c r="E5313" s="1">
        <v>15.82</v>
      </c>
      <c r="G5313" t="s">
        <v>2713</v>
      </c>
      <c r="I5313">
        <v>140318</v>
      </c>
    </row>
    <row r="5314" spans="1:11" x14ac:dyDescent="0.25">
      <c r="A5314" t="s">
        <v>23051</v>
      </c>
      <c r="B5314" t="s">
        <v>23052</v>
      </c>
      <c r="C5314" t="s">
        <v>23053</v>
      </c>
      <c r="D5314" t="s">
        <v>2731</v>
      </c>
      <c r="E5314" t="s">
        <v>5926</v>
      </c>
      <c r="G5314" t="s">
        <v>2713</v>
      </c>
      <c r="I5314">
        <v>32326</v>
      </c>
    </row>
    <row r="5315" spans="1:11" x14ac:dyDescent="0.25">
      <c r="A5315" t="s">
        <v>23054</v>
      </c>
      <c r="B5315" t="s">
        <v>23055</v>
      </c>
      <c r="C5315" t="s">
        <v>23056</v>
      </c>
      <c r="D5315" t="s">
        <v>3752</v>
      </c>
      <c r="E5315" t="s">
        <v>12075</v>
      </c>
      <c r="F5315" t="s">
        <v>23057</v>
      </c>
      <c r="G5315" t="s">
        <v>2713</v>
      </c>
      <c r="I5315">
        <v>374272</v>
      </c>
    </row>
    <row r="5316" spans="1:11" x14ac:dyDescent="0.25">
      <c r="A5316" t="s">
        <v>23058</v>
      </c>
      <c r="B5316" t="s">
        <v>23059</v>
      </c>
      <c r="C5316" t="s">
        <v>23060</v>
      </c>
      <c r="D5316" t="s">
        <v>2800</v>
      </c>
      <c r="E5316" t="s">
        <v>23061</v>
      </c>
      <c r="G5316" t="s">
        <v>2713</v>
      </c>
      <c r="I5316">
        <v>16307</v>
      </c>
    </row>
    <row r="5317" spans="1:11" x14ac:dyDescent="0.25">
      <c r="A5317" t="s">
        <v>23062</v>
      </c>
      <c r="B5317" t="s">
        <v>23063</v>
      </c>
      <c r="C5317" t="s">
        <v>23064</v>
      </c>
      <c r="D5317" t="s">
        <v>8420</v>
      </c>
      <c r="E5317" t="s">
        <v>5926</v>
      </c>
      <c r="G5317" t="s">
        <v>2713</v>
      </c>
      <c r="I5317">
        <v>23564</v>
      </c>
    </row>
    <row r="5318" spans="1:11" x14ac:dyDescent="0.25">
      <c r="A5318" t="s">
        <v>23065</v>
      </c>
      <c r="B5318" t="s">
        <v>23066</v>
      </c>
      <c r="C5318" t="s">
        <v>23067</v>
      </c>
      <c r="D5318" t="s">
        <v>23068</v>
      </c>
      <c r="E5318" t="s">
        <v>23069</v>
      </c>
      <c r="G5318" t="s">
        <v>2713</v>
      </c>
      <c r="I5318">
        <v>4445</v>
      </c>
    </row>
    <row r="5319" spans="1:11" x14ac:dyDescent="0.25">
      <c r="A5319" t="s">
        <v>23070</v>
      </c>
      <c r="B5319" t="s">
        <v>23071</v>
      </c>
      <c r="C5319" t="s">
        <v>23072</v>
      </c>
      <c r="D5319" t="s">
        <v>658</v>
      </c>
      <c r="E5319" s="1">
        <v>-20.84</v>
      </c>
      <c r="F5319" t="s">
        <v>23073</v>
      </c>
      <c r="H5319">
        <v>2015</v>
      </c>
      <c r="I5319">
        <v>400091</v>
      </c>
      <c r="J5319" t="s">
        <v>2755</v>
      </c>
      <c r="K5319" t="s">
        <v>2756</v>
      </c>
    </row>
    <row r="5320" spans="1:11" x14ac:dyDescent="0.25">
      <c r="A5320" t="s">
        <v>23074</v>
      </c>
      <c r="B5320" t="s">
        <v>23075</v>
      </c>
      <c r="C5320" t="s">
        <v>23076</v>
      </c>
      <c r="D5320" t="s">
        <v>23077</v>
      </c>
      <c r="E5320" t="s">
        <v>23078</v>
      </c>
      <c r="I5320">
        <v>5671</v>
      </c>
    </row>
    <row r="5321" spans="1:11" x14ac:dyDescent="0.25">
      <c r="A5321" t="s">
        <v>23079</v>
      </c>
      <c r="B5321" t="s">
        <v>23080</v>
      </c>
      <c r="C5321" t="s">
        <v>23081</v>
      </c>
      <c r="D5321" t="s">
        <v>23082</v>
      </c>
      <c r="E5321" t="s">
        <v>6607</v>
      </c>
      <c r="F5321" t="s">
        <v>23083</v>
      </c>
      <c r="G5321" t="s">
        <v>2713</v>
      </c>
      <c r="I5321">
        <v>1014616</v>
      </c>
      <c r="J5321" t="s">
        <v>2774</v>
      </c>
      <c r="K5321" t="s">
        <v>10564</v>
      </c>
    </row>
    <row r="5322" spans="1:11" x14ac:dyDescent="0.25">
      <c r="A5322" t="s">
        <v>23084</v>
      </c>
      <c r="B5322" t="s">
        <v>23085</v>
      </c>
      <c r="C5322" t="s">
        <v>13541</v>
      </c>
      <c r="D5322" t="s">
        <v>2724</v>
      </c>
      <c r="E5322" t="s">
        <v>2725</v>
      </c>
      <c r="F5322" t="s">
        <v>23086</v>
      </c>
      <c r="G5322" t="s">
        <v>2713</v>
      </c>
      <c r="I5322">
        <v>1</v>
      </c>
      <c r="J5322" t="s">
        <v>2727</v>
      </c>
      <c r="K5322" t="s">
        <v>3045</v>
      </c>
    </row>
    <row r="5323" spans="1:11" x14ac:dyDescent="0.25">
      <c r="A5323" t="s">
        <v>23087</v>
      </c>
      <c r="B5323" t="s">
        <v>23088</v>
      </c>
      <c r="C5323" t="s">
        <v>23089</v>
      </c>
      <c r="D5323" t="s">
        <v>664</v>
      </c>
      <c r="E5323" s="1">
        <v>-12.93</v>
      </c>
      <c r="F5323" t="s">
        <v>23090</v>
      </c>
      <c r="G5323" t="s">
        <v>2713</v>
      </c>
      <c r="H5323">
        <v>1995</v>
      </c>
      <c r="I5323">
        <v>119312</v>
      </c>
      <c r="J5323" t="s">
        <v>2802</v>
      </c>
      <c r="K5323" t="s">
        <v>3097</v>
      </c>
    </row>
    <row r="5324" spans="1:11" x14ac:dyDescent="0.25">
      <c r="A5324" t="s">
        <v>23091</v>
      </c>
      <c r="B5324" t="s">
        <v>23092</v>
      </c>
      <c r="C5324" t="s">
        <v>6618</v>
      </c>
      <c r="D5324" t="s">
        <v>2724</v>
      </c>
      <c r="E5324" t="s">
        <v>2725</v>
      </c>
      <c r="F5324" t="s">
        <v>23093</v>
      </c>
      <c r="G5324" t="s">
        <v>2713</v>
      </c>
      <c r="H5324">
        <v>1999</v>
      </c>
      <c r="I5324">
        <v>152746</v>
      </c>
      <c r="J5324" t="s">
        <v>2727</v>
      </c>
      <c r="K5324" t="s">
        <v>3593</v>
      </c>
    </row>
    <row r="5325" spans="1:11" x14ac:dyDescent="0.25">
      <c r="A5325" t="s">
        <v>23094</v>
      </c>
      <c r="B5325" t="s">
        <v>23095</v>
      </c>
      <c r="C5325" t="s">
        <v>23096</v>
      </c>
      <c r="D5325" t="s">
        <v>686</v>
      </c>
      <c r="E5325" s="1">
        <v>-10.76</v>
      </c>
      <c r="F5325" t="s">
        <v>23097</v>
      </c>
      <c r="G5325" t="s">
        <v>2713</v>
      </c>
      <c r="I5325">
        <v>192902</v>
      </c>
      <c r="J5325" t="s">
        <v>2802</v>
      </c>
      <c r="K5325" t="s">
        <v>5431</v>
      </c>
    </row>
    <row r="5326" spans="1:11" x14ac:dyDescent="0.25">
      <c r="A5326" t="s">
        <v>23098</v>
      </c>
      <c r="B5326" t="s">
        <v>23099</v>
      </c>
      <c r="C5326" t="s">
        <v>6622</v>
      </c>
      <c r="D5326" t="s">
        <v>3069</v>
      </c>
      <c r="E5326" s="1">
        <v>-69.77</v>
      </c>
      <c r="F5326" t="s">
        <v>23100</v>
      </c>
      <c r="G5326" t="s">
        <v>4230</v>
      </c>
      <c r="I5326">
        <v>54651</v>
      </c>
      <c r="J5326" t="s">
        <v>2749</v>
      </c>
      <c r="K5326" t="s">
        <v>2910</v>
      </c>
    </row>
    <row r="5327" spans="1:11" x14ac:dyDescent="0.25">
      <c r="A5327" t="s">
        <v>23101</v>
      </c>
      <c r="B5327" t="s">
        <v>23102</v>
      </c>
      <c r="C5327" t="s">
        <v>23103</v>
      </c>
      <c r="D5327" t="s">
        <v>23104</v>
      </c>
      <c r="E5327" s="1">
        <v>-33.56</v>
      </c>
      <c r="F5327" t="s">
        <v>2724</v>
      </c>
      <c r="G5327" t="s">
        <v>4230</v>
      </c>
      <c r="I5327">
        <v>97051</v>
      </c>
      <c r="J5327" t="s">
        <v>2749</v>
      </c>
      <c r="K5327" t="s">
        <v>2910</v>
      </c>
    </row>
    <row r="5328" spans="1:11" x14ac:dyDescent="0.25">
      <c r="A5328" t="s">
        <v>23105</v>
      </c>
      <c r="B5328" t="s">
        <v>23106</v>
      </c>
      <c r="C5328" t="s">
        <v>23107</v>
      </c>
      <c r="D5328" t="s">
        <v>1082</v>
      </c>
      <c r="E5328" t="s">
        <v>23108</v>
      </c>
      <c r="F5328" t="s">
        <v>23109</v>
      </c>
      <c r="I5328">
        <v>61034</v>
      </c>
    </row>
    <row r="5329" spans="1:11" x14ac:dyDescent="0.25">
      <c r="A5329" t="s">
        <v>23110</v>
      </c>
      <c r="B5329" t="s">
        <v>23111</v>
      </c>
      <c r="C5329" t="s">
        <v>2932</v>
      </c>
      <c r="D5329" t="s">
        <v>2848</v>
      </c>
      <c r="E5329" t="s">
        <v>23112</v>
      </c>
      <c r="F5329" t="s">
        <v>2724</v>
      </c>
      <c r="G5329" t="s">
        <v>2713</v>
      </c>
      <c r="I5329">
        <v>18688</v>
      </c>
    </row>
    <row r="5330" spans="1:11" x14ac:dyDescent="0.25">
      <c r="A5330" t="s">
        <v>23113</v>
      </c>
      <c r="B5330" t="s">
        <v>23114</v>
      </c>
      <c r="C5330" t="s">
        <v>23115</v>
      </c>
      <c r="D5330" t="s">
        <v>1075</v>
      </c>
      <c r="E5330" s="1">
        <v>-16.46</v>
      </c>
      <c r="F5330" t="s">
        <v>23116</v>
      </c>
      <c r="G5330" t="s">
        <v>2713</v>
      </c>
      <c r="I5330">
        <v>146726</v>
      </c>
      <c r="J5330" t="s">
        <v>2735</v>
      </c>
      <c r="K5330" t="s">
        <v>5041</v>
      </c>
    </row>
    <row r="5331" spans="1:11" x14ac:dyDescent="0.25">
      <c r="A5331" t="s">
        <v>23117</v>
      </c>
      <c r="B5331" t="s">
        <v>23118</v>
      </c>
      <c r="C5331" t="s">
        <v>4491</v>
      </c>
      <c r="D5331" t="s">
        <v>2724</v>
      </c>
      <c r="E5331" t="s">
        <v>2725</v>
      </c>
      <c r="F5331" t="s">
        <v>23119</v>
      </c>
      <c r="H5331">
        <v>2021</v>
      </c>
      <c r="I5331">
        <v>29402</v>
      </c>
    </row>
    <row r="5332" spans="1:11" x14ac:dyDescent="0.25">
      <c r="A5332" t="s">
        <v>23120</v>
      </c>
      <c r="B5332" t="s">
        <v>23121</v>
      </c>
      <c r="C5332" t="s">
        <v>2892</v>
      </c>
      <c r="D5332" t="s">
        <v>2724</v>
      </c>
      <c r="E5332" t="s">
        <v>2725</v>
      </c>
      <c r="F5332" t="s">
        <v>23122</v>
      </c>
      <c r="H5332">
        <v>2021</v>
      </c>
      <c r="I5332">
        <v>90</v>
      </c>
    </row>
    <row r="5333" spans="1:11" x14ac:dyDescent="0.25">
      <c r="A5333" t="s">
        <v>23123</v>
      </c>
      <c r="B5333" t="s">
        <v>23124</v>
      </c>
      <c r="C5333" t="s">
        <v>3142</v>
      </c>
      <c r="D5333" t="s">
        <v>2724</v>
      </c>
      <c r="E5333" t="s">
        <v>2725</v>
      </c>
      <c r="F5333" t="s">
        <v>23125</v>
      </c>
      <c r="H5333">
        <v>2021</v>
      </c>
      <c r="I5333">
        <v>71</v>
      </c>
    </row>
    <row r="5334" spans="1:11" x14ac:dyDescent="0.25">
      <c r="A5334" t="s">
        <v>23126</v>
      </c>
      <c r="B5334" t="s">
        <v>23127</v>
      </c>
      <c r="C5334" t="s">
        <v>23128</v>
      </c>
      <c r="D5334" t="s">
        <v>3822</v>
      </c>
      <c r="E5334" t="s">
        <v>23129</v>
      </c>
      <c r="F5334" t="s">
        <v>23130</v>
      </c>
      <c r="G5334" t="s">
        <v>2713</v>
      </c>
      <c r="H5334">
        <v>2013</v>
      </c>
      <c r="I5334">
        <v>593967</v>
      </c>
      <c r="J5334" t="s">
        <v>2749</v>
      </c>
      <c r="K5334" t="s">
        <v>2877</v>
      </c>
    </row>
    <row r="5335" spans="1:11" x14ac:dyDescent="0.25">
      <c r="A5335" t="s">
        <v>23131</v>
      </c>
      <c r="B5335" t="s">
        <v>23132</v>
      </c>
      <c r="C5335" t="s">
        <v>8933</v>
      </c>
      <c r="D5335" t="s">
        <v>3053</v>
      </c>
      <c r="E5335" t="s">
        <v>8882</v>
      </c>
      <c r="F5335" t="s">
        <v>23133</v>
      </c>
      <c r="G5335" t="s">
        <v>2713</v>
      </c>
      <c r="H5335">
        <v>2022</v>
      </c>
      <c r="I5335">
        <v>384590</v>
      </c>
      <c r="J5335" t="s">
        <v>2727</v>
      </c>
      <c r="K5335" t="s">
        <v>2867</v>
      </c>
    </row>
    <row r="5336" spans="1:11" x14ac:dyDescent="0.25">
      <c r="A5336" t="s">
        <v>23134</v>
      </c>
      <c r="B5336" t="s">
        <v>23135</v>
      </c>
      <c r="C5336" t="s">
        <v>23136</v>
      </c>
      <c r="D5336" t="s">
        <v>23137</v>
      </c>
      <c r="E5336" s="1">
        <v>16.68</v>
      </c>
      <c r="F5336" t="s">
        <v>23138</v>
      </c>
      <c r="G5336" t="s">
        <v>2713</v>
      </c>
      <c r="I5336">
        <v>972</v>
      </c>
      <c r="J5336" t="s">
        <v>2714</v>
      </c>
      <c r="K5336" t="s">
        <v>2807</v>
      </c>
    </row>
    <row r="5337" spans="1:11" x14ac:dyDescent="0.25">
      <c r="A5337" t="s">
        <v>23139</v>
      </c>
      <c r="B5337" t="s">
        <v>23140</v>
      </c>
      <c r="C5337" t="s">
        <v>23141</v>
      </c>
      <c r="D5337" t="s">
        <v>16634</v>
      </c>
      <c r="E5337" s="1">
        <v>-18.010000000000002</v>
      </c>
      <c r="F5337" t="s">
        <v>23142</v>
      </c>
      <c r="G5337" t="s">
        <v>2713</v>
      </c>
      <c r="H5337">
        <v>1995</v>
      </c>
      <c r="I5337">
        <v>2587101</v>
      </c>
      <c r="J5337" t="s">
        <v>2802</v>
      </c>
      <c r="K5337" t="s">
        <v>2120</v>
      </c>
    </row>
    <row r="5338" spans="1:11" x14ac:dyDescent="0.25">
      <c r="A5338" t="s">
        <v>23143</v>
      </c>
      <c r="B5338" t="s">
        <v>23144</v>
      </c>
      <c r="C5338" t="s">
        <v>23145</v>
      </c>
      <c r="D5338" t="s">
        <v>3081</v>
      </c>
      <c r="E5338" t="s">
        <v>23146</v>
      </c>
      <c r="F5338" t="s">
        <v>23147</v>
      </c>
      <c r="G5338" t="s">
        <v>3044</v>
      </c>
      <c r="H5338">
        <v>2016</v>
      </c>
      <c r="I5338">
        <v>95591</v>
      </c>
      <c r="J5338" t="s">
        <v>2727</v>
      </c>
      <c r="K5338" t="s">
        <v>4286</v>
      </c>
    </row>
    <row r="5339" spans="1:11" x14ac:dyDescent="0.25">
      <c r="A5339" t="s">
        <v>23148</v>
      </c>
      <c r="B5339" t="s">
        <v>23149</v>
      </c>
      <c r="C5339" t="s">
        <v>9622</v>
      </c>
      <c r="D5339" t="s">
        <v>9950</v>
      </c>
      <c r="E5339" s="1">
        <v>62.18</v>
      </c>
      <c r="F5339" t="s">
        <v>23150</v>
      </c>
      <c r="H5339">
        <v>2020</v>
      </c>
      <c r="I5339">
        <v>1584432</v>
      </c>
      <c r="J5339" t="s">
        <v>2885</v>
      </c>
      <c r="K5339" t="s">
        <v>8980</v>
      </c>
    </row>
    <row r="5340" spans="1:11" x14ac:dyDescent="0.25">
      <c r="A5340" t="s">
        <v>23151</v>
      </c>
      <c r="B5340" t="s">
        <v>23152</v>
      </c>
      <c r="C5340" t="s">
        <v>5934</v>
      </c>
      <c r="D5340" t="s">
        <v>2986</v>
      </c>
      <c r="E5340" t="s">
        <v>23153</v>
      </c>
      <c r="F5340" t="s">
        <v>23154</v>
      </c>
      <c r="G5340" t="s">
        <v>2713</v>
      </c>
      <c r="H5340">
        <v>1999</v>
      </c>
      <c r="I5340">
        <v>433592</v>
      </c>
      <c r="J5340" t="s">
        <v>2802</v>
      </c>
      <c r="K5340" t="s">
        <v>3097</v>
      </c>
    </row>
    <row r="5341" spans="1:11" x14ac:dyDescent="0.25">
      <c r="A5341" t="s">
        <v>23155</v>
      </c>
      <c r="B5341" t="s">
        <v>23156</v>
      </c>
      <c r="C5341" t="s">
        <v>23157</v>
      </c>
      <c r="D5341" t="s">
        <v>3752</v>
      </c>
      <c r="E5341" t="s">
        <v>3135</v>
      </c>
      <c r="F5341" t="s">
        <v>23158</v>
      </c>
      <c r="G5341" t="s">
        <v>2734</v>
      </c>
      <c r="I5341">
        <v>4062445</v>
      </c>
      <c r="J5341" t="s">
        <v>2735</v>
      </c>
      <c r="K5341" t="s">
        <v>2728</v>
      </c>
    </row>
    <row r="5342" spans="1:11" x14ac:dyDescent="0.25">
      <c r="A5342" t="s">
        <v>23159</v>
      </c>
      <c r="B5342" t="s">
        <v>23160</v>
      </c>
      <c r="C5342" t="s">
        <v>23161</v>
      </c>
      <c r="D5342" t="s">
        <v>4535</v>
      </c>
      <c r="E5342" s="1">
        <v>-18.13</v>
      </c>
      <c r="F5342" t="s">
        <v>23162</v>
      </c>
      <c r="H5342">
        <v>2010</v>
      </c>
      <c r="I5342">
        <v>60868</v>
      </c>
      <c r="J5342" t="s">
        <v>2727</v>
      </c>
      <c r="K5342" t="s">
        <v>3748</v>
      </c>
    </row>
    <row r="5343" spans="1:11" x14ac:dyDescent="0.25">
      <c r="A5343" t="s">
        <v>23163</v>
      </c>
      <c r="B5343" t="s">
        <v>23164</v>
      </c>
      <c r="C5343" t="s">
        <v>23165</v>
      </c>
      <c r="D5343" t="s">
        <v>4270</v>
      </c>
      <c r="E5343" s="1">
        <v>-14.02</v>
      </c>
      <c r="F5343" t="s">
        <v>23166</v>
      </c>
      <c r="G5343" t="s">
        <v>2713</v>
      </c>
      <c r="H5343">
        <v>2003</v>
      </c>
      <c r="I5343">
        <v>202543</v>
      </c>
      <c r="J5343" t="s">
        <v>3445</v>
      </c>
      <c r="K5343" t="s">
        <v>3380</v>
      </c>
    </row>
    <row r="5344" spans="1:11" x14ac:dyDescent="0.25">
      <c r="A5344" t="s">
        <v>23167</v>
      </c>
      <c r="B5344" t="s">
        <v>23168</v>
      </c>
      <c r="C5344" t="s">
        <v>13522</v>
      </c>
      <c r="D5344" t="s">
        <v>4056</v>
      </c>
      <c r="E5344" t="s">
        <v>15454</v>
      </c>
      <c r="F5344" t="s">
        <v>23169</v>
      </c>
      <c r="G5344" t="s">
        <v>2713</v>
      </c>
      <c r="I5344">
        <v>9340</v>
      </c>
      <c r="J5344" t="s">
        <v>2720</v>
      </c>
      <c r="K5344" t="s">
        <v>5207</v>
      </c>
    </row>
    <row r="5345" spans="1:11" x14ac:dyDescent="0.25">
      <c r="A5345" t="s">
        <v>23170</v>
      </c>
      <c r="B5345" t="s">
        <v>23171</v>
      </c>
      <c r="C5345" t="s">
        <v>18503</v>
      </c>
      <c r="D5345" t="s">
        <v>2739</v>
      </c>
      <c r="E5345" t="s">
        <v>23172</v>
      </c>
      <c r="F5345" t="s">
        <v>23173</v>
      </c>
      <c r="G5345" t="s">
        <v>2713</v>
      </c>
      <c r="I5345">
        <v>9875</v>
      </c>
    </row>
    <row r="5346" spans="1:11" x14ac:dyDescent="0.25">
      <c r="A5346" t="s">
        <v>23174</v>
      </c>
      <c r="B5346" t="s">
        <v>23175</v>
      </c>
      <c r="C5346" t="s">
        <v>23176</v>
      </c>
      <c r="D5346" t="s">
        <v>721</v>
      </c>
      <c r="E5346" s="1">
        <v>-12.55</v>
      </c>
      <c r="F5346" t="s">
        <v>23177</v>
      </c>
      <c r="G5346" t="s">
        <v>2713</v>
      </c>
      <c r="H5346">
        <v>2016</v>
      </c>
      <c r="I5346">
        <v>1182474</v>
      </c>
      <c r="J5346" t="s">
        <v>2749</v>
      </c>
      <c r="K5346" t="s">
        <v>2900</v>
      </c>
    </row>
    <row r="5347" spans="1:11" x14ac:dyDescent="0.25">
      <c r="A5347" t="s">
        <v>23178</v>
      </c>
      <c r="B5347" t="s">
        <v>23179</v>
      </c>
      <c r="C5347" t="s">
        <v>23180</v>
      </c>
      <c r="D5347" t="s">
        <v>5077</v>
      </c>
      <c r="E5347" s="1">
        <v>-16.79</v>
      </c>
      <c r="F5347" t="s">
        <v>23181</v>
      </c>
      <c r="G5347" t="s">
        <v>2713</v>
      </c>
      <c r="H5347">
        <v>2016</v>
      </c>
      <c r="I5347">
        <v>1258372</v>
      </c>
      <c r="J5347" t="s">
        <v>2802</v>
      </c>
      <c r="K5347" t="s">
        <v>3097</v>
      </c>
    </row>
    <row r="5348" spans="1:11" x14ac:dyDescent="0.25">
      <c r="A5348" t="s">
        <v>23182</v>
      </c>
      <c r="B5348" t="s">
        <v>23183</v>
      </c>
      <c r="C5348" t="s">
        <v>4893</v>
      </c>
      <c r="D5348" t="s">
        <v>5790</v>
      </c>
      <c r="E5348" t="s">
        <v>18948</v>
      </c>
      <c r="F5348" t="s">
        <v>23184</v>
      </c>
      <c r="G5348" t="s">
        <v>2734</v>
      </c>
      <c r="I5348">
        <v>176730</v>
      </c>
      <c r="J5348" t="s">
        <v>2714</v>
      </c>
      <c r="K5348" t="s">
        <v>2807</v>
      </c>
    </row>
    <row r="5349" spans="1:11" x14ac:dyDescent="0.25">
      <c r="A5349" t="s">
        <v>23185</v>
      </c>
      <c r="B5349" t="s">
        <v>23186</v>
      </c>
      <c r="C5349" t="s">
        <v>21617</v>
      </c>
      <c r="D5349" t="s">
        <v>6441</v>
      </c>
      <c r="E5349" s="1">
        <v>-24.79</v>
      </c>
      <c r="F5349" t="s">
        <v>23187</v>
      </c>
      <c r="H5349">
        <v>2018</v>
      </c>
      <c r="I5349">
        <v>2104241</v>
      </c>
      <c r="J5349" t="s">
        <v>2714</v>
      </c>
      <c r="K5349" t="s">
        <v>3075</v>
      </c>
    </row>
    <row r="5350" spans="1:11" x14ac:dyDescent="0.25">
      <c r="A5350" t="s">
        <v>23188</v>
      </c>
      <c r="B5350" t="s">
        <v>23189</v>
      </c>
      <c r="C5350" t="s">
        <v>23190</v>
      </c>
      <c r="D5350" t="s">
        <v>23191</v>
      </c>
      <c r="E5350" s="1">
        <v>31.06</v>
      </c>
      <c r="F5350" t="s">
        <v>23192</v>
      </c>
      <c r="G5350" t="s">
        <v>2713</v>
      </c>
      <c r="H5350">
        <v>2015</v>
      </c>
      <c r="I5350">
        <v>1328063</v>
      </c>
      <c r="J5350" t="s">
        <v>2749</v>
      </c>
      <c r="K5350" t="s">
        <v>3924</v>
      </c>
    </row>
    <row r="5351" spans="1:11" x14ac:dyDescent="0.25">
      <c r="A5351" t="s">
        <v>23193</v>
      </c>
      <c r="B5351" t="s">
        <v>23194</v>
      </c>
      <c r="C5351" t="s">
        <v>16786</v>
      </c>
      <c r="D5351" t="s">
        <v>4621</v>
      </c>
      <c r="E5351" s="1">
        <v>-131.05000000000001</v>
      </c>
      <c r="F5351" t="s">
        <v>23195</v>
      </c>
      <c r="G5351" t="s">
        <v>2713</v>
      </c>
      <c r="I5351">
        <v>209390</v>
      </c>
      <c r="J5351" t="s">
        <v>2749</v>
      </c>
      <c r="K5351" t="s">
        <v>2750</v>
      </c>
    </row>
    <row r="5352" spans="1:11" x14ac:dyDescent="0.25">
      <c r="A5352" t="s">
        <v>23196</v>
      </c>
      <c r="B5352" t="s">
        <v>23197</v>
      </c>
      <c r="C5352" t="s">
        <v>4350</v>
      </c>
      <c r="D5352" t="s">
        <v>13632</v>
      </c>
      <c r="E5352" s="1">
        <v>189.57</v>
      </c>
      <c r="F5352" t="s">
        <v>2724</v>
      </c>
      <c r="G5352" t="s">
        <v>2713</v>
      </c>
      <c r="I5352">
        <v>1683</v>
      </c>
      <c r="J5352" t="s">
        <v>2749</v>
      </c>
      <c r="K5352" t="s">
        <v>2750</v>
      </c>
    </row>
    <row r="5353" spans="1:11" x14ac:dyDescent="0.25">
      <c r="A5353" t="s">
        <v>23198</v>
      </c>
      <c r="B5353" t="s">
        <v>23199</v>
      </c>
      <c r="C5353" t="s">
        <v>23200</v>
      </c>
      <c r="D5353" t="s">
        <v>23201</v>
      </c>
      <c r="E5353" s="1">
        <v>-46.25</v>
      </c>
      <c r="F5353" t="s">
        <v>23202</v>
      </c>
      <c r="G5353" t="s">
        <v>2713</v>
      </c>
      <c r="I5353">
        <v>2220576</v>
      </c>
      <c r="J5353" t="s">
        <v>2727</v>
      </c>
      <c r="K5353" t="s">
        <v>2867</v>
      </c>
    </row>
    <row r="5354" spans="1:11" x14ac:dyDescent="0.25">
      <c r="A5354" t="s">
        <v>23203</v>
      </c>
      <c r="B5354" t="s">
        <v>23204</v>
      </c>
      <c r="C5354" t="s">
        <v>5178</v>
      </c>
      <c r="D5354" t="s">
        <v>2828</v>
      </c>
      <c r="E5354" t="s">
        <v>3122</v>
      </c>
      <c r="F5354" t="s">
        <v>2724</v>
      </c>
      <c r="G5354" t="s">
        <v>2713</v>
      </c>
      <c r="I5354">
        <v>18522</v>
      </c>
      <c r="J5354" t="s">
        <v>2727</v>
      </c>
      <c r="K5354" t="s">
        <v>3593</v>
      </c>
    </row>
    <row r="5355" spans="1:11" x14ac:dyDescent="0.25">
      <c r="A5355" t="s">
        <v>23205</v>
      </c>
      <c r="B5355" t="s">
        <v>23206</v>
      </c>
      <c r="C5355" t="s">
        <v>23207</v>
      </c>
      <c r="D5355" t="s">
        <v>3189</v>
      </c>
      <c r="E5355" s="1">
        <v>-20.79</v>
      </c>
      <c r="F5355" t="s">
        <v>23208</v>
      </c>
      <c r="G5355" t="s">
        <v>2713</v>
      </c>
      <c r="H5355">
        <v>2020</v>
      </c>
      <c r="I5355">
        <v>944544</v>
      </c>
      <c r="J5355" t="s">
        <v>2755</v>
      </c>
      <c r="K5355" t="s">
        <v>2756</v>
      </c>
    </row>
    <row r="5356" spans="1:11" x14ac:dyDescent="0.25">
      <c r="A5356" t="s">
        <v>23209</v>
      </c>
      <c r="B5356" t="s">
        <v>23210</v>
      </c>
      <c r="C5356" t="s">
        <v>23211</v>
      </c>
      <c r="D5356" t="s">
        <v>3237</v>
      </c>
      <c r="E5356" t="s">
        <v>8255</v>
      </c>
      <c r="F5356" t="s">
        <v>23212</v>
      </c>
      <c r="G5356" t="s">
        <v>2713</v>
      </c>
      <c r="I5356">
        <v>148360</v>
      </c>
      <c r="J5356" t="s">
        <v>2749</v>
      </c>
      <c r="K5356" t="s">
        <v>3630</v>
      </c>
    </row>
    <row r="5357" spans="1:11" x14ac:dyDescent="0.25">
      <c r="A5357" t="s">
        <v>23213</v>
      </c>
      <c r="B5357" t="s">
        <v>23214</v>
      </c>
      <c r="C5357" t="s">
        <v>23215</v>
      </c>
      <c r="D5357" t="s">
        <v>7479</v>
      </c>
      <c r="E5357" s="1">
        <v>-16.329999999999998</v>
      </c>
      <c r="F5357" t="s">
        <v>23216</v>
      </c>
      <c r="G5357" t="s">
        <v>2713</v>
      </c>
      <c r="I5357">
        <v>13334</v>
      </c>
      <c r="J5357" t="s">
        <v>2802</v>
      </c>
      <c r="K5357" t="s">
        <v>3248</v>
      </c>
    </row>
    <row r="5358" spans="1:11" x14ac:dyDescent="0.25">
      <c r="A5358" t="s">
        <v>23217</v>
      </c>
      <c r="B5358" t="s">
        <v>23218</v>
      </c>
      <c r="C5358" t="s">
        <v>8891</v>
      </c>
      <c r="D5358" t="s">
        <v>3058</v>
      </c>
      <c r="E5358" t="s">
        <v>16865</v>
      </c>
      <c r="F5358" t="s">
        <v>23219</v>
      </c>
      <c r="G5358" t="s">
        <v>12163</v>
      </c>
      <c r="H5358">
        <v>1993</v>
      </c>
      <c r="I5358">
        <v>5734</v>
      </c>
      <c r="J5358" t="s">
        <v>2852</v>
      </c>
      <c r="K5358" t="s">
        <v>3209</v>
      </c>
    </row>
    <row r="5359" spans="1:11" x14ac:dyDescent="0.25">
      <c r="A5359" t="s">
        <v>23220</v>
      </c>
      <c r="B5359" t="s">
        <v>23221</v>
      </c>
      <c r="C5359" t="s">
        <v>23222</v>
      </c>
      <c r="D5359" t="s">
        <v>3130</v>
      </c>
      <c r="E5359" s="1">
        <v>15.33</v>
      </c>
      <c r="F5359" t="s">
        <v>23223</v>
      </c>
      <c r="H5359">
        <v>2021</v>
      </c>
      <c r="I5359">
        <v>12447622</v>
      </c>
    </row>
    <row r="5360" spans="1:11" x14ac:dyDescent="0.25">
      <c r="A5360" t="s">
        <v>23224</v>
      </c>
      <c r="B5360" t="s">
        <v>23225</v>
      </c>
      <c r="C5360" t="s">
        <v>23226</v>
      </c>
      <c r="D5360" t="s">
        <v>2958</v>
      </c>
      <c r="E5360" t="s">
        <v>8444</v>
      </c>
      <c r="F5360" t="s">
        <v>23227</v>
      </c>
      <c r="G5360" t="s">
        <v>2713</v>
      </c>
      <c r="I5360">
        <v>4941160</v>
      </c>
      <c r="J5360" t="s">
        <v>2802</v>
      </c>
      <c r="K5360" t="s">
        <v>3248</v>
      </c>
    </row>
    <row r="5361" spans="1:11" x14ac:dyDescent="0.25">
      <c r="A5361" t="s">
        <v>23228</v>
      </c>
      <c r="B5361" t="s">
        <v>23229</v>
      </c>
      <c r="C5361" t="s">
        <v>23230</v>
      </c>
      <c r="D5361" t="s">
        <v>23231</v>
      </c>
      <c r="E5361" s="1">
        <v>-37.51</v>
      </c>
      <c r="F5361" t="s">
        <v>23232</v>
      </c>
      <c r="G5361" t="s">
        <v>2713</v>
      </c>
      <c r="I5361">
        <v>4079327</v>
      </c>
      <c r="J5361" t="s">
        <v>2720</v>
      </c>
      <c r="K5361" t="s">
        <v>5425</v>
      </c>
    </row>
    <row r="5362" spans="1:11" x14ac:dyDescent="0.25">
      <c r="A5362" t="s">
        <v>23233</v>
      </c>
      <c r="B5362" t="s">
        <v>23234</v>
      </c>
      <c r="C5362" t="s">
        <v>23235</v>
      </c>
      <c r="D5362" t="s">
        <v>2954</v>
      </c>
      <c r="E5362" t="s">
        <v>6247</v>
      </c>
      <c r="F5362" t="s">
        <v>23236</v>
      </c>
      <c r="G5362" t="s">
        <v>2713</v>
      </c>
      <c r="H5362">
        <v>1991</v>
      </c>
      <c r="I5362">
        <v>64506</v>
      </c>
      <c r="J5362" t="s">
        <v>2727</v>
      </c>
      <c r="K5362" t="s">
        <v>3215</v>
      </c>
    </row>
    <row r="5363" spans="1:11" x14ac:dyDescent="0.25">
      <c r="A5363" t="s">
        <v>23237</v>
      </c>
      <c r="B5363" t="s">
        <v>23238</v>
      </c>
      <c r="C5363" t="s">
        <v>5473</v>
      </c>
      <c r="D5363" t="s">
        <v>2958</v>
      </c>
      <c r="E5363" s="1">
        <v>-25.69</v>
      </c>
      <c r="F5363" t="s">
        <v>23239</v>
      </c>
      <c r="G5363" t="s">
        <v>2713</v>
      </c>
      <c r="H5363">
        <v>2004</v>
      </c>
      <c r="I5363">
        <v>873670</v>
      </c>
      <c r="J5363" t="s">
        <v>2749</v>
      </c>
      <c r="K5363" t="s">
        <v>2910</v>
      </c>
    </row>
    <row r="5364" spans="1:11" x14ac:dyDescent="0.25">
      <c r="A5364" t="s">
        <v>23240</v>
      </c>
      <c r="B5364" t="s">
        <v>23241</v>
      </c>
      <c r="C5364" t="s">
        <v>23242</v>
      </c>
      <c r="D5364" t="s">
        <v>4102</v>
      </c>
      <c r="E5364" s="1">
        <v>-20.77</v>
      </c>
      <c r="F5364" t="s">
        <v>23243</v>
      </c>
      <c r="G5364" t="s">
        <v>2713</v>
      </c>
      <c r="H5364">
        <v>1996</v>
      </c>
      <c r="I5364">
        <v>617444</v>
      </c>
      <c r="J5364" t="s">
        <v>2749</v>
      </c>
      <c r="K5364" t="s">
        <v>2857</v>
      </c>
    </row>
    <row r="5365" spans="1:11" x14ac:dyDescent="0.25">
      <c r="A5365" t="s">
        <v>23244</v>
      </c>
      <c r="B5365" t="s">
        <v>23245</v>
      </c>
      <c r="C5365" t="s">
        <v>3176</v>
      </c>
      <c r="D5365" t="s">
        <v>2724</v>
      </c>
      <c r="E5365" t="s">
        <v>2725</v>
      </c>
      <c r="F5365" t="s">
        <v>23246</v>
      </c>
      <c r="G5365" t="s">
        <v>2713</v>
      </c>
      <c r="H5365">
        <v>1987</v>
      </c>
      <c r="I5365">
        <v>850976</v>
      </c>
      <c r="J5365" t="s">
        <v>2727</v>
      </c>
      <c r="K5365" t="s">
        <v>3593</v>
      </c>
    </row>
    <row r="5366" spans="1:11" x14ac:dyDescent="0.25">
      <c r="A5366" t="s">
        <v>23247</v>
      </c>
      <c r="B5366" t="s">
        <v>23248</v>
      </c>
      <c r="C5366" t="s">
        <v>23249</v>
      </c>
      <c r="D5366" t="s">
        <v>23082</v>
      </c>
      <c r="E5366" s="1">
        <v>20.74</v>
      </c>
      <c r="F5366" t="s">
        <v>23250</v>
      </c>
      <c r="G5366" t="s">
        <v>2713</v>
      </c>
      <c r="H5366">
        <v>2004</v>
      </c>
      <c r="I5366">
        <v>610472</v>
      </c>
      <c r="J5366" t="s">
        <v>2749</v>
      </c>
      <c r="K5366" t="s">
        <v>2910</v>
      </c>
    </row>
    <row r="5367" spans="1:11" x14ac:dyDescent="0.25">
      <c r="A5367" t="s">
        <v>23251</v>
      </c>
      <c r="B5367" t="s">
        <v>23252</v>
      </c>
      <c r="C5367" t="s">
        <v>3457</v>
      </c>
      <c r="D5367" t="s">
        <v>5443</v>
      </c>
      <c r="E5367" t="s">
        <v>23253</v>
      </c>
      <c r="F5367" t="s">
        <v>23254</v>
      </c>
      <c r="G5367" t="s">
        <v>2713</v>
      </c>
      <c r="H5367">
        <v>2020</v>
      </c>
      <c r="I5367">
        <v>996630</v>
      </c>
      <c r="J5367" t="s">
        <v>2749</v>
      </c>
      <c r="K5367" t="s">
        <v>2750</v>
      </c>
    </row>
    <row r="5368" spans="1:11" x14ac:dyDescent="0.25">
      <c r="A5368" t="s">
        <v>23255</v>
      </c>
      <c r="B5368" t="s">
        <v>23256</v>
      </c>
      <c r="C5368" t="s">
        <v>8933</v>
      </c>
      <c r="D5368" t="s">
        <v>9950</v>
      </c>
      <c r="E5368" s="1">
        <v>39.869999999999997</v>
      </c>
      <c r="F5368" t="s">
        <v>23257</v>
      </c>
      <c r="G5368" t="s">
        <v>2713</v>
      </c>
      <c r="H5368">
        <v>2021</v>
      </c>
      <c r="I5368">
        <v>108235</v>
      </c>
      <c r="J5368" t="s">
        <v>2749</v>
      </c>
      <c r="K5368" t="s">
        <v>2750</v>
      </c>
    </row>
    <row r="5369" spans="1:11" x14ac:dyDescent="0.25">
      <c r="A5369" t="s">
        <v>23258</v>
      </c>
      <c r="B5369" t="s">
        <v>23259</v>
      </c>
      <c r="C5369" t="s">
        <v>16208</v>
      </c>
      <c r="D5369" t="s">
        <v>2873</v>
      </c>
      <c r="E5369" s="1">
        <v>-10.08</v>
      </c>
      <c r="F5369" t="s">
        <v>23260</v>
      </c>
      <c r="G5369" t="s">
        <v>2713</v>
      </c>
      <c r="H5369">
        <v>2009</v>
      </c>
      <c r="I5369">
        <v>41180</v>
      </c>
      <c r="J5369" t="s">
        <v>2727</v>
      </c>
      <c r="K5369" t="s">
        <v>2845</v>
      </c>
    </row>
    <row r="5370" spans="1:11" x14ac:dyDescent="0.25">
      <c r="A5370" t="s">
        <v>23261</v>
      </c>
      <c r="B5370" t="s">
        <v>23262</v>
      </c>
      <c r="C5370" t="s">
        <v>5477</v>
      </c>
      <c r="D5370" t="s">
        <v>2724</v>
      </c>
      <c r="E5370" t="s">
        <v>2725</v>
      </c>
      <c r="F5370" t="s">
        <v>23263</v>
      </c>
      <c r="G5370" t="s">
        <v>2713</v>
      </c>
      <c r="I5370">
        <v>113468</v>
      </c>
      <c r="J5370" t="s">
        <v>2749</v>
      </c>
      <c r="K5370" t="s">
        <v>3630</v>
      </c>
    </row>
    <row r="5371" spans="1:11" x14ac:dyDescent="0.25">
      <c r="A5371" t="s">
        <v>23264</v>
      </c>
      <c r="B5371" t="s">
        <v>23265</v>
      </c>
      <c r="C5371" t="s">
        <v>17456</v>
      </c>
      <c r="D5371" t="s">
        <v>2779</v>
      </c>
      <c r="E5371" s="1">
        <v>-10.99</v>
      </c>
      <c r="F5371" t="s">
        <v>23266</v>
      </c>
      <c r="G5371" t="s">
        <v>2713</v>
      </c>
      <c r="I5371">
        <v>79874</v>
      </c>
      <c r="J5371" t="s">
        <v>2885</v>
      </c>
      <c r="K5371" t="s">
        <v>3808</v>
      </c>
    </row>
    <row r="5372" spans="1:11" x14ac:dyDescent="0.25">
      <c r="A5372" t="s">
        <v>23267</v>
      </c>
      <c r="B5372" t="s">
        <v>23268</v>
      </c>
      <c r="C5372" t="s">
        <v>23269</v>
      </c>
      <c r="D5372" t="s">
        <v>9223</v>
      </c>
      <c r="E5372" t="s">
        <v>6128</v>
      </c>
      <c r="F5372" t="s">
        <v>2724</v>
      </c>
      <c r="G5372" t="s">
        <v>2713</v>
      </c>
      <c r="H5372">
        <v>2021</v>
      </c>
      <c r="I5372">
        <v>6491</v>
      </c>
    </row>
    <row r="5373" spans="1:11" x14ac:dyDescent="0.25">
      <c r="A5373" t="s">
        <v>23270</v>
      </c>
      <c r="B5373" t="s">
        <v>23271</v>
      </c>
      <c r="C5373" t="s">
        <v>23272</v>
      </c>
      <c r="D5373" t="s">
        <v>11429</v>
      </c>
      <c r="E5373" s="1">
        <v>-21.34</v>
      </c>
      <c r="F5373" t="s">
        <v>23273</v>
      </c>
      <c r="G5373" t="s">
        <v>2713</v>
      </c>
      <c r="I5373">
        <v>7529426</v>
      </c>
      <c r="J5373" t="s">
        <v>2749</v>
      </c>
      <c r="K5373" t="s">
        <v>2877</v>
      </c>
    </row>
    <row r="5374" spans="1:11" x14ac:dyDescent="0.25">
      <c r="A5374" t="s">
        <v>23274</v>
      </c>
      <c r="B5374" t="s">
        <v>23275</v>
      </c>
      <c r="C5374" t="s">
        <v>23276</v>
      </c>
      <c r="D5374" t="s">
        <v>23277</v>
      </c>
      <c r="E5374" t="s">
        <v>12241</v>
      </c>
      <c r="F5374" t="s">
        <v>23278</v>
      </c>
      <c r="G5374" t="s">
        <v>2835</v>
      </c>
      <c r="I5374">
        <v>386865</v>
      </c>
    </row>
    <row r="5375" spans="1:11" x14ac:dyDescent="0.25">
      <c r="A5375" t="s">
        <v>23279</v>
      </c>
      <c r="B5375" t="s">
        <v>23280</v>
      </c>
      <c r="C5375" t="s">
        <v>23281</v>
      </c>
      <c r="D5375" t="s">
        <v>23282</v>
      </c>
      <c r="E5375" s="1">
        <v>92.24</v>
      </c>
      <c r="F5375" t="s">
        <v>23283</v>
      </c>
      <c r="G5375" t="s">
        <v>11451</v>
      </c>
      <c r="H5375">
        <v>2015</v>
      </c>
      <c r="I5375">
        <v>1627988</v>
      </c>
      <c r="J5375" t="s">
        <v>2749</v>
      </c>
      <c r="K5375" t="s">
        <v>3630</v>
      </c>
    </row>
    <row r="5376" spans="1:11" x14ac:dyDescent="0.25">
      <c r="A5376" t="s">
        <v>23284</v>
      </c>
      <c r="B5376" t="s">
        <v>23285</v>
      </c>
      <c r="C5376" t="s">
        <v>23286</v>
      </c>
      <c r="D5376" t="s">
        <v>23287</v>
      </c>
      <c r="E5376" s="1">
        <v>-36.58</v>
      </c>
      <c r="F5376" t="s">
        <v>23288</v>
      </c>
      <c r="G5376" t="s">
        <v>2713</v>
      </c>
      <c r="H5376">
        <v>1999</v>
      </c>
      <c r="I5376">
        <v>43518073</v>
      </c>
      <c r="J5376" t="s">
        <v>2802</v>
      </c>
      <c r="K5376" t="s">
        <v>1152</v>
      </c>
    </row>
    <row r="5377" spans="1:11" x14ac:dyDescent="0.25">
      <c r="A5377" t="s">
        <v>23289</v>
      </c>
      <c r="B5377" t="s">
        <v>23290</v>
      </c>
      <c r="C5377" t="s">
        <v>4504</v>
      </c>
      <c r="D5377" t="s">
        <v>23291</v>
      </c>
      <c r="E5377" s="1">
        <v>-47.78</v>
      </c>
      <c r="F5377" t="s">
        <v>23292</v>
      </c>
      <c r="G5377" t="s">
        <v>2713</v>
      </c>
      <c r="I5377">
        <v>113580</v>
      </c>
      <c r="J5377" t="s">
        <v>2802</v>
      </c>
      <c r="K5377" t="s">
        <v>1152</v>
      </c>
    </row>
    <row r="5378" spans="1:11" x14ac:dyDescent="0.25">
      <c r="A5378" t="s">
        <v>23293</v>
      </c>
      <c r="B5378" t="s">
        <v>23294</v>
      </c>
      <c r="C5378" t="s">
        <v>23295</v>
      </c>
      <c r="D5378" t="s">
        <v>23296</v>
      </c>
      <c r="E5378" s="1">
        <v>-24.57</v>
      </c>
      <c r="F5378" t="s">
        <v>23297</v>
      </c>
      <c r="G5378" t="s">
        <v>2713</v>
      </c>
      <c r="H5378">
        <v>2013</v>
      </c>
      <c r="I5378">
        <v>54232</v>
      </c>
      <c r="J5378" t="s">
        <v>2755</v>
      </c>
      <c r="K5378" t="s">
        <v>3115</v>
      </c>
    </row>
    <row r="5379" spans="1:11" x14ac:dyDescent="0.25">
      <c r="A5379" t="s">
        <v>23298</v>
      </c>
      <c r="B5379" t="s">
        <v>23299</v>
      </c>
      <c r="C5379" t="s">
        <v>23300</v>
      </c>
      <c r="D5379" t="s">
        <v>6790</v>
      </c>
      <c r="E5379" s="1">
        <v>10.76</v>
      </c>
      <c r="F5379" t="s">
        <v>23301</v>
      </c>
      <c r="G5379" t="s">
        <v>2835</v>
      </c>
      <c r="I5379">
        <v>326414</v>
      </c>
    </row>
    <row r="5380" spans="1:11" x14ac:dyDescent="0.25">
      <c r="A5380" t="s">
        <v>23302</v>
      </c>
      <c r="B5380" t="s">
        <v>23303</v>
      </c>
      <c r="C5380" t="s">
        <v>5944</v>
      </c>
      <c r="D5380" t="s">
        <v>2779</v>
      </c>
      <c r="E5380" s="1">
        <v>-17.05</v>
      </c>
      <c r="F5380" t="s">
        <v>23304</v>
      </c>
      <c r="G5380" t="s">
        <v>2713</v>
      </c>
      <c r="I5380">
        <v>49994</v>
      </c>
      <c r="J5380" t="s">
        <v>2852</v>
      </c>
      <c r="K5380" t="s">
        <v>3209</v>
      </c>
    </row>
    <row r="5381" spans="1:11" x14ac:dyDescent="0.25">
      <c r="A5381" t="s">
        <v>23305</v>
      </c>
      <c r="B5381" t="s">
        <v>23306</v>
      </c>
      <c r="C5381" t="s">
        <v>23307</v>
      </c>
      <c r="D5381" t="s">
        <v>2918</v>
      </c>
      <c r="E5381" s="1">
        <v>-12.39</v>
      </c>
      <c r="F5381" t="s">
        <v>23308</v>
      </c>
      <c r="G5381" t="s">
        <v>2713</v>
      </c>
      <c r="H5381">
        <v>2002</v>
      </c>
      <c r="I5381">
        <v>797690</v>
      </c>
      <c r="J5381" t="s">
        <v>2727</v>
      </c>
      <c r="K5381" t="s">
        <v>2845</v>
      </c>
    </row>
    <row r="5382" spans="1:11" x14ac:dyDescent="0.25">
      <c r="A5382" t="s">
        <v>23309</v>
      </c>
      <c r="B5382" t="s">
        <v>23310</v>
      </c>
      <c r="C5382" t="s">
        <v>23311</v>
      </c>
      <c r="D5382" t="s">
        <v>2918</v>
      </c>
      <c r="E5382" s="1">
        <v>-21.62</v>
      </c>
      <c r="F5382" t="s">
        <v>23312</v>
      </c>
      <c r="G5382" t="s">
        <v>23313</v>
      </c>
      <c r="H5382">
        <v>2013</v>
      </c>
      <c r="I5382">
        <v>78598</v>
      </c>
      <c r="J5382" t="s">
        <v>2774</v>
      </c>
      <c r="K5382" t="s">
        <v>5185</v>
      </c>
    </row>
    <row r="5383" spans="1:11" x14ac:dyDescent="0.25">
      <c r="A5383" t="s">
        <v>23314</v>
      </c>
      <c r="B5383" t="s">
        <v>23315</v>
      </c>
      <c r="C5383" t="s">
        <v>23316</v>
      </c>
      <c r="D5383" t="s">
        <v>23317</v>
      </c>
      <c r="E5383" s="1">
        <v>-11.77</v>
      </c>
      <c r="F5383" t="s">
        <v>23318</v>
      </c>
      <c r="G5383" t="s">
        <v>2713</v>
      </c>
      <c r="I5383">
        <v>214194</v>
      </c>
      <c r="J5383" t="s">
        <v>2749</v>
      </c>
      <c r="K5383" t="s">
        <v>2877</v>
      </c>
    </row>
    <row r="5384" spans="1:11" x14ac:dyDescent="0.25">
      <c r="A5384" t="s">
        <v>23319</v>
      </c>
      <c r="B5384" t="s">
        <v>23320</v>
      </c>
      <c r="C5384" t="s">
        <v>23321</v>
      </c>
      <c r="D5384" t="s">
        <v>5953</v>
      </c>
      <c r="E5384" t="s">
        <v>23322</v>
      </c>
      <c r="F5384" t="s">
        <v>23323</v>
      </c>
      <c r="G5384" t="s">
        <v>4230</v>
      </c>
      <c r="H5384">
        <v>2000</v>
      </c>
      <c r="I5384">
        <v>221660</v>
      </c>
      <c r="J5384" t="s">
        <v>2714</v>
      </c>
      <c r="K5384" t="s">
        <v>2120</v>
      </c>
    </row>
    <row r="5385" spans="1:11" x14ac:dyDescent="0.25">
      <c r="A5385" t="s">
        <v>23324</v>
      </c>
      <c r="B5385" t="s">
        <v>23325</v>
      </c>
      <c r="C5385" t="s">
        <v>20688</v>
      </c>
      <c r="D5385" t="s">
        <v>2828</v>
      </c>
      <c r="E5385" t="s">
        <v>23326</v>
      </c>
      <c r="F5385" t="s">
        <v>23327</v>
      </c>
      <c r="G5385" t="s">
        <v>2713</v>
      </c>
      <c r="H5385">
        <v>2018</v>
      </c>
      <c r="I5385">
        <v>21831</v>
      </c>
      <c r="J5385" t="s">
        <v>2749</v>
      </c>
      <c r="K5385" t="s">
        <v>2910</v>
      </c>
    </row>
    <row r="5386" spans="1:11" x14ac:dyDescent="0.25">
      <c r="A5386" t="s">
        <v>23328</v>
      </c>
      <c r="B5386" t="s">
        <v>23329</v>
      </c>
      <c r="C5386" t="s">
        <v>23330</v>
      </c>
      <c r="D5386" t="s">
        <v>2724</v>
      </c>
      <c r="E5386" t="s">
        <v>2725</v>
      </c>
      <c r="F5386" t="s">
        <v>2724</v>
      </c>
      <c r="G5386" t="s">
        <v>2713</v>
      </c>
      <c r="H5386">
        <v>2018</v>
      </c>
      <c r="I5386">
        <v>98</v>
      </c>
      <c r="J5386" t="s">
        <v>2749</v>
      </c>
      <c r="K5386" t="s">
        <v>2910</v>
      </c>
    </row>
    <row r="5387" spans="1:11" x14ac:dyDescent="0.25">
      <c r="A5387" t="s">
        <v>23331</v>
      </c>
      <c r="B5387" t="s">
        <v>23332</v>
      </c>
      <c r="C5387" t="s">
        <v>23333</v>
      </c>
      <c r="D5387" t="s">
        <v>6441</v>
      </c>
      <c r="E5387" s="1">
        <v>-18.809999999999999</v>
      </c>
      <c r="F5387" t="s">
        <v>23334</v>
      </c>
      <c r="G5387" t="s">
        <v>5231</v>
      </c>
      <c r="I5387">
        <v>2011314</v>
      </c>
      <c r="J5387" t="s">
        <v>2749</v>
      </c>
      <c r="K5387" t="s">
        <v>2877</v>
      </c>
    </row>
    <row r="5388" spans="1:11" x14ac:dyDescent="0.25">
      <c r="A5388" t="s">
        <v>23335</v>
      </c>
      <c r="B5388" t="s">
        <v>23336</v>
      </c>
      <c r="C5388" t="s">
        <v>3559</v>
      </c>
      <c r="D5388" t="s">
        <v>2893</v>
      </c>
      <c r="E5388" s="1">
        <v>-14.93</v>
      </c>
      <c r="F5388" t="s">
        <v>23337</v>
      </c>
      <c r="G5388" t="s">
        <v>2713</v>
      </c>
      <c r="I5388">
        <v>52834</v>
      </c>
      <c r="J5388" t="s">
        <v>2749</v>
      </c>
      <c r="K5388" t="s">
        <v>4457</v>
      </c>
    </row>
    <row r="5389" spans="1:11" x14ac:dyDescent="0.25">
      <c r="A5389" t="s">
        <v>23338</v>
      </c>
      <c r="B5389" t="s">
        <v>23339</v>
      </c>
      <c r="C5389" t="s">
        <v>23340</v>
      </c>
      <c r="D5389" t="s">
        <v>23341</v>
      </c>
      <c r="E5389" s="1">
        <v>-31.24</v>
      </c>
      <c r="F5389" t="s">
        <v>23342</v>
      </c>
      <c r="G5389" t="s">
        <v>2713</v>
      </c>
      <c r="I5389">
        <v>35123</v>
      </c>
      <c r="J5389" t="s">
        <v>2714</v>
      </c>
      <c r="K5389" t="s">
        <v>5918</v>
      </c>
    </row>
    <row r="5390" spans="1:11" x14ac:dyDescent="0.25">
      <c r="A5390" t="s">
        <v>23343</v>
      </c>
      <c r="B5390" t="s">
        <v>23344</v>
      </c>
      <c r="C5390" t="s">
        <v>23345</v>
      </c>
      <c r="D5390" t="s">
        <v>4713</v>
      </c>
      <c r="E5390" t="s">
        <v>23346</v>
      </c>
      <c r="F5390" t="s">
        <v>23347</v>
      </c>
      <c r="G5390" t="s">
        <v>2713</v>
      </c>
      <c r="H5390">
        <v>2014</v>
      </c>
      <c r="I5390">
        <v>411622</v>
      </c>
      <c r="J5390" t="s">
        <v>2749</v>
      </c>
      <c r="K5390" t="s">
        <v>3630</v>
      </c>
    </row>
    <row r="5391" spans="1:11" x14ac:dyDescent="0.25">
      <c r="A5391" t="s">
        <v>23348</v>
      </c>
      <c r="B5391" t="s">
        <v>23349</v>
      </c>
      <c r="C5391" t="s">
        <v>23350</v>
      </c>
      <c r="D5391" t="s">
        <v>870</v>
      </c>
      <c r="E5391" t="s">
        <v>8579</v>
      </c>
      <c r="F5391" t="s">
        <v>23351</v>
      </c>
      <c r="G5391" t="s">
        <v>2851</v>
      </c>
      <c r="I5391">
        <v>2066021</v>
      </c>
      <c r="J5391" t="s">
        <v>2749</v>
      </c>
      <c r="K5391" t="s">
        <v>2750</v>
      </c>
    </row>
    <row r="5392" spans="1:11" x14ac:dyDescent="0.25">
      <c r="A5392" t="s">
        <v>23352</v>
      </c>
      <c r="B5392" t="s">
        <v>23353</v>
      </c>
      <c r="C5392" t="s">
        <v>2723</v>
      </c>
      <c r="D5392" t="s">
        <v>2731</v>
      </c>
      <c r="E5392" t="s">
        <v>3674</v>
      </c>
      <c r="F5392" t="s">
        <v>5543</v>
      </c>
      <c r="G5392" t="s">
        <v>2713</v>
      </c>
      <c r="H5392">
        <v>2021</v>
      </c>
      <c r="I5392">
        <v>562</v>
      </c>
      <c r="J5392" t="s">
        <v>2727</v>
      </c>
      <c r="K5392" t="s">
        <v>2728</v>
      </c>
    </row>
    <row r="5393" spans="1:11" x14ac:dyDescent="0.25">
      <c r="A5393" t="s">
        <v>23354</v>
      </c>
      <c r="B5393" t="s">
        <v>23355</v>
      </c>
      <c r="C5393" t="s">
        <v>23356</v>
      </c>
      <c r="D5393" t="s">
        <v>21872</v>
      </c>
      <c r="E5393" t="s">
        <v>19100</v>
      </c>
      <c r="F5393" t="s">
        <v>2724</v>
      </c>
      <c r="G5393" t="s">
        <v>2713</v>
      </c>
      <c r="H5393">
        <v>2021</v>
      </c>
      <c r="I5393">
        <v>3418</v>
      </c>
      <c r="J5393" t="s">
        <v>2727</v>
      </c>
      <c r="K5393" t="s">
        <v>2728</v>
      </c>
    </row>
    <row r="5394" spans="1:11" x14ac:dyDescent="0.25">
      <c r="A5394" t="s">
        <v>23357</v>
      </c>
      <c r="B5394" t="s">
        <v>23358</v>
      </c>
      <c r="C5394" t="s">
        <v>8379</v>
      </c>
      <c r="D5394" t="s">
        <v>23359</v>
      </c>
      <c r="E5394" s="1">
        <v>-40.909999999999997</v>
      </c>
      <c r="F5394" t="s">
        <v>2724</v>
      </c>
      <c r="G5394" t="s">
        <v>2713</v>
      </c>
      <c r="H5394">
        <v>2021</v>
      </c>
      <c r="I5394">
        <v>8396</v>
      </c>
      <c r="J5394" t="s">
        <v>2727</v>
      </c>
      <c r="K5394" t="s">
        <v>2728</v>
      </c>
    </row>
    <row r="5395" spans="1:11" x14ac:dyDescent="0.25">
      <c r="A5395" t="s">
        <v>23360</v>
      </c>
      <c r="B5395" t="s">
        <v>23361</v>
      </c>
      <c r="C5395" t="s">
        <v>10986</v>
      </c>
      <c r="D5395" t="s">
        <v>859</v>
      </c>
      <c r="E5395" s="1">
        <v>-15.29</v>
      </c>
      <c r="F5395" t="s">
        <v>23362</v>
      </c>
      <c r="H5395">
        <v>2019</v>
      </c>
      <c r="I5395">
        <v>918086</v>
      </c>
      <c r="J5395" t="s">
        <v>2749</v>
      </c>
      <c r="K5395" t="s">
        <v>2910</v>
      </c>
    </row>
    <row r="5396" spans="1:11" x14ac:dyDescent="0.25">
      <c r="A5396" t="s">
        <v>23363</v>
      </c>
      <c r="B5396" t="s">
        <v>23364</v>
      </c>
      <c r="C5396" t="s">
        <v>15667</v>
      </c>
      <c r="D5396" t="s">
        <v>4705</v>
      </c>
      <c r="E5396" s="1">
        <v>-24.44</v>
      </c>
      <c r="F5396" t="s">
        <v>23365</v>
      </c>
      <c r="H5396">
        <v>2018</v>
      </c>
      <c r="I5396">
        <v>632231</v>
      </c>
      <c r="J5396" t="s">
        <v>2714</v>
      </c>
      <c r="K5396" t="s">
        <v>2715</v>
      </c>
    </row>
    <row r="5397" spans="1:11" x14ac:dyDescent="0.25">
      <c r="A5397" t="s">
        <v>23366</v>
      </c>
      <c r="B5397" t="s">
        <v>23367</v>
      </c>
      <c r="C5397" t="s">
        <v>11040</v>
      </c>
      <c r="D5397" t="s">
        <v>6273</v>
      </c>
      <c r="E5397" s="1">
        <v>25.99</v>
      </c>
      <c r="F5397" t="s">
        <v>23368</v>
      </c>
      <c r="G5397" t="s">
        <v>2713</v>
      </c>
      <c r="H5397">
        <v>2015</v>
      </c>
      <c r="I5397">
        <v>5795100</v>
      </c>
      <c r="J5397" t="s">
        <v>2749</v>
      </c>
      <c r="K5397" t="s">
        <v>3924</v>
      </c>
    </row>
    <row r="5398" spans="1:11" x14ac:dyDescent="0.25">
      <c r="A5398" t="s">
        <v>23369</v>
      </c>
      <c r="B5398" t="s">
        <v>23370</v>
      </c>
      <c r="C5398" t="s">
        <v>22568</v>
      </c>
      <c r="D5398" t="s">
        <v>13632</v>
      </c>
      <c r="E5398" t="s">
        <v>23371</v>
      </c>
      <c r="F5398" t="s">
        <v>23372</v>
      </c>
      <c r="G5398" t="s">
        <v>2713</v>
      </c>
      <c r="I5398">
        <v>1828812</v>
      </c>
      <c r="J5398" t="s">
        <v>2802</v>
      </c>
      <c r="K5398" t="s">
        <v>1152</v>
      </c>
    </row>
    <row r="5399" spans="1:11" x14ac:dyDescent="0.25">
      <c r="A5399" t="s">
        <v>23373</v>
      </c>
      <c r="B5399" t="s">
        <v>23374</v>
      </c>
      <c r="C5399" t="s">
        <v>2950</v>
      </c>
      <c r="D5399" t="s">
        <v>5443</v>
      </c>
      <c r="E5399" s="1">
        <v>101.96</v>
      </c>
      <c r="F5399" t="s">
        <v>2724</v>
      </c>
      <c r="G5399" t="s">
        <v>2713</v>
      </c>
      <c r="I5399">
        <v>206392</v>
      </c>
      <c r="J5399" t="s">
        <v>2802</v>
      </c>
      <c r="K5399" t="s">
        <v>1152</v>
      </c>
    </row>
    <row r="5400" spans="1:11" x14ac:dyDescent="0.25">
      <c r="A5400" t="s">
        <v>23375</v>
      </c>
      <c r="B5400" t="s">
        <v>23376</v>
      </c>
      <c r="C5400" t="s">
        <v>23377</v>
      </c>
      <c r="D5400" t="s">
        <v>1064</v>
      </c>
      <c r="E5400" s="1">
        <v>-44.78</v>
      </c>
      <c r="F5400" t="s">
        <v>23378</v>
      </c>
      <c r="G5400" t="s">
        <v>2734</v>
      </c>
      <c r="H5400">
        <v>2020</v>
      </c>
      <c r="I5400">
        <v>206048</v>
      </c>
      <c r="J5400" t="s">
        <v>3415</v>
      </c>
      <c r="K5400" t="s">
        <v>9098</v>
      </c>
    </row>
    <row r="5401" spans="1:11" x14ac:dyDescent="0.25">
      <c r="A5401" t="s">
        <v>23379</v>
      </c>
      <c r="B5401" t="s">
        <v>23380</v>
      </c>
      <c r="C5401" t="s">
        <v>23381</v>
      </c>
      <c r="D5401" t="s">
        <v>21610</v>
      </c>
      <c r="E5401" t="s">
        <v>23382</v>
      </c>
      <c r="F5401" t="s">
        <v>2724</v>
      </c>
      <c r="G5401" t="s">
        <v>2734</v>
      </c>
      <c r="H5401">
        <v>2020</v>
      </c>
      <c r="I5401">
        <v>86893</v>
      </c>
      <c r="J5401" t="s">
        <v>3415</v>
      </c>
      <c r="K5401" t="s">
        <v>9098</v>
      </c>
    </row>
    <row r="5402" spans="1:11" x14ac:dyDescent="0.25">
      <c r="A5402" t="s">
        <v>23383</v>
      </c>
      <c r="B5402" t="s">
        <v>23384</v>
      </c>
      <c r="C5402" t="s">
        <v>6614</v>
      </c>
      <c r="D5402" t="s">
        <v>3094</v>
      </c>
      <c r="E5402" s="1">
        <v>-18.43</v>
      </c>
      <c r="F5402" t="s">
        <v>23385</v>
      </c>
      <c r="G5402" t="s">
        <v>2713</v>
      </c>
      <c r="H5402">
        <v>2009</v>
      </c>
      <c r="I5402">
        <v>574602</v>
      </c>
      <c r="J5402" t="s">
        <v>2727</v>
      </c>
      <c r="K5402" t="s">
        <v>2867</v>
      </c>
    </row>
    <row r="5403" spans="1:11" x14ac:dyDescent="0.25">
      <c r="A5403" t="s">
        <v>23386</v>
      </c>
      <c r="B5403" t="s">
        <v>23387</v>
      </c>
      <c r="C5403" t="s">
        <v>23388</v>
      </c>
      <c r="D5403" t="s">
        <v>7288</v>
      </c>
      <c r="E5403" t="s">
        <v>23389</v>
      </c>
      <c r="F5403" t="s">
        <v>23390</v>
      </c>
      <c r="G5403" t="s">
        <v>2713</v>
      </c>
      <c r="I5403">
        <v>297053</v>
      </c>
      <c r="J5403" t="s">
        <v>3445</v>
      </c>
      <c r="K5403" t="s">
        <v>3446</v>
      </c>
    </row>
    <row r="5404" spans="1:11" x14ac:dyDescent="0.25">
      <c r="A5404" t="s">
        <v>23391</v>
      </c>
      <c r="B5404" t="s">
        <v>23392</v>
      </c>
      <c r="C5404" t="s">
        <v>5396</v>
      </c>
      <c r="D5404" t="s">
        <v>4186</v>
      </c>
      <c r="E5404" s="1">
        <v>-19.84</v>
      </c>
      <c r="F5404" t="s">
        <v>23393</v>
      </c>
      <c r="G5404" t="s">
        <v>2713</v>
      </c>
      <c r="I5404">
        <v>1029</v>
      </c>
      <c r="J5404" t="s">
        <v>2727</v>
      </c>
      <c r="K5404" t="s">
        <v>2867</v>
      </c>
    </row>
    <row r="5405" spans="1:11" x14ac:dyDescent="0.25">
      <c r="A5405" t="s">
        <v>23394</v>
      </c>
      <c r="B5405" t="s">
        <v>23395</v>
      </c>
      <c r="C5405" t="s">
        <v>23396</v>
      </c>
      <c r="D5405" t="s">
        <v>3591</v>
      </c>
      <c r="E5405" s="1">
        <v>-28.06</v>
      </c>
      <c r="F5405" t="s">
        <v>23397</v>
      </c>
      <c r="G5405" t="s">
        <v>2876</v>
      </c>
      <c r="I5405">
        <v>1132728</v>
      </c>
      <c r="J5405" t="s">
        <v>2727</v>
      </c>
      <c r="K5405" t="s">
        <v>4286</v>
      </c>
    </row>
    <row r="5406" spans="1:11" x14ac:dyDescent="0.25">
      <c r="A5406" t="s">
        <v>23398</v>
      </c>
      <c r="B5406" t="s">
        <v>23399</v>
      </c>
      <c r="C5406" t="s">
        <v>23400</v>
      </c>
      <c r="D5406" t="s">
        <v>3025</v>
      </c>
      <c r="E5406" t="s">
        <v>21170</v>
      </c>
      <c r="F5406" t="s">
        <v>23401</v>
      </c>
      <c r="G5406" t="s">
        <v>2713</v>
      </c>
      <c r="I5406">
        <v>2855222</v>
      </c>
      <c r="J5406" t="s">
        <v>2885</v>
      </c>
      <c r="K5406" t="s">
        <v>6576</v>
      </c>
    </row>
    <row r="5407" spans="1:11" x14ac:dyDescent="0.25">
      <c r="A5407" t="s">
        <v>23402</v>
      </c>
      <c r="B5407" t="s">
        <v>23403</v>
      </c>
      <c r="C5407" t="s">
        <v>23404</v>
      </c>
      <c r="D5407" t="s">
        <v>5066</v>
      </c>
      <c r="E5407" t="s">
        <v>2843</v>
      </c>
      <c r="F5407" t="s">
        <v>23405</v>
      </c>
      <c r="G5407" t="s">
        <v>2713</v>
      </c>
      <c r="I5407">
        <v>6015</v>
      </c>
      <c r="J5407" t="s">
        <v>2727</v>
      </c>
      <c r="K5407" t="s">
        <v>2791</v>
      </c>
    </row>
    <row r="5408" spans="1:11" x14ac:dyDescent="0.25">
      <c r="A5408" t="s">
        <v>23406</v>
      </c>
      <c r="B5408" t="s">
        <v>23407</v>
      </c>
      <c r="C5408" t="s">
        <v>23408</v>
      </c>
      <c r="D5408" t="s">
        <v>3169</v>
      </c>
      <c r="E5408" t="s">
        <v>16342</v>
      </c>
      <c r="F5408" t="s">
        <v>23409</v>
      </c>
      <c r="G5408" t="s">
        <v>2713</v>
      </c>
      <c r="I5408">
        <v>179637</v>
      </c>
      <c r="J5408" t="s">
        <v>3445</v>
      </c>
      <c r="K5408" t="s">
        <v>5484</v>
      </c>
    </row>
    <row r="5409" spans="1:11" x14ac:dyDescent="0.25">
      <c r="A5409" t="s">
        <v>23410</v>
      </c>
      <c r="B5409" t="s">
        <v>23411</v>
      </c>
      <c r="C5409" t="s">
        <v>23412</v>
      </c>
      <c r="D5409" t="s">
        <v>4102</v>
      </c>
      <c r="E5409" s="1">
        <v>-36.72</v>
      </c>
      <c r="F5409" t="s">
        <v>23413</v>
      </c>
      <c r="G5409" t="s">
        <v>2713</v>
      </c>
      <c r="H5409">
        <v>1995</v>
      </c>
      <c r="I5409">
        <v>27530</v>
      </c>
      <c r="J5409" t="s">
        <v>2720</v>
      </c>
      <c r="K5409" t="s">
        <v>5425</v>
      </c>
    </row>
    <row r="5410" spans="1:11" x14ac:dyDescent="0.25">
      <c r="A5410" t="s">
        <v>23414</v>
      </c>
      <c r="B5410" t="s">
        <v>23415</v>
      </c>
      <c r="C5410" t="s">
        <v>8685</v>
      </c>
      <c r="D5410" t="s">
        <v>4270</v>
      </c>
      <c r="E5410" s="1">
        <v>-17.489999999999998</v>
      </c>
      <c r="F5410" t="s">
        <v>23416</v>
      </c>
      <c r="G5410" t="s">
        <v>2713</v>
      </c>
      <c r="I5410">
        <v>461133</v>
      </c>
      <c r="J5410" t="s">
        <v>2755</v>
      </c>
      <c r="K5410" t="s">
        <v>4403</v>
      </c>
    </row>
    <row r="5411" spans="1:11" x14ac:dyDescent="0.25">
      <c r="A5411" t="s">
        <v>23417</v>
      </c>
      <c r="B5411" t="s">
        <v>23418</v>
      </c>
      <c r="C5411" t="s">
        <v>23419</v>
      </c>
      <c r="D5411" t="s">
        <v>3367</v>
      </c>
      <c r="E5411" s="1">
        <v>-12.71</v>
      </c>
      <c r="F5411" t="s">
        <v>23420</v>
      </c>
      <c r="G5411" t="s">
        <v>2713</v>
      </c>
      <c r="I5411">
        <v>2261149</v>
      </c>
      <c r="J5411" t="s">
        <v>2755</v>
      </c>
      <c r="K5411" t="s">
        <v>4403</v>
      </c>
    </row>
    <row r="5412" spans="1:11" x14ac:dyDescent="0.25">
      <c r="A5412" t="s">
        <v>23421</v>
      </c>
      <c r="B5412" t="s">
        <v>23422</v>
      </c>
      <c r="C5412" t="s">
        <v>23423</v>
      </c>
      <c r="D5412" t="s">
        <v>7714</v>
      </c>
      <c r="E5412" t="s">
        <v>23424</v>
      </c>
      <c r="F5412" t="s">
        <v>23425</v>
      </c>
      <c r="G5412" t="s">
        <v>2713</v>
      </c>
      <c r="I5412">
        <v>129313</v>
      </c>
      <c r="J5412" t="s">
        <v>2720</v>
      </c>
      <c r="K5412" t="s">
        <v>2721</v>
      </c>
    </row>
    <row r="5413" spans="1:11" x14ac:dyDescent="0.25">
      <c r="A5413" t="s">
        <v>23426</v>
      </c>
      <c r="B5413" t="s">
        <v>23427</v>
      </c>
      <c r="C5413" t="s">
        <v>23428</v>
      </c>
      <c r="D5413" t="s">
        <v>3021</v>
      </c>
      <c r="E5413" t="s">
        <v>23429</v>
      </c>
      <c r="F5413" t="s">
        <v>23430</v>
      </c>
      <c r="G5413" t="s">
        <v>2713</v>
      </c>
      <c r="H5413">
        <v>1992</v>
      </c>
      <c r="I5413">
        <v>2015</v>
      </c>
      <c r="J5413" t="s">
        <v>2727</v>
      </c>
      <c r="K5413" t="s">
        <v>2845</v>
      </c>
    </row>
    <row r="5414" spans="1:11" x14ac:dyDescent="0.25">
      <c r="A5414" t="s">
        <v>23431</v>
      </c>
      <c r="B5414" t="s">
        <v>23432</v>
      </c>
      <c r="C5414" t="s">
        <v>23433</v>
      </c>
      <c r="D5414" t="s">
        <v>3053</v>
      </c>
      <c r="E5414" t="s">
        <v>19355</v>
      </c>
      <c r="F5414" t="s">
        <v>23434</v>
      </c>
      <c r="I5414">
        <v>183395</v>
      </c>
      <c r="J5414" t="s">
        <v>2727</v>
      </c>
      <c r="K5414" t="s">
        <v>2845</v>
      </c>
    </row>
    <row r="5415" spans="1:11" x14ac:dyDescent="0.25">
      <c r="A5415" t="s">
        <v>23435</v>
      </c>
      <c r="B5415" t="s">
        <v>23436</v>
      </c>
      <c r="C5415" t="s">
        <v>3742</v>
      </c>
      <c r="D5415" t="s">
        <v>2893</v>
      </c>
      <c r="E5415" t="s">
        <v>6989</v>
      </c>
      <c r="F5415" t="s">
        <v>23437</v>
      </c>
      <c r="I5415">
        <v>1416493</v>
      </c>
    </row>
    <row r="5416" spans="1:11" x14ac:dyDescent="0.25">
      <c r="A5416" t="s">
        <v>23438</v>
      </c>
      <c r="B5416" t="s">
        <v>23439</v>
      </c>
      <c r="C5416" t="s">
        <v>9442</v>
      </c>
      <c r="D5416" t="s">
        <v>2794</v>
      </c>
      <c r="E5416" s="1">
        <v>-62.07</v>
      </c>
      <c r="F5416" t="s">
        <v>23440</v>
      </c>
      <c r="G5416" t="s">
        <v>2713</v>
      </c>
      <c r="H5416">
        <v>2021</v>
      </c>
      <c r="I5416">
        <v>193928</v>
      </c>
      <c r="J5416" t="s">
        <v>2749</v>
      </c>
      <c r="K5416" t="s">
        <v>2910</v>
      </c>
    </row>
    <row r="5417" spans="1:11" x14ac:dyDescent="0.25">
      <c r="A5417" t="s">
        <v>23441</v>
      </c>
      <c r="B5417" t="s">
        <v>23442</v>
      </c>
      <c r="C5417" t="s">
        <v>23443</v>
      </c>
      <c r="D5417" t="s">
        <v>23444</v>
      </c>
      <c r="E5417" t="s">
        <v>23445</v>
      </c>
      <c r="F5417" t="s">
        <v>2724</v>
      </c>
      <c r="G5417" t="s">
        <v>2713</v>
      </c>
      <c r="H5417">
        <v>2021</v>
      </c>
      <c r="I5417">
        <v>1943</v>
      </c>
      <c r="J5417" t="s">
        <v>2749</v>
      </c>
      <c r="K5417" t="s">
        <v>2910</v>
      </c>
    </row>
    <row r="5418" spans="1:11" x14ac:dyDescent="0.25">
      <c r="A5418" t="s">
        <v>23446</v>
      </c>
      <c r="B5418" t="s">
        <v>23447</v>
      </c>
      <c r="C5418" t="s">
        <v>10503</v>
      </c>
      <c r="D5418" t="s">
        <v>2747</v>
      </c>
      <c r="E5418" t="s">
        <v>22599</v>
      </c>
      <c r="F5418" t="s">
        <v>23448</v>
      </c>
      <c r="G5418" t="s">
        <v>2713</v>
      </c>
      <c r="I5418">
        <v>291954</v>
      </c>
      <c r="J5418" t="s">
        <v>2749</v>
      </c>
      <c r="K5418" t="s">
        <v>3740</v>
      </c>
    </row>
    <row r="5419" spans="1:11" x14ac:dyDescent="0.25">
      <c r="A5419" t="s">
        <v>23449</v>
      </c>
      <c r="B5419" t="s">
        <v>23450</v>
      </c>
      <c r="C5419" t="s">
        <v>23451</v>
      </c>
      <c r="D5419" t="s">
        <v>3058</v>
      </c>
      <c r="E5419" t="s">
        <v>3280</v>
      </c>
      <c r="F5419" t="s">
        <v>23452</v>
      </c>
      <c r="G5419" t="s">
        <v>2713</v>
      </c>
      <c r="H5419">
        <v>2001</v>
      </c>
      <c r="I5419">
        <v>150651</v>
      </c>
      <c r="J5419" t="s">
        <v>2727</v>
      </c>
      <c r="K5419" t="s">
        <v>3215</v>
      </c>
    </row>
    <row r="5420" spans="1:11" x14ac:dyDescent="0.25">
      <c r="A5420" t="s">
        <v>23453</v>
      </c>
      <c r="B5420" t="s">
        <v>23454</v>
      </c>
      <c r="C5420" t="s">
        <v>23455</v>
      </c>
      <c r="D5420" t="s">
        <v>3058</v>
      </c>
      <c r="E5420" t="s">
        <v>23456</v>
      </c>
      <c r="F5420" t="s">
        <v>23457</v>
      </c>
      <c r="G5420" t="s">
        <v>2713</v>
      </c>
      <c r="H5420">
        <v>1992</v>
      </c>
      <c r="I5420">
        <v>9748</v>
      </c>
      <c r="J5420" t="s">
        <v>2727</v>
      </c>
      <c r="K5420" t="s">
        <v>3593</v>
      </c>
    </row>
    <row r="5421" spans="1:11" x14ac:dyDescent="0.25">
      <c r="A5421" t="s">
        <v>23458</v>
      </c>
      <c r="B5421" t="s">
        <v>23459</v>
      </c>
      <c r="C5421" t="s">
        <v>23460</v>
      </c>
      <c r="D5421" t="s">
        <v>3058</v>
      </c>
      <c r="E5421" t="s">
        <v>13237</v>
      </c>
      <c r="F5421" t="s">
        <v>23461</v>
      </c>
      <c r="G5421" t="s">
        <v>2713</v>
      </c>
      <c r="H5421">
        <v>1992</v>
      </c>
      <c r="I5421">
        <v>109403</v>
      </c>
      <c r="J5421" t="s">
        <v>2727</v>
      </c>
      <c r="K5421" t="s">
        <v>3593</v>
      </c>
    </row>
    <row r="5422" spans="1:11" x14ac:dyDescent="0.25">
      <c r="A5422" t="s">
        <v>23462</v>
      </c>
      <c r="B5422" t="s">
        <v>23463</v>
      </c>
      <c r="C5422" t="s">
        <v>23464</v>
      </c>
      <c r="D5422" t="s">
        <v>23465</v>
      </c>
      <c r="E5422" s="1">
        <v>-53.76</v>
      </c>
      <c r="F5422" t="s">
        <v>23466</v>
      </c>
      <c r="G5422" t="s">
        <v>3459</v>
      </c>
      <c r="H5422">
        <v>2010</v>
      </c>
      <c r="I5422">
        <v>2885044</v>
      </c>
      <c r="J5422" t="s">
        <v>2802</v>
      </c>
      <c r="K5422" t="s">
        <v>1152</v>
      </c>
    </row>
    <row r="5423" spans="1:11" x14ac:dyDescent="0.25">
      <c r="A5423" t="s">
        <v>23467</v>
      </c>
      <c r="B5423" t="s">
        <v>23468</v>
      </c>
      <c r="C5423" t="s">
        <v>23469</v>
      </c>
      <c r="D5423" t="s">
        <v>13734</v>
      </c>
      <c r="E5423" t="s">
        <v>11158</v>
      </c>
      <c r="F5423" t="s">
        <v>23470</v>
      </c>
      <c r="G5423" t="s">
        <v>2713</v>
      </c>
      <c r="H5423">
        <v>2015</v>
      </c>
      <c r="I5423">
        <v>81816</v>
      </c>
      <c r="J5423" t="s">
        <v>2755</v>
      </c>
      <c r="K5423" t="s">
        <v>2756</v>
      </c>
    </row>
    <row r="5424" spans="1:11" x14ac:dyDescent="0.25">
      <c r="A5424" t="s">
        <v>23471</v>
      </c>
      <c r="B5424" t="s">
        <v>23472</v>
      </c>
      <c r="C5424" t="s">
        <v>23473</v>
      </c>
      <c r="D5424" t="s">
        <v>10583</v>
      </c>
      <c r="E5424" s="1">
        <v>-46.16</v>
      </c>
      <c r="F5424" t="s">
        <v>23474</v>
      </c>
      <c r="G5424" t="s">
        <v>2713</v>
      </c>
      <c r="H5424">
        <v>2003</v>
      </c>
      <c r="I5424">
        <v>425161</v>
      </c>
      <c r="J5424" t="s">
        <v>2755</v>
      </c>
      <c r="K5424" t="s">
        <v>4403</v>
      </c>
    </row>
    <row r="5425" spans="1:11" x14ac:dyDescent="0.25">
      <c r="A5425" t="s">
        <v>23475</v>
      </c>
      <c r="B5425" t="s">
        <v>23476</v>
      </c>
      <c r="C5425" t="s">
        <v>8774</v>
      </c>
      <c r="D5425" t="s">
        <v>2848</v>
      </c>
      <c r="E5425" s="1">
        <v>-11.03</v>
      </c>
      <c r="F5425" t="s">
        <v>23477</v>
      </c>
      <c r="G5425" t="s">
        <v>2713</v>
      </c>
      <c r="H5425">
        <v>2019</v>
      </c>
      <c r="I5425">
        <v>193637</v>
      </c>
      <c r="J5425" t="s">
        <v>2749</v>
      </c>
      <c r="K5425" t="s">
        <v>2750</v>
      </c>
    </row>
    <row r="5426" spans="1:11" x14ac:dyDescent="0.25">
      <c r="A5426" t="s">
        <v>23478</v>
      </c>
      <c r="B5426" t="s">
        <v>23479</v>
      </c>
      <c r="C5426" t="s">
        <v>23480</v>
      </c>
      <c r="D5426" t="s">
        <v>3058</v>
      </c>
      <c r="E5426" s="1">
        <v>-15.58</v>
      </c>
      <c r="F5426" t="s">
        <v>23481</v>
      </c>
      <c r="G5426" t="s">
        <v>2713</v>
      </c>
      <c r="I5426">
        <v>1406635</v>
      </c>
      <c r="J5426" t="s">
        <v>2755</v>
      </c>
      <c r="K5426" t="s">
        <v>2797</v>
      </c>
    </row>
    <row r="5427" spans="1:11" x14ac:dyDescent="0.25">
      <c r="A5427" t="s">
        <v>23482</v>
      </c>
      <c r="B5427" t="s">
        <v>23483</v>
      </c>
      <c r="C5427" t="s">
        <v>23484</v>
      </c>
      <c r="D5427" t="s">
        <v>23485</v>
      </c>
      <c r="E5427" s="1">
        <v>60.75</v>
      </c>
      <c r="F5427" t="s">
        <v>23486</v>
      </c>
      <c r="G5427" t="s">
        <v>2713</v>
      </c>
      <c r="I5427">
        <v>791818</v>
      </c>
      <c r="J5427" t="s">
        <v>2802</v>
      </c>
      <c r="K5427" t="s">
        <v>3097</v>
      </c>
    </row>
    <row r="5428" spans="1:11" x14ac:dyDescent="0.25">
      <c r="A5428" t="s">
        <v>23487</v>
      </c>
      <c r="B5428" t="s">
        <v>23488</v>
      </c>
      <c r="C5428" t="s">
        <v>3013</v>
      </c>
      <c r="D5428" t="s">
        <v>2731</v>
      </c>
      <c r="E5428" t="s">
        <v>3195</v>
      </c>
      <c r="F5428" t="s">
        <v>23489</v>
      </c>
      <c r="H5428">
        <v>2021</v>
      </c>
      <c r="I5428">
        <v>14030</v>
      </c>
    </row>
    <row r="5429" spans="1:11" x14ac:dyDescent="0.25">
      <c r="A5429" t="s">
        <v>23490</v>
      </c>
      <c r="B5429" t="s">
        <v>23491</v>
      </c>
      <c r="C5429" t="s">
        <v>15344</v>
      </c>
      <c r="D5429" t="s">
        <v>10281</v>
      </c>
      <c r="E5429" s="1">
        <v>51.58</v>
      </c>
      <c r="F5429" t="s">
        <v>23492</v>
      </c>
      <c r="H5429">
        <v>2020</v>
      </c>
      <c r="I5429">
        <v>76986</v>
      </c>
      <c r="J5429" t="s">
        <v>2755</v>
      </c>
      <c r="K5429" t="s">
        <v>2756</v>
      </c>
    </row>
    <row r="5430" spans="1:11" x14ac:dyDescent="0.25">
      <c r="A5430" t="s">
        <v>23493</v>
      </c>
      <c r="B5430" t="s">
        <v>23494</v>
      </c>
      <c r="C5430" t="s">
        <v>23495</v>
      </c>
      <c r="D5430" t="s">
        <v>3354</v>
      </c>
      <c r="E5430" s="1">
        <v>-20.440000000000001</v>
      </c>
      <c r="F5430" t="s">
        <v>23496</v>
      </c>
      <c r="G5430" t="s">
        <v>2713</v>
      </c>
      <c r="I5430">
        <v>6387548</v>
      </c>
      <c r="J5430" t="s">
        <v>2727</v>
      </c>
      <c r="K5430" t="s">
        <v>8290</v>
      </c>
    </row>
    <row r="5431" spans="1:11" x14ac:dyDescent="0.25">
      <c r="A5431" t="s">
        <v>23497</v>
      </c>
      <c r="B5431" t="s">
        <v>23498</v>
      </c>
      <c r="C5431" t="s">
        <v>3080</v>
      </c>
      <c r="D5431" t="s">
        <v>3591</v>
      </c>
      <c r="E5431" t="s">
        <v>23499</v>
      </c>
      <c r="G5431" t="s">
        <v>2713</v>
      </c>
      <c r="I5431">
        <v>19376</v>
      </c>
    </row>
    <row r="5432" spans="1:11" x14ac:dyDescent="0.25">
      <c r="A5432" t="s">
        <v>23500</v>
      </c>
      <c r="B5432" t="s">
        <v>23501</v>
      </c>
      <c r="C5432" t="s">
        <v>23502</v>
      </c>
      <c r="D5432" t="s">
        <v>2893</v>
      </c>
      <c r="E5432" t="s">
        <v>4789</v>
      </c>
      <c r="G5432" t="s">
        <v>2713</v>
      </c>
      <c r="I5432">
        <v>2733</v>
      </c>
    </row>
    <row r="5433" spans="1:11" x14ac:dyDescent="0.25">
      <c r="A5433" t="s">
        <v>23503</v>
      </c>
      <c r="B5433" t="s">
        <v>23504</v>
      </c>
      <c r="C5433" t="s">
        <v>20430</v>
      </c>
      <c r="D5433" t="s">
        <v>3053</v>
      </c>
      <c r="E5433" s="1">
        <v>-18.920000000000002</v>
      </c>
      <c r="F5433" t="s">
        <v>23505</v>
      </c>
      <c r="G5433" t="s">
        <v>2713</v>
      </c>
      <c r="I5433">
        <v>3247195</v>
      </c>
      <c r="J5433" t="s">
        <v>2755</v>
      </c>
      <c r="K5433" t="s">
        <v>2756</v>
      </c>
    </row>
    <row r="5434" spans="1:11" x14ac:dyDescent="0.25">
      <c r="A5434" t="s">
        <v>23506</v>
      </c>
      <c r="B5434" t="s">
        <v>23507</v>
      </c>
      <c r="C5434" t="s">
        <v>23508</v>
      </c>
      <c r="D5434" t="s">
        <v>3237</v>
      </c>
      <c r="E5434" t="s">
        <v>23509</v>
      </c>
      <c r="F5434" t="s">
        <v>2724</v>
      </c>
      <c r="G5434" t="s">
        <v>2713</v>
      </c>
      <c r="I5434">
        <v>5507</v>
      </c>
      <c r="J5434" t="s">
        <v>2755</v>
      </c>
      <c r="K5434" t="s">
        <v>2756</v>
      </c>
    </row>
    <row r="5435" spans="1:11" x14ac:dyDescent="0.25">
      <c r="A5435" t="s">
        <v>23510</v>
      </c>
      <c r="B5435" t="s">
        <v>23511</v>
      </c>
      <c r="C5435" t="s">
        <v>23512</v>
      </c>
      <c r="D5435" t="s">
        <v>4759</v>
      </c>
      <c r="E5435" t="s">
        <v>3682</v>
      </c>
      <c r="F5435" t="s">
        <v>2724</v>
      </c>
      <c r="G5435" t="s">
        <v>2713</v>
      </c>
      <c r="I5435">
        <v>46663</v>
      </c>
      <c r="J5435" t="s">
        <v>2755</v>
      </c>
      <c r="K5435" t="s">
        <v>2756</v>
      </c>
    </row>
    <row r="5436" spans="1:11" x14ac:dyDescent="0.25">
      <c r="A5436" t="s">
        <v>23513</v>
      </c>
      <c r="B5436" t="s">
        <v>23514</v>
      </c>
      <c r="C5436" t="s">
        <v>23515</v>
      </c>
      <c r="D5436" t="s">
        <v>2893</v>
      </c>
      <c r="E5436" t="s">
        <v>3861</v>
      </c>
      <c r="F5436" t="s">
        <v>2724</v>
      </c>
      <c r="G5436" t="s">
        <v>2713</v>
      </c>
      <c r="I5436">
        <v>15111</v>
      </c>
      <c r="J5436" t="s">
        <v>2755</v>
      </c>
      <c r="K5436" t="s">
        <v>2756</v>
      </c>
    </row>
    <row r="5437" spans="1:11" x14ac:dyDescent="0.25">
      <c r="A5437" t="s">
        <v>23516</v>
      </c>
      <c r="B5437" t="s">
        <v>23517</v>
      </c>
      <c r="C5437" t="s">
        <v>23518</v>
      </c>
      <c r="D5437" t="s">
        <v>17226</v>
      </c>
      <c r="E5437" t="s">
        <v>12241</v>
      </c>
      <c r="F5437" t="s">
        <v>2724</v>
      </c>
      <c r="G5437" t="s">
        <v>2713</v>
      </c>
      <c r="I5437">
        <v>13112</v>
      </c>
      <c r="J5437" t="s">
        <v>2755</v>
      </c>
      <c r="K5437" t="s">
        <v>2756</v>
      </c>
    </row>
    <row r="5438" spans="1:11" x14ac:dyDescent="0.25">
      <c r="A5438" t="s">
        <v>23519</v>
      </c>
      <c r="B5438" t="s">
        <v>23520</v>
      </c>
      <c r="C5438" t="s">
        <v>3199</v>
      </c>
      <c r="D5438" t="s">
        <v>2873</v>
      </c>
      <c r="E5438" s="1">
        <v>-96.39</v>
      </c>
      <c r="F5438" t="s">
        <v>23521</v>
      </c>
      <c r="G5438" t="s">
        <v>2835</v>
      </c>
      <c r="I5438">
        <v>106144</v>
      </c>
      <c r="J5438" t="s">
        <v>2749</v>
      </c>
      <c r="K5438" t="s">
        <v>2900</v>
      </c>
    </row>
    <row r="5439" spans="1:11" x14ac:dyDescent="0.25">
      <c r="A5439" t="s">
        <v>23522</v>
      </c>
      <c r="B5439" t="s">
        <v>23523</v>
      </c>
      <c r="C5439" t="s">
        <v>23524</v>
      </c>
      <c r="D5439" t="s">
        <v>773</v>
      </c>
      <c r="E5439" s="1">
        <v>-22.55</v>
      </c>
      <c r="F5439" t="s">
        <v>23525</v>
      </c>
      <c r="G5439" t="s">
        <v>2713</v>
      </c>
      <c r="I5439">
        <v>1128835</v>
      </c>
      <c r="J5439" t="s">
        <v>2755</v>
      </c>
      <c r="K5439" t="s">
        <v>11058</v>
      </c>
    </row>
    <row r="5440" spans="1:11" x14ac:dyDescent="0.25">
      <c r="A5440" t="s">
        <v>23526</v>
      </c>
      <c r="B5440" t="s">
        <v>23527</v>
      </c>
      <c r="C5440" t="s">
        <v>23528</v>
      </c>
      <c r="D5440" t="s">
        <v>23529</v>
      </c>
      <c r="E5440" s="1">
        <v>31.51</v>
      </c>
      <c r="F5440" t="s">
        <v>23530</v>
      </c>
      <c r="G5440" t="s">
        <v>7906</v>
      </c>
      <c r="H5440">
        <v>2021</v>
      </c>
      <c r="I5440">
        <v>2418</v>
      </c>
    </row>
    <row r="5441" spans="1:11" x14ac:dyDescent="0.25">
      <c r="A5441" t="s">
        <v>23531</v>
      </c>
      <c r="B5441" t="s">
        <v>23532</v>
      </c>
      <c r="C5441" t="s">
        <v>23533</v>
      </c>
      <c r="D5441" t="s">
        <v>2918</v>
      </c>
      <c r="E5441" s="1">
        <v>-12.59</v>
      </c>
      <c r="F5441" t="s">
        <v>23534</v>
      </c>
      <c r="G5441" t="s">
        <v>2713</v>
      </c>
      <c r="H5441">
        <v>2007</v>
      </c>
      <c r="I5441">
        <v>485020</v>
      </c>
      <c r="J5441" t="s">
        <v>2727</v>
      </c>
      <c r="K5441" t="s">
        <v>3748</v>
      </c>
    </row>
    <row r="5442" spans="1:11" x14ac:dyDescent="0.25">
      <c r="A5442" t="s">
        <v>23535</v>
      </c>
      <c r="B5442" t="s">
        <v>23536</v>
      </c>
      <c r="C5442" t="s">
        <v>23537</v>
      </c>
      <c r="D5442" t="s">
        <v>2838</v>
      </c>
      <c r="E5442" s="1">
        <v>-18.23</v>
      </c>
      <c r="F5442" t="s">
        <v>23538</v>
      </c>
      <c r="G5442" t="s">
        <v>2713</v>
      </c>
      <c r="I5442">
        <v>3647077</v>
      </c>
      <c r="J5442" t="s">
        <v>2755</v>
      </c>
      <c r="K5442" t="s">
        <v>2756</v>
      </c>
    </row>
    <row r="5443" spans="1:11" x14ac:dyDescent="0.25">
      <c r="A5443" t="s">
        <v>23539</v>
      </c>
      <c r="B5443" t="s">
        <v>23540</v>
      </c>
      <c r="C5443" t="s">
        <v>2982</v>
      </c>
      <c r="D5443" t="s">
        <v>2975</v>
      </c>
      <c r="E5443" t="s">
        <v>5444</v>
      </c>
      <c r="F5443" t="s">
        <v>23541</v>
      </c>
      <c r="G5443" t="s">
        <v>2713</v>
      </c>
      <c r="H5443">
        <v>2020</v>
      </c>
      <c r="I5443">
        <v>10023</v>
      </c>
      <c r="J5443" t="s">
        <v>2727</v>
      </c>
      <c r="K5443" t="s">
        <v>2728</v>
      </c>
    </row>
    <row r="5444" spans="1:11" x14ac:dyDescent="0.25">
      <c r="A5444" t="s">
        <v>23542</v>
      </c>
      <c r="B5444" t="s">
        <v>23543</v>
      </c>
      <c r="C5444" t="s">
        <v>4204</v>
      </c>
      <c r="D5444" t="s">
        <v>2739</v>
      </c>
      <c r="E5444" t="s">
        <v>4789</v>
      </c>
      <c r="G5444" t="s">
        <v>2713</v>
      </c>
      <c r="I5444">
        <v>11410</v>
      </c>
    </row>
    <row r="5445" spans="1:11" x14ac:dyDescent="0.25">
      <c r="A5445" t="s">
        <v>23544</v>
      </c>
      <c r="B5445" t="s">
        <v>23545</v>
      </c>
      <c r="C5445" t="s">
        <v>13920</v>
      </c>
      <c r="D5445" t="s">
        <v>2975</v>
      </c>
      <c r="E5445" t="s">
        <v>10481</v>
      </c>
      <c r="G5445" t="s">
        <v>2713</v>
      </c>
      <c r="I5445">
        <v>7625</v>
      </c>
    </row>
    <row r="5446" spans="1:11" x14ac:dyDescent="0.25">
      <c r="A5446" t="s">
        <v>23546</v>
      </c>
      <c r="B5446" t="s">
        <v>23547</v>
      </c>
      <c r="C5446" t="s">
        <v>2859</v>
      </c>
      <c r="D5446" t="s">
        <v>4302</v>
      </c>
      <c r="E5446" s="1">
        <v>-16.510000000000002</v>
      </c>
      <c r="F5446" t="s">
        <v>23548</v>
      </c>
      <c r="G5446" t="s">
        <v>2713</v>
      </c>
      <c r="I5446">
        <v>250473</v>
      </c>
      <c r="J5446" t="s">
        <v>3415</v>
      </c>
      <c r="K5446" t="s">
        <v>4321</v>
      </c>
    </row>
    <row r="5447" spans="1:11" x14ac:dyDescent="0.25">
      <c r="A5447" t="s">
        <v>23549</v>
      </c>
      <c r="B5447" t="s">
        <v>23550</v>
      </c>
      <c r="C5447" t="s">
        <v>6614</v>
      </c>
      <c r="D5447" t="s">
        <v>4535</v>
      </c>
      <c r="E5447" s="1">
        <v>-40.69</v>
      </c>
      <c r="F5447" t="s">
        <v>23551</v>
      </c>
      <c r="G5447" t="s">
        <v>2713</v>
      </c>
      <c r="H5447">
        <v>2021</v>
      </c>
      <c r="I5447">
        <v>532977</v>
      </c>
      <c r="J5447" t="s">
        <v>2714</v>
      </c>
      <c r="K5447" t="s">
        <v>2807</v>
      </c>
    </row>
    <row r="5448" spans="1:11" x14ac:dyDescent="0.25">
      <c r="A5448" t="s">
        <v>23552</v>
      </c>
      <c r="B5448" t="s">
        <v>23553</v>
      </c>
      <c r="C5448" t="s">
        <v>16018</v>
      </c>
      <c r="D5448" t="s">
        <v>3643</v>
      </c>
      <c r="E5448" s="1">
        <v>10.48</v>
      </c>
      <c r="F5448" t="s">
        <v>23554</v>
      </c>
      <c r="G5448" t="s">
        <v>4230</v>
      </c>
      <c r="H5448">
        <v>1999</v>
      </c>
      <c r="I5448">
        <v>505</v>
      </c>
      <c r="J5448" t="s">
        <v>2755</v>
      </c>
      <c r="K5448" t="s">
        <v>3614</v>
      </c>
    </row>
    <row r="5449" spans="1:11" x14ac:dyDescent="0.25">
      <c r="A5449" t="s">
        <v>23555</v>
      </c>
      <c r="B5449" t="s">
        <v>23556</v>
      </c>
      <c r="C5449" t="s">
        <v>13178</v>
      </c>
      <c r="D5449" t="s">
        <v>23557</v>
      </c>
      <c r="E5449" s="1">
        <v>58.89</v>
      </c>
      <c r="F5449" t="s">
        <v>23558</v>
      </c>
      <c r="G5449" t="s">
        <v>2713</v>
      </c>
      <c r="I5449">
        <v>9095</v>
      </c>
    </row>
    <row r="5450" spans="1:11" x14ac:dyDescent="0.25">
      <c r="A5450" t="s">
        <v>23559</v>
      </c>
      <c r="B5450" t="s">
        <v>23560</v>
      </c>
      <c r="C5450" t="s">
        <v>15914</v>
      </c>
      <c r="D5450" t="s">
        <v>23561</v>
      </c>
      <c r="E5450" s="1">
        <v>-61.44</v>
      </c>
      <c r="F5450" t="s">
        <v>23562</v>
      </c>
      <c r="G5450" t="s">
        <v>2713</v>
      </c>
      <c r="I5450">
        <v>82543</v>
      </c>
      <c r="J5450" t="s">
        <v>2802</v>
      </c>
      <c r="K5450" t="s">
        <v>3248</v>
      </c>
    </row>
    <row r="5451" spans="1:11" x14ac:dyDescent="0.25">
      <c r="A5451" t="s">
        <v>23563</v>
      </c>
      <c r="B5451" t="s">
        <v>23564</v>
      </c>
      <c r="C5451" t="s">
        <v>23565</v>
      </c>
      <c r="D5451" t="s">
        <v>640</v>
      </c>
      <c r="E5451" s="1">
        <v>-31.17</v>
      </c>
      <c r="F5451" t="s">
        <v>23566</v>
      </c>
      <c r="G5451" t="s">
        <v>2713</v>
      </c>
      <c r="H5451">
        <v>2018</v>
      </c>
      <c r="I5451">
        <v>82182</v>
      </c>
      <c r="J5451" t="s">
        <v>2727</v>
      </c>
      <c r="K5451" t="s">
        <v>4286</v>
      </c>
    </row>
    <row r="5452" spans="1:11" x14ac:dyDescent="0.25">
      <c r="A5452" t="s">
        <v>23567</v>
      </c>
      <c r="B5452" t="s">
        <v>23568</v>
      </c>
      <c r="C5452" t="s">
        <v>23569</v>
      </c>
      <c r="D5452" t="s">
        <v>2954</v>
      </c>
      <c r="E5452" s="1">
        <v>-21.86</v>
      </c>
      <c r="F5452" t="s">
        <v>23570</v>
      </c>
      <c r="G5452" t="s">
        <v>2851</v>
      </c>
      <c r="H5452">
        <v>2017</v>
      </c>
      <c r="I5452">
        <v>462632</v>
      </c>
      <c r="J5452" t="s">
        <v>2749</v>
      </c>
      <c r="K5452" t="s">
        <v>2750</v>
      </c>
    </row>
    <row r="5453" spans="1:11" x14ac:dyDescent="0.25">
      <c r="A5453" t="s">
        <v>23571</v>
      </c>
      <c r="B5453" t="s">
        <v>23572</v>
      </c>
      <c r="C5453" t="s">
        <v>23573</v>
      </c>
      <c r="D5453" t="s">
        <v>2918</v>
      </c>
      <c r="E5453" t="s">
        <v>23574</v>
      </c>
      <c r="F5453" t="s">
        <v>23575</v>
      </c>
      <c r="G5453" t="s">
        <v>2713</v>
      </c>
      <c r="I5453">
        <v>632</v>
      </c>
      <c r="J5453" t="s">
        <v>2727</v>
      </c>
      <c r="K5453" t="s">
        <v>2867</v>
      </c>
    </row>
    <row r="5454" spans="1:11" x14ac:dyDescent="0.25">
      <c r="A5454" t="s">
        <v>23576</v>
      </c>
      <c r="B5454" t="s">
        <v>23577</v>
      </c>
      <c r="C5454" t="s">
        <v>23578</v>
      </c>
      <c r="D5454" t="s">
        <v>23579</v>
      </c>
      <c r="E5454" t="s">
        <v>13294</v>
      </c>
      <c r="F5454" t="s">
        <v>23580</v>
      </c>
      <c r="G5454" t="s">
        <v>2713</v>
      </c>
      <c r="I5454">
        <v>2305473</v>
      </c>
    </row>
    <row r="5455" spans="1:11" x14ac:dyDescent="0.25">
      <c r="A5455" t="s">
        <v>23581</v>
      </c>
      <c r="B5455" t="s">
        <v>23582</v>
      </c>
      <c r="C5455" t="s">
        <v>23583</v>
      </c>
      <c r="D5455" t="s">
        <v>23584</v>
      </c>
      <c r="E5455" t="s">
        <v>23585</v>
      </c>
      <c r="F5455" t="s">
        <v>23586</v>
      </c>
      <c r="H5455">
        <v>2021</v>
      </c>
      <c r="I5455">
        <v>135293</v>
      </c>
    </row>
    <row r="5456" spans="1:11" x14ac:dyDescent="0.25">
      <c r="A5456" t="s">
        <v>23587</v>
      </c>
      <c r="B5456" t="s">
        <v>23588</v>
      </c>
      <c r="C5456" t="s">
        <v>2968</v>
      </c>
      <c r="D5456" t="s">
        <v>2724</v>
      </c>
      <c r="E5456" t="s">
        <v>2725</v>
      </c>
      <c r="F5456" t="s">
        <v>23589</v>
      </c>
      <c r="G5456" t="s">
        <v>2713</v>
      </c>
      <c r="H5456">
        <v>2021</v>
      </c>
      <c r="I5456">
        <v>3031</v>
      </c>
    </row>
    <row r="5457" spans="1:11" x14ac:dyDescent="0.25">
      <c r="A5457" t="s">
        <v>23590</v>
      </c>
      <c r="B5457" t="s">
        <v>23591</v>
      </c>
      <c r="C5457" t="s">
        <v>23592</v>
      </c>
      <c r="D5457" t="s">
        <v>23593</v>
      </c>
      <c r="E5457" t="s">
        <v>14616</v>
      </c>
      <c r="F5457" t="s">
        <v>2724</v>
      </c>
      <c r="G5457" t="s">
        <v>2713</v>
      </c>
      <c r="H5457">
        <v>2021</v>
      </c>
      <c r="I5457">
        <v>47200</v>
      </c>
    </row>
    <row r="5458" spans="1:11" x14ac:dyDescent="0.25">
      <c r="A5458" t="s">
        <v>23594</v>
      </c>
      <c r="B5458" t="s">
        <v>23595</v>
      </c>
      <c r="C5458" t="s">
        <v>23596</v>
      </c>
      <c r="D5458" t="s">
        <v>23597</v>
      </c>
      <c r="E5458" s="1">
        <v>-31.87</v>
      </c>
      <c r="F5458" t="s">
        <v>23598</v>
      </c>
      <c r="G5458" t="s">
        <v>2713</v>
      </c>
      <c r="I5458">
        <v>42224</v>
      </c>
      <c r="J5458" t="s">
        <v>2720</v>
      </c>
      <c r="K5458" t="s">
        <v>3380</v>
      </c>
    </row>
    <row r="5459" spans="1:11" x14ac:dyDescent="0.25">
      <c r="A5459" t="s">
        <v>23599</v>
      </c>
      <c r="B5459" t="s">
        <v>23600</v>
      </c>
      <c r="C5459" t="s">
        <v>23601</v>
      </c>
      <c r="D5459" t="s">
        <v>23602</v>
      </c>
      <c r="E5459" s="1">
        <v>11.95</v>
      </c>
      <c r="F5459" t="s">
        <v>23603</v>
      </c>
      <c r="G5459" t="s">
        <v>2713</v>
      </c>
      <c r="H5459">
        <v>2018</v>
      </c>
      <c r="I5459">
        <v>31048</v>
      </c>
      <c r="J5459" t="s">
        <v>2727</v>
      </c>
      <c r="K5459" t="s">
        <v>3593</v>
      </c>
    </row>
    <row r="5460" spans="1:11" x14ac:dyDescent="0.25">
      <c r="A5460" t="s">
        <v>23604</v>
      </c>
      <c r="B5460" t="s">
        <v>23605</v>
      </c>
      <c r="C5460" t="s">
        <v>22488</v>
      </c>
      <c r="D5460" t="s">
        <v>2724</v>
      </c>
      <c r="E5460" t="s">
        <v>2725</v>
      </c>
      <c r="F5460" t="s">
        <v>2724</v>
      </c>
      <c r="G5460" t="s">
        <v>2713</v>
      </c>
      <c r="I5460">
        <v>2001</v>
      </c>
      <c r="J5460" t="s">
        <v>2727</v>
      </c>
      <c r="K5460" t="s">
        <v>3593</v>
      </c>
    </row>
    <row r="5461" spans="1:11" x14ac:dyDescent="0.25">
      <c r="A5461" t="s">
        <v>23606</v>
      </c>
      <c r="B5461" t="s">
        <v>23607</v>
      </c>
      <c r="C5461" t="s">
        <v>3048</v>
      </c>
      <c r="D5461" t="s">
        <v>23608</v>
      </c>
      <c r="E5461" t="s">
        <v>10399</v>
      </c>
      <c r="F5461" t="s">
        <v>2724</v>
      </c>
      <c r="G5461" t="s">
        <v>2713</v>
      </c>
      <c r="I5461">
        <v>2109</v>
      </c>
      <c r="J5461" t="s">
        <v>2727</v>
      </c>
      <c r="K5461" t="s">
        <v>3593</v>
      </c>
    </row>
    <row r="5462" spans="1:11" x14ac:dyDescent="0.25">
      <c r="A5462" t="s">
        <v>23609</v>
      </c>
      <c r="B5462" t="s">
        <v>23610</v>
      </c>
      <c r="C5462" t="s">
        <v>11134</v>
      </c>
      <c r="D5462" t="s">
        <v>4270</v>
      </c>
      <c r="E5462" t="s">
        <v>5059</v>
      </c>
      <c r="F5462" t="s">
        <v>23611</v>
      </c>
      <c r="G5462" t="s">
        <v>2713</v>
      </c>
      <c r="H5462">
        <v>2021</v>
      </c>
      <c r="I5462">
        <v>1086983</v>
      </c>
      <c r="J5462" t="s">
        <v>2749</v>
      </c>
      <c r="K5462" t="s">
        <v>2900</v>
      </c>
    </row>
    <row r="5463" spans="1:11" x14ac:dyDescent="0.25">
      <c r="A5463" t="s">
        <v>23612</v>
      </c>
      <c r="B5463" t="s">
        <v>23613</v>
      </c>
      <c r="C5463" t="s">
        <v>23614</v>
      </c>
      <c r="D5463" t="s">
        <v>3189</v>
      </c>
      <c r="E5463" s="1">
        <v>-20.73</v>
      </c>
      <c r="F5463" t="s">
        <v>23615</v>
      </c>
      <c r="G5463" t="s">
        <v>2713</v>
      </c>
      <c r="I5463">
        <v>183432</v>
      </c>
      <c r="J5463" t="s">
        <v>2727</v>
      </c>
      <c r="K5463" t="s">
        <v>5877</v>
      </c>
    </row>
    <row r="5464" spans="1:11" x14ac:dyDescent="0.25">
      <c r="A5464" t="s">
        <v>23616</v>
      </c>
      <c r="B5464" t="s">
        <v>23617</v>
      </c>
      <c r="C5464" t="s">
        <v>23618</v>
      </c>
      <c r="D5464" t="s">
        <v>7010</v>
      </c>
      <c r="E5464" s="1">
        <v>15.63</v>
      </c>
      <c r="F5464" t="s">
        <v>2724</v>
      </c>
      <c r="G5464" t="s">
        <v>2713</v>
      </c>
      <c r="I5464">
        <v>280</v>
      </c>
      <c r="J5464" t="s">
        <v>2727</v>
      </c>
      <c r="K5464" t="s">
        <v>5877</v>
      </c>
    </row>
    <row r="5465" spans="1:11" x14ac:dyDescent="0.25">
      <c r="A5465" t="s">
        <v>23619</v>
      </c>
      <c r="B5465" t="s">
        <v>23620</v>
      </c>
      <c r="C5465" t="s">
        <v>5590</v>
      </c>
      <c r="D5465" t="s">
        <v>3237</v>
      </c>
      <c r="E5465" t="s">
        <v>23621</v>
      </c>
      <c r="F5465" t="s">
        <v>23622</v>
      </c>
      <c r="G5465" t="s">
        <v>2734</v>
      </c>
      <c r="H5465">
        <v>2019</v>
      </c>
      <c r="I5465">
        <v>1155127</v>
      </c>
      <c r="J5465" t="s">
        <v>2802</v>
      </c>
      <c r="K5465" t="s">
        <v>6831</v>
      </c>
    </row>
    <row r="5466" spans="1:11" x14ac:dyDescent="0.25">
      <c r="A5466" t="s">
        <v>23623</v>
      </c>
      <c r="B5466" t="s">
        <v>23624</v>
      </c>
      <c r="C5466" t="s">
        <v>15315</v>
      </c>
      <c r="D5466" t="s">
        <v>3450</v>
      </c>
      <c r="E5466" s="1">
        <v>17.54</v>
      </c>
      <c r="F5466" t="s">
        <v>23625</v>
      </c>
      <c r="G5466" t="s">
        <v>2734</v>
      </c>
      <c r="H5466">
        <v>2020</v>
      </c>
      <c r="I5466">
        <v>568821</v>
      </c>
      <c r="J5466" t="s">
        <v>2755</v>
      </c>
      <c r="K5466" t="s">
        <v>2915</v>
      </c>
    </row>
    <row r="5467" spans="1:11" x14ac:dyDescent="0.25">
      <c r="A5467" t="s">
        <v>23626</v>
      </c>
      <c r="B5467" t="s">
        <v>23627</v>
      </c>
      <c r="C5467" t="s">
        <v>23628</v>
      </c>
      <c r="D5467" t="s">
        <v>3728</v>
      </c>
      <c r="E5467" s="1">
        <v>-45.58</v>
      </c>
      <c r="F5467" t="s">
        <v>23629</v>
      </c>
      <c r="G5467" t="s">
        <v>2713</v>
      </c>
      <c r="H5467">
        <v>2014</v>
      </c>
      <c r="I5467">
        <v>12872817</v>
      </c>
      <c r="J5467" t="s">
        <v>2749</v>
      </c>
      <c r="K5467" t="s">
        <v>2750</v>
      </c>
    </row>
    <row r="5468" spans="1:11" x14ac:dyDescent="0.25">
      <c r="A5468" t="s">
        <v>23630</v>
      </c>
      <c r="B5468" t="s">
        <v>23631</v>
      </c>
      <c r="C5468" t="s">
        <v>23632</v>
      </c>
      <c r="D5468" t="s">
        <v>4451</v>
      </c>
      <c r="E5468" s="1">
        <v>-25.29</v>
      </c>
      <c r="F5468" t="s">
        <v>23633</v>
      </c>
      <c r="G5468" t="s">
        <v>2713</v>
      </c>
      <c r="I5468">
        <v>22615</v>
      </c>
      <c r="J5468" t="s">
        <v>2727</v>
      </c>
      <c r="K5468" t="s">
        <v>3837</v>
      </c>
    </row>
    <row r="5469" spans="1:11" x14ac:dyDescent="0.25">
      <c r="A5469" t="s">
        <v>23634</v>
      </c>
      <c r="B5469" t="s">
        <v>23635</v>
      </c>
      <c r="C5469" t="s">
        <v>4803</v>
      </c>
      <c r="D5469" t="s">
        <v>2828</v>
      </c>
      <c r="E5469" s="1">
        <v>-10.48</v>
      </c>
      <c r="F5469" t="s">
        <v>23636</v>
      </c>
      <c r="G5469" t="s">
        <v>2713</v>
      </c>
      <c r="I5469">
        <v>736761</v>
      </c>
      <c r="J5469" t="s">
        <v>2727</v>
      </c>
      <c r="K5469" t="s">
        <v>3837</v>
      </c>
    </row>
    <row r="5470" spans="1:11" x14ac:dyDescent="0.25">
      <c r="A5470" t="s">
        <v>23637</v>
      </c>
      <c r="B5470" t="s">
        <v>23638</v>
      </c>
      <c r="C5470" t="s">
        <v>13302</v>
      </c>
      <c r="D5470" t="s">
        <v>4122</v>
      </c>
      <c r="E5470" s="1">
        <v>-37.479999999999997</v>
      </c>
      <c r="F5470" t="s">
        <v>23639</v>
      </c>
      <c r="G5470" t="s">
        <v>2713</v>
      </c>
      <c r="H5470">
        <v>2014</v>
      </c>
      <c r="I5470">
        <v>621832</v>
      </c>
      <c r="J5470" t="s">
        <v>2749</v>
      </c>
      <c r="K5470" t="s">
        <v>2750</v>
      </c>
    </row>
    <row r="5471" spans="1:11" x14ac:dyDescent="0.25">
      <c r="A5471" t="s">
        <v>23640</v>
      </c>
      <c r="B5471" t="s">
        <v>23641</v>
      </c>
      <c r="C5471" t="s">
        <v>4624</v>
      </c>
      <c r="D5471" t="s">
        <v>3591</v>
      </c>
      <c r="E5471" s="1">
        <v>-56.05</v>
      </c>
      <c r="F5471" t="s">
        <v>23642</v>
      </c>
      <c r="G5471" t="s">
        <v>2713</v>
      </c>
      <c r="I5471">
        <v>211841</v>
      </c>
      <c r="J5471" t="s">
        <v>2749</v>
      </c>
      <c r="K5471" t="s">
        <v>2750</v>
      </c>
    </row>
    <row r="5472" spans="1:11" x14ac:dyDescent="0.25">
      <c r="A5472" t="s">
        <v>23643</v>
      </c>
      <c r="B5472" t="s">
        <v>23644</v>
      </c>
      <c r="C5472" t="s">
        <v>5797</v>
      </c>
      <c r="D5472" t="s">
        <v>7288</v>
      </c>
      <c r="E5472" s="1">
        <v>120.48</v>
      </c>
      <c r="F5472" t="s">
        <v>23645</v>
      </c>
      <c r="G5472" t="s">
        <v>2713</v>
      </c>
      <c r="I5472">
        <v>1455460</v>
      </c>
      <c r="J5472" t="s">
        <v>2749</v>
      </c>
      <c r="K5472" t="s">
        <v>2750</v>
      </c>
    </row>
    <row r="5473" spans="1:11" x14ac:dyDescent="0.25">
      <c r="A5473" t="s">
        <v>23646</v>
      </c>
      <c r="B5473" t="s">
        <v>23647</v>
      </c>
      <c r="C5473" t="s">
        <v>23648</v>
      </c>
      <c r="D5473" t="s">
        <v>5007</v>
      </c>
      <c r="E5473" t="s">
        <v>22632</v>
      </c>
      <c r="F5473" t="s">
        <v>23649</v>
      </c>
      <c r="G5473" t="s">
        <v>2713</v>
      </c>
      <c r="I5473">
        <v>21360</v>
      </c>
      <c r="J5473" t="s">
        <v>2720</v>
      </c>
      <c r="K5473" t="s">
        <v>3276</v>
      </c>
    </row>
    <row r="5474" spans="1:11" x14ac:dyDescent="0.25">
      <c r="A5474" t="s">
        <v>23650</v>
      </c>
      <c r="B5474" t="s">
        <v>23651</v>
      </c>
      <c r="C5474" t="s">
        <v>23652</v>
      </c>
      <c r="D5474" t="s">
        <v>23653</v>
      </c>
      <c r="E5474" s="1">
        <v>-17.41</v>
      </c>
      <c r="F5474" t="s">
        <v>23654</v>
      </c>
      <c r="G5474" t="s">
        <v>2713</v>
      </c>
      <c r="H5474">
        <v>1991</v>
      </c>
      <c r="I5474">
        <v>1345601</v>
      </c>
      <c r="J5474" t="s">
        <v>2774</v>
      </c>
      <c r="K5474" t="s">
        <v>4924</v>
      </c>
    </row>
    <row r="5475" spans="1:11" x14ac:dyDescent="0.25">
      <c r="A5475" t="s">
        <v>23655</v>
      </c>
      <c r="B5475" t="s">
        <v>23656</v>
      </c>
      <c r="C5475" t="s">
        <v>23657</v>
      </c>
      <c r="D5475" t="s">
        <v>3822</v>
      </c>
      <c r="E5475" t="s">
        <v>23658</v>
      </c>
      <c r="F5475" t="s">
        <v>23659</v>
      </c>
      <c r="G5475" t="s">
        <v>2713</v>
      </c>
      <c r="I5475">
        <v>534206</v>
      </c>
      <c r="J5475" t="s">
        <v>2735</v>
      </c>
      <c r="K5475" t="s">
        <v>2797</v>
      </c>
    </row>
    <row r="5476" spans="1:11" x14ac:dyDescent="0.25">
      <c r="A5476" t="s">
        <v>23660</v>
      </c>
      <c r="B5476" t="s">
        <v>23661</v>
      </c>
      <c r="C5476" t="s">
        <v>23662</v>
      </c>
      <c r="D5476" t="s">
        <v>876</v>
      </c>
      <c r="E5476" s="1">
        <v>-35.83</v>
      </c>
      <c r="F5476" t="s">
        <v>23663</v>
      </c>
      <c r="G5476" t="s">
        <v>3807</v>
      </c>
      <c r="H5476">
        <v>2014</v>
      </c>
      <c r="I5476">
        <v>198684</v>
      </c>
      <c r="J5476" t="s">
        <v>2720</v>
      </c>
      <c r="K5476" t="s">
        <v>1869</v>
      </c>
    </row>
    <row r="5477" spans="1:11" x14ac:dyDescent="0.25">
      <c r="A5477" t="s">
        <v>23664</v>
      </c>
      <c r="B5477" t="s">
        <v>23665</v>
      </c>
      <c r="C5477" t="s">
        <v>5894</v>
      </c>
      <c r="D5477" t="s">
        <v>2784</v>
      </c>
      <c r="E5477" s="1">
        <v>17.14</v>
      </c>
      <c r="F5477" t="s">
        <v>23666</v>
      </c>
      <c r="G5477" t="s">
        <v>2713</v>
      </c>
      <c r="I5477">
        <v>1513169</v>
      </c>
    </row>
    <row r="5478" spans="1:11" x14ac:dyDescent="0.25">
      <c r="A5478" t="s">
        <v>23667</v>
      </c>
      <c r="B5478" t="s">
        <v>23668</v>
      </c>
      <c r="C5478" t="s">
        <v>4038</v>
      </c>
      <c r="D5478" t="s">
        <v>4056</v>
      </c>
      <c r="E5478" t="s">
        <v>23669</v>
      </c>
      <c r="F5478" t="s">
        <v>23670</v>
      </c>
      <c r="G5478" t="s">
        <v>2713</v>
      </c>
      <c r="H5478">
        <v>2021</v>
      </c>
      <c r="I5478">
        <v>339</v>
      </c>
    </row>
    <row r="5479" spans="1:11" x14ac:dyDescent="0.25">
      <c r="A5479" t="s">
        <v>23671</v>
      </c>
      <c r="B5479" t="s">
        <v>23672</v>
      </c>
      <c r="C5479" t="s">
        <v>3148</v>
      </c>
      <c r="D5479" t="s">
        <v>2893</v>
      </c>
      <c r="E5479" t="s">
        <v>5171</v>
      </c>
      <c r="F5479" t="s">
        <v>2724</v>
      </c>
      <c r="G5479" t="s">
        <v>2713</v>
      </c>
      <c r="H5479">
        <v>2021</v>
      </c>
      <c r="I5479">
        <v>1325</v>
      </c>
    </row>
    <row r="5480" spans="1:11" x14ac:dyDescent="0.25">
      <c r="A5480" t="s">
        <v>23673</v>
      </c>
      <c r="B5480" t="s">
        <v>23674</v>
      </c>
      <c r="C5480" t="s">
        <v>6463</v>
      </c>
      <c r="D5480" t="s">
        <v>3177</v>
      </c>
      <c r="E5480" s="1">
        <v>-39.270000000000003</v>
      </c>
      <c r="F5480" t="s">
        <v>23675</v>
      </c>
      <c r="G5480" t="s">
        <v>2713</v>
      </c>
      <c r="H5480">
        <v>2015</v>
      </c>
      <c r="I5480">
        <v>563639</v>
      </c>
      <c r="J5480" t="s">
        <v>2852</v>
      </c>
      <c r="K5480" t="s">
        <v>3473</v>
      </c>
    </row>
    <row r="5481" spans="1:11" x14ac:dyDescent="0.25">
      <c r="A5481" t="s">
        <v>23676</v>
      </c>
      <c r="B5481" t="s">
        <v>23677</v>
      </c>
      <c r="C5481" t="s">
        <v>12941</v>
      </c>
      <c r="D5481" t="s">
        <v>732</v>
      </c>
      <c r="E5481" s="1">
        <v>-38.479999999999997</v>
      </c>
      <c r="F5481" t="s">
        <v>23678</v>
      </c>
      <c r="G5481" t="s">
        <v>2713</v>
      </c>
      <c r="I5481">
        <v>1098462</v>
      </c>
      <c r="J5481" t="s">
        <v>2755</v>
      </c>
      <c r="K5481" t="s">
        <v>2756</v>
      </c>
    </row>
    <row r="5482" spans="1:11" x14ac:dyDescent="0.25">
      <c r="A5482" t="s">
        <v>23679</v>
      </c>
      <c r="B5482" t="s">
        <v>23680</v>
      </c>
      <c r="C5482" t="s">
        <v>23681</v>
      </c>
      <c r="D5482" t="s">
        <v>1082</v>
      </c>
      <c r="E5482" s="1">
        <v>-15.48</v>
      </c>
      <c r="F5482" t="s">
        <v>23682</v>
      </c>
      <c r="G5482" t="s">
        <v>2713</v>
      </c>
      <c r="H5482">
        <v>2011</v>
      </c>
      <c r="I5482">
        <v>1342</v>
      </c>
      <c r="J5482" t="s">
        <v>2727</v>
      </c>
      <c r="K5482" t="s">
        <v>5877</v>
      </c>
    </row>
    <row r="5483" spans="1:11" x14ac:dyDescent="0.25">
      <c r="A5483" t="s">
        <v>23683</v>
      </c>
      <c r="B5483" t="s">
        <v>23684</v>
      </c>
      <c r="C5483" t="s">
        <v>23685</v>
      </c>
      <c r="D5483" t="s">
        <v>691</v>
      </c>
      <c r="E5483" s="1">
        <v>-39.14</v>
      </c>
      <c r="F5483" t="s">
        <v>23686</v>
      </c>
      <c r="G5483" t="s">
        <v>13414</v>
      </c>
      <c r="I5483">
        <v>309294</v>
      </c>
      <c r="J5483" t="s">
        <v>2727</v>
      </c>
      <c r="K5483" t="s">
        <v>2867</v>
      </c>
    </row>
    <row r="5484" spans="1:11" x14ac:dyDescent="0.25">
      <c r="A5484" t="s">
        <v>23687</v>
      </c>
      <c r="B5484" t="s">
        <v>23688</v>
      </c>
      <c r="C5484" t="s">
        <v>23689</v>
      </c>
      <c r="D5484" t="s">
        <v>3021</v>
      </c>
      <c r="E5484" t="s">
        <v>4024</v>
      </c>
      <c r="F5484" t="s">
        <v>23690</v>
      </c>
      <c r="G5484" t="s">
        <v>23691</v>
      </c>
      <c r="H5484">
        <v>1992</v>
      </c>
      <c r="I5484">
        <v>57941</v>
      </c>
      <c r="J5484" t="s">
        <v>2749</v>
      </c>
      <c r="K5484" t="s">
        <v>2910</v>
      </c>
    </row>
    <row r="5485" spans="1:11" x14ac:dyDescent="0.25">
      <c r="A5485" t="s">
        <v>23692</v>
      </c>
      <c r="B5485" t="s">
        <v>23693</v>
      </c>
      <c r="C5485" t="s">
        <v>23694</v>
      </c>
      <c r="D5485" t="s">
        <v>3591</v>
      </c>
      <c r="E5485" t="s">
        <v>6818</v>
      </c>
      <c r="F5485" t="s">
        <v>23695</v>
      </c>
      <c r="G5485" t="s">
        <v>2713</v>
      </c>
      <c r="I5485">
        <v>8113</v>
      </c>
      <c r="J5485" t="s">
        <v>2714</v>
      </c>
      <c r="K5485" t="s">
        <v>3473</v>
      </c>
    </row>
    <row r="5486" spans="1:11" x14ac:dyDescent="0.25">
      <c r="A5486" t="s">
        <v>23696</v>
      </c>
      <c r="B5486" t="s">
        <v>23697</v>
      </c>
      <c r="C5486" t="s">
        <v>23698</v>
      </c>
      <c r="D5486" t="s">
        <v>2724</v>
      </c>
      <c r="E5486" t="s">
        <v>2725</v>
      </c>
      <c r="F5486" t="s">
        <v>23699</v>
      </c>
      <c r="G5486" t="s">
        <v>2713</v>
      </c>
      <c r="I5486">
        <v>23102</v>
      </c>
      <c r="J5486" t="s">
        <v>2727</v>
      </c>
      <c r="K5486" t="s">
        <v>3215</v>
      </c>
    </row>
    <row r="5487" spans="1:11" x14ac:dyDescent="0.25">
      <c r="A5487" t="s">
        <v>23700</v>
      </c>
      <c r="B5487" t="s">
        <v>23701</v>
      </c>
      <c r="C5487" t="s">
        <v>15006</v>
      </c>
      <c r="D5487" t="s">
        <v>2731</v>
      </c>
      <c r="E5487" t="s">
        <v>23702</v>
      </c>
      <c r="F5487" t="s">
        <v>23703</v>
      </c>
      <c r="H5487">
        <v>2021</v>
      </c>
      <c r="I5487">
        <v>7350</v>
      </c>
      <c r="J5487" t="s">
        <v>2755</v>
      </c>
      <c r="K5487" t="s">
        <v>4576</v>
      </c>
    </row>
    <row r="5488" spans="1:11" x14ac:dyDescent="0.25">
      <c r="A5488" t="s">
        <v>23704</v>
      </c>
      <c r="B5488" t="s">
        <v>23705</v>
      </c>
      <c r="C5488" t="s">
        <v>23706</v>
      </c>
      <c r="D5488" t="s">
        <v>5007</v>
      </c>
      <c r="E5488" t="s">
        <v>8249</v>
      </c>
      <c r="F5488" t="s">
        <v>23707</v>
      </c>
      <c r="G5488" t="s">
        <v>2713</v>
      </c>
      <c r="I5488">
        <v>1136278</v>
      </c>
      <c r="J5488" t="s">
        <v>3445</v>
      </c>
      <c r="K5488" t="s">
        <v>3518</v>
      </c>
    </row>
    <row r="5489" spans="1:11" x14ac:dyDescent="0.25">
      <c r="A5489" t="s">
        <v>23708</v>
      </c>
      <c r="B5489" t="s">
        <v>23709</v>
      </c>
      <c r="C5489" t="s">
        <v>23710</v>
      </c>
      <c r="D5489" t="s">
        <v>23711</v>
      </c>
      <c r="E5489" s="1">
        <v>15.33</v>
      </c>
      <c r="F5489" t="s">
        <v>23712</v>
      </c>
      <c r="G5489" t="s">
        <v>2713</v>
      </c>
      <c r="I5489">
        <v>1029472</v>
      </c>
      <c r="J5489" t="s">
        <v>2749</v>
      </c>
      <c r="K5489" t="s">
        <v>2750</v>
      </c>
    </row>
    <row r="5490" spans="1:11" x14ac:dyDescent="0.25">
      <c r="A5490" t="s">
        <v>23713</v>
      </c>
      <c r="B5490" t="s">
        <v>23714</v>
      </c>
      <c r="C5490" t="s">
        <v>7050</v>
      </c>
      <c r="D5490" t="s">
        <v>2893</v>
      </c>
      <c r="E5490" s="1">
        <v>-12.99</v>
      </c>
      <c r="F5490" t="s">
        <v>23715</v>
      </c>
      <c r="G5490" t="s">
        <v>2835</v>
      </c>
      <c r="I5490">
        <v>4233448</v>
      </c>
    </row>
    <row r="5491" spans="1:11" x14ac:dyDescent="0.25">
      <c r="A5491" t="s">
        <v>23716</v>
      </c>
      <c r="B5491" t="s">
        <v>23717</v>
      </c>
      <c r="C5491" t="s">
        <v>23718</v>
      </c>
      <c r="D5491" t="s">
        <v>4542</v>
      </c>
      <c r="E5491" s="1">
        <v>-13.03</v>
      </c>
      <c r="F5491" t="s">
        <v>23719</v>
      </c>
      <c r="H5491">
        <v>2021</v>
      </c>
      <c r="I5491">
        <v>1740215</v>
      </c>
      <c r="J5491" t="s">
        <v>2749</v>
      </c>
      <c r="K5491" t="s">
        <v>2750</v>
      </c>
    </row>
    <row r="5492" spans="1:11" x14ac:dyDescent="0.25">
      <c r="A5492" t="s">
        <v>23720</v>
      </c>
      <c r="B5492" t="s">
        <v>23721</v>
      </c>
      <c r="C5492" t="s">
        <v>23722</v>
      </c>
      <c r="D5492" t="s">
        <v>618</v>
      </c>
      <c r="E5492" s="1">
        <v>-21.22</v>
      </c>
      <c r="F5492" t="s">
        <v>23723</v>
      </c>
      <c r="H5492">
        <v>2014</v>
      </c>
      <c r="I5492">
        <v>297427</v>
      </c>
      <c r="J5492" t="s">
        <v>3445</v>
      </c>
      <c r="K5492" t="s">
        <v>5484</v>
      </c>
    </row>
    <row r="5493" spans="1:11" x14ac:dyDescent="0.25">
      <c r="A5493" t="s">
        <v>23724</v>
      </c>
      <c r="B5493" t="s">
        <v>23725</v>
      </c>
      <c r="C5493" t="s">
        <v>3587</v>
      </c>
      <c r="D5493" t="s">
        <v>2724</v>
      </c>
      <c r="E5493" t="s">
        <v>2725</v>
      </c>
      <c r="F5493" t="s">
        <v>2724</v>
      </c>
      <c r="G5493" t="s">
        <v>2713</v>
      </c>
      <c r="H5493">
        <v>2021</v>
      </c>
      <c r="I5493">
        <v>2050</v>
      </c>
    </row>
    <row r="5494" spans="1:11" x14ac:dyDescent="0.25">
      <c r="A5494" t="s">
        <v>23726</v>
      </c>
      <c r="B5494" t="s">
        <v>23727</v>
      </c>
      <c r="C5494" t="s">
        <v>23728</v>
      </c>
      <c r="D5494" t="s">
        <v>796</v>
      </c>
      <c r="E5494" s="1">
        <v>-27.04</v>
      </c>
      <c r="F5494" t="s">
        <v>23729</v>
      </c>
      <c r="G5494" t="s">
        <v>2713</v>
      </c>
      <c r="H5494">
        <v>1992</v>
      </c>
      <c r="I5494">
        <v>3817655</v>
      </c>
      <c r="J5494" t="s">
        <v>2755</v>
      </c>
      <c r="K5494" t="s">
        <v>2756</v>
      </c>
    </row>
    <row r="5495" spans="1:11" x14ac:dyDescent="0.25">
      <c r="A5495" t="s">
        <v>23730</v>
      </c>
      <c r="B5495" t="s">
        <v>23731</v>
      </c>
      <c r="C5495" t="s">
        <v>3142</v>
      </c>
      <c r="D5495" t="s">
        <v>2954</v>
      </c>
      <c r="E5495" t="s">
        <v>16760</v>
      </c>
      <c r="F5495" t="s">
        <v>3675</v>
      </c>
      <c r="G5495" t="s">
        <v>2713</v>
      </c>
      <c r="H5495">
        <v>2021</v>
      </c>
      <c r="I5495">
        <v>57493</v>
      </c>
    </row>
    <row r="5496" spans="1:11" x14ac:dyDescent="0.25">
      <c r="A5496" t="s">
        <v>23732</v>
      </c>
      <c r="B5496" t="s">
        <v>23733</v>
      </c>
      <c r="C5496" t="s">
        <v>23734</v>
      </c>
      <c r="D5496" t="s">
        <v>3424</v>
      </c>
      <c r="E5496" t="s">
        <v>3425</v>
      </c>
      <c r="F5496" t="s">
        <v>2724</v>
      </c>
      <c r="G5496" t="s">
        <v>2713</v>
      </c>
      <c r="H5496">
        <v>2021</v>
      </c>
      <c r="I5496">
        <v>250</v>
      </c>
    </row>
    <row r="5497" spans="1:11" x14ac:dyDescent="0.25">
      <c r="A5497" t="s">
        <v>23735</v>
      </c>
      <c r="B5497" t="s">
        <v>23736</v>
      </c>
      <c r="C5497" t="s">
        <v>6703</v>
      </c>
      <c r="D5497" t="s">
        <v>10568</v>
      </c>
      <c r="E5497" s="1">
        <v>-51.83</v>
      </c>
      <c r="F5497" t="s">
        <v>23737</v>
      </c>
      <c r="G5497" t="s">
        <v>2713</v>
      </c>
      <c r="I5497">
        <v>1211772</v>
      </c>
      <c r="J5497" t="s">
        <v>2852</v>
      </c>
      <c r="K5497" t="s">
        <v>7129</v>
      </c>
    </row>
    <row r="5498" spans="1:11" x14ac:dyDescent="0.25">
      <c r="A5498" t="s">
        <v>23738</v>
      </c>
      <c r="B5498" t="s">
        <v>23739</v>
      </c>
      <c r="C5498" t="s">
        <v>5188</v>
      </c>
      <c r="D5498" t="s">
        <v>2940</v>
      </c>
      <c r="E5498" s="1">
        <v>-11.81</v>
      </c>
      <c r="F5498" t="s">
        <v>23740</v>
      </c>
      <c r="G5498" t="s">
        <v>2713</v>
      </c>
      <c r="I5498">
        <v>123417</v>
      </c>
      <c r="J5498" t="s">
        <v>2727</v>
      </c>
      <c r="K5498" t="s">
        <v>3748</v>
      </c>
    </row>
    <row r="5499" spans="1:11" x14ac:dyDescent="0.25">
      <c r="A5499" t="s">
        <v>23741</v>
      </c>
      <c r="B5499" t="s">
        <v>23742</v>
      </c>
      <c r="C5499" t="s">
        <v>23743</v>
      </c>
      <c r="D5499" t="s">
        <v>3354</v>
      </c>
      <c r="E5499" s="1">
        <v>-19.82</v>
      </c>
      <c r="F5499" t="s">
        <v>23744</v>
      </c>
      <c r="G5499" t="s">
        <v>2713</v>
      </c>
      <c r="I5499">
        <v>642305</v>
      </c>
      <c r="J5499" t="s">
        <v>3415</v>
      </c>
      <c r="K5499" t="s">
        <v>3416</v>
      </c>
    </row>
    <row r="5500" spans="1:11" x14ac:dyDescent="0.25">
      <c r="A5500" t="s">
        <v>23745</v>
      </c>
      <c r="B5500" t="s">
        <v>23746</v>
      </c>
      <c r="C5500" t="s">
        <v>23747</v>
      </c>
      <c r="D5500" t="s">
        <v>2986</v>
      </c>
      <c r="E5500" s="1">
        <v>-27.16</v>
      </c>
      <c r="F5500" t="s">
        <v>23748</v>
      </c>
      <c r="G5500" t="s">
        <v>3875</v>
      </c>
      <c r="I5500">
        <v>111562</v>
      </c>
      <c r="J5500" t="s">
        <v>2802</v>
      </c>
      <c r="K5500" t="s">
        <v>1152</v>
      </c>
    </row>
    <row r="5501" spans="1:11" x14ac:dyDescent="0.25">
      <c r="A5501" t="s">
        <v>23749</v>
      </c>
      <c r="B5501" t="s">
        <v>23750</v>
      </c>
      <c r="C5501" t="s">
        <v>12245</v>
      </c>
      <c r="D5501" t="s">
        <v>3069</v>
      </c>
      <c r="E5501" s="1">
        <v>-32.97</v>
      </c>
      <c r="F5501" t="s">
        <v>23751</v>
      </c>
      <c r="G5501" t="s">
        <v>2713</v>
      </c>
      <c r="H5501">
        <v>2001</v>
      </c>
      <c r="I5501">
        <v>708203</v>
      </c>
      <c r="J5501" t="s">
        <v>3415</v>
      </c>
      <c r="K5501" t="s">
        <v>2721</v>
      </c>
    </row>
    <row r="5502" spans="1:11" x14ac:dyDescent="0.25">
      <c r="A5502" t="s">
        <v>23752</v>
      </c>
      <c r="B5502" t="s">
        <v>23753</v>
      </c>
      <c r="C5502" t="s">
        <v>23754</v>
      </c>
      <c r="D5502" t="s">
        <v>817</v>
      </c>
      <c r="E5502" s="1">
        <v>-13.62</v>
      </c>
      <c r="F5502" t="s">
        <v>23755</v>
      </c>
      <c r="G5502" t="s">
        <v>2713</v>
      </c>
      <c r="I5502">
        <v>2741389</v>
      </c>
      <c r="J5502" t="s">
        <v>3445</v>
      </c>
      <c r="K5502" t="s">
        <v>4321</v>
      </c>
    </row>
    <row r="5503" spans="1:11" x14ac:dyDescent="0.25">
      <c r="A5503" t="s">
        <v>23756</v>
      </c>
      <c r="B5503" t="s">
        <v>23757</v>
      </c>
      <c r="C5503" t="s">
        <v>23758</v>
      </c>
      <c r="D5503" t="s">
        <v>23759</v>
      </c>
      <c r="E5503" s="1">
        <v>14.69</v>
      </c>
      <c r="F5503" t="s">
        <v>23760</v>
      </c>
      <c r="G5503" t="s">
        <v>2713</v>
      </c>
      <c r="H5503">
        <v>2017</v>
      </c>
      <c r="I5503">
        <v>2227154</v>
      </c>
      <c r="J5503" t="s">
        <v>2802</v>
      </c>
      <c r="K5503" t="s">
        <v>3097</v>
      </c>
    </row>
    <row r="5504" spans="1:11" x14ac:dyDescent="0.25">
      <c r="A5504" t="s">
        <v>23761</v>
      </c>
      <c r="B5504" t="s">
        <v>23762</v>
      </c>
      <c r="C5504" t="s">
        <v>19980</v>
      </c>
      <c r="D5504" t="s">
        <v>2975</v>
      </c>
      <c r="E5504" s="1">
        <v>21.39</v>
      </c>
      <c r="F5504" t="s">
        <v>23763</v>
      </c>
      <c r="G5504" t="s">
        <v>2713</v>
      </c>
      <c r="I5504">
        <v>831399</v>
      </c>
      <c r="J5504" t="s">
        <v>2802</v>
      </c>
      <c r="K5504" t="s">
        <v>3097</v>
      </c>
    </row>
    <row r="5505" spans="1:11" x14ac:dyDescent="0.25">
      <c r="A5505" t="s">
        <v>23764</v>
      </c>
      <c r="B5505" t="s">
        <v>23765</v>
      </c>
      <c r="C5505" t="s">
        <v>23766</v>
      </c>
      <c r="D5505" t="s">
        <v>13171</v>
      </c>
      <c r="E5505" t="s">
        <v>23767</v>
      </c>
      <c r="F5505" t="s">
        <v>23768</v>
      </c>
      <c r="G5505" t="s">
        <v>2713</v>
      </c>
      <c r="I5505">
        <v>466776</v>
      </c>
      <c r="J5505" t="s">
        <v>2802</v>
      </c>
      <c r="K5505" t="s">
        <v>1152</v>
      </c>
    </row>
    <row r="5506" spans="1:11" x14ac:dyDescent="0.25">
      <c r="A5506" t="s">
        <v>23769</v>
      </c>
      <c r="B5506" t="s">
        <v>23770</v>
      </c>
      <c r="C5506" t="s">
        <v>23771</v>
      </c>
      <c r="D5506" t="s">
        <v>23772</v>
      </c>
      <c r="E5506" t="s">
        <v>23773</v>
      </c>
      <c r="F5506" t="s">
        <v>2724</v>
      </c>
      <c r="G5506" t="s">
        <v>2713</v>
      </c>
      <c r="H5506">
        <v>2021</v>
      </c>
      <c r="I5506">
        <v>5471</v>
      </c>
    </row>
    <row r="5507" spans="1:11" x14ac:dyDescent="0.25">
      <c r="A5507" t="s">
        <v>23774</v>
      </c>
      <c r="B5507" t="s">
        <v>23775</v>
      </c>
      <c r="C5507" t="s">
        <v>7199</v>
      </c>
      <c r="D5507" t="s">
        <v>3285</v>
      </c>
      <c r="E5507" s="1">
        <v>68.150000000000006</v>
      </c>
      <c r="F5507" t="s">
        <v>23776</v>
      </c>
      <c r="G5507" t="s">
        <v>4338</v>
      </c>
      <c r="H5507">
        <v>2021</v>
      </c>
      <c r="I5507">
        <v>357878</v>
      </c>
      <c r="J5507" t="s">
        <v>2714</v>
      </c>
      <c r="K5507" t="s">
        <v>5881</v>
      </c>
    </row>
    <row r="5508" spans="1:11" x14ac:dyDescent="0.25">
      <c r="A5508" t="s">
        <v>23777</v>
      </c>
      <c r="B5508" t="s">
        <v>23778</v>
      </c>
      <c r="C5508" t="s">
        <v>23779</v>
      </c>
      <c r="D5508" t="s">
        <v>3746</v>
      </c>
      <c r="E5508" s="1">
        <v>-31.57</v>
      </c>
      <c r="F5508" t="s">
        <v>23780</v>
      </c>
      <c r="G5508" t="s">
        <v>2713</v>
      </c>
      <c r="H5508">
        <v>2015</v>
      </c>
      <c r="I5508">
        <v>892611</v>
      </c>
      <c r="J5508" t="s">
        <v>2755</v>
      </c>
      <c r="K5508" t="s">
        <v>4028</v>
      </c>
    </row>
    <row r="5509" spans="1:11" x14ac:dyDescent="0.25">
      <c r="A5509" t="s">
        <v>23781</v>
      </c>
      <c r="B5509" t="s">
        <v>23782</v>
      </c>
      <c r="C5509" t="s">
        <v>23783</v>
      </c>
      <c r="D5509" t="s">
        <v>3348</v>
      </c>
      <c r="E5509" s="1">
        <v>-23.62</v>
      </c>
      <c r="F5509" t="s">
        <v>23784</v>
      </c>
      <c r="G5509" t="s">
        <v>2713</v>
      </c>
      <c r="H5509">
        <v>2020</v>
      </c>
      <c r="I5509">
        <v>234377</v>
      </c>
      <c r="J5509" t="s">
        <v>2749</v>
      </c>
      <c r="K5509" t="s">
        <v>2750</v>
      </c>
    </row>
    <row r="5510" spans="1:11" x14ac:dyDescent="0.25">
      <c r="A5510" t="s">
        <v>23785</v>
      </c>
      <c r="B5510" t="s">
        <v>23786</v>
      </c>
      <c r="C5510" t="s">
        <v>23787</v>
      </c>
      <c r="D5510" t="s">
        <v>11775</v>
      </c>
      <c r="E5510" t="s">
        <v>23788</v>
      </c>
      <c r="F5510" t="s">
        <v>23789</v>
      </c>
      <c r="G5510" t="s">
        <v>2713</v>
      </c>
      <c r="I5510">
        <v>1405327</v>
      </c>
      <c r="J5510" t="s">
        <v>2720</v>
      </c>
      <c r="K5510" t="s">
        <v>3276</v>
      </c>
    </row>
    <row r="5511" spans="1:11" x14ac:dyDescent="0.25">
      <c r="A5511" t="s">
        <v>23790</v>
      </c>
      <c r="B5511" t="s">
        <v>23791</v>
      </c>
      <c r="C5511" t="s">
        <v>23792</v>
      </c>
      <c r="D5511" t="s">
        <v>3354</v>
      </c>
      <c r="E5511" s="1">
        <v>-16.510000000000002</v>
      </c>
      <c r="F5511" t="s">
        <v>23793</v>
      </c>
      <c r="H5511">
        <v>2021</v>
      </c>
      <c r="I5511">
        <v>1019212</v>
      </c>
      <c r="J5511" t="s">
        <v>2802</v>
      </c>
      <c r="K5511" t="s">
        <v>3248</v>
      </c>
    </row>
    <row r="5512" spans="1:11" x14ac:dyDescent="0.25">
      <c r="A5512" t="s">
        <v>23794</v>
      </c>
      <c r="B5512" t="s">
        <v>23795</v>
      </c>
      <c r="C5512" t="s">
        <v>23796</v>
      </c>
      <c r="D5512" t="s">
        <v>3746</v>
      </c>
      <c r="E5512" t="s">
        <v>16236</v>
      </c>
      <c r="F5512" t="s">
        <v>23797</v>
      </c>
      <c r="G5512" t="s">
        <v>2713</v>
      </c>
      <c r="I5512">
        <v>112101</v>
      </c>
      <c r="J5512" t="s">
        <v>2755</v>
      </c>
      <c r="K5512" t="s">
        <v>2756</v>
      </c>
    </row>
    <row r="5513" spans="1:11" x14ac:dyDescent="0.25">
      <c r="A5513" t="s">
        <v>23798</v>
      </c>
      <c r="B5513" t="s">
        <v>23799</v>
      </c>
      <c r="C5513" t="s">
        <v>23800</v>
      </c>
      <c r="D5513" t="s">
        <v>4122</v>
      </c>
      <c r="E5513" s="1">
        <v>-10.72</v>
      </c>
      <c r="F5513" t="s">
        <v>23801</v>
      </c>
      <c r="G5513" t="s">
        <v>2713</v>
      </c>
      <c r="H5513">
        <v>2021</v>
      </c>
      <c r="I5513">
        <v>2181493</v>
      </c>
      <c r="J5513" t="s">
        <v>2735</v>
      </c>
      <c r="K5513" t="s">
        <v>2797</v>
      </c>
    </row>
    <row r="5514" spans="1:11" x14ac:dyDescent="0.25">
      <c r="A5514" t="s">
        <v>23802</v>
      </c>
      <c r="B5514" t="s">
        <v>23803</v>
      </c>
      <c r="C5514" t="s">
        <v>23804</v>
      </c>
      <c r="D5514" t="s">
        <v>23805</v>
      </c>
      <c r="E5514" s="1">
        <v>60.61</v>
      </c>
      <c r="F5514" t="s">
        <v>23806</v>
      </c>
      <c r="G5514" t="s">
        <v>2713</v>
      </c>
      <c r="H5514">
        <v>2020</v>
      </c>
      <c r="I5514">
        <v>692309</v>
      </c>
      <c r="J5514" t="s">
        <v>2749</v>
      </c>
      <c r="K5514" t="s">
        <v>3630</v>
      </c>
    </row>
    <row r="5515" spans="1:11" x14ac:dyDescent="0.25">
      <c r="A5515" t="s">
        <v>23807</v>
      </c>
      <c r="B5515" t="s">
        <v>23808</v>
      </c>
      <c r="C5515" t="s">
        <v>23809</v>
      </c>
      <c r="D5515" t="s">
        <v>6091</v>
      </c>
      <c r="E5515" s="1">
        <v>-24.64</v>
      </c>
      <c r="F5515" t="s">
        <v>23810</v>
      </c>
      <c r="G5515" t="s">
        <v>4468</v>
      </c>
      <c r="H5515">
        <v>2006</v>
      </c>
      <c r="I5515">
        <v>65792</v>
      </c>
      <c r="J5515" t="s">
        <v>2774</v>
      </c>
      <c r="K5515" t="s">
        <v>3075</v>
      </c>
    </row>
    <row r="5516" spans="1:11" x14ac:dyDescent="0.25">
      <c r="A5516" t="s">
        <v>23811</v>
      </c>
      <c r="B5516" t="s">
        <v>23812</v>
      </c>
      <c r="C5516" t="s">
        <v>23813</v>
      </c>
      <c r="D5516" t="s">
        <v>6101</v>
      </c>
      <c r="E5516" s="1">
        <v>-18.579999999999998</v>
      </c>
      <c r="F5516" t="s">
        <v>23814</v>
      </c>
      <c r="G5516" t="s">
        <v>2713</v>
      </c>
      <c r="I5516">
        <v>1424816</v>
      </c>
      <c r="J5516" t="s">
        <v>2802</v>
      </c>
      <c r="K5516" t="s">
        <v>3011</v>
      </c>
    </row>
    <row r="5517" spans="1:11" x14ac:dyDescent="0.25">
      <c r="A5517" t="s">
        <v>23815</v>
      </c>
      <c r="B5517" t="s">
        <v>23816</v>
      </c>
      <c r="C5517" t="s">
        <v>23817</v>
      </c>
      <c r="D5517" t="s">
        <v>4883</v>
      </c>
      <c r="E5517" t="s">
        <v>23818</v>
      </c>
      <c r="F5517" t="s">
        <v>23819</v>
      </c>
      <c r="G5517" t="s">
        <v>2713</v>
      </c>
      <c r="H5517">
        <v>2001</v>
      </c>
      <c r="I5517">
        <v>367968</v>
      </c>
      <c r="J5517" t="s">
        <v>2749</v>
      </c>
      <c r="K5517" t="s">
        <v>3740</v>
      </c>
    </row>
    <row r="5518" spans="1:11" x14ac:dyDescent="0.25">
      <c r="A5518" t="s">
        <v>23820</v>
      </c>
      <c r="B5518" t="s">
        <v>23821</v>
      </c>
      <c r="C5518" t="s">
        <v>3419</v>
      </c>
      <c r="D5518" t="s">
        <v>2724</v>
      </c>
      <c r="E5518" t="s">
        <v>2725</v>
      </c>
      <c r="F5518" t="s">
        <v>23822</v>
      </c>
      <c r="G5518" t="s">
        <v>2713</v>
      </c>
      <c r="H5518">
        <v>2021</v>
      </c>
      <c r="I5518">
        <v>27628</v>
      </c>
      <c r="J5518" t="s">
        <v>2727</v>
      </c>
      <c r="K5518" t="s">
        <v>2728</v>
      </c>
    </row>
    <row r="5519" spans="1:11" x14ac:dyDescent="0.25">
      <c r="A5519" t="s">
        <v>23823</v>
      </c>
      <c r="B5519" t="s">
        <v>23824</v>
      </c>
      <c r="C5519" t="s">
        <v>19054</v>
      </c>
      <c r="D5519" t="s">
        <v>4177</v>
      </c>
      <c r="E5519" s="1">
        <v>36.82</v>
      </c>
      <c r="F5519" t="s">
        <v>23825</v>
      </c>
      <c r="G5519" t="s">
        <v>2713</v>
      </c>
      <c r="H5519">
        <v>2009</v>
      </c>
      <c r="I5519">
        <v>837085</v>
      </c>
      <c r="J5519" t="s">
        <v>2749</v>
      </c>
      <c r="K5519" t="s">
        <v>2750</v>
      </c>
    </row>
    <row r="5520" spans="1:11" x14ac:dyDescent="0.25">
      <c r="A5520" t="s">
        <v>23826</v>
      </c>
      <c r="B5520" t="s">
        <v>23827</v>
      </c>
      <c r="C5520" t="s">
        <v>7710</v>
      </c>
      <c r="D5520" t="s">
        <v>2848</v>
      </c>
      <c r="E5520" s="1">
        <v>-10.29</v>
      </c>
      <c r="F5520" t="s">
        <v>23828</v>
      </c>
      <c r="G5520" t="s">
        <v>2713</v>
      </c>
      <c r="I5520">
        <v>25405</v>
      </c>
      <c r="J5520" t="s">
        <v>2755</v>
      </c>
      <c r="K5520" t="s">
        <v>5185</v>
      </c>
    </row>
    <row r="5521" spans="1:11" x14ac:dyDescent="0.25">
      <c r="A5521" t="s">
        <v>23829</v>
      </c>
      <c r="B5521" t="s">
        <v>23830</v>
      </c>
      <c r="C5521" t="s">
        <v>23831</v>
      </c>
      <c r="D5521" t="s">
        <v>3237</v>
      </c>
      <c r="E5521" t="s">
        <v>4262</v>
      </c>
      <c r="F5521" t="s">
        <v>23832</v>
      </c>
      <c r="H5521">
        <v>2013</v>
      </c>
      <c r="I5521">
        <v>844022</v>
      </c>
      <c r="J5521" t="s">
        <v>2727</v>
      </c>
      <c r="K5521" t="s">
        <v>3837</v>
      </c>
    </row>
    <row r="5522" spans="1:11" x14ac:dyDescent="0.25">
      <c r="A5522" t="s">
        <v>23833</v>
      </c>
      <c r="B5522" t="s">
        <v>23834</v>
      </c>
      <c r="C5522" t="s">
        <v>3172</v>
      </c>
      <c r="D5522" t="s">
        <v>10452</v>
      </c>
      <c r="E5522" s="1">
        <v>24.34</v>
      </c>
      <c r="F5522" t="s">
        <v>23835</v>
      </c>
      <c r="G5522" t="s">
        <v>2713</v>
      </c>
      <c r="H5522">
        <v>2021</v>
      </c>
      <c r="I5522">
        <v>56923</v>
      </c>
      <c r="J5522" t="s">
        <v>2749</v>
      </c>
      <c r="K5522" t="s">
        <v>2750</v>
      </c>
    </row>
    <row r="5523" spans="1:11" x14ac:dyDescent="0.25">
      <c r="A5523" t="s">
        <v>23836</v>
      </c>
      <c r="B5523" t="s">
        <v>23837</v>
      </c>
      <c r="C5523" t="s">
        <v>3040</v>
      </c>
      <c r="D5523" t="s">
        <v>3822</v>
      </c>
      <c r="E5523" t="s">
        <v>23838</v>
      </c>
      <c r="F5523" t="s">
        <v>23839</v>
      </c>
      <c r="G5523" t="s">
        <v>2713</v>
      </c>
      <c r="I5523">
        <v>1167255</v>
      </c>
      <c r="J5523" t="s">
        <v>2749</v>
      </c>
      <c r="K5523" t="s">
        <v>3924</v>
      </c>
    </row>
    <row r="5524" spans="1:11" x14ac:dyDescent="0.25">
      <c r="A5524" t="s">
        <v>23840</v>
      </c>
      <c r="B5524" t="s">
        <v>23841</v>
      </c>
      <c r="C5524" t="s">
        <v>23842</v>
      </c>
      <c r="D5524" t="s">
        <v>3021</v>
      </c>
      <c r="E5524" s="1">
        <v>13.59</v>
      </c>
      <c r="F5524" t="s">
        <v>23843</v>
      </c>
      <c r="G5524" t="s">
        <v>2713</v>
      </c>
      <c r="H5524">
        <v>2021</v>
      </c>
      <c r="I5524">
        <v>234524</v>
      </c>
      <c r="J5524" t="s">
        <v>2749</v>
      </c>
      <c r="K5524" t="s">
        <v>2910</v>
      </c>
    </row>
    <row r="5525" spans="1:11" x14ac:dyDescent="0.25">
      <c r="A5525" t="s">
        <v>23844</v>
      </c>
      <c r="B5525" t="s">
        <v>23845</v>
      </c>
      <c r="C5525" t="s">
        <v>14454</v>
      </c>
      <c r="D5525" t="s">
        <v>3769</v>
      </c>
      <c r="E5525" t="s">
        <v>17214</v>
      </c>
      <c r="F5525" t="s">
        <v>23846</v>
      </c>
      <c r="G5525" t="s">
        <v>2713</v>
      </c>
      <c r="I5525">
        <v>59623</v>
      </c>
      <c r="J5525" t="s">
        <v>3415</v>
      </c>
      <c r="K5525" t="s">
        <v>4321</v>
      </c>
    </row>
    <row r="5526" spans="1:11" x14ac:dyDescent="0.25">
      <c r="A5526" t="s">
        <v>23847</v>
      </c>
      <c r="B5526" t="s">
        <v>23848</v>
      </c>
      <c r="C5526" t="s">
        <v>23849</v>
      </c>
      <c r="D5526" t="s">
        <v>23850</v>
      </c>
      <c r="E5526" s="1">
        <v>125.44</v>
      </c>
      <c r="F5526" t="s">
        <v>23851</v>
      </c>
      <c r="G5526" t="s">
        <v>2713</v>
      </c>
      <c r="I5526">
        <v>21088</v>
      </c>
      <c r="J5526" t="s">
        <v>2802</v>
      </c>
      <c r="K5526" t="s">
        <v>3097</v>
      </c>
    </row>
    <row r="5527" spans="1:11" x14ac:dyDescent="0.25">
      <c r="A5527" t="s">
        <v>23852</v>
      </c>
      <c r="B5527" t="s">
        <v>23853</v>
      </c>
      <c r="C5527" t="s">
        <v>23854</v>
      </c>
      <c r="D5527" t="s">
        <v>23855</v>
      </c>
      <c r="E5527" t="s">
        <v>23856</v>
      </c>
      <c r="F5527" t="s">
        <v>23857</v>
      </c>
      <c r="G5527" t="s">
        <v>2713</v>
      </c>
      <c r="I5527">
        <v>8818797</v>
      </c>
      <c r="J5527" t="s">
        <v>2802</v>
      </c>
      <c r="K5527" t="s">
        <v>1152</v>
      </c>
    </row>
    <row r="5528" spans="1:11" x14ac:dyDescent="0.25">
      <c r="A5528" t="s">
        <v>23858</v>
      </c>
      <c r="B5528" t="s">
        <v>23859</v>
      </c>
      <c r="C5528" t="s">
        <v>23860</v>
      </c>
      <c r="D5528" t="s">
        <v>4186</v>
      </c>
      <c r="E5528" s="1">
        <v>-29.06</v>
      </c>
      <c r="F5528" t="s">
        <v>23861</v>
      </c>
      <c r="G5528" t="s">
        <v>2713</v>
      </c>
      <c r="I5528">
        <v>2006502</v>
      </c>
      <c r="J5528" t="s">
        <v>2727</v>
      </c>
      <c r="K5528" t="s">
        <v>2867</v>
      </c>
    </row>
    <row r="5529" spans="1:11" x14ac:dyDescent="0.25">
      <c r="A5529" t="s">
        <v>23862</v>
      </c>
      <c r="B5529" t="s">
        <v>23863</v>
      </c>
      <c r="C5529" t="s">
        <v>23038</v>
      </c>
      <c r="D5529" t="s">
        <v>2918</v>
      </c>
      <c r="E5529" s="1">
        <v>-52.49</v>
      </c>
      <c r="F5529" t="s">
        <v>23864</v>
      </c>
      <c r="G5529" t="s">
        <v>2713</v>
      </c>
      <c r="H5529">
        <v>2020</v>
      </c>
      <c r="I5529">
        <v>115475</v>
      </c>
      <c r="J5529" t="s">
        <v>2852</v>
      </c>
      <c r="K5529" t="s">
        <v>1869</v>
      </c>
    </row>
    <row r="5530" spans="1:11" x14ac:dyDescent="0.25">
      <c r="A5530" t="s">
        <v>23865</v>
      </c>
      <c r="B5530" t="s">
        <v>23866</v>
      </c>
      <c r="C5530" t="s">
        <v>23867</v>
      </c>
      <c r="D5530" t="s">
        <v>13981</v>
      </c>
      <c r="E5530" s="1">
        <v>-38.57</v>
      </c>
      <c r="F5530" t="s">
        <v>23868</v>
      </c>
      <c r="G5530" t="s">
        <v>2713</v>
      </c>
      <c r="I5530">
        <v>262859</v>
      </c>
      <c r="J5530" t="s">
        <v>2749</v>
      </c>
      <c r="K5530" t="s">
        <v>2900</v>
      </c>
    </row>
    <row r="5531" spans="1:11" x14ac:dyDescent="0.25">
      <c r="A5531" t="s">
        <v>23869</v>
      </c>
      <c r="B5531" t="s">
        <v>23870</v>
      </c>
      <c r="C5531" t="s">
        <v>7110</v>
      </c>
      <c r="D5531" t="s">
        <v>2800</v>
      </c>
      <c r="E5531" s="1">
        <v>-58.25</v>
      </c>
      <c r="F5531" t="s">
        <v>23871</v>
      </c>
      <c r="G5531" t="s">
        <v>2713</v>
      </c>
      <c r="I5531">
        <v>696405</v>
      </c>
      <c r="J5531" t="s">
        <v>2749</v>
      </c>
      <c r="K5531" t="s">
        <v>2750</v>
      </c>
    </row>
    <row r="5532" spans="1:11" x14ac:dyDescent="0.25">
      <c r="A5532" t="s">
        <v>23872</v>
      </c>
      <c r="B5532" t="s">
        <v>23873</v>
      </c>
      <c r="C5532" t="s">
        <v>9492</v>
      </c>
      <c r="D5532" t="s">
        <v>4613</v>
      </c>
      <c r="E5532" t="s">
        <v>23874</v>
      </c>
      <c r="F5532" t="s">
        <v>23875</v>
      </c>
      <c r="G5532" t="s">
        <v>2835</v>
      </c>
      <c r="I5532">
        <v>1548367</v>
      </c>
    </row>
    <row r="5533" spans="1:11" x14ac:dyDescent="0.25">
      <c r="A5533" t="s">
        <v>23876</v>
      </c>
      <c r="B5533" t="s">
        <v>23877</v>
      </c>
      <c r="C5533" t="s">
        <v>18227</v>
      </c>
      <c r="D5533" t="s">
        <v>2779</v>
      </c>
      <c r="E5533" t="s">
        <v>13215</v>
      </c>
      <c r="F5533" t="s">
        <v>23878</v>
      </c>
      <c r="G5533" t="s">
        <v>2713</v>
      </c>
      <c r="I5533">
        <v>364349</v>
      </c>
      <c r="J5533" t="s">
        <v>2714</v>
      </c>
      <c r="K5533" t="s">
        <v>3380</v>
      </c>
    </row>
    <row r="5534" spans="1:11" x14ac:dyDescent="0.25">
      <c r="A5534" t="s">
        <v>23879</v>
      </c>
      <c r="B5534" t="s">
        <v>23880</v>
      </c>
      <c r="C5534" t="s">
        <v>23881</v>
      </c>
      <c r="D5534" t="s">
        <v>8796</v>
      </c>
      <c r="E5534" t="s">
        <v>16377</v>
      </c>
      <c r="F5534" t="s">
        <v>23882</v>
      </c>
      <c r="H5534">
        <v>2018</v>
      </c>
      <c r="I5534">
        <v>12939266</v>
      </c>
      <c r="J5534" t="s">
        <v>2735</v>
      </c>
      <c r="K5534" t="s">
        <v>2736</v>
      </c>
    </row>
    <row r="5535" spans="1:11" x14ac:dyDescent="0.25">
      <c r="A5535" t="s">
        <v>23883</v>
      </c>
      <c r="B5535" t="s">
        <v>23884</v>
      </c>
      <c r="C5535" t="s">
        <v>11249</v>
      </c>
      <c r="D5535" t="s">
        <v>3450</v>
      </c>
      <c r="E5535" t="s">
        <v>23885</v>
      </c>
      <c r="F5535" t="s">
        <v>23886</v>
      </c>
      <c r="G5535" t="s">
        <v>2713</v>
      </c>
      <c r="H5535">
        <v>2020</v>
      </c>
      <c r="I5535">
        <v>3100260</v>
      </c>
      <c r="J5535" t="s">
        <v>2802</v>
      </c>
      <c r="K5535" t="s">
        <v>3248</v>
      </c>
    </row>
    <row r="5536" spans="1:11" x14ac:dyDescent="0.25">
      <c r="A5536" t="s">
        <v>23887</v>
      </c>
      <c r="B5536" t="s">
        <v>23888</v>
      </c>
      <c r="C5536" t="s">
        <v>23889</v>
      </c>
      <c r="D5536" t="s">
        <v>8383</v>
      </c>
      <c r="E5536" s="1">
        <v>-77.290000000000006</v>
      </c>
      <c r="F5536" t="s">
        <v>23890</v>
      </c>
      <c r="G5536" t="s">
        <v>2713</v>
      </c>
      <c r="H5536">
        <v>2020</v>
      </c>
      <c r="I5536">
        <v>93670</v>
      </c>
      <c r="J5536" t="s">
        <v>2720</v>
      </c>
      <c r="K5536" t="s">
        <v>5918</v>
      </c>
    </row>
    <row r="5537" spans="1:11" x14ac:dyDescent="0.25">
      <c r="A5537" t="s">
        <v>23891</v>
      </c>
      <c r="B5537" t="s">
        <v>23892</v>
      </c>
      <c r="C5537" t="s">
        <v>23893</v>
      </c>
      <c r="D5537" t="s">
        <v>1023</v>
      </c>
      <c r="E5537" t="s">
        <v>10169</v>
      </c>
      <c r="F5537" t="s">
        <v>23894</v>
      </c>
      <c r="H5537">
        <v>2021</v>
      </c>
      <c r="I5537">
        <v>483148</v>
      </c>
      <c r="J5537" t="s">
        <v>2755</v>
      </c>
      <c r="K5537" t="s">
        <v>2756</v>
      </c>
    </row>
    <row r="5538" spans="1:11" x14ac:dyDescent="0.25">
      <c r="A5538" t="s">
        <v>23895</v>
      </c>
      <c r="B5538" t="s">
        <v>23896</v>
      </c>
      <c r="C5538" t="s">
        <v>23897</v>
      </c>
      <c r="D5538" t="s">
        <v>939</v>
      </c>
      <c r="E5538" s="1">
        <v>-21.24</v>
      </c>
      <c r="F5538" t="s">
        <v>23898</v>
      </c>
      <c r="H5538">
        <v>2021</v>
      </c>
      <c r="I5538">
        <v>3591350</v>
      </c>
    </row>
    <row r="5539" spans="1:11" x14ac:dyDescent="0.25">
      <c r="A5539" t="s">
        <v>23899</v>
      </c>
      <c r="B5539" t="s">
        <v>23900</v>
      </c>
      <c r="C5539" t="s">
        <v>23901</v>
      </c>
      <c r="D5539" t="s">
        <v>2784</v>
      </c>
      <c r="E5539" t="s">
        <v>14465</v>
      </c>
      <c r="F5539" t="s">
        <v>23902</v>
      </c>
      <c r="H5539">
        <v>2021</v>
      </c>
      <c r="I5539">
        <v>226273</v>
      </c>
      <c r="J5539" t="s">
        <v>2802</v>
      </c>
      <c r="K5539" t="s">
        <v>3248</v>
      </c>
    </row>
    <row r="5540" spans="1:11" x14ac:dyDescent="0.25">
      <c r="A5540" t="s">
        <v>23903</v>
      </c>
      <c r="B5540" t="s">
        <v>23904</v>
      </c>
      <c r="C5540" t="s">
        <v>23905</v>
      </c>
      <c r="D5540" t="s">
        <v>3359</v>
      </c>
      <c r="E5540" t="s">
        <v>6565</v>
      </c>
      <c r="F5540" t="s">
        <v>23906</v>
      </c>
      <c r="G5540" t="s">
        <v>2713</v>
      </c>
      <c r="I5540">
        <v>386883</v>
      </c>
      <c r="J5540" t="s">
        <v>2802</v>
      </c>
      <c r="K5540" t="s">
        <v>1152</v>
      </c>
    </row>
    <row r="5541" spans="1:11" x14ac:dyDescent="0.25">
      <c r="A5541" t="s">
        <v>23907</v>
      </c>
      <c r="B5541" t="s">
        <v>23908</v>
      </c>
      <c r="C5541" t="s">
        <v>15832</v>
      </c>
      <c r="D5541" t="s">
        <v>2893</v>
      </c>
      <c r="E5541" t="s">
        <v>11297</v>
      </c>
      <c r="F5541" t="s">
        <v>23909</v>
      </c>
      <c r="G5541" t="s">
        <v>2713</v>
      </c>
      <c r="H5541">
        <v>2013</v>
      </c>
      <c r="I5541">
        <v>168060</v>
      </c>
      <c r="J5541" t="s">
        <v>2749</v>
      </c>
      <c r="K5541" t="s">
        <v>2750</v>
      </c>
    </row>
    <row r="5542" spans="1:11" x14ac:dyDescent="0.25">
      <c r="A5542" t="s">
        <v>23910</v>
      </c>
      <c r="B5542" t="s">
        <v>23911</v>
      </c>
      <c r="C5542" t="s">
        <v>5567</v>
      </c>
      <c r="D5542" t="s">
        <v>3728</v>
      </c>
      <c r="E5542" s="1">
        <v>-55.37</v>
      </c>
      <c r="F5542" t="s">
        <v>23912</v>
      </c>
      <c r="G5542" t="s">
        <v>2713</v>
      </c>
      <c r="I5542">
        <v>72889</v>
      </c>
      <c r="J5542" t="s">
        <v>2749</v>
      </c>
      <c r="K5542" t="s">
        <v>2877</v>
      </c>
    </row>
    <row r="5543" spans="1:11" x14ac:dyDescent="0.25">
      <c r="A5543" t="s">
        <v>23913</v>
      </c>
      <c r="B5543" t="s">
        <v>23914</v>
      </c>
      <c r="C5543" t="s">
        <v>3570</v>
      </c>
      <c r="D5543" t="s">
        <v>2731</v>
      </c>
      <c r="E5543" t="s">
        <v>3195</v>
      </c>
      <c r="F5543" t="s">
        <v>23915</v>
      </c>
      <c r="G5543" t="s">
        <v>2713</v>
      </c>
      <c r="H5543">
        <v>2021</v>
      </c>
      <c r="I5543">
        <v>11340</v>
      </c>
    </row>
    <row r="5544" spans="1:11" x14ac:dyDescent="0.25">
      <c r="A5544" t="s">
        <v>23916</v>
      </c>
      <c r="B5544" t="s">
        <v>23917</v>
      </c>
      <c r="C5544" t="s">
        <v>6405</v>
      </c>
      <c r="D5544" t="s">
        <v>2724</v>
      </c>
      <c r="E5544" t="s">
        <v>2725</v>
      </c>
      <c r="F5544" t="s">
        <v>2724</v>
      </c>
      <c r="G5544" t="s">
        <v>2713</v>
      </c>
      <c r="H5544">
        <v>2021</v>
      </c>
      <c r="I5544">
        <v>3000</v>
      </c>
    </row>
    <row r="5545" spans="1:11" x14ac:dyDescent="0.25">
      <c r="A5545" t="s">
        <v>23918</v>
      </c>
      <c r="B5545" t="s">
        <v>23919</v>
      </c>
      <c r="C5545" t="s">
        <v>5465</v>
      </c>
      <c r="D5545" t="s">
        <v>8854</v>
      </c>
      <c r="E5545" s="1">
        <v>11.76</v>
      </c>
      <c r="F5545" t="s">
        <v>2724</v>
      </c>
      <c r="G5545" t="s">
        <v>2713</v>
      </c>
      <c r="H5545">
        <v>2021</v>
      </c>
      <c r="I5545">
        <v>2447</v>
      </c>
    </row>
    <row r="5546" spans="1:11" x14ac:dyDescent="0.25">
      <c r="A5546" t="s">
        <v>23920</v>
      </c>
      <c r="B5546" t="s">
        <v>23921</v>
      </c>
      <c r="C5546" t="s">
        <v>23922</v>
      </c>
      <c r="D5546" t="s">
        <v>3728</v>
      </c>
      <c r="E5546" t="s">
        <v>9050</v>
      </c>
      <c r="F5546" t="s">
        <v>23923</v>
      </c>
      <c r="H5546">
        <v>2015</v>
      </c>
      <c r="I5546">
        <v>66963</v>
      </c>
      <c r="J5546" t="s">
        <v>2755</v>
      </c>
      <c r="K5546" t="s">
        <v>3380</v>
      </c>
    </row>
    <row r="5547" spans="1:11" x14ac:dyDescent="0.25">
      <c r="A5547" t="s">
        <v>23924</v>
      </c>
      <c r="B5547" t="s">
        <v>23925</v>
      </c>
      <c r="C5547" t="s">
        <v>5633</v>
      </c>
      <c r="D5547" t="s">
        <v>5714</v>
      </c>
      <c r="E5547" t="s">
        <v>23926</v>
      </c>
      <c r="F5547" t="s">
        <v>23927</v>
      </c>
      <c r="G5547" t="s">
        <v>9645</v>
      </c>
      <c r="I5547">
        <v>3336613</v>
      </c>
    </row>
    <row r="5548" spans="1:11" x14ac:dyDescent="0.25">
      <c r="A5548" t="s">
        <v>23928</v>
      </c>
      <c r="B5548" t="s">
        <v>23929</v>
      </c>
      <c r="C5548" t="s">
        <v>2982</v>
      </c>
      <c r="D5548" t="s">
        <v>3237</v>
      </c>
      <c r="E5548" t="s">
        <v>3571</v>
      </c>
      <c r="F5548" t="s">
        <v>23930</v>
      </c>
      <c r="H5548">
        <v>2021</v>
      </c>
      <c r="I5548">
        <v>1055670</v>
      </c>
    </row>
    <row r="5549" spans="1:11" x14ac:dyDescent="0.25">
      <c r="A5549" t="s">
        <v>23931</v>
      </c>
      <c r="B5549" t="s">
        <v>23932</v>
      </c>
      <c r="C5549" t="s">
        <v>13232</v>
      </c>
      <c r="D5549" t="s">
        <v>3348</v>
      </c>
      <c r="E5549" s="1">
        <v>-38.46</v>
      </c>
      <c r="F5549" t="s">
        <v>23933</v>
      </c>
      <c r="G5549" t="s">
        <v>2713</v>
      </c>
      <c r="H5549">
        <v>2020</v>
      </c>
      <c r="I5549">
        <v>844937</v>
      </c>
      <c r="J5549" t="s">
        <v>2727</v>
      </c>
      <c r="K5549" t="s">
        <v>3614</v>
      </c>
    </row>
    <row r="5550" spans="1:11" x14ac:dyDescent="0.25">
      <c r="A5550" t="s">
        <v>23934</v>
      </c>
      <c r="B5550" t="s">
        <v>23935</v>
      </c>
      <c r="C5550" t="s">
        <v>23936</v>
      </c>
      <c r="D5550" t="s">
        <v>3354</v>
      </c>
      <c r="E5550" s="1">
        <v>-19.73</v>
      </c>
      <c r="F5550" t="s">
        <v>23937</v>
      </c>
      <c r="G5550" t="s">
        <v>2713</v>
      </c>
      <c r="H5550">
        <v>2018</v>
      </c>
      <c r="I5550">
        <v>24101</v>
      </c>
      <c r="J5550" t="s">
        <v>2727</v>
      </c>
      <c r="K5550" t="s">
        <v>4286</v>
      </c>
    </row>
    <row r="5551" spans="1:11" x14ac:dyDescent="0.25">
      <c r="A5551" t="s">
        <v>23938</v>
      </c>
      <c r="B5551" t="s">
        <v>23939</v>
      </c>
      <c r="C5551" t="s">
        <v>10005</v>
      </c>
      <c r="D5551" t="s">
        <v>5443</v>
      </c>
      <c r="E5551" s="1">
        <v>11.76</v>
      </c>
      <c r="F5551" t="s">
        <v>23940</v>
      </c>
      <c r="G5551" t="s">
        <v>2713</v>
      </c>
      <c r="I5551">
        <v>773502</v>
      </c>
      <c r="J5551" t="s">
        <v>2749</v>
      </c>
      <c r="K5551" t="s">
        <v>3389</v>
      </c>
    </row>
    <row r="5552" spans="1:11" x14ac:dyDescent="0.25">
      <c r="A5552" t="s">
        <v>23941</v>
      </c>
      <c r="B5552" t="s">
        <v>23942</v>
      </c>
      <c r="C5552" t="s">
        <v>3419</v>
      </c>
      <c r="D5552" t="s">
        <v>2747</v>
      </c>
      <c r="E5552" s="1">
        <v>-24.02</v>
      </c>
      <c r="F5552" t="s">
        <v>23943</v>
      </c>
      <c r="G5552" t="s">
        <v>2713</v>
      </c>
      <c r="I5552">
        <v>12597785</v>
      </c>
      <c r="J5552" t="s">
        <v>2727</v>
      </c>
      <c r="K5552" t="s">
        <v>3614</v>
      </c>
    </row>
    <row r="5553" spans="1:11" x14ac:dyDescent="0.25">
      <c r="A5553" t="s">
        <v>23944</v>
      </c>
      <c r="B5553" t="s">
        <v>23945</v>
      </c>
      <c r="C5553" t="s">
        <v>23946</v>
      </c>
      <c r="D5553" t="s">
        <v>3348</v>
      </c>
      <c r="E5553" s="1">
        <v>-31.45</v>
      </c>
      <c r="F5553" t="s">
        <v>23947</v>
      </c>
      <c r="H5553">
        <v>2020</v>
      </c>
      <c r="I5553">
        <v>303403</v>
      </c>
      <c r="J5553" t="s">
        <v>2802</v>
      </c>
      <c r="K5553" t="s">
        <v>3097</v>
      </c>
    </row>
    <row r="5554" spans="1:11" x14ac:dyDescent="0.25">
      <c r="A5554" t="s">
        <v>23948</v>
      </c>
      <c r="B5554" t="s">
        <v>23949</v>
      </c>
      <c r="C5554" t="s">
        <v>14488</v>
      </c>
      <c r="D5554" t="s">
        <v>6817</v>
      </c>
      <c r="E5554" s="1">
        <v>-25.91</v>
      </c>
      <c r="F5554" t="s">
        <v>23950</v>
      </c>
      <c r="G5554" t="s">
        <v>2713</v>
      </c>
      <c r="H5554">
        <v>2015</v>
      </c>
      <c r="I5554">
        <v>235611</v>
      </c>
      <c r="J5554" t="s">
        <v>2749</v>
      </c>
      <c r="K5554" t="s">
        <v>3924</v>
      </c>
    </row>
    <row r="5555" spans="1:11" x14ac:dyDescent="0.25">
      <c r="A5555" t="s">
        <v>23951</v>
      </c>
      <c r="B5555" t="s">
        <v>23952</v>
      </c>
      <c r="C5555" t="s">
        <v>3742</v>
      </c>
      <c r="D5555" t="s">
        <v>2731</v>
      </c>
      <c r="E5555" t="s">
        <v>23953</v>
      </c>
      <c r="F5555" t="s">
        <v>23954</v>
      </c>
      <c r="G5555" t="s">
        <v>2713</v>
      </c>
      <c r="I5555">
        <v>7295</v>
      </c>
      <c r="J5555" t="s">
        <v>2727</v>
      </c>
      <c r="K5555" t="s">
        <v>2867</v>
      </c>
    </row>
    <row r="5556" spans="1:11" x14ac:dyDescent="0.25">
      <c r="A5556" t="s">
        <v>23955</v>
      </c>
      <c r="B5556" t="s">
        <v>23956</v>
      </c>
      <c r="C5556" t="s">
        <v>3898</v>
      </c>
      <c r="D5556" t="s">
        <v>972</v>
      </c>
      <c r="E5556" t="s">
        <v>3899</v>
      </c>
      <c r="F5556" t="s">
        <v>23957</v>
      </c>
      <c r="G5556" t="s">
        <v>2713</v>
      </c>
      <c r="I5556">
        <v>318094</v>
      </c>
      <c r="J5556" t="s">
        <v>2755</v>
      </c>
      <c r="K5556" t="s">
        <v>2756</v>
      </c>
    </row>
    <row r="5557" spans="1:11" x14ac:dyDescent="0.25">
      <c r="A5557" t="s">
        <v>23958</v>
      </c>
      <c r="B5557" t="s">
        <v>23959</v>
      </c>
      <c r="C5557" t="s">
        <v>23960</v>
      </c>
      <c r="D5557" t="s">
        <v>2893</v>
      </c>
      <c r="E5557" t="s">
        <v>6771</v>
      </c>
      <c r="F5557" t="s">
        <v>2724</v>
      </c>
      <c r="G5557" t="s">
        <v>2713</v>
      </c>
      <c r="I5557">
        <v>8643</v>
      </c>
      <c r="J5557" t="s">
        <v>2755</v>
      </c>
      <c r="K5557" t="s">
        <v>2756</v>
      </c>
    </row>
    <row r="5558" spans="1:11" x14ac:dyDescent="0.25">
      <c r="A5558" t="s">
        <v>23961</v>
      </c>
      <c r="B5558" t="s">
        <v>23962</v>
      </c>
      <c r="C5558" t="s">
        <v>5661</v>
      </c>
      <c r="D5558" t="s">
        <v>3053</v>
      </c>
      <c r="E5558" t="s">
        <v>5662</v>
      </c>
      <c r="F5558" t="s">
        <v>23963</v>
      </c>
      <c r="G5558" t="s">
        <v>2713</v>
      </c>
      <c r="I5558">
        <v>6206834</v>
      </c>
      <c r="J5558" t="s">
        <v>2749</v>
      </c>
      <c r="K5558" t="s">
        <v>2900</v>
      </c>
    </row>
    <row r="5559" spans="1:11" x14ac:dyDescent="0.25">
      <c r="A5559" t="s">
        <v>23964</v>
      </c>
      <c r="B5559" t="s">
        <v>23965</v>
      </c>
      <c r="C5559" t="s">
        <v>3784</v>
      </c>
      <c r="D5559" t="s">
        <v>10568</v>
      </c>
      <c r="E5559" s="1">
        <v>-28.88</v>
      </c>
      <c r="F5559" t="s">
        <v>23966</v>
      </c>
      <c r="G5559" t="s">
        <v>2713</v>
      </c>
      <c r="I5559">
        <v>30539</v>
      </c>
      <c r="J5559" t="s">
        <v>2749</v>
      </c>
      <c r="K5559" t="s">
        <v>2750</v>
      </c>
    </row>
    <row r="5560" spans="1:11" x14ac:dyDescent="0.25">
      <c r="A5560" t="s">
        <v>23967</v>
      </c>
      <c r="B5560" t="s">
        <v>23968</v>
      </c>
      <c r="C5560" t="s">
        <v>20497</v>
      </c>
      <c r="D5560" t="s">
        <v>2986</v>
      </c>
      <c r="E5560" t="s">
        <v>23969</v>
      </c>
      <c r="F5560" t="s">
        <v>23970</v>
      </c>
      <c r="G5560" t="s">
        <v>2713</v>
      </c>
      <c r="I5560">
        <v>445</v>
      </c>
      <c r="J5560" t="s">
        <v>2727</v>
      </c>
      <c r="K5560" t="s">
        <v>2867</v>
      </c>
    </row>
    <row r="5561" spans="1:11" x14ac:dyDescent="0.25">
      <c r="A5561" t="s">
        <v>23971</v>
      </c>
      <c r="B5561" t="s">
        <v>23972</v>
      </c>
      <c r="C5561" t="s">
        <v>9430</v>
      </c>
      <c r="D5561" t="s">
        <v>2784</v>
      </c>
      <c r="E5561" t="s">
        <v>23973</v>
      </c>
      <c r="F5561" t="s">
        <v>23974</v>
      </c>
      <c r="G5561" t="s">
        <v>2713</v>
      </c>
      <c r="H5561">
        <v>2016</v>
      </c>
      <c r="I5561">
        <v>55275</v>
      </c>
      <c r="J5561" t="s">
        <v>2727</v>
      </c>
      <c r="K5561" t="s">
        <v>3215</v>
      </c>
    </row>
    <row r="5562" spans="1:11" x14ac:dyDescent="0.25">
      <c r="A5562" t="s">
        <v>23975</v>
      </c>
      <c r="B5562" t="s">
        <v>23976</v>
      </c>
      <c r="C5562" t="s">
        <v>7487</v>
      </c>
      <c r="D5562" t="s">
        <v>2739</v>
      </c>
      <c r="E5562" t="s">
        <v>15136</v>
      </c>
      <c r="G5562" t="s">
        <v>2713</v>
      </c>
      <c r="I5562">
        <v>8451</v>
      </c>
    </row>
    <row r="5563" spans="1:11" x14ac:dyDescent="0.25">
      <c r="A5563" t="s">
        <v>23977</v>
      </c>
      <c r="B5563" t="s">
        <v>23978</v>
      </c>
      <c r="C5563" t="s">
        <v>6568</v>
      </c>
      <c r="D5563" t="s">
        <v>3643</v>
      </c>
      <c r="E5563" t="s">
        <v>12956</v>
      </c>
      <c r="G5563" t="s">
        <v>2713</v>
      </c>
      <c r="I5563">
        <v>32057</v>
      </c>
    </row>
    <row r="5564" spans="1:11" x14ac:dyDescent="0.25">
      <c r="A5564" t="s">
        <v>23979</v>
      </c>
      <c r="B5564" t="s">
        <v>23980</v>
      </c>
      <c r="C5564" t="s">
        <v>3998</v>
      </c>
      <c r="D5564" t="s">
        <v>11204</v>
      </c>
      <c r="E5564" s="1">
        <v>85.17</v>
      </c>
      <c r="F5564" t="s">
        <v>23981</v>
      </c>
      <c r="G5564" t="s">
        <v>12994</v>
      </c>
      <c r="H5564">
        <v>2018</v>
      </c>
      <c r="I5564">
        <v>299487</v>
      </c>
      <c r="J5564" t="s">
        <v>2802</v>
      </c>
      <c r="K5564" t="s">
        <v>3248</v>
      </c>
    </row>
    <row r="5565" spans="1:11" x14ac:dyDescent="0.25">
      <c r="A5565" t="s">
        <v>23982</v>
      </c>
      <c r="B5565" t="s">
        <v>23983</v>
      </c>
      <c r="C5565" t="s">
        <v>23984</v>
      </c>
      <c r="D5565" t="s">
        <v>4535</v>
      </c>
      <c r="E5565" s="1">
        <v>-30.65</v>
      </c>
      <c r="F5565" t="s">
        <v>23985</v>
      </c>
      <c r="G5565" t="s">
        <v>2713</v>
      </c>
      <c r="H5565">
        <v>2019</v>
      </c>
      <c r="I5565">
        <v>263269</v>
      </c>
      <c r="J5565" t="s">
        <v>2727</v>
      </c>
      <c r="K5565" t="s">
        <v>3748</v>
      </c>
    </row>
    <row r="5566" spans="1:11" x14ac:dyDescent="0.25">
      <c r="A5566" t="s">
        <v>23986</v>
      </c>
      <c r="B5566" t="s">
        <v>23987</v>
      </c>
      <c r="C5566" t="s">
        <v>23988</v>
      </c>
      <c r="D5566" t="s">
        <v>23989</v>
      </c>
      <c r="E5566" s="1">
        <v>-44.09</v>
      </c>
      <c r="F5566" t="s">
        <v>23990</v>
      </c>
      <c r="G5566" t="s">
        <v>2713</v>
      </c>
      <c r="I5566">
        <v>233743</v>
      </c>
      <c r="J5566" t="s">
        <v>2749</v>
      </c>
      <c r="K5566" t="s">
        <v>3740</v>
      </c>
    </row>
    <row r="5567" spans="1:11" x14ac:dyDescent="0.25">
      <c r="A5567" t="s">
        <v>23991</v>
      </c>
      <c r="B5567" t="s">
        <v>23992</v>
      </c>
      <c r="C5567" t="s">
        <v>23993</v>
      </c>
      <c r="D5567" t="s">
        <v>3591</v>
      </c>
      <c r="E5567" s="1">
        <v>-25.82</v>
      </c>
      <c r="F5567" t="s">
        <v>23994</v>
      </c>
      <c r="G5567" t="s">
        <v>3848</v>
      </c>
      <c r="H5567">
        <v>2020</v>
      </c>
      <c r="I5567">
        <v>1389</v>
      </c>
      <c r="J5567" t="s">
        <v>2749</v>
      </c>
      <c r="K5567" t="s">
        <v>2750</v>
      </c>
    </row>
    <row r="5568" spans="1:11" x14ac:dyDescent="0.25">
      <c r="A5568" t="s">
        <v>23995</v>
      </c>
      <c r="B5568" t="s">
        <v>23996</v>
      </c>
      <c r="C5568" t="s">
        <v>3020</v>
      </c>
      <c r="D5568" t="s">
        <v>3359</v>
      </c>
      <c r="E5568" s="1">
        <v>73.17</v>
      </c>
      <c r="F5568" t="s">
        <v>23997</v>
      </c>
      <c r="G5568" t="s">
        <v>2713</v>
      </c>
      <c r="H5568">
        <v>2017</v>
      </c>
      <c r="I5568">
        <v>486069</v>
      </c>
      <c r="J5568" t="s">
        <v>2749</v>
      </c>
      <c r="K5568" t="s">
        <v>2750</v>
      </c>
    </row>
    <row r="5569" spans="1:11" x14ac:dyDescent="0.25">
      <c r="A5569" t="s">
        <v>23998</v>
      </c>
      <c r="B5569" t="s">
        <v>23999</v>
      </c>
      <c r="C5569" t="s">
        <v>4630</v>
      </c>
      <c r="D5569" t="s">
        <v>3053</v>
      </c>
      <c r="E5569" s="1">
        <v>-58.33</v>
      </c>
      <c r="F5569" t="s">
        <v>24000</v>
      </c>
      <c r="G5569" t="s">
        <v>2713</v>
      </c>
      <c r="H5569">
        <v>2007</v>
      </c>
      <c r="I5569">
        <v>582075</v>
      </c>
      <c r="J5569" t="s">
        <v>2714</v>
      </c>
      <c r="K5569" t="s">
        <v>2807</v>
      </c>
    </row>
    <row r="5570" spans="1:11" x14ac:dyDescent="0.25">
      <c r="A5570" t="s">
        <v>24001</v>
      </c>
      <c r="B5570" t="s">
        <v>24002</v>
      </c>
      <c r="C5570" t="s">
        <v>24003</v>
      </c>
      <c r="D5570" t="s">
        <v>6634</v>
      </c>
      <c r="E5570" s="1">
        <v>-31.13</v>
      </c>
      <c r="F5570" t="s">
        <v>24004</v>
      </c>
      <c r="G5570" t="s">
        <v>2713</v>
      </c>
      <c r="I5570">
        <v>62277</v>
      </c>
      <c r="J5570" t="s">
        <v>2727</v>
      </c>
      <c r="K5570" t="s">
        <v>2961</v>
      </c>
    </row>
    <row r="5571" spans="1:11" x14ac:dyDescent="0.25">
      <c r="A5571" t="s">
        <v>24005</v>
      </c>
      <c r="B5571" t="s">
        <v>24006</v>
      </c>
      <c r="C5571" t="s">
        <v>19483</v>
      </c>
      <c r="D5571" t="s">
        <v>4542</v>
      </c>
      <c r="E5571" s="1">
        <v>-34.43</v>
      </c>
      <c r="F5571" t="s">
        <v>24007</v>
      </c>
      <c r="H5571">
        <v>2016</v>
      </c>
      <c r="I5571">
        <v>1244917</v>
      </c>
    </row>
    <row r="5572" spans="1:11" x14ac:dyDescent="0.25">
      <c r="A5572" t="s">
        <v>24008</v>
      </c>
      <c r="B5572" t="s">
        <v>24009</v>
      </c>
      <c r="C5572" t="s">
        <v>24010</v>
      </c>
      <c r="D5572" t="s">
        <v>13487</v>
      </c>
      <c r="E5572" s="1">
        <v>-34.72</v>
      </c>
      <c r="F5572" t="s">
        <v>24011</v>
      </c>
      <c r="G5572" t="s">
        <v>2713</v>
      </c>
      <c r="H5572">
        <v>2004</v>
      </c>
      <c r="I5572">
        <v>329073</v>
      </c>
      <c r="J5572" t="s">
        <v>3445</v>
      </c>
      <c r="K5572" t="s">
        <v>3518</v>
      </c>
    </row>
    <row r="5573" spans="1:11" x14ac:dyDescent="0.25">
      <c r="A5573" t="s">
        <v>24012</v>
      </c>
      <c r="B5573" t="s">
        <v>24013</v>
      </c>
      <c r="C5573" t="s">
        <v>12129</v>
      </c>
      <c r="D5573" t="s">
        <v>3728</v>
      </c>
      <c r="E5573" t="s">
        <v>8357</v>
      </c>
      <c r="F5573" t="s">
        <v>24014</v>
      </c>
      <c r="G5573" t="s">
        <v>5721</v>
      </c>
      <c r="I5573">
        <v>671681</v>
      </c>
      <c r="J5573" t="s">
        <v>3445</v>
      </c>
      <c r="K5573" t="s">
        <v>3380</v>
      </c>
    </row>
    <row r="5574" spans="1:11" x14ac:dyDescent="0.25">
      <c r="A5574" t="s">
        <v>24015</v>
      </c>
      <c r="B5574" t="s">
        <v>24016</v>
      </c>
      <c r="C5574" t="s">
        <v>6626</v>
      </c>
      <c r="D5574" t="s">
        <v>2954</v>
      </c>
      <c r="E5574" t="s">
        <v>8719</v>
      </c>
      <c r="F5574" t="s">
        <v>24017</v>
      </c>
      <c r="G5574" t="s">
        <v>2713</v>
      </c>
      <c r="H5574">
        <v>2013</v>
      </c>
      <c r="I5574">
        <v>4829476</v>
      </c>
      <c r="J5574" t="s">
        <v>2755</v>
      </c>
      <c r="K5574" t="s">
        <v>2756</v>
      </c>
    </row>
    <row r="5575" spans="1:11" x14ac:dyDescent="0.25">
      <c r="A5575" t="s">
        <v>24018</v>
      </c>
      <c r="B5575" t="s">
        <v>24019</v>
      </c>
      <c r="C5575" t="s">
        <v>24020</v>
      </c>
      <c r="D5575" t="s">
        <v>2893</v>
      </c>
      <c r="E5575" t="s">
        <v>24021</v>
      </c>
      <c r="F5575" t="s">
        <v>24022</v>
      </c>
      <c r="H5575">
        <v>2019</v>
      </c>
      <c r="I5575">
        <v>1833816</v>
      </c>
      <c r="J5575" t="s">
        <v>2727</v>
      </c>
      <c r="K5575" t="s">
        <v>3351</v>
      </c>
    </row>
    <row r="5576" spans="1:11" x14ac:dyDescent="0.25">
      <c r="A5576" t="s">
        <v>24023</v>
      </c>
      <c r="B5576" t="s">
        <v>24024</v>
      </c>
      <c r="C5576" t="s">
        <v>22946</v>
      </c>
      <c r="D5576" t="s">
        <v>870</v>
      </c>
      <c r="E5576" t="s">
        <v>24025</v>
      </c>
      <c r="F5576" t="s">
        <v>24026</v>
      </c>
      <c r="G5576" t="s">
        <v>2713</v>
      </c>
      <c r="H5576">
        <v>1986</v>
      </c>
      <c r="I5576">
        <v>10836879</v>
      </c>
      <c r="J5576" t="s">
        <v>2802</v>
      </c>
      <c r="K5576" t="s">
        <v>3248</v>
      </c>
    </row>
    <row r="5577" spans="1:11" x14ac:dyDescent="0.25">
      <c r="A5577" t="s">
        <v>24027</v>
      </c>
      <c r="B5577" t="s">
        <v>24028</v>
      </c>
      <c r="C5577" t="s">
        <v>12331</v>
      </c>
      <c r="D5577" t="s">
        <v>3591</v>
      </c>
      <c r="E5577" s="1">
        <v>-33.159999999999997</v>
      </c>
      <c r="F5577" t="s">
        <v>24029</v>
      </c>
      <c r="G5577" t="s">
        <v>2713</v>
      </c>
      <c r="H5577">
        <v>2020</v>
      </c>
      <c r="I5577">
        <v>975502</v>
      </c>
      <c r="J5577" t="s">
        <v>2720</v>
      </c>
      <c r="K5577" t="s">
        <v>3276</v>
      </c>
    </row>
    <row r="5578" spans="1:11" x14ac:dyDescent="0.25">
      <c r="A5578" t="s">
        <v>24030</v>
      </c>
      <c r="B5578" t="s">
        <v>24031</v>
      </c>
      <c r="C5578" t="s">
        <v>7525</v>
      </c>
      <c r="D5578" t="s">
        <v>2731</v>
      </c>
      <c r="E5578" t="s">
        <v>4481</v>
      </c>
      <c r="F5578" t="s">
        <v>2724</v>
      </c>
      <c r="G5578" t="s">
        <v>2713</v>
      </c>
      <c r="H5578">
        <v>2020</v>
      </c>
      <c r="I5578">
        <v>154357</v>
      </c>
      <c r="J5578" t="s">
        <v>2727</v>
      </c>
      <c r="K5578" t="s">
        <v>2728</v>
      </c>
    </row>
    <row r="5579" spans="1:11" x14ac:dyDescent="0.25">
      <c r="A5579" t="s">
        <v>24032</v>
      </c>
      <c r="B5579" t="s">
        <v>24033</v>
      </c>
      <c r="C5579" t="s">
        <v>24034</v>
      </c>
      <c r="D5579" t="s">
        <v>2940</v>
      </c>
      <c r="E5579" s="1">
        <v>-11.66</v>
      </c>
      <c r="F5579" t="s">
        <v>24035</v>
      </c>
      <c r="G5579" t="s">
        <v>2713</v>
      </c>
      <c r="H5579">
        <v>2016</v>
      </c>
      <c r="I5579">
        <v>639738</v>
      </c>
      <c r="J5579" t="s">
        <v>2749</v>
      </c>
      <c r="K5579" t="s">
        <v>2750</v>
      </c>
    </row>
    <row r="5580" spans="1:11" x14ac:dyDescent="0.25">
      <c r="A5580" t="s">
        <v>24036</v>
      </c>
      <c r="B5580" t="s">
        <v>24037</v>
      </c>
      <c r="C5580" t="s">
        <v>9185</v>
      </c>
      <c r="D5580" t="s">
        <v>2784</v>
      </c>
      <c r="E5580" s="1">
        <v>11.81</v>
      </c>
      <c r="F5580" t="s">
        <v>24038</v>
      </c>
      <c r="G5580" t="s">
        <v>2713</v>
      </c>
      <c r="I5580">
        <v>18259</v>
      </c>
      <c r="J5580" t="s">
        <v>2749</v>
      </c>
      <c r="K5580" t="s">
        <v>2750</v>
      </c>
    </row>
    <row r="5581" spans="1:11" x14ac:dyDescent="0.25">
      <c r="A5581" t="s">
        <v>24039</v>
      </c>
      <c r="B5581" t="s">
        <v>24040</v>
      </c>
      <c r="C5581" t="s">
        <v>11863</v>
      </c>
      <c r="D5581" t="s">
        <v>3041</v>
      </c>
      <c r="E5581" s="1">
        <v>-11.62</v>
      </c>
      <c r="F5581" t="s">
        <v>24041</v>
      </c>
      <c r="G5581" t="s">
        <v>2713</v>
      </c>
      <c r="I5581">
        <v>1376475</v>
      </c>
      <c r="J5581" t="s">
        <v>2727</v>
      </c>
      <c r="K5581" t="s">
        <v>3191</v>
      </c>
    </row>
    <row r="5582" spans="1:11" x14ac:dyDescent="0.25">
      <c r="A5582" t="s">
        <v>24042</v>
      </c>
      <c r="B5582" t="s">
        <v>24043</v>
      </c>
      <c r="C5582" t="s">
        <v>24044</v>
      </c>
      <c r="D5582" t="s">
        <v>7168</v>
      </c>
      <c r="E5582" s="1">
        <v>-13.73</v>
      </c>
      <c r="F5582" t="s">
        <v>2724</v>
      </c>
      <c r="G5582" t="s">
        <v>2713</v>
      </c>
      <c r="H5582">
        <v>2021</v>
      </c>
      <c r="I5582">
        <v>6125</v>
      </c>
      <c r="J5582" t="s">
        <v>2727</v>
      </c>
      <c r="K5582" t="s">
        <v>2728</v>
      </c>
    </row>
    <row r="5583" spans="1:11" x14ac:dyDescent="0.25">
      <c r="A5583" t="s">
        <v>24045</v>
      </c>
      <c r="B5583" t="s">
        <v>24046</v>
      </c>
      <c r="C5583" t="s">
        <v>16755</v>
      </c>
      <c r="D5583" t="s">
        <v>1082</v>
      </c>
      <c r="E5583" s="1">
        <v>-29.04</v>
      </c>
      <c r="F5583" t="s">
        <v>24047</v>
      </c>
      <c r="G5583" t="s">
        <v>2713</v>
      </c>
      <c r="H5583">
        <v>2020</v>
      </c>
      <c r="I5583">
        <v>105357</v>
      </c>
      <c r="J5583" t="s">
        <v>2749</v>
      </c>
      <c r="K5583" t="s">
        <v>2750</v>
      </c>
    </row>
    <row r="5584" spans="1:11" x14ac:dyDescent="0.25">
      <c r="A5584" t="s">
        <v>24048</v>
      </c>
      <c r="B5584" t="s">
        <v>24049</v>
      </c>
      <c r="C5584" t="s">
        <v>4166</v>
      </c>
      <c r="D5584" t="s">
        <v>2724</v>
      </c>
      <c r="E5584" t="s">
        <v>2725</v>
      </c>
      <c r="F5584" t="s">
        <v>24050</v>
      </c>
      <c r="H5584">
        <v>2020</v>
      </c>
      <c r="I5584">
        <v>64805</v>
      </c>
    </row>
    <row r="5585" spans="1:11" x14ac:dyDescent="0.25">
      <c r="A5585" t="s">
        <v>24051</v>
      </c>
      <c r="B5585" t="s">
        <v>24052</v>
      </c>
      <c r="C5585" t="s">
        <v>24053</v>
      </c>
      <c r="D5585" t="s">
        <v>24054</v>
      </c>
      <c r="E5585" s="1">
        <v>-17.48</v>
      </c>
      <c r="F5585" t="s">
        <v>24055</v>
      </c>
      <c r="G5585" t="s">
        <v>2713</v>
      </c>
      <c r="H5585">
        <v>1993</v>
      </c>
      <c r="I5585">
        <v>495087</v>
      </c>
      <c r="J5585" t="s">
        <v>2755</v>
      </c>
      <c r="K5585" t="s">
        <v>2812</v>
      </c>
    </row>
    <row r="5586" spans="1:11" x14ac:dyDescent="0.25">
      <c r="A5586" t="s">
        <v>24056</v>
      </c>
      <c r="B5586" t="s">
        <v>24057</v>
      </c>
      <c r="C5586" t="s">
        <v>2982</v>
      </c>
      <c r="D5586" t="s">
        <v>859</v>
      </c>
      <c r="E5586" s="1">
        <v>-63.27</v>
      </c>
      <c r="F5586" t="s">
        <v>24058</v>
      </c>
      <c r="G5586" t="s">
        <v>4230</v>
      </c>
      <c r="I5586">
        <v>782046</v>
      </c>
      <c r="J5586" t="s">
        <v>2749</v>
      </c>
      <c r="K5586" t="s">
        <v>2750</v>
      </c>
    </row>
    <row r="5587" spans="1:11" x14ac:dyDescent="0.25">
      <c r="A5587" t="s">
        <v>24059</v>
      </c>
      <c r="B5587" t="s">
        <v>24060</v>
      </c>
      <c r="C5587" t="s">
        <v>24061</v>
      </c>
      <c r="D5587" t="s">
        <v>2739</v>
      </c>
      <c r="E5587" t="s">
        <v>21751</v>
      </c>
      <c r="F5587" t="s">
        <v>24062</v>
      </c>
      <c r="G5587" t="s">
        <v>2713</v>
      </c>
      <c r="I5587">
        <v>46326</v>
      </c>
      <c r="J5587" t="s">
        <v>2714</v>
      </c>
      <c r="K5587" t="s">
        <v>3416</v>
      </c>
    </row>
    <row r="5588" spans="1:11" x14ac:dyDescent="0.25">
      <c r="A5588" t="s">
        <v>24063</v>
      </c>
      <c r="B5588" t="s">
        <v>24064</v>
      </c>
      <c r="C5588" t="s">
        <v>3709</v>
      </c>
      <c r="D5588" t="s">
        <v>2828</v>
      </c>
      <c r="E5588" s="1">
        <v>-35.24</v>
      </c>
      <c r="F5588" t="s">
        <v>24065</v>
      </c>
      <c r="G5588" t="s">
        <v>5231</v>
      </c>
      <c r="H5588">
        <v>2020</v>
      </c>
      <c r="I5588">
        <v>404994</v>
      </c>
      <c r="J5588" t="s">
        <v>2749</v>
      </c>
      <c r="K5588" t="s">
        <v>2750</v>
      </c>
    </row>
    <row r="5589" spans="1:11" x14ac:dyDescent="0.25">
      <c r="A5589" t="s">
        <v>24066</v>
      </c>
      <c r="B5589" t="s">
        <v>24067</v>
      </c>
      <c r="C5589" t="s">
        <v>3788</v>
      </c>
      <c r="D5589" t="s">
        <v>3728</v>
      </c>
      <c r="E5589" t="s">
        <v>3789</v>
      </c>
      <c r="F5589" t="s">
        <v>24068</v>
      </c>
      <c r="G5589" t="s">
        <v>2713</v>
      </c>
      <c r="I5589">
        <v>18981</v>
      </c>
      <c r="J5589" t="s">
        <v>2727</v>
      </c>
      <c r="K5589" t="s">
        <v>2867</v>
      </c>
    </row>
    <row r="5590" spans="1:11" x14ac:dyDescent="0.25">
      <c r="A5590" t="s">
        <v>24069</v>
      </c>
      <c r="B5590" t="s">
        <v>24070</v>
      </c>
      <c r="C5590" t="s">
        <v>7661</v>
      </c>
      <c r="D5590" t="s">
        <v>3237</v>
      </c>
      <c r="E5590" s="1">
        <v>19.05</v>
      </c>
      <c r="F5590" t="s">
        <v>24071</v>
      </c>
      <c r="G5590" t="s">
        <v>2876</v>
      </c>
      <c r="H5590">
        <v>2018</v>
      </c>
      <c r="I5590">
        <v>948230</v>
      </c>
      <c r="J5590" t="s">
        <v>2749</v>
      </c>
      <c r="K5590" t="s">
        <v>2877</v>
      </c>
    </row>
    <row r="5591" spans="1:11" x14ac:dyDescent="0.25">
      <c r="A5591" t="s">
        <v>24072</v>
      </c>
      <c r="B5591" t="s">
        <v>24073</v>
      </c>
      <c r="C5591" t="s">
        <v>6207</v>
      </c>
      <c r="D5591" t="s">
        <v>2918</v>
      </c>
      <c r="E5591" s="1">
        <v>-14.67</v>
      </c>
      <c r="F5591" t="s">
        <v>24074</v>
      </c>
      <c r="G5591" t="s">
        <v>2713</v>
      </c>
      <c r="I5591">
        <v>72615</v>
      </c>
      <c r="J5591" t="s">
        <v>2727</v>
      </c>
      <c r="K5591" t="s">
        <v>2867</v>
      </c>
    </row>
    <row r="5592" spans="1:11" x14ac:dyDescent="0.25">
      <c r="A5592" t="s">
        <v>24075</v>
      </c>
      <c r="B5592" t="s">
        <v>24076</v>
      </c>
      <c r="C5592" t="s">
        <v>5331</v>
      </c>
      <c r="D5592" t="s">
        <v>3769</v>
      </c>
      <c r="E5592" t="s">
        <v>24077</v>
      </c>
      <c r="F5592" t="s">
        <v>24078</v>
      </c>
      <c r="H5592">
        <v>2021</v>
      </c>
      <c r="I5592">
        <v>1508986</v>
      </c>
      <c r="J5592" t="s">
        <v>2727</v>
      </c>
      <c r="K5592" t="s">
        <v>3648</v>
      </c>
    </row>
    <row r="5593" spans="1:11" x14ac:dyDescent="0.25">
      <c r="A5593" t="s">
        <v>24079</v>
      </c>
      <c r="B5593" t="s">
        <v>24080</v>
      </c>
      <c r="C5593" t="s">
        <v>24081</v>
      </c>
      <c r="D5593" t="s">
        <v>3053</v>
      </c>
      <c r="E5593" s="1">
        <v>-37.04</v>
      </c>
      <c r="F5593" t="s">
        <v>24082</v>
      </c>
      <c r="G5593" t="s">
        <v>2713</v>
      </c>
      <c r="H5593">
        <v>2015</v>
      </c>
      <c r="I5593">
        <v>170537</v>
      </c>
      <c r="J5593" t="s">
        <v>3415</v>
      </c>
      <c r="K5593" t="s">
        <v>4321</v>
      </c>
    </row>
    <row r="5594" spans="1:11" x14ac:dyDescent="0.25">
      <c r="A5594" t="s">
        <v>24083</v>
      </c>
      <c r="B5594" t="s">
        <v>24084</v>
      </c>
      <c r="C5594" t="s">
        <v>24085</v>
      </c>
      <c r="D5594" t="s">
        <v>1050</v>
      </c>
      <c r="E5594" s="1">
        <v>-19.489999999999998</v>
      </c>
      <c r="F5594" t="s">
        <v>24086</v>
      </c>
      <c r="G5594" t="s">
        <v>2713</v>
      </c>
      <c r="H5594">
        <v>2020</v>
      </c>
      <c r="I5594">
        <v>4497231</v>
      </c>
      <c r="J5594" t="s">
        <v>2749</v>
      </c>
      <c r="K5594" t="s">
        <v>4457</v>
      </c>
    </row>
    <row r="5595" spans="1:11" x14ac:dyDescent="0.25">
      <c r="A5595" t="s">
        <v>24087</v>
      </c>
      <c r="B5595" t="s">
        <v>24088</v>
      </c>
      <c r="C5595" t="s">
        <v>3172</v>
      </c>
      <c r="D5595" t="s">
        <v>2724</v>
      </c>
      <c r="E5595" t="s">
        <v>2725</v>
      </c>
      <c r="F5595" t="s">
        <v>24089</v>
      </c>
      <c r="H5595">
        <v>2021</v>
      </c>
      <c r="I5595">
        <v>365</v>
      </c>
    </row>
    <row r="5596" spans="1:11" x14ac:dyDescent="0.25">
      <c r="A5596" t="s">
        <v>24090</v>
      </c>
      <c r="B5596" t="s">
        <v>24091</v>
      </c>
      <c r="C5596" t="s">
        <v>24092</v>
      </c>
      <c r="D5596" t="s">
        <v>675</v>
      </c>
      <c r="E5596" s="1">
        <v>-13.23</v>
      </c>
      <c r="F5596" t="s">
        <v>24093</v>
      </c>
      <c r="G5596" t="s">
        <v>2713</v>
      </c>
      <c r="H5596">
        <v>1997</v>
      </c>
      <c r="I5596">
        <v>136732</v>
      </c>
      <c r="J5596" t="s">
        <v>2714</v>
      </c>
      <c r="K5596" t="s">
        <v>2807</v>
      </c>
    </row>
    <row r="5597" spans="1:11" x14ac:dyDescent="0.25">
      <c r="A5597" t="s">
        <v>24094</v>
      </c>
      <c r="B5597" t="s">
        <v>24095</v>
      </c>
      <c r="C5597" t="s">
        <v>24096</v>
      </c>
      <c r="D5597" t="s">
        <v>6975</v>
      </c>
      <c r="E5597" s="1">
        <v>-21.21</v>
      </c>
      <c r="F5597" t="s">
        <v>24097</v>
      </c>
      <c r="G5597" t="s">
        <v>2713</v>
      </c>
      <c r="I5597">
        <v>827250</v>
      </c>
      <c r="J5597" t="s">
        <v>2714</v>
      </c>
      <c r="K5597" t="s">
        <v>5134</v>
      </c>
    </row>
    <row r="5598" spans="1:11" x14ac:dyDescent="0.25">
      <c r="A5598" t="s">
        <v>24098</v>
      </c>
      <c r="B5598" t="s">
        <v>24099</v>
      </c>
      <c r="C5598" t="s">
        <v>24100</v>
      </c>
      <c r="D5598" t="s">
        <v>1057</v>
      </c>
      <c r="E5598" s="1">
        <v>-22.47</v>
      </c>
      <c r="F5598" t="s">
        <v>24101</v>
      </c>
      <c r="G5598" t="s">
        <v>2713</v>
      </c>
      <c r="I5598">
        <v>231036</v>
      </c>
      <c r="J5598" t="s">
        <v>2802</v>
      </c>
      <c r="K5598" t="s">
        <v>3097</v>
      </c>
    </row>
    <row r="5599" spans="1:11" x14ac:dyDescent="0.25">
      <c r="A5599" t="s">
        <v>24102</v>
      </c>
      <c r="B5599" t="s">
        <v>24103</v>
      </c>
      <c r="C5599" t="s">
        <v>15998</v>
      </c>
      <c r="D5599" t="s">
        <v>2724</v>
      </c>
      <c r="E5599" t="s">
        <v>2725</v>
      </c>
      <c r="F5599" t="s">
        <v>24104</v>
      </c>
      <c r="G5599" t="s">
        <v>2713</v>
      </c>
      <c r="H5599">
        <v>2018</v>
      </c>
      <c r="I5599">
        <v>40939</v>
      </c>
      <c r="J5599" t="s">
        <v>2802</v>
      </c>
      <c r="K5599" t="s">
        <v>2817</v>
      </c>
    </row>
    <row r="5600" spans="1:11" x14ac:dyDescent="0.25">
      <c r="A5600" t="s">
        <v>24105</v>
      </c>
      <c r="B5600" t="s">
        <v>24106</v>
      </c>
      <c r="C5600" t="s">
        <v>24107</v>
      </c>
      <c r="D5600" t="s">
        <v>5930</v>
      </c>
      <c r="E5600" s="1">
        <v>-38.97</v>
      </c>
      <c r="F5600" t="s">
        <v>24108</v>
      </c>
      <c r="G5600" t="s">
        <v>2713</v>
      </c>
      <c r="H5600">
        <v>2002</v>
      </c>
      <c r="I5600">
        <v>1270872</v>
      </c>
      <c r="J5600" t="s">
        <v>2755</v>
      </c>
      <c r="K5600" t="s">
        <v>4576</v>
      </c>
    </row>
    <row r="5601" spans="1:11" x14ac:dyDescent="0.25">
      <c r="A5601" t="s">
        <v>24109</v>
      </c>
      <c r="B5601" t="s">
        <v>24110</v>
      </c>
      <c r="C5601" t="s">
        <v>3583</v>
      </c>
      <c r="D5601" t="s">
        <v>2893</v>
      </c>
      <c r="E5601" t="s">
        <v>3173</v>
      </c>
      <c r="F5601" t="s">
        <v>24111</v>
      </c>
      <c r="G5601" t="s">
        <v>2713</v>
      </c>
      <c r="H5601">
        <v>2021</v>
      </c>
      <c r="I5601">
        <v>6961</v>
      </c>
    </row>
    <row r="5602" spans="1:11" x14ac:dyDescent="0.25">
      <c r="A5602" t="s">
        <v>24112</v>
      </c>
      <c r="B5602" t="s">
        <v>24113</v>
      </c>
      <c r="C5602" t="s">
        <v>4246</v>
      </c>
      <c r="D5602" t="s">
        <v>3143</v>
      </c>
      <c r="E5602" t="s">
        <v>2740</v>
      </c>
      <c r="F5602" t="s">
        <v>2724</v>
      </c>
      <c r="G5602" t="s">
        <v>2713</v>
      </c>
      <c r="H5602">
        <v>2021</v>
      </c>
      <c r="I5602">
        <v>4102</v>
      </c>
    </row>
    <row r="5603" spans="1:11" x14ac:dyDescent="0.25">
      <c r="A5603" t="s">
        <v>24114</v>
      </c>
      <c r="B5603" t="s">
        <v>24115</v>
      </c>
      <c r="C5603" t="s">
        <v>24116</v>
      </c>
      <c r="D5603" t="s">
        <v>19842</v>
      </c>
      <c r="E5603" t="s">
        <v>3991</v>
      </c>
      <c r="F5603" t="s">
        <v>2724</v>
      </c>
      <c r="G5603" t="s">
        <v>2713</v>
      </c>
      <c r="H5603">
        <v>2021</v>
      </c>
      <c r="I5603">
        <v>11503</v>
      </c>
    </row>
    <row r="5604" spans="1:11" x14ac:dyDescent="0.25">
      <c r="A5604" t="s">
        <v>24117</v>
      </c>
      <c r="B5604" t="s">
        <v>24118</v>
      </c>
      <c r="C5604" t="s">
        <v>24119</v>
      </c>
      <c r="D5604" t="s">
        <v>21815</v>
      </c>
      <c r="E5604" s="1">
        <v>49.64</v>
      </c>
      <c r="F5604" t="s">
        <v>24120</v>
      </c>
      <c r="G5604" t="s">
        <v>2713</v>
      </c>
      <c r="I5604">
        <v>1773390</v>
      </c>
      <c r="J5604" t="s">
        <v>2749</v>
      </c>
      <c r="K5604" t="s">
        <v>2910</v>
      </c>
    </row>
    <row r="5605" spans="1:11" x14ac:dyDescent="0.25">
      <c r="A5605" t="s">
        <v>24121</v>
      </c>
      <c r="B5605" t="s">
        <v>24122</v>
      </c>
      <c r="C5605" t="s">
        <v>3575</v>
      </c>
      <c r="D5605" t="s">
        <v>1075</v>
      </c>
      <c r="E5605" s="1">
        <v>-33.49</v>
      </c>
      <c r="F5605" t="s">
        <v>24123</v>
      </c>
      <c r="G5605" t="s">
        <v>24124</v>
      </c>
      <c r="I5605">
        <v>251840</v>
      </c>
      <c r="J5605" t="s">
        <v>2755</v>
      </c>
      <c r="K5605" t="s">
        <v>7935</v>
      </c>
    </row>
    <row r="5606" spans="1:11" x14ac:dyDescent="0.25">
      <c r="A5606" t="s">
        <v>24125</v>
      </c>
      <c r="B5606" t="s">
        <v>24126</v>
      </c>
      <c r="C5606" t="s">
        <v>2968</v>
      </c>
      <c r="D5606" t="s">
        <v>2893</v>
      </c>
      <c r="E5606" t="s">
        <v>5100</v>
      </c>
      <c r="F5606" t="s">
        <v>24127</v>
      </c>
      <c r="G5606" t="s">
        <v>2713</v>
      </c>
      <c r="H5606">
        <v>2021</v>
      </c>
      <c r="I5606">
        <v>136</v>
      </c>
    </row>
    <row r="5607" spans="1:11" x14ac:dyDescent="0.25">
      <c r="A5607" t="s">
        <v>24128</v>
      </c>
      <c r="B5607" t="s">
        <v>24129</v>
      </c>
      <c r="C5607" t="s">
        <v>24130</v>
      </c>
      <c r="D5607" t="s">
        <v>2788</v>
      </c>
      <c r="E5607" s="1">
        <v>-49.02</v>
      </c>
      <c r="F5607" t="s">
        <v>2724</v>
      </c>
      <c r="G5607" t="s">
        <v>2713</v>
      </c>
      <c r="H5607">
        <v>2021</v>
      </c>
      <c r="I5607">
        <v>14088</v>
      </c>
    </row>
    <row r="5608" spans="1:11" x14ac:dyDescent="0.25">
      <c r="A5608" t="s">
        <v>24131</v>
      </c>
      <c r="B5608" t="s">
        <v>24132</v>
      </c>
      <c r="C5608" t="s">
        <v>24133</v>
      </c>
      <c r="D5608" t="s">
        <v>8099</v>
      </c>
      <c r="E5608" t="s">
        <v>24134</v>
      </c>
      <c r="F5608" t="s">
        <v>24135</v>
      </c>
      <c r="G5608" t="s">
        <v>2835</v>
      </c>
      <c r="H5608">
        <v>1996</v>
      </c>
      <c r="I5608">
        <v>723533</v>
      </c>
    </row>
    <row r="5609" spans="1:11" x14ac:dyDescent="0.25">
      <c r="A5609" t="s">
        <v>24136</v>
      </c>
      <c r="B5609" t="s">
        <v>24137</v>
      </c>
      <c r="C5609" t="s">
        <v>24138</v>
      </c>
      <c r="D5609" t="s">
        <v>2954</v>
      </c>
      <c r="E5609" t="s">
        <v>24139</v>
      </c>
      <c r="F5609" t="s">
        <v>24140</v>
      </c>
      <c r="G5609" t="s">
        <v>2713</v>
      </c>
      <c r="H5609">
        <v>2014</v>
      </c>
      <c r="I5609">
        <v>134118</v>
      </c>
      <c r="J5609" t="s">
        <v>2749</v>
      </c>
      <c r="K5609" t="s">
        <v>2750</v>
      </c>
    </row>
    <row r="5610" spans="1:11" x14ac:dyDescent="0.25">
      <c r="A5610" t="s">
        <v>24141</v>
      </c>
      <c r="B5610" t="s">
        <v>24142</v>
      </c>
      <c r="C5610" t="s">
        <v>24143</v>
      </c>
      <c r="D5610" t="s">
        <v>779</v>
      </c>
      <c r="E5610" s="1">
        <v>-10.71</v>
      </c>
      <c r="F5610" t="s">
        <v>24144</v>
      </c>
      <c r="H5610">
        <v>2020</v>
      </c>
      <c r="I5610">
        <v>3534503</v>
      </c>
    </row>
    <row r="5611" spans="1:11" x14ac:dyDescent="0.25">
      <c r="A5611" t="s">
        <v>24145</v>
      </c>
      <c r="B5611" t="s">
        <v>24146</v>
      </c>
      <c r="C5611" t="s">
        <v>3184</v>
      </c>
      <c r="D5611" t="s">
        <v>2739</v>
      </c>
      <c r="E5611" t="s">
        <v>15336</v>
      </c>
      <c r="F5611" t="s">
        <v>24147</v>
      </c>
      <c r="G5611" t="s">
        <v>2713</v>
      </c>
      <c r="H5611">
        <v>2016</v>
      </c>
      <c r="I5611">
        <v>1064986</v>
      </c>
      <c r="J5611" t="s">
        <v>2749</v>
      </c>
      <c r="K5611" t="s">
        <v>2750</v>
      </c>
    </row>
    <row r="5612" spans="1:11" x14ac:dyDescent="0.25">
      <c r="A5612" t="s">
        <v>24148</v>
      </c>
      <c r="B5612" t="s">
        <v>24149</v>
      </c>
      <c r="C5612" t="s">
        <v>24150</v>
      </c>
      <c r="D5612" t="s">
        <v>24151</v>
      </c>
      <c r="E5612" s="1">
        <v>92.23</v>
      </c>
      <c r="F5612" t="s">
        <v>2724</v>
      </c>
      <c r="G5612" t="s">
        <v>2713</v>
      </c>
      <c r="H5612">
        <v>2016</v>
      </c>
      <c r="I5612">
        <v>32973</v>
      </c>
      <c r="J5612" t="s">
        <v>2749</v>
      </c>
      <c r="K5612" t="s">
        <v>2750</v>
      </c>
    </row>
    <row r="5613" spans="1:11" x14ac:dyDescent="0.25">
      <c r="A5613" t="s">
        <v>24152</v>
      </c>
      <c r="B5613" t="s">
        <v>24153</v>
      </c>
      <c r="C5613" t="s">
        <v>7467</v>
      </c>
      <c r="D5613" t="s">
        <v>2828</v>
      </c>
      <c r="E5613" s="1">
        <v>-11.58</v>
      </c>
      <c r="F5613" t="s">
        <v>24154</v>
      </c>
      <c r="G5613" t="s">
        <v>4338</v>
      </c>
      <c r="H5613">
        <v>2021</v>
      </c>
      <c r="I5613">
        <v>3425518</v>
      </c>
    </row>
    <row r="5614" spans="1:11" x14ac:dyDescent="0.25">
      <c r="A5614" t="s">
        <v>24155</v>
      </c>
      <c r="B5614" t="s">
        <v>24156</v>
      </c>
      <c r="C5614" t="s">
        <v>4835</v>
      </c>
      <c r="D5614" t="s">
        <v>2828</v>
      </c>
      <c r="E5614" s="1">
        <v>-27.59</v>
      </c>
      <c r="F5614" t="s">
        <v>24157</v>
      </c>
      <c r="G5614" t="s">
        <v>4230</v>
      </c>
      <c r="I5614">
        <v>1470267</v>
      </c>
    </row>
    <row r="5615" spans="1:11" x14ac:dyDescent="0.25">
      <c r="A5615" t="s">
        <v>24158</v>
      </c>
      <c r="B5615" t="s">
        <v>24159</v>
      </c>
      <c r="C5615" t="s">
        <v>3100</v>
      </c>
      <c r="D5615" t="s">
        <v>2724</v>
      </c>
      <c r="E5615" t="s">
        <v>2725</v>
      </c>
      <c r="F5615" t="s">
        <v>24160</v>
      </c>
      <c r="G5615" t="s">
        <v>2713</v>
      </c>
      <c r="H5615">
        <v>2020</v>
      </c>
      <c r="I5615">
        <v>1331</v>
      </c>
    </row>
    <row r="5616" spans="1:11" x14ac:dyDescent="0.25">
      <c r="A5616" t="s">
        <v>24161</v>
      </c>
      <c r="B5616" t="s">
        <v>24162</v>
      </c>
      <c r="C5616" t="s">
        <v>24163</v>
      </c>
      <c r="D5616" t="s">
        <v>12173</v>
      </c>
      <c r="E5616" s="1">
        <v>-77.180000000000007</v>
      </c>
      <c r="F5616" t="s">
        <v>2724</v>
      </c>
      <c r="G5616" t="s">
        <v>2713</v>
      </c>
      <c r="H5616">
        <v>2020</v>
      </c>
      <c r="I5616">
        <v>55622</v>
      </c>
    </row>
    <row r="5617" spans="1:11" x14ac:dyDescent="0.25">
      <c r="A5617" t="s">
        <v>24164</v>
      </c>
      <c r="B5617" t="s">
        <v>24165</v>
      </c>
      <c r="C5617" t="s">
        <v>13232</v>
      </c>
      <c r="D5617" t="s">
        <v>3041</v>
      </c>
      <c r="E5617" s="1">
        <v>-71.78</v>
      </c>
      <c r="F5617" t="s">
        <v>24166</v>
      </c>
      <c r="G5617" t="s">
        <v>2713</v>
      </c>
      <c r="I5617">
        <v>701995</v>
      </c>
      <c r="J5617" t="s">
        <v>2802</v>
      </c>
      <c r="K5617" t="s">
        <v>4565</v>
      </c>
    </row>
    <row r="5618" spans="1:11" x14ac:dyDescent="0.25">
      <c r="A5618" t="s">
        <v>24167</v>
      </c>
      <c r="B5618" t="s">
        <v>24168</v>
      </c>
      <c r="C5618" t="s">
        <v>14611</v>
      </c>
      <c r="D5618" t="s">
        <v>2975</v>
      </c>
      <c r="E5618" t="s">
        <v>24169</v>
      </c>
      <c r="F5618" t="s">
        <v>2724</v>
      </c>
      <c r="G5618" t="s">
        <v>2713</v>
      </c>
      <c r="I5618">
        <v>24713</v>
      </c>
      <c r="J5618" t="s">
        <v>2802</v>
      </c>
      <c r="K5618" t="s">
        <v>4565</v>
      </c>
    </row>
    <row r="5619" spans="1:11" x14ac:dyDescent="0.25">
      <c r="A5619" t="s">
        <v>24170</v>
      </c>
      <c r="B5619" t="s">
        <v>24171</v>
      </c>
      <c r="C5619" t="s">
        <v>24172</v>
      </c>
      <c r="D5619" t="s">
        <v>3094</v>
      </c>
      <c r="E5619" t="s">
        <v>24173</v>
      </c>
      <c r="F5619" t="s">
        <v>24174</v>
      </c>
      <c r="G5619" t="s">
        <v>2713</v>
      </c>
      <c r="I5619">
        <v>157466</v>
      </c>
      <c r="J5619" t="s">
        <v>3445</v>
      </c>
      <c r="K5619" t="s">
        <v>3518</v>
      </c>
    </row>
    <row r="5620" spans="1:11" x14ac:dyDescent="0.25">
      <c r="A5620" t="s">
        <v>24175</v>
      </c>
      <c r="B5620" t="s">
        <v>24176</v>
      </c>
      <c r="C5620" t="s">
        <v>6980</v>
      </c>
      <c r="D5620" t="s">
        <v>3058</v>
      </c>
      <c r="E5620" s="1">
        <v>-13.55</v>
      </c>
      <c r="F5620" t="s">
        <v>24177</v>
      </c>
      <c r="G5620" t="s">
        <v>2713</v>
      </c>
      <c r="H5620">
        <v>2020</v>
      </c>
      <c r="I5620">
        <v>2174711</v>
      </c>
      <c r="J5620" t="s">
        <v>2714</v>
      </c>
      <c r="K5620" t="s">
        <v>2807</v>
      </c>
    </row>
    <row r="5621" spans="1:11" x14ac:dyDescent="0.25">
      <c r="A5621" t="s">
        <v>24178</v>
      </c>
      <c r="B5621" t="s">
        <v>24179</v>
      </c>
      <c r="C5621" t="s">
        <v>24180</v>
      </c>
      <c r="D5621" t="s">
        <v>988</v>
      </c>
      <c r="E5621" t="s">
        <v>12230</v>
      </c>
      <c r="F5621" t="s">
        <v>24181</v>
      </c>
      <c r="H5621">
        <v>2014</v>
      </c>
      <c r="I5621">
        <v>508106</v>
      </c>
      <c r="J5621" t="s">
        <v>2755</v>
      </c>
      <c r="K5621" t="s">
        <v>2756</v>
      </c>
    </row>
    <row r="5622" spans="1:11" x14ac:dyDescent="0.25">
      <c r="A5622" t="s">
        <v>24182</v>
      </c>
      <c r="B5622" t="s">
        <v>24183</v>
      </c>
      <c r="C5622" t="s">
        <v>24184</v>
      </c>
      <c r="D5622" t="s">
        <v>24185</v>
      </c>
      <c r="E5622" t="s">
        <v>6224</v>
      </c>
      <c r="F5622" t="s">
        <v>24186</v>
      </c>
      <c r="G5622" t="s">
        <v>2713</v>
      </c>
      <c r="I5622">
        <v>355</v>
      </c>
      <c r="J5622" t="s">
        <v>2727</v>
      </c>
      <c r="K5622" t="s">
        <v>2867</v>
      </c>
    </row>
    <row r="5623" spans="1:11" x14ac:dyDescent="0.25">
      <c r="A5623" t="s">
        <v>24187</v>
      </c>
      <c r="B5623" t="s">
        <v>24188</v>
      </c>
      <c r="C5623" t="s">
        <v>24189</v>
      </c>
      <c r="D5623" t="s">
        <v>3021</v>
      </c>
      <c r="E5623" s="1">
        <v>32.89</v>
      </c>
      <c r="F5623" t="s">
        <v>24190</v>
      </c>
      <c r="G5623" t="s">
        <v>2713</v>
      </c>
      <c r="H5623">
        <v>2017</v>
      </c>
      <c r="I5623">
        <v>224826</v>
      </c>
      <c r="J5623" t="s">
        <v>2749</v>
      </c>
      <c r="K5623" t="s">
        <v>2750</v>
      </c>
    </row>
    <row r="5624" spans="1:11" x14ac:dyDescent="0.25">
      <c r="A5624" t="s">
        <v>24191</v>
      </c>
      <c r="B5624" t="s">
        <v>24192</v>
      </c>
      <c r="C5624" t="s">
        <v>24193</v>
      </c>
      <c r="D5624" t="s">
        <v>1075</v>
      </c>
      <c r="E5624" t="s">
        <v>10515</v>
      </c>
      <c r="F5624" t="s">
        <v>24194</v>
      </c>
      <c r="G5624" t="s">
        <v>2713</v>
      </c>
      <c r="I5624">
        <v>4452</v>
      </c>
      <c r="J5624" t="s">
        <v>2727</v>
      </c>
      <c r="K5624" t="s">
        <v>2867</v>
      </c>
    </row>
    <row r="5625" spans="1:11" x14ac:dyDescent="0.25">
      <c r="A5625" t="s">
        <v>24195</v>
      </c>
      <c r="B5625" t="s">
        <v>24196</v>
      </c>
      <c r="C5625" t="s">
        <v>24197</v>
      </c>
      <c r="D5625" t="s">
        <v>640</v>
      </c>
      <c r="E5625" s="1">
        <v>-34.659999999999997</v>
      </c>
      <c r="F5625" t="s">
        <v>24198</v>
      </c>
      <c r="G5625" t="s">
        <v>2835</v>
      </c>
      <c r="I5625">
        <v>3139539</v>
      </c>
      <c r="J5625" t="s">
        <v>3415</v>
      </c>
      <c r="K5625" t="s">
        <v>4321</v>
      </c>
    </row>
    <row r="5626" spans="1:11" x14ac:dyDescent="0.25">
      <c r="A5626" t="s">
        <v>24199</v>
      </c>
      <c r="B5626" t="s">
        <v>24200</v>
      </c>
      <c r="C5626" t="s">
        <v>3963</v>
      </c>
      <c r="D5626" t="s">
        <v>3177</v>
      </c>
      <c r="E5626" s="1">
        <v>-10.11</v>
      </c>
      <c r="F5626" t="s">
        <v>24201</v>
      </c>
      <c r="G5626" t="s">
        <v>2713</v>
      </c>
      <c r="H5626">
        <v>2020</v>
      </c>
      <c r="I5626">
        <v>1821816</v>
      </c>
      <c r="J5626" t="s">
        <v>2727</v>
      </c>
      <c r="K5626" t="s">
        <v>2845</v>
      </c>
    </row>
    <row r="5627" spans="1:11" x14ac:dyDescent="0.25">
      <c r="A5627" t="s">
        <v>24202</v>
      </c>
      <c r="B5627" t="s">
        <v>24203</v>
      </c>
      <c r="C5627" t="s">
        <v>19980</v>
      </c>
      <c r="D5627" t="s">
        <v>3053</v>
      </c>
      <c r="E5627" s="1">
        <v>-35.35</v>
      </c>
      <c r="F5627" t="s">
        <v>24204</v>
      </c>
      <c r="H5627">
        <v>2020</v>
      </c>
      <c r="I5627">
        <v>199468</v>
      </c>
      <c r="J5627" t="s">
        <v>2749</v>
      </c>
      <c r="K5627" t="s">
        <v>3630</v>
      </c>
    </row>
    <row r="5628" spans="1:11" x14ac:dyDescent="0.25">
      <c r="A5628" t="s">
        <v>24205</v>
      </c>
      <c r="B5628" t="s">
        <v>24206</v>
      </c>
      <c r="C5628" t="s">
        <v>4246</v>
      </c>
      <c r="D5628" t="s">
        <v>2779</v>
      </c>
      <c r="E5628" t="s">
        <v>5526</v>
      </c>
      <c r="F5628" t="s">
        <v>24207</v>
      </c>
      <c r="G5628" t="s">
        <v>3875</v>
      </c>
      <c r="H5628">
        <v>2021</v>
      </c>
      <c r="I5628">
        <v>1200</v>
      </c>
    </row>
    <row r="5629" spans="1:11" x14ac:dyDescent="0.25">
      <c r="A5629" t="s">
        <v>24208</v>
      </c>
      <c r="B5629" t="s">
        <v>24209</v>
      </c>
      <c r="C5629" t="s">
        <v>9219</v>
      </c>
      <c r="D5629" t="s">
        <v>2724</v>
      </c>
      <c r="E5629" t="s">
        <v>2725</v>
      </c>
      <c r="F5629" t="s">
        <v>2724</v>
      </c>
      <c r="G5629" t="s">
        <v>3875</v>
      </c>
      <c r="H5629">
        <v>2021</v>
      </c>
      <c r="I5629">
        <v>20</v>
      </c>
    </row>
    <row r="5630" spans="1:11" x14ac:dyDescent="0.25">
      <c r="A5630" t="s">
        <v>24210</v>
      </c>
      <c r="B5630" t="s">
        <v>24211</v>
      </c>
      <c r="C5630" t="s">
        <v>24212</v>
      </c>
      <c r="D5630" t="s">
        <v>16110</v>
      </c>
      <c r="E5630" s="1">
        <v>-14.77</v>
      </c>
      <c r="F5630" t="s">
        <v>2724</v>
      </c>
      <c r="G5630" t="s">
        <v>3875</v>
      </c>
      <c r="H5630">
        <v>2021</v>
      </c>
      <c r="I5630">
        <v>15014</v>
      </c>
    </row>
    <row r="5631" spans="1:11" x14ac:dyDescent="0.25">
      <c r="A5631" t="s">
        <v>24213</v>
      </c>
      <c r="B5631" t="s">
        <v>24214</v>
      </c>
      <c r="C5631" t="s">
        <v>14275</v>
      </c>
      <c r="D5631" t="s">
        <v>2800</v>
      </c>
      <c r="E5631" s="1">
        <v>-22.56</v>
      </c>
      <c r="F5631" t="s">
        <v>24215</v>
      </c>
      <c r="G5631" t="s">
        <v>3875</v>
      </c>
      <c r="H5631">
        <v>2014</v>
      </c>
      <c r="I5631">
        <v>38797</v>
      </c>
      <c r="J5631" t="s">
        <v>2727</v>
      </c>
      <c r="K5631" t="s">
        <v>3045</v>
      </c>
    </row>
    <row r="5632" spans="1:11" x14ac:dyDescent="0.25">
      <c r="A5632" t="s">
        <v>24216</v>
      </c>
      <c r="B5632" t="s">
        <v>24217</v>
      </c>
      <c r="C5632" t="s">
        <v>24218</v>
      </c>
      <c r="D5632" t="s">
        <v>2731</v>
      </c>
      <c r="E5632" s="1">
        <v>16.670000000000002</v>
      </c>
      <c r="F5632" t="s">
        <v>2724</v>
      </c>
      <c r="G5632" t="s">
        <v>3875</v>
      </c>
      <c r="H5632">
        <v>2014</v>
      </c>
      <c r="I5632">
        <v>19075</v>
      </c>
      <c r="J5632" t="s">
        <v>2727</v>
      </c>
      <c r="K5632" t="s">
        <v>3045</v>
      </c>
    </row>
    <row r="5633" spans="1:11" x14ac:dyDescent="0.25">
      <c r="A5633" t="s">
        <v>24219</v>
      </c>
      <c r="B5633" t="s">
        <v>24220</v>
      </c>
      <c r="C5633" t="s">
        <v>24221</v>
      </c>
      <c r="D5633" t="s">
        <v>3392</v>
      </c>
      <c r="E5633" t="s">
        <v>24222</v>
      </c>
      <c r="F5633" t="s">
        <v>24223</v>
      </c>
      <c r="G5633" t="s">
        <v>2713</v>
      </c>
      <c r="H5633">
        <v>2011</v>
      </c>
      <c r="I5633">
        <v>1274615</v>
      </c>
      <c r="J5633" t="s">
        <v>2727</v>
      </c>
      <c r="K5633" t="s">
        <v>2845</v>
      </c>
    </row>
    <row r="5634" spans="1:11" x14ac:dyDescent="0.25">
      <c r="A5634" t="s">
        <v>24224</v>
      </c>
      <c r="B5634" t="s">
        <v>24225</v>
      </c>
      <c r="C5634" t="s">
        <v>9283</v>
      </c>
      <c r="D5634" t="s">
        <v>3576</v>
      </c>
      <c r="E5634" t="s">
        <v>11591</v>
      </c>
      <c r="F5634" t="s">
        <v>2724</v>
      </c>
      <c r="G5634" t="s">
        <v>2713</v>
      </c>
      <c r="I5634">
        <v>9897</v>
      </c>
      <c r="J5634" t="s">
        <v>2727</v>
      </c>
      <c r="K5634" t="s">
        <v>3748</v>
      </c>
    </row>
    <row r="5635" spans="1:11" x14ac:dyDescent="0.25">
      <c r="A5635" t="s">
        <v>24226</v>
      </c>
      <c r="B5635" t="s">
        <v>24227</v>
      </c>
      <c r="C5635" t="s">
        <v>24228</v>
      </c>
      <c r="D5635" t="s">
        <v>24229</v>
      </c>
      <c r="E5635" t="s">
        <v>4434</v>
      </c>
      <c r="F5635" t="s">
        <v>2724</v>
      </c>
      <c r="G5635" t="s">
        <v>2713</v>
      </c>
      <c r="I5635">
        <v>1642</v>
      </c>
      <c r="J5635" t="s">
        <v>2727</v>
      </c>
      <c r="K5635" t="s">
        <v>2845</v>
      </c>
    </row>
    <row r="5636" spans="1:11" x14ac:dyDescent="0.25">
      <c r="A5636" t="s">
        <v>24230</v>
      </c>
      <c r="B5636" t="s">
        <v>24231</v>
      </c>
      <c r="C5636" t="s">
        <v>2929</v>
      </c>
      <c r="D5636" t="s">
        <v>3237</v>
      </c>
      <c r="E5636" t="s">
        <v>24232</v>
      </c>
      <c r="F5636" t="s">
        <v>2724</v>
      </c>
      <c r="G5636" t="s">
        <v>2713</v>
      </c>
      <c r="I5636">
        <v>29744</v>
      </c>
      <c r="J5636" t="s">
        <v>2727</v>
      </c>
      <c r="K5636" t="s">
        <v>2845</v>
      </c>
    </row>
    <row r="5637" spans="1:11" x14ac:dyDescent="0.25">
      <c r="A5637" t="s">
        <v>24233</v>
      </c>
      <c r="B5637" t="s">
        <v>24234</v>
      </c>
      <c r="C5637" t="s">
        <v>24235</v>
      </c>
      <c r="D5637" t="s">
        <v>2779</v>
      </c>
      <c r="E5637" t="s">
        <v>2926</v>
      </c>
      <c r="F5637" t="s">
        <v>2724</v>
      </c>
      <c r="G5637" t="s">
        <v>2713</v>
      </c>
      <c r="I5637">
        <v>5953</v>
      </c>
      <c r="J5637" t="s">
        <v>2727</v>
      </c>
      <c r="K5637" t="s">
        <v>2845</v>
      </c>
    </row>
    <row r="5638" spans="1:11" x14ac:dyDescent="0.25">
      <c r="A5638" t="s">
        <v>24236</v>
      </c>
      <c r="B5638" t="s">
        <v>24237</v>
      </c>
      <c r="C5638" t="s">
        <v>2925</v>
      </c>
      <c r="D5638" t="s">
        <v>2739</v>
      </c>
      <c r="E5638" t="s">
        <v>9239</v>
      </c>
      <c r="F5638" t="s">
        <v>2724</v>
      </c>
      <c r="G5638" t="s">
        <v>2713</v>
      </c>
      <c r="I5638">
        <v>11037</v>
      </c>
      <c r="J5638" t="s">
        <v>2727</v>
      </c>
      <c r="K5638" t="s">
        <v>3748</v>
      </c>
    </row>
    <row r="5639" spans="1:11" x14ac:dyDescent="0.25">
      <c r="A5639" t="s">
        <v>24238</v>
      </c>
      <c r="B5639" t="s">
        <v>24239</v>
      </c>
      <c r="C5639" t="s">
        <v>24240</v>
      </c>
      <c r="D5639" t="s">
        <v>24241</v>
      </c>
      <c r="E5639" s="1">
        <v>-40.78</v>
      </c>
      <c r="F5639" t="s">
        <v>24242</v>
      </c>
      <c r="G5639" t="s">
        <v>2713</v>
      </c>
      <c r="I5639">
        <v>124770</v>
      </c>
      <c r="J5639" t="s">
        <v>2885</v>
      </c>
      <c r="K5639" t="s">
        <v>7921</v>
      </c>
    </row>
    <row r="5640" spans="1:11" x14ac:dyDescent="0.25">
      <c r="A5640" t="s">
        <v>24243</v>
      </c>
      <c r="B5640" t="s">
        <v>24244</v>
      </c>
      <c r="C5640" t="s">
        <v>19235</v>
      </c>
      <c r="D5640" t="s">
        <v>2779</v>
      </c>
      <c r="E5640" t="s">
        <v>3951</v>
      </c>
      <c r="F5640" t="s">
        <v>24245</v>
      </c>
      <c r="G5640" t="s">
        <v>2713</v>
      </c>
      <c r="I5640">
        <v>116353</v>
      </c>
      <c r="J5640" t="s">
        <v>2727</v>
      </c>
      <c r="K5640" t="s">
        <v>2961</v>
      </c>
    </row>
    <row r="5641" spans="1:11" x14ac:dyDescent="0.25">
      <c r="A5641" t="s">
        <v>24246</v>
      </c>
      <c r="B5641" t="s">
        <v>24247</v>
      </c>
      <c r="C5641" t="s">
        <v>10587</v>
      </c>
      <c r="D5641" t="s">
        <v>2731</v>
      </c>
      <c r="E5641" t="s">
        <v>4262</v>
      </c>
      <c r="F5641" t="s">
        <v>2724</v>
      </c>
      <c r="G5641" t="s">
        <v>2713</v>
      </c>
      <c r="I5641">
        <v>1240</v>
      </c>
    </row>
    <row r="5642" spans="1:11" x14ac:dyDescent="0.25">
      <c r="A5642" t="s">
        <v>24248</v>
      </c>
      <c r="B5642" t="s">
        <v>24249</v>
      </c>
      <c r="C5642" t="s">
        <v>14454</v>
      </c>
      <c r="D5642" t="s">
        <v>24250</v>
      </c>
      <c r="E5642" t="s">
        <v>24251</v>
      </c>
      <c r="F5642" t="s">
        <v>2724</v>
      </c>
      <c r="G5642" t="s">
        <v>2713</v>
      </c>
      <c r="I5642">
        <v>1200</v>
      </c>
    </row>
    <row r="5643" spans="1:11" x14ac:dyDescent="0.25">
      <c r="A5643" t="s">
        <v>24252</v>
      </c>
      <c r="B5643" t="s">
        <v>24253</v>
      </c>
      <c r="C5643" t="s">
        <v>12569</v>
      </c>
      <c r="D5643" t="s">
        <v>9827</v>
      </c>
      <c r="E5643" t="s">
        <v>2780</v>
      </c>
      <c r="F5643" t="s">
        <v>2724</v>
      </c>
      <c r="G5643" t="s">
        <v>2713</v>
      </c>
      <c r="I5643">
        <v>3790</v>
      </c>
      <c r="J5643" t="s">
        <v>2727</v>
      </c>
      <c r="K5643" t="s">
        <v>2961</v>
      </c>
    </row>
    <row r="5644" spans="1:11" x14ac:dyDescent="0.25">
      <c r="A5644" t="s">
        <v>24254</v>
      </c>
      <c r="B5644" t="s">
        <v>24255</v>
      </c>
      <c r="C5644" t="s">
        <v>4246</v>
      </c>
      <c r="D5644" t="s">
        <v>2975</v>
      </c>
      <c r="E5644" t="s">
        <v>3431</v>
      </c>
      <c r="F5644" t="s">
        <v>24256</v>
      </c>
      <c r="G5644" t="s">
        <v>14513</v>
      </c>
      <c r="H5644">
        <v>2021</v>
      </c>
      <c r="I5644">
        <v>12942</v>
      </c>
    </row>
    <row r="5645" spans="1:11" x14ac:dyDescent="0.25">
      <c r="A5645" t="s">
        <v>24257</v>
      </c>
      <c r="B5645" t="s">
        <v>24258</v>
      </c>
      <c r="C5645" t="s">
        <v>13859</v>
      </c>
      <c r="D5645" t="s">
        <v>2724</v>
      </c>
      <c r="E5645" t="s">
        <v>2725</v>
      </c>
      <c r="F5645" t="s">
        <v>2724</v>
      </c>
      <c r="G5645" t="s">
        <v>14513</v>
      </c>
      <c r="H5645">
        <v>2021</v>
      </c>
      <c r="I5645">
        <v>12</v>
      </c>
    </row>
    <row r="5646" spans="1:11" x14ac:dyDescent="0.25">
      <c r="A5646" t="s">
        <v>24259</v>
      </c>
      <c r="B5646" t="s">
        <v>24260</v>
      </c>
      <c r="C5646" t="s">
        <v>12715</v>
      </c>
      <c r="D5646" t="s">
        <v>6817</v>
      </c>
      <c r="E5646" s="1">
        <v>-64.94</v>
      </c>
      <c r="F5646" t="s">
        <v>2724</v>
      </c>
      <c r="G5646" t="s">
        <v>14513</v>
      </c>
      <c r="H5646">
        <v>2021</v>
      </c>
      <c r="I5646">
        <v>94009</v>
      </c>
    </row>
    <row r="5647" spans="1:11" x14ac:dyDescent="0.25">
      <c r="A5647" t="s">
        <v>24261</v>
      </c>
      <c r="B5647" t="s">
        <v>24262</v>
      </c>
      <c r="C5647" t="s">
        <v>24263</v>
      </c>
      <c r="D5647" t="s">
        <v>4705</v>
      </c>
      <c r="E5647" s="1">
        <v>-24.56</v>
      </c>
      <c r="F5647" t="s">
        <v>24264</v>
      </c>
      <c r="G5647" t="s">
        <v>2713</v>
      </c>
      <c r="I5647">
        <v>16099275</v>
      </c>
      <c r="J5647" t="s">
        <v>3415</v>
      </c>
      <c r="K5647" t="s">
        <v>4321</v>
      </c>
    </row>
    <row r="5648" spans="1:11" x14ac:dyDescent="0.25">
      <c r="A5648" t="s">
        <v>24265</v>
      </c>
      <c r="B5648" t="s">
        <v>24266</v>
      </c>
      <c r="C5648" t="s">
        <v>24267</v>
      </c>
      <c r="D5648" t="s">
        <v>908</v>
      </c>
      <c r="E5648" s="1">
        <v>-46.46</v>
      </c>
      <c r="F5648" t="s">
        <v>24268</v>
      </c>
      <c r="G5648" t="s">
        <v>2713</v>
      </c>
      <c r="H5648">
        <v>2019</v>
      </c>
      <c r="I5648">
        <v>192496</v>
      </c>
      <c r="J5648" t="s">
        <v>2749</v>
      </c>
      <c r="K5648" t="s">
        <v>2750</v>
      </c>
    </row>
    <row r="5649" spans="1:11" x14ac:dyDescent="0.25">
      <c r="A5649" t="s">
        <v>24269</v>
      </c>
      <c r="B5649" t="s">
        <v>24270</v>
      </c>
      <c r="C5649" t="s">
        <v>24271</v>
      </c>
      <c r="D5649" t="s">
        <v>3591</v>
      </c>
      <c r="E5649" t="s">
        <v>3904</v>
      </c>
      <c r="F5649" t="s">
        <v>2724</v>
      </c>
      <c r="I5649">
        <v>4116</v>
      </c>
    </row>
    <row r="5650" spans="1:11" x14ac:dyDescent="0.25">
      <c r="A5650" t="s">
        <v>24272</v>
      </c>
      <c r="B5650" t="s">
        <v>24273</v>
      </c>
      <c r="C5650" t="s">
        <v>19330</v>
      </c>
      <c r="D5650" t="s">
        <v>3792</v>
      </c>
      <c r="E5650" s="1">
        <v>-31.38</v>
      </c>
      <c r="F5650" t="s">
        <v>24274</v>
      </c>
      <c r="G5650" t="s">
        <v>2713</v>
      </c>
      <c r="I5650">
        <v>763984</v>
      </c>
      <c r="J5650" t="s">
        <v>2727</v>
      </c>
      <c r="K5650" t="s">
        <v>2867</v>
      </c>
    </row>
    <row r="5651" spans="1:11" x14ac:dyDescent="0.25">
      <c r="A5651" t="s">
        <v>24275</v>
      </c>
      <c r="B5651" t="s">
        <v>24276</v>
      </c>
      <c r="C5651" t="s">
        <v>24277</v>
      </c>
      <c r="D5651" t="s">
        <v>24278</v>
      </c>
      <c r="E5651" t="s">
        <v>18702</v>
      </c>
      <c r="F5651" t="s">
        <v>2724</v>
      </c>
      <c r="G5651" t="s">
        <v>2713</v>
      </c>
      <c r="I5651">
        <v>38178</v>
      </c>
      <c r="J5651" t="s">
        <v>2727</v>
      </c>
      <c r="K5651" t="s">
        <v>2867</v>
      </c>
    </row>
    <row r="5652" spans="1:11" x14ac:dyDescent="0.25">
      <c r="A5652" t="s">
        <v>24279</v>
      </c>
      <c r="B5652" t="s">
        <v>24280</v>
      </c>
      <c r="C5652" t="s">
        <v>24281</v>
      </c>
      <c r="D5652" t="s">
        <v>7882</v>
      </c>
      <c r="E5652" s="1">
        <v>-57.39</v>
      </c>
      <c r="F5652" t="s">
        <v>24282</v>
      </c>
      <c r="G5652" t="s">
        <v>10663</v>
      </c>
      <c r="H5652">
        <v>2020</v>
      </c>
      <c r="I5652">
        <v>2855561</v>
      </c>
      <c r="J5652" t="s">
        <v>2755</v>
      </c>
      <c r="K5652" t="s">
        <v>4576</v>
      </c>
    </row>
    <row r="5653" spans="1:11" x14ac:dyDescent="0.25">
      <c r="A5653" t="s">
        <v>24283</v>
      </c>
      <c r="B5653" t="s">
        <v>24284</v>
      </c>
      <c r="C5653" t="s">
        <v>23698</v>
      </c>
      <c r="D5653" t="s">
        <v>3354</v>
      </c>
      <c r="E5653" s="1">
        <v>-24.14</v>
      </c>
      <c r="F5653" t="s">
        <v>24285</v>
      </c>
      <c r="G5653" t="s">
        <v>2713</v>
      </c>
      <c r="H5653">
        <v>1998</v>
      </c>
      <c r="I5653">
        <v>5002523</v>
      </c>
      <c r="J5653" t="s">
        <v>3415</v>
      </c>
      <c r="K5653" t="s">
        <v>4321</v>
      </c>
    </row>
    <row r="5654" spans="1:11" x14ac:dyDescent="0.25">
      <c r="A5654" t="s">
        <v>24286</v>
      </c>
      <c r="B5654" t="s">
        <v>24287</v>
      </c>
      <c r="C5654" t="s">
        <v>24288</v>
      </c>
      <c r="D5654" t="s">
        <v>3378</v>
      </c>
      <c r="E5654" s="1">
        <v>-13.25</v>
      </c>
      <c r="F5654" t="s">
        <v>24289</v>
      </c>
      <c r="G5654" t="s">
        <v>2835</v>
      </c>
      <c r="I5654">
        <v>3421362</v>
      </c>
    </row>
    <row r="5655" spans="1:11" x14ac:dyDescent="0.25">
      <c r="A5655" t="s">
        <v>24290</v>
      </c>
      <c r="B5655" t="s">
        <v>24291</v>
      </c>
      <c r="C5655" t="s">
        <v>24292</v>
      </c>
      <c r="D5655" t="s">
        <v>12167</v>
      </c>
      <c r="E5655" s="1">
        <v>14.35</v>
      </c>
      <c r="F5655" t="s">
        <v>24293</v>
      </c>
      <c r="G5655" t="s">
        <v>4468</v>
      </c>
      <c r="H5655">
        <v>2006</v>
      </c>
      <c r="I5655">
        <v>59916</v>
      </c>
    </row>
    <row r="5656" spans="1:11" x14ac:dyDescent="0.25">
      <c r="A5656" t="s">
        <v>24294</v>
      </c>
      <c r="B5656" t="s">
        <v>24295</v>
      </c>
      <c r="C5656" t="s">
        <v>24296</v>
      </c>
      <c r="D5656" t="s">
        <v>3094</v>
      </c>
      <c r="E5656" s="1">
        <v>-25.33</v>
      </c>
      <c r="F5656" t="s">
        <v>24297</v>
      </c>
      <c r="G5656" t="s">
        <v>2713</v>
      </c>
      <c r="H5656">
        <v>2010</v>
      </c>
      <c r="I5656">
        <v>6795574</v>
      </c>
      <c r="J5656" t="s">
        <v>2714</v>
      </c>
      <c r="K5656" t="s">
        <v>5881</v>
      </c>
    </row>
    <row r="5657" spans="1:11" x14ac:dyDescent="0.25">
      <c r="A5657" t="s">
        <v>24298</v>
      </c>
      <c r="B5657" t="s">
        <v>24299</v>
      </c>
      <c r="C5657" t="s">
        <v>23618</v>
      </c>
      <c r="D5657" t="s">
        <v>5514</v>
      </c>
      <c r="E5657" t="s">
        <v>24300</v>
      </c>
      <c r="F5657" t="s">
        <v>24301</v>
      </c>
      <c r="H5657">
        <v>2018</v>
      </c>
      <c r="I5657">
        <v>457216</v>
      </c>
      <c r="J5657" t="s">
        <v>2720</v>
      </c>
      <c r="K5657" t="s">
        <v>7129</v>
      </c>
    </row>
    <row r="5658" spans="1:11" x14ac:dyDescent="0.25">
      <c r="A5658" t="s">
        <v>24302</v>
      </c>
      <c r="B5658" t="s">
        <v>24303</v>
      </c>
      <c r="C5658" t="s">
        <v>24304</v>
      </c>
      <c r="D5658" t="s">
        <v>3576</v>
      </c>
      <c r="E5658" t="s">
        <v>24305</v>
      </c>
      <c r="F5658" t="s">
        <v>24306</v>
      </c>
      <c r="G5658" t="s">
        <v>2713</v>
      </c>
      <c r="I5658">
        <v>1325858</v>
      </c>
      <c r="J5658" t="s">
        <v>2727</v>
      </c>
      <c r="K5658" t="s">
        <v>2867</v>
      </c>
    </row>
    <row r="5659" spans="1:11" x14ac:dyDescent="0.25">
      <c r="A5659" t="s">
        <v>24307</v>
      </c>
      <c r="B5659" t="s">
        <v>24308</v>
      </c>
      <c r="C5659" t="s">
        <v>4038</v>
      </c>
      <c r="D5659" t="s">
        <v>2724</v>
      </c>
      <c r="E5659" t="s">
        <v>2725</v>
      </c>
      <c r="F5659" t="s">
        <v>24309</v>
      </c>
      <c r="G5659" t="s">
        <v>2713</v>
      </c>
      <c r="H5659">
        <v>2021</v>
      </c>
      <c r="I5659">
        <v>207961</v>
      </c>
      <c r="J5659" t="s">
        <v>2727</v>
      </c>
      <c r="K5659" t="s">
        <v>2728</v>
      </c>
    </row>
    <row r="5660" spans="1:11" x14ac:dyDescent="0.25">
      <c r="A5660" t="s">
        <v>24310</v>
      </c>
      <c r="B5660" t="s">
        <v>24311</v>
      </c>
      <c r="C5660" t="s">
        <v>4246</v>
      </c>
      <c r="D5660" t="s">
        <v>2731</v>
      </c>
      <c r="E5660" t="s">
        <v>3195</v>
      </c>
      <c r="F5660" t="s">
        <v>2724</v>
      </c>
      <c r="G5660" t="s">
        <v>2713</v>
      </c>
      <c r="H5660">
        <v>2021</v>
      </c>
      <c r="I5660">
        <v>8210</v>
      </c>
      <c r="J5660" t="s">
        <v>2727</v>
      </c>
      <c r="K5660" t="s">
        <v>2728</v>
      </c>
    </row>
    <row r="5661" spans="1:11" x14ac:dyDescent="0.25">
      <c r="A5661" t="s">
        <v>24312</v>
      </c>
      <c r="B5661" t="s">
        <v>24313</v>
      </c>
      <c r="C5661" t="s">
        <v>12921</v>
      </c>
      <c r="D5661" t="s">
        <v>24314</v>
      </c>
      <c r="E5661" s="1">
        <v>23.49</v>
      </c>
      <c r="F5661" t="s">
        <v>2724</v>
      </c>
      <c r="G5661" t="s">
        <v>2713</v>
      </c>
      <c r="H5661">
        <v>2021</v>
      </c>
      <c r="I5661">
        <v>160240</v>
      </c>
      <c r="J5661" t="s">
        <v>2727</v>
      </c>
      <c r="K5661" t="s">
        <v>2728</v>
      </c>
    </row>
    <row r="5662" spans="1:11" x14ac:dyDescent="0.25">
      <c r="A5662" t="s">
        <v>24315</v>
      </c>
      <c r="B5662" t="s">
        <v>24316</v>
      </c>
      <c r="C5662" t="s">
        <v>2968</v>
      </c>
      <c r="D5662" t="s">
        <v>2724</v>
      </c>
      <c r="E5662" t="s">
        <v>2725</v>
      </c>
      <c r="F5662" t="s">
        <v>24317</v>
      </c>
      <c r="G5662" t="s">
        <v>2713</v>
      </c>
      <c r="H5662">
        <v>2018</v>
      </c>
      <c r="I5662">
        <v>333624</v>
      </c>
      <c r="J5662" t="s">
        <v>2735</v>
      </c>
      <c r="K5662" t="s">
        <v>2728</v>
      </c>
    </row>
    <row r="5663" spans="1:11" x14ac:dyDescent="0.25">
      <c r="A5663" t="s">
        <v>24318</v>
      </c>
      <c r="B5663" t="s">
        <v>24319</v>
      </c>
      <c r="C5663" t="s">
        <v>6228</v>
      </c>
      <c r="D5663" t="s">
        <v>2724</v>
      </c>
      <c r="E5663" t="s">
        <v>2725</v>
      </c>
      <c r="F5663" t="s">
        <v>2724</v>
      </c>
      <c r="G5663" t="s">
        <v>2713</v>
      </c>
      <c r="H5663">
        <v>2018</v>
      </c>
      <c r="I5663">
        <v>145761</v>
      </c>
      <c r="J5663" t="s">
        <v>2735</v>
      </c>
      <c r="K5663" t="s">
        <v>2728</v>
      </c>
    </row>
    <row r="5664" spans="1:11" x14ac:dyDescent="0.25">
      <c r="A5664" t="s">
        <v>24320</v>
      </c>
      <c r="B5664" t="s">
        <v>24321</v>
      </c>
      <c r="C5664" t="s">
        <v>19359</v>
      </c>
      <c r="D5664" t="s">
        <v>3450</v>
      </c>
      <c r="E5664" t="s">
        <v>24322</v>
      </c>
      <c r="F5664" t="s">
        <v>24323</v>
      </c>
      <c r="G5664" t="s">
        <v>2713</v>
      </c>
      <c r="H5664">
        <v>2021</v>
      </c>
      <c r="I5664">
        <v>166</v>
      </c>
    </row>
    <row r="5665" spans="1:11" x14ac:dyDescent="0.25">
      <c r="A5665" t="s">
        <v>24324</v>
      </c>
      <c r="B5665" t="s">
        <v>24325</v>
      </c>
      <c r="C5665" t="s">
        <v>24326</v>
      </c>
      <c r="D5665" t="s">
        <v>2898</v>
      </c>
      <c r="E5665" s="1">
        <v>63.29</v>
      </c>
      <c r="F5665" t="s">
        <v>2724</v>
      </c>
      <c r="G5665" t="s">
        <v>2713</v>
      </c>
      <c r="H5665">
        <v>2021</v>
      </c>
      <c r="I5665">
        <v>1700</v>
      </c>
    </row>
    <row r="5666" spans="1:11" x14ac:dyDescent="0.25">
      <c r="A5666" t="s">
        <v>24327</v>
      </c>
      <c r="B5666" t="s">
        <v>24328</v>
      </c>
      <c r="C5666" t="s">
        <v>4227</v>
      </c>
      <c r="D5666" t="s">
        <v>830</v>
      </c>
      <c r="E5666" s="1">
        <v>-67.52</v>
      </c>
      <c r="F5666" t="s">
        <v>2724</v>
      </c>
      <c r="G5666" t="s">
        <v>2713</v>
      </c>
      <c r="H5666">
        <v>2021</v>
      </c>
      <c r="I5666">
        <v>5327</v>
      </c>
    </row>
    <row r="5667" spans="1:11" x14ac:dyDescent="0.25">
      <c r="A5667" t="s">
        <v>24329</v>
      </c>
      <c r="B5667" t="s">
        <v>24330</v>
      </c>
      <c r="C5667" t="s">
        <v>24331</v>
      </c>
      <c r="D5667" t="s">
        <v>2964</v>
      </c>
      <c r="E5667" s="1">
        <v>-24.27</v>
      </c>
      <c r="F5667" t="s">
        <v>24332</v>
      </c>
      <c r="G5667" t="s">
        <v>2713</v>
      </c>
      <c r="I5667">
        <v>266405</v>
      </c>
      <c r="J5667" t="s">
        <v>2755</v>
      </c>
      <c r="K5667" t="s">
        <v>2812</v>
      </c>
    </row>
    <row r="5668" spans="1:11" x14ac:dyDescent="0.25">
      <c r="A5668" t="s">
        <v>24333</v>
      </c>
      <c r="B5668" t="s">
        <v>24334</v>
      </c>
      <c r="C5668" t="s">
        <v>5092</v>
      </c>
      <c r="D5668" t="s">
        <v>3169</v>
      </c>
      <c r="E5668" t="s">
        <v>24335</v>
      </c>
      <c r="F5668" t="s">
        <v>24336</v>
      </c>
      <c r="G5668" t="s">
        <v>2713</v>
      </c>
      <c r="I5668">
        <v>2569842</v>
      </c>
      <c r="J5668" t="s">
        <v>3415</v>
      </c>
      <c r="K5668" t="s">
        <v>4321</v>
      </c>
    </row>
    <row r="5669" spans="1:11" x14ac:dyDescent="0.25">
      <c r="A5669" t="s">
        <v>24337</v>
      </c>
      <c r="B5669" t="s">
        <v>24338</v>
      </c>
      <c r="C5669" t="s">
        <v>8622</v>
      </c>
      <c r="D5669" t="s">
        <v>3822</v>
      </c>
      <c r="E5669" s="1">
        <v>14.79</v>
      </c>
      <c r="F5669" t="s">
        <v>24339</v>
      </c>
      <c r="G5669" t="s">
        <v>3875</v>
      </c>
      <c r="H5669">
        <v>2018</v>
      </c>
      <c r="I5669">
        <v>3294775</v>
      </c>
      <c r="J5669" t="s">
        <v>2802</v>
      </c>
      <c r="K5669" t="s">
        <v>3097</v>
      </c>
    </row>
    <row r="5670" spans="1:11" x14ac:dyDescent="0.25">
      <c r="A5670" t="s">
        <v>24340</v>
      </c>
      <c r="B5670" t="s">
        <v>24341</v>
      </c>
      <c r="C5670" t="s">
        <v>24342</v>
      </c>
      <c r="D5670" t="s">
        <v>5714</v>
      </c>
      <c r="E5670" s="1">
        <v>-14.93</v>
      </c>
      <c r="F5670" t="s">
        <v>24343</v>
      </c>
      <c r="G5670" t="s">
        <v>2713</v>
      </c>
      <c r="H5670">
        <v>2014</v>
      </c>
      <c r="I5670">
        <v>64680</v>
      </c>
    </row>
    <row r="5671" spans="1:11" x14ac:dyDescent="0.25">
      <c r="A5671" t="s">
        <v>24344</v>
      </c>
      <c r="B5671" t="s">
        <v>24345</v>
      </c>
      <c r="C5671" t="s">
        <v>9434</v>
      </c>
      <c r="D5671" t="s">
        <v>24346</v>
      </c>
      <c r="E5671" t="s">
        <v>24347</v>
      </c>
      <c r="F5671" t="s">
        <v>24348</v>
      </c>
      <c r="G5671" t="s">
        <v>2713</v>
      </c>
      <c r="I5671">
        <v>11664</v>
      </c>
      <c r="J5671" t="s">
        <v>2727</v>
      </c>
      <c r="K5671" t="s">
        <v>3593</v>
      </c>
    </row>
    <row r="5672" spans="1:11" x14ac:dyDescent="0.25">
      <c r="A5672" t="s">
        <v>24349</v>
      </c>
      <c r="B5672" t="s">
        <v>24350</v>
      </c>
      <c r="C5672" t="s">
        <v>24351</v>
      </c>
      <c r="D5672" t="s">
        <v>2724</v>
      </c>
      <c r="E5672" t="s">
        <v>2725</v>
      </c>
      <c r="F5672" t="s">
        <v>24352</v>
      </c>
      <c r="G5672" t="s">
        <v>2713</v>
      </c>
      <c r="I5672">
        <v>29058</v>
      </c>
      <c r="J5672" t="s">
        <v>2749</v>
      </c>
      <c r="K5672" t="s">
        <v>2750</v>
      </c>
    </row>
    <row r="5673" spans="1:11" x14ac:dyDescent="0.25">
      <c r="A5673" t="s">
        <v>24353</v>
      </c>
      <c r="B5673" t="s">
        <v>24354</v>
      </c>
      <c r="C5673" t="s">
        <v>24355</v>
      </c>
      <c r="D5673" t="s">
        <v>3130</v>
      </c>
      <c r="E5673" s="1">
        <v>46.69</v>
      </c>
      <c r="F5673" t="s">
        <v>24356</v>
      </c>
      <c r="G5673" t="s">
        <v>2713</v>
      </c>
      <c r="I5673">
        <v>570189</v>
      </c>
      <c r="J5673" t="s">
        <v>2802</v>
      </c>
      <c r="K5673" t="s">
        <v>3097</v>
      </c>
    </row>
    <row r="5674" spans="1:11" x14ac:dyDescent="0.25">
      <c r="A5674" t="s">
        <v>24357</v>
      </c>
      <c r="B5674" t="s">
        <v>24358</v>
      </c>
      <c r="C5674" t="s">
        <v>24359</v>
      </c>
      <c r="D5674" t="s">
        <v>2747</v>
      </c>
      <c r="E5674" s="1">
        <v>-12.83</v>
      </c>
      <c r="F5674" t="s">
        <v>24360</v>
      </c>
      <c r="G5674" t="s">
        <v>4949</v>
      </c>
      <c r="I5674">
        <v>65621</v>
      </c>
      <c r="J5674" t="s">
        <v>3445</v>
      </c>
      <c r="K5674" t="s">
        <v>3518</v>
      </c>
    </row>
    <row r="5675" spans="1:11" x14ac:dyDescent="0.25">
      <c r="A5675" t="s">
        <v>24361</v>
      </c>
      <c r="B5675" t="s">
        <v>24362</v>
      </c>
      <c r="C5675" t="s">
        <v>3172</v>
      </c>
      <c r="D5675" t="s">
        <v>2893</v>
      </c>
      <c r="E5675" t="s">
        <v>3173</v>
      </c>
      <c r="F5675" t="s">
        <v>24363</v>
      </c>
      <c r="G5675" t="s">
        <v>2713</v>
      </c>
      <c r="H5675">
        <v>2021</v>
      </c>
      <c r="I5675">
        <v>51200</v>
      </c>
      <c r="J5675" t="s">
        <v>2727</v>
      </c>
      <c r="K5675" t="s">
        <v>2728</v>
      </c>
    </row>
    <row r="5676" spans="1:11" x14ac:dyDescent="0.25">
      <c r="A5676" t="s">
        <v>24364</v>
      </c>
      <c r="B5676" t="s">
        <v>24365</v>
      </c>
      <c r="C5676" t="s">
        <v>23747</v>
      </c>
      <c r="D5676" t="s">
        <v>3392</v>
      </c>
      <c r="E5676" s="1">
        <v>18.09</v>
      </c>
      <c r="F5676" t="s">
        <v>24366</v>
      </c>
      <c r="G5676" t="s">
        <v>2713</v>
      </c>
      <c r="H5676">
        <v>2013</v>
      </c>
      <c r="I5676">
        <v>181171</v>
      </c>
      <c r="J5676" t="s">
        <v>2774</v>
      </c>
      <c r="K5676" t="s">
        <v>5185</v>
      </c>
    </row>
    <row r="5677" spans="1:11" x14ac:dyDescent="0.25">
      <c r="A5677" t="s">
        <v>24367</v>
      </c>
      <c r="B5677" t="s">
        <v>24368</v>
      </c>
      <c r="C5677" t="s">
        <v>24369</v>
      </c>
      <c r="D5677" t="s">
        <v>3769</v>
      </c>
      <c r="E5677" t="s">
        <v>24370</v>
      </c>
      <c r="F5677" t="s">
        <v>24371</v>
      </c>
      <c r="G5677" t="s">
        <v>2713</v>
      </c>
      <c r="I5677">
        <v>1681072</v>
      </c>
      <c r="J5677" t="s">
        <v>2802</v>
      </c>
      <c r="K5677" t="s">
        <v>3097</v>
      </c>
    </row>
    <row r="5678" spans="1:11" x14ac:dyDescent="0.25">
      <c r="A5678" t="s">
        <v>24372</v>
      </c>
      <c r="B5678" t="s">
        <v>24373</v>
      </c>
      <c r="C5678" t="s">
        <v>24374</v>
      </c>
      <c r="D5678" t="s">
        <v>9827</v>
      </c>
      <c r="E5678" t="s">
        <v>4111</v>
      </c>
      <c r="F5678" t="s">
        <v>24375</v>
      </c>
      <c r="G5678" t="s">
        <v>2991</v>
      </c>
      <c r="H5678">
        <v>2021</v>
      </c>
      <c r="I5678">
        <v>12711</v>
      </c>
      <c r="J5678" t="s">
        <v>2727</v>
      </c>
      <c r="K5678" t="s">
        <v>2728</v>
      </c>
    </row>
    <row r="5679" spans="1:11" x14ac:dyDescent="0.25">
      <c r="A5679" t="s">
        <v>24376</v>
      </c>
      <c r="B5679" t="s">
        <v>24377</v>
      </c>
      <c r="C5679" t="s">
        <v>7653</v>
      </c>
      <c r="D5679" t="s">
        <v>2724</v>
      </c>
      <c r="E5679" t="s">
        <v>2725</v>
      </c>
      <c r="F5679" t="s">
        <v>2724</v>
      </c>
      <c r="G5679" t="s">
        <v>2991</v>
      </c>
      <c r="H5679">
        <v>2021</v>
      </c>
      <c r="I5679">
        <v>1751</v>
      </c>
      <c r="J5679" t="s">
        <v>2727</v>
      </c>
      <c r="K5679" t="s">
        <v>2728</v>
      </c>
    </row>
    <row r="5680" spans="1:11" x14ac:dyDescent="0.25">
      <c r="A5680" t="s">
        <v>24378</v>
      </c>
      <c r="B5680" t="s">
        <v>24379</v>
      </c>
      <c r="C5680" t="s">
        <v>4279</v>
      </c>
      <c r="D5680" t="s">
        <v>24380</v>
      </c>
      <c r="E5680" s="1">
        <v>16.440000000000001</v>
      </c>
      <c r="F5680" t="s">
        <v>2724</v>
      </c>
      <c r="G5680" t="s">
        <v>2991</v>
      </c>
      <c r="H5680">
        <v>2021</v>
      </c>
      <c r="I5680">
        <v>32650</v>
      </c>
      <c r="J5680" t="s">
        <v>2727</v>
      </c>
      <c r="K5680" t="s">
        <v>2728</v>
      </c>
    </row>
    <row r="5681" spans="1:11" x14ac:dyDescent="0.25">
      <c r="A5681" t="s">
        <v>24381</v>
      </c>
      <c r="B5681" t="s">
        <v>24382</v>
      </c>
      <c r="C5681" t="s">
        <v>14936</v>
      </c>
      <c r="D5681" t="s">
        <v>3259</v>
      </c>
      <c r="E5681" s="1">
        <v>-27.21</v>
      </c>
      <c r="F5681" t="s">
        <v>24383</v>
      </c>
      <c r="G5681" t="s">
        <v>2713</v>
      </c>
      <c r="I5681">
        <v>717813</v>
      </c>
      <c r="J5681" t="s">
        <v>2802</v>
      </c>
      <c r="K5681" t="s">
        <v>3248</v>
      </c>
    </row>
    <row r="5682" spans="1:11" x14ac:dyDescent="0.25">
      <c r="A5682" t="s">
        <v>24384</v>
      </c>
      <c r="B5682" t="s">
        <v>24385</v>
      </c>
      <c r="C5682" t="s">
        <v>24386</v>
      </c>
      <c r="D5682" t="s">
        <v>870</v>
      </c>
      <c r="E5682" s="1">
        <v>-40.020000000000003</v>
      </c>
      <c r="F5682" t="s">
        <v>24387</v>
      </c>
      <c r="G5682" t="s">
        <v>2713</v>
      </c>
      <c r="I5682">
        <v>393671</v>
      </c>
      <c r="J5682" t="s">
        <v>3415</v>
      </c>
      <c r="K5682" t="s">
        <v>7438</v>
      </c>
    </row>
    <row r="5683" spans="1:11" x14ac:dyDescent="0.25">
      <c r="A5683" t="s">
        <v>24388</v>
      </c>
      <c r="B5683" t="s">
        <v>24389</v>
      </c>
      <c r="C5683" t="s">
        <v>9162</v>
      </c>
      <c r="D5683" t="s">
        <v>2958</v>
      </c>
      <c r="E5683" s="1">
        <v>-28.34</v>
      </c>
      <c r="F5683" t="s">
        <v>24390</v>
      </c>
      <c r="G5683" t="s">
        <v>2713</v>
      </c>
      <c r="H5683">
        <v>2020</v>
      </c>
      <c r="I5683">
        <v>261042</v>
      </c>
      <c r="J5683" t="s">
        <v>2749</v>
      </c>
      <c r="K5683" t="s">
        <v>2750</v>
      </c>
    </row>
    <row r="5684" spans="1:11" x14ac:dyDescent="0.25">
      <c r="A5684" t="s">
        <v>24391</v>
      </c>
      <c r="B5684" t="s">
        <v>24392</v>
      </c>
      <c r="C5684" t="s">
        <v>24393</v>
      </c>
      <c r="D5684" t="s">
        <v>3769</v>
      </c>
      <c r="E5684" t="s">
        <v>24394</v>
      </c>
      <c r="F5684" t="s">
        <v>24395</v>
      </c>
      <c r="H5684">
        <v>2021</v>
      </c>
      <c r="I5684">
        <v>4280769</v>
      </c>
      <c r="J5684" t="s">
        <v>2802</v>
      </c>
      <c r="K5684" t="s">
        <v>3248</v>
      </c>
    </row>
    <row r="5685" spans="1:11" x14ac:dyDescent="0.25">
      <c r="A5685" t="s">
        <v>24396</v>
      </c>
      <c r="B5685" t="s">
        <v>24397</v>
      </c>
      <c r="C5685" t="s">
        <v>6416</v>
      </c>
      <c r="D5685" t="s">
        <v>3053</v>
      </c>
      <c r="E5685" t="s">
        <v>16960</v>
      </c>
      <c r="F5685" t="s">
        <v>24398</v>
      </c>
      <c r="G5685" t="s">
        <v>2713</v>
      </c>
      <c r="I5685">
        <v>3143</v>
      </c>
      <c r="J5685" t="s">
        <v>2774</v>
      </c>
      <c r="K5685" t="s">
        <v>4924</v>
      </c>
    </row>
    <row r="5686" spans="1:11" x14ac:dyDescent="0.25">
      <c r="A5686" t="s">
        <v>24399</v>
      </c>
      <c r="B5686" t="s">
        <v>24400</v>
      </c>
      <c r="C5686" t="s">
        <v>22587</v>
      </c>
      <c r="D5686" t="s">
        <v>24401</v>
      </c>
      <c r="E5686" s="1">
        <v>-74.790000000000006</v>
      </c>
      <c r="F5686" t="s">
        <v>24402</v>
      </c>
      <c r="G5686" t="s">
        <v>2713</v>
      </c>
      <c r="I5686">
        <v>526047</v>
      </c>
      <c r="J5686" t="s">
        <v>2755</v>
      </c>
      <c r="K5686" t="s">
        <v>2812</v>
      </c>
    </row>
    <row r="5687" spans="1:11" x14ac:dyDescent="0.25">
      <c r="A5687" t="s">
        <v>24403</v>
      </c>
      <c r="B5687" t="s">
        <v>24404</v>
      </c>
      <c r="C5687" t="s">
        <v>4353</v>
      </c>
      <c r="D5687" t="s">
        <v>2893</v>
      </c>
      <c r="E5687" t="s">
        <v>21826</v>
      </c>
      <c r="F5687" t="s">
        <v>24405</v>
      </c>
      <c r="G5687" t="s">
        <v>2713</v>
      </c>
      <c r="H5687">
        <v>2016</v>
      </c>
      <c r="I5687">
        <v>2242209</v>
      </c>
      <c r="J5687" t="s">
        <v>2749</v>
      </c>
      <c r="K5687" t="s">
        <v>3276</v>
      </c>
    </row>
    <row r="5688" spans="1:11" x14ac:dyDescent="0.25">
      <c r="A5688" t="s">
        <v>24406</v>
      </c>
      <c r="B5688" t="s">
        <v>24407</v>
      </c>
      <c r="C5688" t="s">
        <v>24408</v>
      </c>
      <c r="D5688" t="s">
        <v>24409</v>
      </c>
      <c r="E5688" s="1">
        <v>-269.85000000000002</v>
      </c>
      <c r="F5688" t="s">
        <v>2724</v>
      </c>
      <c r="G5688" t="s">
        <v>2713</v>
      </c>
      <c r="H5688">
        <v>2016</v>
      </c>
      <c r="I5688">
        <v>3987</v>
      </c>
      <c r="J5688" t="s">
        <v>2749</v>
      </c>
      <c r="K5688" t="s">
        <v>3276</v>
      </c>
    </row>
    <row r="5689" spans="1:11" x14ac:dyDescent="0.25">
      <c r="A5689" t="s">
        <v>24410</v>
      </c>
      <c r="B5689" t="s">
        <v>24411</v>
      </c>
      <c r="C5689" t="s">
        <v>8699</v>
      </c>
      <c r="D5689" t="s">
        <v>20586</v>
      </c>
      <c r="E5689" s="1">
        <v>-81.73</v>
      </c>
      <c r="F5689" t="s">
        <v>2724</v>
      </c>
      <c r="G5689" t="s">
        <v>2713</v>
      </c>
      <c r="I5689">
        <v>31337</v>
      </c>
      <c r="J5689" t="s">
        <v>2749</v>
      </c>
      <c r="K5689" t="s">
        <v>3276</v>
      </c>
    </row>
    <row r="5690" spans="1:11" x14ac:dyDescent="0.25">
      <c r="A5690" t="s">
        <v>24412</v>
      </c>
      <c r="B5690" t="s">
        <v>24413</v>
      </c>
      <c r="C5690" t="s">
        <v>19757</v>
      </c>
      <c r="D5690" t="s">
        <v>7288</v>
      </c>
      <c r="E5690" s="1">
        <v>12.12</v>
      </c>
      <c r="F5690" t="s">
        <v>24414</v>
      </c>
      <c r="G5690" t="s">
        <v>3875</v>
      </c>
      <c r="H5690">
        <v>2021</v>
      </c>
      <c r="I5690">
        <v>243184</v>
      </c>
      <c r="J5690" t="s">
        <v>2727</v>
      </c>
      <c r="K5690" t="s">
        <v>2845</v>
      </c>
    </row>
    <row r="5691" spans="1:11" x14ac:dyDescent="0.25">
      <c r="A5691" t="s">
        <v>24415</v>
      </c>
      <c r="B5691" t="s">
        <v>24416</v>
      </c>
      <c r="C5691" t="s">
        <v>10511</v>
      </c>
      <c r="D5691" t="s">
        <v>3752</v>
      </c>
      <c r="E5691" t="s">
        <v>3761</v>
      </c>
      <c r="F5691" t="s">
        <v>24417</v>
      </c>
      <c r="H5691">
        <v>2021</v>
      </c>
      <c r="I5691">
        <v>187246</v>
      </c>
      <c r="J5691" t="s">
        <v>2802</v>
      </c>
      <c r="K5691" t="s">
        <v>4565</v>
      </c>
    </row>
    <row r="5692" spans="1:11" x14ac:dyDescent="0.25">
      <c r="A5692" t="s">
        <v>24418</v>
      </c>
      <c r="B5692" t="s">
        <v>24419</v>
      </c>
      <c r="C5692" t="s">
        <v>5290</v>
      </c>
      <c r="D5692" t="s">
        <v>7288</v>
      </c>
      <c r="E5692" s="1">
        <v>33.96</v>
      </c>
      <c r="F5692" t="s">
        <v>24420</v>
      </c>
      <c r="G5692" t="s">
        <v>2713</v>
      </c>
      <c r="I5692">
        <v>1477878</v>
      </c>
      <c r="J5692" t="s">
        <v>2802</v>
      </c>
      <c r="K5692" t="s">
        <v>3248</v>
      </c>
    </row>
    <row r="5693" spans="1:11" x14ac:dyDescent="0.25">
      <c r="A5693" t="s">
        <v>24421</v>
      </c>
      <c r="B5693" t="s">
        <v>24422</v>
      </c>
      <c r="C5693" t="s">
        <v>24423</v>
      </c>
      <c r="D5693" t="s">
        <v>15687</v>
      </c>
      <c r="E5693" t="s">
        <v>24424</v>
      </c>
      <c r="F5693" t="s">
        <v>24425</v>
      </c>
      <c r="H5693">
        <v>2014</v>
      </c>
      <c r="I5693">
        <v>570002</v>
      </c>
      <c r="J5693" t="s">
        <v>2802</v>
      </c>
      <c r="K5693" t="s">
        <v>3248</v>
      </c>
    </row>
    <row r="5694" spans="1:11" x14ac:dyDescent="0.25">
      <c r="A5694" t="s">
        <v>24426</v>
      </c>
      <c r="B5694" t="s">
        <v>24427</v>
      </c>
      <c r="C5694" t="s">
        <v>24428</v>
      </c>
      <c r="D5694" t="s">
        <v>3069</v>
      </c>
      <c r="E5694" s="1">
        <v>-37.630000000000003</v>
      </c>
      <c r="F5694" t="s">
        <v>24429</v>
      </c>
      <c r="G5694" t="s">
        <v>2713</v>
      </c>
      <c r="I5694">
        <v>3305800</v>
      </c>
      <c r="J5694" t="s">
        <v>2802</v>
      </c>
      <c r="K5694" t="s">
        <v>3097</v>
      </c>
    </row>
    <row r="5695" spans="1:11" x14ac:dyDescent="0.25">
      <c r="A5695" t="s">
        <v>24430</v>
      </c>
      <c r="B5695" t="s">
        <v>24431</v>
      </c>
      <c r="C5695" t="s">
        <v>24432</v>
      </c>
      <c r="D5695" t="s">
        <v>2779</v>
      </c>
      <c r="E5695" s="1">
        <v>-15.79</v>
      </c>
      <c r="F5695" t="s">
        <v>2724</v>
      </c>
      <c r="G5695" t="s">
        <v>2713</v>
      </c>
      <c r="I5695">
        <v>351856</v>
      </c>
      <c r="J5695" t="s">
        <v>2802</v>
      </c>
      <c r="K5695" t="s">
        <v>3097</v>
      </c>
    </row>
    <row r="5696" spans="1:11" x14ac:dyDescent="0.25">
      <c r="A5696" t="s">
        <v>24433</v>
      </c>
      <c r="B5696" t="s">
        <v>24434</v>
      </c>
      <c r="C5696" t="s">
        <v>5797</v>
      </c>
      <c r="D5696" t="s">
        <v>3769</v>
      </c>
      <c r="E5696" s="1">
        <v>33.33</v>
      </c>
      <c r="F5696" t="s">
        <v>24435</v>
      </c>
      <c r="G5696" t="s">
        <v>2713</v>
      </c>
      <c r="I5696">
        <v>220495</v>
      </c>
      <c r="J5696" t="s">
        <v>2802</v>
      </c>
      <c r="K5696" t="s">
        <v>3097</v>
      </c>
    </row>
    <row r="5697" spans="1:11" x14ac:dyDescent="0.25">
      <c r="A5697" t="s">
        <v>24436</v>
      </c>
      <c r="B5697" t="s">
        <v>24437</v>
      </c>
      <c r="C5697" t="s">
        <v>24438</v>
      </c>
      <c r="D5697" t="s">
        <v>3367</v>
      </c>
      <c r="E5697" t="s">
        <v>11274</v>
      </c>
      <c r="F5697" t="s">
        <v>24439</v>
      </c>
      <c r="G5697" t="s">
        <v>2713</v>
      </c>
      <c r="H5697">
        <v>1983</v>
      </c>
      <c r="I5697">
        <v>1898144</v>
      </c>
      <c r="J5697" t="s">
        <v>2735</v>
      </c>
      <c r="K5697" t="s">
        <v>2728</v>
      </c>
    </row>
    <row r="5698" spans="1:11" x14ac:dyDescent="0.25">
      <c r="A5698" t="s">
        <v>24440</v>
      </c>
      <c r="B5698" t="s">
        <v>24441</v>
      </c>
      <c r="C5698" t="s">
        <v>24442</v>
      </c>
      <c r="D5698" t="s">
        <v>15044</v>
      </c>
      <c r="E5698" s="1">
        <v>-18.88</v>
      </c>
      <c r="F5698" t="s">
        <v>24443</v>
      </c>
      <c r="G5698" t="s">
        <v>2713</v>
      </c>
      <c r="I5698">
        <v>454847</v>
      </c>
      <c r="J5698" t="s">
        <v>2727</v>
      </c>
      <c r="K5698" t="s">
        <v>2867</v>
      </c>
    </row>
    <row r="5699" spans="1:11" x14ac:dyDescent="0.25">
      <c r="A5699" t="s">
        <v>24444</v>
      </c>
      <c r="B5699" t="s">
        <v>24445</v>
      </c>
      <c r="C5699" t="s">
        <v>24446</v>
      </c>
      <c r="D5699" t="s">
        <v>3378</v>
      </c>
      <c r="E5699" s="1">
        <v>-10.28</v>
      </c>
      <c r="F5699" t="s">
        <v>24447</v>
      </c>
      <c r="G5699" t="s">
        <v>2835</v>
      </c>
      <c r="I5699">
        <v>1079688</v>
      </c>
      <c r="J5699" t="s">
        <v>3415</v>
      </c>
      <c r="K5699" t="s">
        <v>4321</v>
      </c>
    </row>
    <row r="5700" spans="1:11" x14ac:dyDescent="0.25">
      <c r="A5700" t="s">
        <v>24448</v>
      </c>
      <c r="B5700" t="s">
        <v>24449</v>
      </c>
      <c r="C5700" t="s">
        <v>2982</v>
      </c>
      <c r="D5700" t="s">
        <v>2724</v>
      </c>
      <c r="E5700" t="s">
        <v>2725</v>
      </c>
      <c r="F5700" t="s">
        <v>24450</v>
      </c>
      <c r="G5700" t="s">
        <v>2713</v>
      </c>
      <c r="H5700">
        <v>2021</v>
      </c>
      <c r="I5700">
        <v>10</v>
      </c>
    </row>
    <row r="5701" spans="1:11" x14ac:dyDescent="0.25">
      <c r="A5701" t="s">
        <v>24451</v>
      </c>
      <c r="B5701" t="s">
        <v>24452</v>
      </c>
      <c r="C5701" t="s">
        <v>3100</v>
      </c>
      <c r="D5701" t="s">
        <v>1023</v>
      </c>
      <c r="E5701" t="s">
        <v>23788</v>
      </c>
      <c r="F5701" t="s">
        <v>2724</v>
      </c>
      <c r="G5701" t="s">
        <v>2713</v>
      </c>
      <c r="H5701">
        <v>2021</v>
      </c>
      <c r="I5701">
        <v>121</v>
      </c>
    </row>
    <row r="5702" spans="1:11" x14ac:dyDescent="0.25">
      <c r="A5702" t="s">
        <v>24453</v>
      </c>
      <c r="B5702" t="s">
        <v>24454</v>
      </c>
      <c r="C5702" t="s">
        <v>23433</v>
      </c>
      <c r="D5702" t="s">
        <v>3177</v>
      </c>
      <c r="E5702" t="s">
        <v>17084</v>
      </c>
      <c r="F5702" t="s">
        <v>24455</v>
      </c>
      <c r="G5702" t="s">
        <v>2713</v>
      </c>
      <c r="H5702">
        <v>2021</v>
      </c>
      <c r="I5702">
        <v>8116</v>
      </c>
      <c r="J5702" t="s">
        <v>2727</v>
      </c>
      <c r="K5702" t="s">
        <v>8290</v>
      </c>
    </row>
    <row r="5703" spans="1:11" x14ac:dyDescent="0.25">
      <c r="A5703" t="s">
        <v>24456</v>
      </c>
      <c r="B5703" t="s">
        <v>24457</v>
      </c>
      <c r="C5703" t="s">
        <v>24458</v>
      </c>
      <c r="D5703" t="s">
        <v>721</v>
      </c>
      <c r="E5703" t="s">
        <v>24459</v>
      </c>
      <c r="F5703" t="s">
        <v>24460</v>
      </c>
      <c r="G5703" t="s">
        <v>2713</v>
      </c>
      <c r="I5703">
        <v>4778871</v>
      </c>
      <c r="J5703" t="s">
        <v>2727</v>
      </c>
      <c r="K5703" t="s">
        <v>5877</v>
      </c>
    </row>
    <row r="5704" spans="1:11" x14ac:dyDescent="0.25">
      <c r="A5704" t="s">
        <v>24461</v>
      </c>
      <c r="B5704" t="s">
        <v>24462</v>
      </c>
      <c r="C5704" t="s">
        <v>24463</v>
      </c>
      <c r="D5704" t="s">
        <v>1039</v>
      </c>
      <c r="E5704" s="1">
        <v>-14.29</v>
      </c>
      <c r="F5704" t="s">
        <v>2724</v>
      </c>
      <c r="G5704" t="s">
        <v>2713</v>
      </c>
      <c r="I5704">
        <v>27919</v>
      </c>
      <c r="J5704" t="s">
        <v>2727</v>
      </c>
      <c r="K5704" t="s">
        <v>5877</v>
      </c>
    </row>
    <row r="5705" spans="1:11" x14ac:dyDescent="0.25">
      <c r="A5705" t="s">
        <v>24464</v>
      </c>
      <c r="B5705" t="s">
        <v>24465</v>
      </c>
      <c r="C5705" t="s">
        <v>4686</v>
      </c>
      <c r="D5705" t="s">
        <v>749</v>
      </c>
      <c r="E5705" s="1">
        <v>-57.05</v>
      </c>
      <c r="F5705" t="s">
        <v>24466</v>
      </c>
      <c r="G5705" t="s">
        <v>2713</v>
      </c>
      <c r="H5705">
        <v>2012</v>
      </c>
      <c r="I5705">
        <v>3864848</v>
      </c>
      <c r="J5705" t="s">
        <v>3415</v>
      </c>
      <c r="K5705" t="s">
        <v>7438</v>
      </c>
    </row>
    <row r="5706" spans="1:11" x14ac:dyDescent="0.25">
      <c r="A5706" t="s">
        <v>24467</v>
      </c>
      <c r="B5706" t="s">
        <v>24468</v>
      </c>
      <c r="C5706" t="s">
        <v>4910</v>
      </c>
      <c r="D5706" t="s">
        <v>3053</v>
      </c>
      <c r="E5706" t="s">
        <v>24469</v>
      </c>
      <c r="F5706" t="s">
        <v>24470</v>
      </c>
      <c r="G5706" t="s">
        <v>2713</v>
      </c>
      <c r="H5706">
        <v>2019</v>
      </c>
      <c r="I5706">
        <v>8451</v>
      </c>
      <c r="J5706" t="s">
        <v>2727</v>
      </c>
      <c r="K5706" t="s">
        <v>4286</v>
      </c>
    </row>
    <row r="5707" spans="1:11" x14ac:dyDescent="0.25">
      <c r="A5707" t="s">
        <v>24471</v>
      </c>
      <c r="B5707" t="s">
        <v>24472</v>
      </c>
      <c r="C5707" t="s">
        <v>24267</v>
      </c>
      <c r="D5707" t="s">
        <v>5007</v>
      </c>
      <c r="E5707" s="1">
        <v>-24.15</v>
      </c>
      <c r="F5707" t="s">
        <v>24473</v>
      </c>
      <c r="H5707">
        <v>2014</v>
      </c>
      <c r="I5707">
        <v>95591</v>
      </c>
    </row>
    <row r="5708" spans="1:11" x14ac:dyDescent="0.25">
      <c r="A5708" t="s">
        <v>24474</v>
      </c>
      <c r="B5708" t="s">
        <v>24475</v>
      </c>
      <c r="C5708" t="s">
        <v>24476</v>
      </c>
      <c r="D5708" t="s">
        <v>24477</v>
      </c>
      <c r="E5708" s="1">
        <v>-42.92</v>
      </c>
      <c r="F5708" t="s">
        <v>24478</v>
      </c>
      <c r="G5708" t="s">
        <v>2713</v>
      </c>
      <c r="H5708">
        <v>2005</v>
      </c>
      <c r="I5708">
        <v>275721</v>
      </c>
      <c r="J5708" t="s">
        <v>2749</v>
      </c>
      <c r="K5708" t="s">
        <v>2750</v>
      </c>
    </row>
    <row r="5709" spans="1:11" x14ac:dyDescent="0.25">
      <c r="A5709" t="s">
        <v>24479</v>
      </c>
      <c r="B5709" t="s">
        <v>24480</v>
      </c>
      <c r="C5709" t="s">
        <v>24481</v>
      </c>
      <c r="D5709" t="s">
        <v>3053</v>
      </c>
      <c r="E5709" t="s">
        <v>24482</v>
      </c>
      <c r="F5709" t="s">
        <v>24483</v>
      </c>
      <c r="G5709" t="s">
        <v>2713</v>
      </c>
      <c r="I5709">
        <v>208</v>
      </c>
      <c r="J5709" t="s">
        <v>2727</v>
      </c>
      <c r="K5709" t="s">
        <v>8290</v>
      </c>
    </row>
    <row r="5710" spans="1:11" x14ac:dyDescent="0.25">
      <c r="A5710" t="s">
        <v>24484</v>
      </c>
      <c r="B5710" t="s">
        <v>24485</v>
      </c>
      <c r="C5710" t="s">
        <v>24486</v>
      </c>
      <c r="D5710" t="s">
        <v>3169</v>
      </c>
      <c r="E5710" s="1">
        <v>-39.81</v>
      </c>
      <c r="F5710" t="s">
        <v>24487</v>
      </c>
      <c r="G5710" t="s">
        <v>2713</v>
      </c>
      <c r="I5710">
        <v>2199678</v>
      </c>
      <c r="J5710" t="s">
        <v>2774</v>
      </c>
      <c r="K5710" t="s">
        <v>9098</v>
      </c>
    </row>
    <row r="5711" spans="1:11" x14ac:dyDescent="0.25">
      <c r="A5711" t="s">
        <v>24488</v>
      </c>
      <c r="B5711" t="s">
        <v>24489</v>
      </c>
      <c r="C5711" t="s">
        <v>2925</v>
      </c>
      <c r="D5711" t="s">
        <v>2724</v>
      </c>
      <c r="E5711" t="s">
        <v>2725</v>
      </c>
      <c r="G5711" t="s">
        <v>2713</v>
      </c>
      <c r="I5711">
        <v>28435</v>
      </c>
    </row>
    <row r="5712" spans="1:11" x14ac:dyDescent="0.25">
      <c r="A5712" t="s">
        <v>24490</v>
      </c>
      <c r="B5712" t="s">
        <v>24491</v>
      </c>
      <c r="C5712" t="s">
        <v>24492</v>
      </c>
      <c r="D5712" t="s">
        <v>3069</v>
      </c>
      <c r="E5712" s="1">
        <v>-14.93</v>
      </c>
      <c r="F5712" t="s">
        <v>24493</v>
      </c>
      <c r="G5712" t="s">
        <v>2713</v>
      </c>
      <c r="I5712">
        <v>1158</v>
      </c>
      <c r="J5712" t="s">
        <v>2727</v>
      </c>
      <c r="K5712" t="s">
        <v>8290</v>
      </c>
    </row>
    <row r="5713" spans="1:11" x14ac:dyDescent="0.25">
      <c r="A5713" t="s">
        <v>24494</v>
      </c>
      <c r="B5713" t="s">
        <v>24495</v>
      </c>
      <c r="C5713" t="s">
        <v>24496</v>
      </c>
      <c r="D5713" t="s">
        <v>7662</v>
      </c>
      <c r="E5713" s="1">
        <v>-11.64</v>
      </c>
      <c r="F5713" t="s">
        <v>24497</v>
      </c>
      <c r="G5713" t="s">
        <v>2713</v>
      </c>
      <c r="I5713">
        <v>42348</v>
      </c>
      <c r="J5713" t="s">
        <v>2749</v>
      </c>
      <c r="K5713" t="s">
        <v>2750</v>
      </c>
    </row>
    <row r="5714" spans="1:11" x14ac:dyDescent="0.25">
      <c r="A5714" t="s">
        <v>24498</v>
      </c>
      <c r="B5714" t="s">
        <v>24499</v>
      </c>
      <c r="C5714" t="s">
        <v>13302</v>
      </c>
      <c r="D5714" t="s">
        <v>2954</v>
      </c>
      <c r="E5714" t="s">
        <v>10909</v>
      </c>
      <c r="F5714" t="s">
        <v>24500</v>
      </c>
      <c r="G5714" t="s">
        <v>2713</v>
      </c>
      <c r="H5714">
        <v>2013</v>
      </c>
      <c r="I5714">
        <v>45267</v>
      </c>
      <c r="J5714" t="s">
        <v>2755</v>
      </c>
      <c r="K5714" t="s">
        <v>2476</v>
      </c>
    </row>
    <row r="5715" spans="1:11" x14ac:dyDescent="0.25">
      <c r="A5715" t="s">
        <v>24501</v>
      </c>
      <c r="B5715" t="s">
        <v>24502</v>
      </c>
      <c r="C5715" t="s">
        <v>5823</v>
      </c>
      <c r="D5715" t="s">
        <v>2975</v>
      </c>
      <c r="E5715" t="s">
        <v>24503</v>
      </c>
      <c r="F5715" t="s">
        <v>24504</v>
      </c>
      <c r="G5715" t="s">
        <v>3669</v>
      </c>
      <c r="I5715">
        <v>37785693</v>
      </c>
      <c r="J5715" t="s">
        <v>3415</v>
      </c>
      <c r="K5715" t="s">
        <v>4321</v>
      </c>
    </row>
    <row r="5716" spans="1:11" x14ac:dyDescent="0.25">
      <c r="A5716" t="s">
        <v>24505</v>
      </c>
      <c r="B5716" t="s">
        <v>24506</v>
      </c>
      <c r="C5716" t="s">
        <v>24507</v>
      </c>
      <c r="D5716" t="s">
        <v>1057</v>
      </c>
      <c r="E5716" s="1">
        <v>-27.15</v>
      </c>
      <c r="F5716" t="s">
        <v>24508</v>
      </c>
      <c r="G5716" t="s">
        <v>2713</v>
      </c>
      <c r="I5716">
        <v>182254</v>
      </c>
      <c r="J5716" t="s">
        <v>3415</v>
      </c>
      <c r="K5716" t="s">
        <v>4321</v>
      </c>
    </row>
    <row r="5717" spans="1:11" x14ac:dyDescent="0.25">
      <c r="A5717" t="s">
        <v>24509</v>
      </c>
      <c r="B5717" t="s">
        <v>24510</v>
      </c>
      <c r="C5717" t="s">
        <v>24511</v>
      </c>
      <c r="D5717" t="s">
        <v>2724</v>
      </c>
      <c r="E5717" t="s">
        <v>2725</v>
      </c>
      <c r="F5717" t="s">
        <v>24512</v>
      </c>
      <c r="G5717" t="s">
        <v>2734</v>
      </c>
      <c r="H5717">
        <v>2019</v>
      </c>
      <c r="I5717">
        <v>2365257</v>
      </c>
      <c r="J5717" t="s">
        <v>2802</v>
      </c>
      <c r="K5717" t="s">
        <v>3097</v>
      </c>
    </row>
    <row r="5718" spans="1:11" x14ac:dyDescent="0.25">
      <c r="A5718" t="s">
        <v>24513</v>
      </c>
      <c r="B5718" t="s">
        <v>24514</v>
      </c>
      <c r="C5718" t="s">
        <v>15076</v>
      </c>
      <c r="D5718" t="s">
        <v>2828</v>
      </c>
      <c r="E5718" s="1">
        <v>-30.77</v>
      </c>
      <c r="F5718" t="s">
        <v>24515</v>
      </c>
      <c r="G5718" t="s">
        <v>2713</v>
      </c>
      <c r="I5718">
        <v>633263</v>
      </c>
      <c r="J5718" t="s">
        <v>2749</v>
      </c>
      <c r="K5718" t="s">
        <v>2750</v>
      </c>
    </row>
    <row r="5719" spans="1:11" x14ac:dyDescent="0.25">
      <c r="A5719" t="s">
        <v>24516</v>
      </c>
      <c r="B5719" t="s">
        <v>24517</v>
      </c>
      <c r="C5719" t="s">
        <v>24518</v>
      </c>
      <c r="D5719" t="s">
        <v>15024</v>
      </c>
      <c r="E5719" s="1">
        <v>-19.75</v>
      </c>
      <c r="F5719" t="s">
        <v>24519</v>
      </c>
      <c r="G5719" t="s">
        <v>2713</v>
      </c>
      <c r="I5719">
        <v>1381658</v>
      </c>
      <c r="J5719" t="s">
        <v>2714</v>
      </c>
      <c r="K5719" t="s">
        <v>5134</v>
      </c>
    </row>
    <row r="5720" spans="1:11" x14ac:dyDescent="0.25">
      <c r="A5720" t="s">
        <v>24520</v>
      </c>
      <c r="B5720" t="s">
        <v>24521</v>
      </c>
      <c r="C5720" t="s">
        <v>24522</v>
      </c>
      <c r="D5720" t="s">
        <v>3177</v>
      </c>
      <c r="E5720" t="s">
        <v>24523</v>
      </c>
      <c r="F5720" t="s">
        <v>24524</v>
      </c>
      <c r="G5720" t="s">
        <v>2713</v>
      </c>
      <c r="H5720">
        <v>2018</v>
      </c>
      <c r="I5720">
        <v>38233</v>
      </c>
      <c r="J5720" t="s">
        <v>2727</v>
      </c>
      <c r="K5720" t="s">
        <v>2867</v>
      </c>
    </row>
    <row r="5721" spans="1:11" x14ac:dyDescent="0.25">
      <c r="A5721" t="s">
        <v>24525</v>
      </c>
      <c r="B5721" t="s">
        <v>24526</v>
      </c>
      <c r="C5721" t="s">
        <v>3013</v>
      </c>
      <c r="D5721" t="s">
        <v>2731</v>
      </c>
      <c r="E5721" t="s">
        <v>3195</v>
      </c>
      <c r="F5721" t="s">
        <v>19653</v>
      </c>
      <c r="G5721" t="s">
        <v>2713</v>
      </c>
      <c r="H5721">
        <v>2021</v>
      </c>
      <c r="I5721">
        <v>110199</v>
      </c>
    </row>
    <row r="5722" spans="1:11" x14ac:dyDescent="0.25">
      <c r="A5722" t="s">
        <v>24527</v>
      </c>
      <c r="B5722" t="s">
        <v>24528</v>
      </c>
      <c r="C5722" t="s">
        <v>3236</v>
      </c>
      <c r="D5722" t="s">
        <v>2739</v>
      </c>
      <c r="E5722" t="s">
        <v>6406</v>
      </c>
      <c r="F5722" t="s">
        <v>2724</v>
      </c>
      <c r="G5722" t="s">
        <v>2713</v>
      </c>
      <c r="H5722">
        <v>2021</v>
      </c>
      <c r="I5722">
        <v>600</v>
      </c>
    </row>
    <row r="5723" spans="1:11" x14ac:dyDescent="0.25">
      <c r="A5723" t="s">
        <v>24529</v>
      </c>
      <c r="B5723" t="s">
        <v>24530</v>
      </c>
      <c r="C5723" t="s">
        <v>24531</v>
      </c>
      <c r="D5723" t="s">
        <v>24532</v>
      </c>
      <c r="E5723" t="s">
        <v>3113</v>
      </c>
      <c r="F5723" t="s">
        <v>2724</v>
      </c>
      <c r="G5723" t="s">
        <v>2713</v>
      </c>
      <c r="H5723">
        <v>2021</v>
      </c>
      <c r="I5723">
        <v>24940</v>
      </c>
    </row>
    <row r="5724" spans="1:11" x14ac:dyDescent="0.25">
      <c r="A5724" t="s">
        <v>24533</v>
      </c>
      <c r="B5724" t="s">
        <v>24534</v>
      </c>
      <c r="C5724" t="s">
        <v>24535</v>
      </c>
      <c r="D5724" t="s">
        <v>2779</v>
      </c>
      <c r="E5724" t="s">
        <v>24536</v>
      </c>
      <c r="F5724" t="s">
        <v>24537</v>
      </c>
      <c r="G5724" t="s">
        <v>2713</v>
      </c>
      <c r="I5724">
        <v>85699</v>
      </c>
      <c r="J5724" t="s">
        <v>2727</v>
      </c>
      <c r="K5724" t="s">
        <v>3593</v>
      </c>
    </row>
    <row r="5725" spans="1:11" x14ac:dyDescent="0.25">
      <c r="A5725" t="s">
        <v>24538</v>
      </c>
      <c r="B5725" t="s">
        <v>24539</v>
      </c>
      <c r="C5725" t="s">
        <v>18368</v>
      </c>
      <c r="D5725" t="s">
        <v>3752</v>
      </c>
      <c r="E5725" t="s">
        <v>24540</v>
      </c>
      <c r="F5725" t="s">
        <v>24541</v>
      </c>
      <c r="G5725" t="s">
        <v>2713</v>
      </c>
      <c r="I5725">
        <v>15756546</v>
      </c>
      <c r="J5725" t="s">
        <v>3445</v>
      </c>
      <c r="K5725" t="s">
        <v>3446</v>
      </c>
    </row>
    <row r="5726" spans="1:11" x14ac:dyDescent="0.25">
      <c r="A5726" t="s">
        <v>24542</v>
      </c>
      <c r="B5726" t="s">
        <v>24543</v>
      </c>
      <c r="C5726" t="s">
        <v>4313</v>
      </c>
      <c r="D5726" t="s">
        <v>3354</v>
      </c>
      <c r="E5726" t="s">
        <v>24544</v>
      </c>
      <c r="G5726" t="s">
        <v>2713</v>
      </c>
      <c r="I5726">
        <v>6267</v>
      </c>
    </row>
    <row r="5727" spans="1:11" x14ac:dyDescent="0.25">
      <c r="A5727" t="s">
        <v>24545</v>
      </c>
      <c r="B5727" t="s">
        <v>24546</v>
      </c>
      <c r="C5727" t="s">
        <v>16919</v>
      </c>
      <c r="D5727" t="s">
        <v>3348</v>
      </c>
      <c r="E5727" t="s">
        <v>24547</v>
      </c>
      <c r="G5727" t="s">
        <v>2713</v>
      </c>
      <c r="I5727">
        <v>896</v>
      </c>
    </row>
    <row r="5728" spans="1:11" x14ac:dyDescent="0.25">
      <c r="A5728" t="s">
        <v>24548</v>
      </c>
      <c r="B5728" t="s">
        <v>24549</v>
      </c>
      <c r="C5728" t="s">
        <v>24550</v>
      </c>
      <c r="D5728" t="s">
        <v>24551</v>
      </c>
      <c r="E5728" s="1">
        <v>10.84</v>
      </c>
      <c r="F5728" t="s">
        <v>2724</v>
      </c>
      <c r="G5728" t="s">
        <v>2713</v>
      </c>
      <c r="I5728">
        <v>112520</v>
      </c>
      <c r="J5728" t="s">
        <v>3445</v>
      </c>
      <c r="K5728" t="s">
        <v>3446</v>
      </c>
    </row>
    <row r="5729" spans="1:11" x14ac:dyDescent="0.25">
      <c r="A5729" t="s">
        <v>24552</v>
      </c>
      <c r="B5729" t="s">
        <v>24553</v>
      </c>
      <c r="C5729" t="s">
        <v>24554</v>
      </c>
      <c r="D5729" t="s">
        <v>646</v>
      </c>
      <c r="E5729" s="1">
        <v>-24.81</v>
      </c>
      <c r="F5729" t="s">
        <v>24555</v>
      </c>
      <c r="G5729" t="s">
        <v>2713</v>
      </c>
      <c r="I5729">
        <v>358736</v>
      </c>
      <c r="J5729" t="s">
        <v>2755</v>
      </c>
      <c r="K5729" t="s">
        <v>2756</v>
      </c>
    </row>
    <row r="5730" spans="1:11" x14ac:dyDescent="0.25">
      <c r="A5730" t="s">
        <v>24556</v>
      </c>
      <c r="B5730" t="s">
        <v>24557</v>
      </c>
      <c r="C5730" t="s">
        <v>24558</v>
      </c>
      <c r="D5730" t="s">
        <v>2954</v>
      </c>
      <c r="E5730" t="s">
        <v>7186</v>
      </c>
      <c r="F5730" t="s">
        <v>24559</v>
      </c>
      <c r="G5730" t="s">
        <v>2713</v>
      </c>
      <c r="H5730">
        <v>2002</v>
      </c>
      <c r="I5730">
        <v>68835</v>
      </c>
      <c r="J5730" t="s">
        <v>2727</v>
      </c>
      <c r="K5730" t="s">
        <v>3593</v>
      </c>
    </row>
    <row r="5731" spans="1:11" x14ac:dyDescent="0.25">
      <c r="A5731" t="s">
        <v>24560</v>
      </c>
      <c r="B5731" t="s">
        <v>24561</v>
      </c>
      <c r="C5731" t="s">
        <v>10202</v>
      </c>
      <c r="D5731" t="s">
        <v>3165</v>
      </c>
      <c r="E5731" s="1">
        <v>10.49</v>
      </c>
      <c r="F5731" t="s">
        <v>24562</v>
      </c>
      <c r="G5731" t="s">
        <v>2713</v>
      </c>
      <c r="H5731">
        <v>1993</v>
      </c>
      <c r="I5731">
        <v>43702</v>
      </c>
      <c r="J5731" t="s">
        <v>2727</v>
      </c>
      <c r="K5731" t="s">
        <v>3593</v>
      </c>
    </row>
    <row r="5732" spans="1:11" x14ac:dyDescent="0.25">
      <c r="A5732" t="s">
        <v>24563</v>
      </c>
      <c r="B5732" t="s">
        <v>24564</v>
      </c>
      <c r="C5732" t="s">
        <v>17115</v>
      </c>
      <c r="D5732" t="s">
        <v>870</v>
      </c>
      <c r="E5732" s="1">
        <v>-39.33</v>
      </c>
      <c r="F5732" t="s">
        <v>24565</v>
      </c>
      <c r="G5732" t="s">
        <v>2713</v>
      </c>
      <c r="H5732">
        <v>2001</v>
      </c>
      <c r="I5732">
        <v>383336</v>
      </c>
      <c r="J5732" t="s">
        <v>2727</v>
      </c>
      <c r="K5732" t="s">
        <v>2845</v>
      </c>
    </row>
    <row r="5733" spans="1:11" x14ac:dyDescent="0.25">
      <c r="A5733" t="s">
        <v>24566</v>
      </c>
      <c r="B5733" t="s">
        <v>24567</v>
      </c>
      <c r="C5733" t="s">
        <v>24568</v>
      </c>
      <c r="D5733" t="s">
        <v>24569</v>
      </c>
      <c r="E5733" s="1">
        <v>117.96</v>
      </c>
      <c r="F5733" t="s">
        <v>24570</v>
      </c>
      <c r="G5733" t="s">
        <v>2835</v>
      </c>
      <c r="I5733">
        <v>27716</v>
      </c>
    </row>
    <row r="5734" spans="1:11" x14ac:dyDescent="0.25">
      <c r="A5734" t="s">
        <v>24571</v>
      </c>
      <c r="B5734" t="s">
        <v>24572</v>
      </c>
      <c r="C5734" t="s">
        <v>24573</v>
      </c>
      <c r="D5734" t="s">
        <v>6091</v>
      </c>
      <c r="E5734" s="1">
        <v>-19.46</v>
      </c>
      <c r="F5734" t="s">
        <v>24574</v>
      </c>
      <c r="H5734">
        <v>2021</v>
      </c>
      <c r="I5734">
        <v>550015</v>
      </c>
      <c r="J5734" t="s">
        <v>2802</v>
      </c>
      <c r="K5734" t="s">
        <v>3097</v>
      </c>
    </row>
    <row r="5735" spans="1:11" x14ac:dyDescent="0.25">
      <c r="A5735" t="s">
        <v>24575</v>
      </c>
      <c r="B5735" t="s">
        <v>24576</v>
      </c>
      <c r="C5735" t="s">
        <v>16094</v>
      </c>
      <c r="D5735" t="s">
        <v>3104</v>
      </c>
      <c r="E5735" t="s">
        <v>2725</v>
      </c>
      <c r="F5735" t="s">
        <v>24577</v>
      </c>
      <c r="H5735">
        <v>2021</v>
      </c>
      <c r="I5735">
        <v>1402</v>
      </c>
    </row>
    <row r="5736" spans="1:11" x14ac:dyDescent="0.25">
      <c r="A5736" t="s">
        <v>24578</v>
      </c>
      <c r="B5736" t="s">
        <v>24579</v>
      </c>
      <c r="C5736" t="s">
        <v>19940</v>
      </c>
      <c r="D5736" t="s">
        <v>4056</v>
      </c>
      <c r="E5736" t="s">
        <v>12282</v>
      </c>
      <c r="F5736" t="s">
        <v>24580</v>
      </c>
      <c r="G5736" t="s">
        <v>2713</v>
      </c>
      <c r="H5736">
        <v>2001</v>
      </c>
      <c r="I5736">
        <v>27350</v>
      </c>
      <c r="J5736" t="s">
        <v>2727</v>
      </c>
      <c r="K5736" t="s">
        <v>2845</v>
      </c>
    </row>
    <row r="5737" spans="1:11" x14ac:dyDescent="0.25">
      <c r="A5737" t="s">
        <v>24581</v>
      </c>
      <c r="B5737" t="s">
        <v>24582</v>
      </c>
      <c r="C5737" t="s">
        <v>24583</v>
      </c>
      <c r="D5737" t="s">
        <v>3354</v>
      </c>
      <c r="E5737" t="s">
        <v>24584</v>
      </c>
      <c r="F5737" t="s">
        <v>24585</v>
      </c>
      <c r="G5737" t="s">
        <v>2713</v>
      </c>
      <c r="H5737">
        <v>2011</v>
      </c>
      <c r="I5737">
        <v>625197</v>
      </c>
      <c r="J5737" t="s">
        <v>2749</v>
      </c>
      <c r="K5737" t="s">
        <v>2750</v>
      </c>
    </row>
    <row r="5738" spans="1:11" x14ac:dyDescent="0.25">
      <c r="A5738" t="s">
        <v>24586</v>
      </c>
      <c r="B5738" t="s">
        <v>24587</v>
      </c>
      <c r="C5738" t="s">
        <v>24588</v>
      </c>
      <c r="D5738" t="s">
        <v>24589</v>
      </c>
      <c r="E5738" s="1">
        <v>-68.930000000000007</v>
      </c>
      <c r="F5738" t="s">
        <v>24590</v>
      </c>
      <c r="G5738" t="s">
        <v>2713</v>
      </c>
      <c r="I5738">
        <v>52878</v>
      </c>
      <c r="J5738" t="s">
        <v>2749</v>
      </c>
      <c r="K5738" t="s">
        <v>2750</v>
      </c>
    </row>
    <row r="5739" spans="1:11" x14ac:dyDescent="0.25">
      <c r="A5739" t="s">
        <v>24591</v>
      </c>
      <c r="B5739" t="s">
        <v>24592</v>
      </c>
      <c r="C5739" t="s">
        <v>24593</v>
      </c>
      <c r="D5739" t="s">
        <v>2848</v>
      </c>
      <c r="E5739" t="s">
        <v>6721</v>
      </c>
      <c r="F5739" t="s">
        <v>24594</v>
      </c>
      <c r="G5739" t="s">
        <v>2713</v>
      </c>
      <c r="H5739">
        <v>2017</v>
      </c>
      <c r="I5739">
        <v>58815</v>
      </c>
      <c r="J5739" t="s">
        <v>2727</v>
      </c>
      <c r="K5739" t="s">
        <v>8290</v>
      </c>
    </row>
    <row r="5740" spans="1:11" x14ac:dyDescent="0.25">
      <c r="A5740" t="s">
        <v>24595</v>
      </c>
      <c r="B5740" t="s">
        <v>24596</v>
      </c>
      <c r="C5740" t="s">
        <v>18164</v>
      </c>
      <c r="D5740" t="s">
        <v>3367</v>
      </c>
      <c r="E5740" s="1">
        <v>-39.049999999999997</v>
      </c>
      <c r="F5740" t="s">
        <v>24597</v>
      </c>
      <c r="G5740" t="s">
        <v>2713</v>
      </c>
      <c r="I5740">
        <v>1451298</v>
      </c>
      <c r="J5740" t="s">
        <v>3445</v>
      </c>
      <c r="K5740" t="s">
        <v>3535</v>
      </c>
    </row>
    <row r="5741" spans="1:11" x14ac:dyDescent="0.25">
      <c r="A5741" t="s">
        <v>24598</v>
      </c>
      <c r="B5741" t="s">
        <v>24599</v>
      </c>
      <c r="C5741" t="s">
        <v>18382</v>
      </c>
      <c r="D5741" t="s">
        <v>2779</v>
      </c>
      <c r="E5741" t="s">
        <v>12241</v>
      </c>
      <c r="F5741" t="s">
        <v>24600</v>
      </c>
      <c r="G5741" t="s">
        <v>2713</v>
      </c>
      <c r="H5741">
        <v>1999</v>
      </c>
      <c r="I5741">
        <v>31078</v>
      </c>
      <c r="J5741" t="s">
        <v>2802</v>
      </c>
      <c r="K5741" t="s">
        <v>3975</v>
      </c>
    </row>
    <row r="5742" spans="1:11" x14ac:dyDescent="0.25">
      <c r="A5742" t="s">
        <v>24601</v>
      </c>
      <c r="B5742" t="s">
        <v>24602</v>
      </c>
      <c r="C5742" t="s">
        <v>24603</v>
      </c>
      <c r="D5742" t="s">
        <v>2739</v>
      </c>
      <c r="E5742" t="s">
        <v>3144</v>
      </c>
      <c r="F5742" t="s">
        <v>2724</v>
      </c>
      <c r="G5742" t="s">
        <v>2713</v>
      </c>
      <c r="I5742">
        <v>743</v>
      </c>
      <c r="J5742" t="s">
        <v>3445</v>
      </c>
      <c r="K5742" t="s">
        <v>3535</v>
      </c>
    </row>
    <row r="5743" spans="1:11" x14ac:dyDescent="0.25">
      <c r="A5743" t="s">
        <v>24604</v>
      </c>
      <c r="B5743" t="s">
        <v>24605</v>
      </c>
      <c r="C5743" t="s">
        <v>7046</v>
      </c>
      <c r="D5743" t="s">
        <v>3177</v>
      </c>
      <c r="E5743" s="1">
        <v>-50.19</v>
      </c>
      <c r="F5743" t="s">
        <v>2724</v>
      </c>
      <c r="G5743" t="s">
        <v>2713</v>
      </c>
      <c r="I5743">
        <v>63857</v>
      </c>
      <c r="J5743" t="s">
        <v>3445</v>
      </c>
      <c r="K5743" t="s">
        <v>3535</v>
      </c>
    </row>
    <row r="5744" spans="1:11" x14ac:dyDescent="0.25">
      <c r="A5744" t="s">
        <v>24606</v>
      </c>
      <c r="B5744" t="s">
        <v>24607</v>
      </c>
      <c r="C5744" t="s">
        <v>24608</v>
      </c>
      <c r="D5744" t="s">
        <v>13579</v>
      </c>
      <c r="E5744" s="1">
        <v>-13.75</v>
      </c>
      <c r="F5744" t="s">
        <v>24609</v>
      </c>
      <c r="G5744" t="s">
        <v>2713</v>
      </c>
      <c r="H5744">
        <v>2014</v>
      </c>
      <c r="I5744">
        <v>228671</v>
      </c>
      <c r="J5744" t="s">
        <v>2802</v>
      </c>
      <c r="K5744" t="s">
        <v>3248</v>
      </c>
    </row>
    <row r="5745" spans="1:11" x14ac:dyDescent="0.25">
      <c r="A5745" t="s">
        <v>24610</v>
      </c>
      <c r="B5745" t="s">
        <v>24611</v>
      </c>
      <c r="C5745" t="s">
        <v>3377</v>
      </c>
      <c r="D5745" t="s">
        <v>3643</v>
      </c>
      <c r="E5745" t="s">
        <v>24612</v>
      </c>
      <c r="F5745" t="s">
        <v>24613</v>
      </c>
      <c r="G5745" t="s">
        <v>2713</v>
      </c>
      <c r="H5745">
        <v>2020</v>
      </c>
      <c r="I5745">
        <v>330243</v>
      </c>
      <c r="J5745" t="s">
        <v>2749</v>
      </c>
      <c r="K5745" t="s">
        <v>2750</v>
      </c>
    </row>
    <row r="5746" spans="1:11" x14ac:dyDescent="0.25">
      <c r="A5746" t="s">
        <v>24614</v>
      </c>
      <c r="B5746" t="s">
        <v>24615</v>
      </c>
      <c r="C5746" t="s">
        <v>3013</v>
      </c>
      <c r="D5746" t="s">
        <v>2731</v>
      </c>
      <c r="E5746" t="s">
        <v>3195</v>
      </c>
      <c r="F5746" t="s">
        <v>24616</v>
      </c>
      <c r="G5746" t="s">
        <v>2713</v>
      </c>
      <c r="H5746">
        <v>2021</v>
      </c>
      <c r="I5746">
        <v>2323</v>
      </c>
    </row>
    <row r="5747" spans="1:11" x14ac:dyDescent="0.25">
      <c r="A5747" t="s">
        <v>24617</v>
      </c>
      <c r="B5747" t="s">
        <v>24618</v>
      </c>
      <c r="C5747" t="s">
        <v>3034</v>
      </c>
      <c r="D5747" t="s">
        <v>24619</v>
      </c>
      <c r="E5747" t="s">
        <v>24620</v>
      </c>
      <c r="F5747" t="s">
        <v>2724</v>
      </c>
      <c r="G5747" t="s">
        <v>2713</v>
      </c>
      <c r="H5747">
        <v>2021</v>
      </c>
      <c r="I5747">
        <v>16191</v>
      </c>
    </row>
    <row r="5748" spans="1:11" x14ac:dyDescent="0.25">
      <c r="A5748" t="s">
        <v>24621</v>
      </c>
      <c r="B5748" t="s">
        <v>24622</v>
      </c>
      <c r="C5748" t="s">
        <v>24623</v>
      </c>
      <c r="D5748" t="s">
        <v>24624</v>
      </c>
      <c r="E5748" s="1">
        <v>-84.57</v>
      </c>
      <c r="F5748" t="s">
        <v>2724</v>
      </c>
      <c r="G5748" t="s">
        <v>2713</v>
      </c>
      <c r="H5748">
        <v>2021</v>
      </c>
      <c r="I5748">
        <v>203000</v>
      </c>
    </row>
    <row r="5749" spans="1:11" x14ac:dyDescent="0.25">
      <c r="A5749" t="s">
        <v>24625</v>
      </c>
      <c r="B5749" t="s">
        <v>24626</v>
      </c>
      <c r="C5749" t="s">
        <v>24627</v>
      </c>
      <c r="D5749" t="s">
        <v>4657</v>
      </c>
      <c r="E5749" s="1">
        <v>-12.95</v>
      </c>
      <c r="F5749" t="s">
        <v>24628</v>
      </c>
      <c r="G5749" t="s">
        <v>2713</v>
      </c>
      <c r="I5749">
        <v>16345</v>
      </c>
      <c r="J5749" t="s">
        <v>2802</v>
      </c>
      <c r="K5749" t="s">
        <v>3097</v>
      </c>
    </row>
    <row r="5750" spans="1:11" x14ac:dyDescent="0.25">
      <c r="A5750" t="s">
        <v>24629</v>
      </c>
      <c r="B5750" t="s">
        <v>24630</v>
      </c>
      <c r="C5750" t="s">
        <v>5513</v>
      </c>
      <c r="D5750" t="s">
        <v>2954</v>
      </c>
      <c r="E5750" t="s">
        <v>6076</v>
      </c>
      <c r="F5750" t="s">
        <v>24631</v>
      </c>
      <c r="G5750" t="s">
        <v>2713</v>
      </c>
      <c r="I5750">
        <v>67452</v>
      </c>
      <c r="J5750" t="s">
        <v>3445</v>
      </c>
      <c r="K5750" t="s">
        <v>5018</v>
      </c>
    </row>
    <row r="5751" spans="1:11" x14ac:dyDescent="0.25">
      <c r="A5751" t="s">
        <v>24632</v>
      </c>
      <c r="B5751" t="s">
        <v>24633</v>
      </c>
      <c r="C5751" t="s">
        <v>24634</v>
      </c>
      <c r="D5751" t="s">
        <v>9950</v>
      </c>
      <c r="E5751" s="1">
        <v>16.27</v>
      </c>
      <c r="F5751" t="s">
        <v>24635</v>
      </c>
      <c r="H5751">
        <v>2019</v>
      </c>
      <c r="I5751">
        <v>1580194</v>
      </c>
      <c r="J5751" t="s">
        <v>2802</v>
      </c>
      <c r="K5751" t="s">
        <v>4565</v>
      </c>
    </row>
    <row r="5752" spans="1:11" x14ac:dyDescent="0.25">
      <c r="A5752" t="s">
        <v>24636</v>
      </c>
      <c r="B5752" t="s">
        <v>24637</v>
      </c>
      <c r="C5752" t="s">
        <v>6119</v>
      </c>
      <c r="D5752" t="s">
        <v>16333</v>
      </c>
      <c r="E5752" s="1">
        <v>21.14</v>
      </c>
      <c r="F5752" t="s">
        <v>24638</v>
      </c>
      <c r="G5752" t="s">
        <v>2713</v>
      </c>
      <c r="I5752">
        <v>1301649</v>
      </c>
      <c r="J5752" t="s">
        <v>3415</v>
      </c>
      <c r="K5752" t="s">
        <v>4321</v>
      </c>
    </row>
    <row r="5753" spans="1:11" x14ac:dyDescent="0.25">
      <c r="A5753" t="s">
        <v>24639</v>
      </c>
      <c r="B5753" t="s">
        <v>24640</v>
      </c>
      <c r="C5753" t="s">
        <v>24641</v>
      </c>
      <c r="D5753" t="s">
        <v>4177</v>
      </c>
      <c r="E5753" t="s">
        <v>24642</v>
      </c>
      <c r="F5753" t="s">
        <v>24643</v>
      </c>
      <c r="G5753" t="s">
        <v>2713</v>
      </c>
      <c r="H5753">
        <v>1992</v>
      </c>
      <c r="I5753">
        <v>457607</v>
      </c>
      <c r="J5753" t="s">
        <v>2749</v>
      </c>
      <c r="K5753" t="s">
        <v>3924</v>
      </c>
    </row>
    <row r="5754" spans="1:11" x14ac:dyDescent="0.25">
      <c r="A5754" t="s">
        <v>24644</v>
      </c>
      <c r="B5754" t="s">
        <v>24645</v>
      </c>
      <c r="C5754" t="s">
        <v>24646</v>
      </c>
      <c r="D5754" t="s">
        <v>24647</v>
      </c>
      <c r="E5754" s="1">
        <v>27.51</v>
      </c>
      <c r="F5754" t="s">
        <v>24648</v>
      </c>
      <c r="G5754" t="s">
        <v>2734</v>
      </c>
      <c r="H5754">
        <v>2018</v>
      </c>
      <c r="I5754">
        <v>13767588</v>
      </c>
      <c r="J5754" t="s">
        <v>2735</v>
      </c>
      <c r="K5754" t="s">
        <v>2728</v>
      </c>
    </row>
    <row r="5755" spans="1:11" x14ac:dyDescent="0.25">
      <c r="A5755" t="s">
        <v>24649</v>
      </c>
      <c r="B5755" t="s">
        <v>24650</v>
      </c>
      <c r="C5755" t="s">
        <v>24651</v>
      </c>
      <c r="D5755" t="s">
        <v>950</v>
      </c>
      <c r="E5755" s="1">
        <v>-22.31</v>
      </c>
      <c r="F5755" t="s">
        <v>24652</v>
      </c>
      <c r="G5755" t="s">
        <v>2713</v>
      </c>
      <c r="I5755">
        <v>8838</v>
      </c>
      <c r="J5755" t="s">
        <v>2749</v>
      </c>
      <c r="K5755" t="s">
        <v>2910</v>
      </c>
    </row>
    <row r="5756" spans="1:11" x14ac:dyDescent="0.25">
      <c r="A5756" t="s">
        <v>24653</v>
      </c>
      <c r="B5756" t="s">
        <v>24654</v>
      </c>
      <c r="C5756" t="s">
        <v>24655</v>
      </c>
      <c r="D5756" t="s">
        <v>994</v>
      </c>
      <c r="E5756" s="1">
        <v>-18.28</v>
      </c>
      <c r="F5756" t="s">
        <v>24656</v>
      </c>
      <c r="G5756" t="s">
        <v>2713</v>
      </c>
      <c r="H5756">
        <v>2001</v>
      </c>
      <c r="I5756">
        <v>78985</v>
      </c>
      <c r="J5756" t="s">
        <v>2802</v>
      </c>
      <c r="K5756" t="s">
        <v>3097</v>
      </c>
    </row>
    <row r="5757" spans="1:11" x14ac:dyDescent="0.25">
      <c r="A5757" t="s">
        <v>24657</v>
      </c>
      <c r="B5757" t="s">
        <v>24658</v>
      </c>
      <c r="C5757" t="s">
        <v>2929</v>
      </c>
      <c r="D5757" t="s">
        <v>2724</v>
      </c>
      <c r="E5757" t="s">
        <v>2725</v>
      </c>
      <c r="F5757" t="s">
        <v>24659</v>
      </c>
      <c r="G5757" t="s">
        <v>2713</v>
      </c>
      <c r="H5757">
        <v>2012</v>
      </c>
      <c r="I5757">
        <v>1028358</v>
      </c>
      <c r="J5757" t="s">
        <v>2727</v>
      </c>
      <c r="K5757" t="s">
        <v>3593</v>
      </c>
    </row>
    <row r="5758" spans="1:11" x14ac:dyDescent="0.25">
      <c r="A5758" t="s">
        <v>24660</v>
      </c>
      <c r="B5758" t="s">
        <v>24661</v>
      </c>
      <c r="C5758" t="s">
        <v>24662</v>
      </c>
      <c r="D5758" t="s">
        <v>2848</v>
      </c>
      <c r="E5758" t="s">
        <v>6327</v>
      </c>
      <c r="F5758" t="s">
        <v>24663</v>
      </c>
      <c r="G5758" t="s">
        <v>2713</v>
      </c>
      <c r="H5758">
        <v>2017</v>
      </c>
      <c r="I5758">
        <v>128940</v>
      </c>
    </row>
    <row r="5759" spans="1:11" x14ac:dyDescent="0.25">
      <c r="A5759" t="s">
        <v>24664</v>
      </c>
      <c r="B5759" t="s">
        <v>24665</v>
      </c>
      <c r="C5759" t="s">
        <v>21214</v>
      </c>
      <c r="D5759" t="s">
        <v>3378</v>
      </c>
      <c r="E5759" s="1">
        <v>-17.739999999999998</v>
      </c>
      <c r="F5759" t="s">
        <v>24666</v>
      </c>
      <c r="G5759" t="s">
        <v>2713</v>
      </c>
      <c r="I5759">
        <v>1089567</v>
      </c>
      <c r="J5759" t="s">
        <v>2755</v>
      </c>
      <c r="K5759" t="s">
        <v>3482</v>
      </c>
    </row>
    <row r="5760" spans="1:11" x14ac:dyDescent="0.25">
      <c r="A5760" t="s">
        <v>24667</v>
      </c>
      <c r="B5760" t="s">
        <v>24668</v>
      </c>
      <c r="C5760" t="s">
        <v>19560</v>
      </c>
      <c r="D5760" t="s">
        <v>2873</v>
      </c>
      <c r="E5760" t="s">
        <v>21526</v>
      </c>
      <c r="F5760" t="s">
        <v>24669</v>
      </c>
      <c r="H5760">
        <v>2021</v>
      </c>
      <c r="I5760">
        <v>423410</v>
      </c>
      <c r="J5760" t="s">
        <v>2727</v>
      </c>
      <c r="K5760" t="s">
        <v>3593</v>
      </c>
    </row>
    <row r="5761" spans="1:11" x14ac:dyDescent="0.25">
      <c r="A5761" t="s">
        <v>24670</v>
      </c>
      <c r="B5761" t="s">
        <v>24671</v>
      </c>
      <c r="C5761" t="s">
        <v>2892</v>
      </c>
      <c r="D5761" t="s">
        <v>2731</v>
      </c>
      <c r="E5761" t="s">
        <v>3674</v>
      </c>
      <c r="F5761" t="s">
        <v>24672</v>
      </c>
      <c r="H5761">
        <v>2021</v>
      </c>
      <c r="I5761">
        <v>32539</v>
      </c>
    </row>
    <row r="5762" spans="1:11" x14ac:dyDescent="0.25">
      <c r="A5762" t="s">
        <v>24673</v>
      </c>
      <c r="B5762" t="s">
        <v>24674</v>
      </c>
      <c r="C5762" t="s">
        <v>13673</v>
      </c>
      <c r="D5762" t="s">
        <v>5995</v>
      </c>
      <c r="E5762" s="1">
        <v>-38.71</v>
      </c>
      <c r="F5762" t="s">
        <v>24675</v>
      </c>
      <c r="G5762" t="s">
        <v>2835</v>
      </c>
      <c r="I5762">
        <v>47642</v>
      </c>
    </row>
    <row r="5763" spans="1:11" x14ac:dyDescent="0.25">
      <c r="A5763" t="s">
        <v>24676</v>
      </c>
      <c r="B5763" t="s">
        <v>24677</v>
      </c>
      <c r="C5763" t="s">
        <v>6618</v>
      </c>
      <c r="D5763" t="s">
        <v>3069</v>
      </c>
      <c r="E5763" s="1">
        <v>-33.44</v>
      </c>
      <c r="F5763" t="s">
        <v>24678</v>
      </c>
      <c r="G5763" t="s">
        <v>2713</v>
      </c>
      <c r="H5763">
        <v>2015</v>
      </c>
      <c r="I5763">
        <v>414887</v>
      </c>
      <c r="J5763" t="s">
        <v>2749</v>
      </c>
      <c r="K5763" t="s">
        <v>2750</v>
      </c>
    </row>
    <row r="5764" spans="1:11" x14ac:dyDescent="0.25">
      <c r="A5764" t="s">
        <v>24679</v>
      </c>
      <c r="B5764" t="s">
        <v>24680</v>
      </c>
      <c r="C5764" t="s">
        <v>9752</v>
      </c>
      <c r="D5764" t="s">
        <v>2800</v>
      </c>
      <c r="E5764" t="s">
        <v>19593</v>
      </c>
      <c r="F5764" t="s">
        <v>24681</v>
      </c>
      <c r="G5764" t="s">
        <v>2713</v>
      </c>
      <c r="I5764">
        <v>57483</v>
      </c>
      <c r="J5764" t="s">
        <v>2727</v>
      </c>
      <c r="K5764" t="s">
        <v>3748</v>
      </c>
    </row>
    <row r="5765" spans="1:11" x14ac:dyDescent="0.25">
      <c r="A5765" t="s">
        <v>24682</v>
      </c>
      <c r="B5765" t="s">
        <v>24683</v>
      </c>
      <c r="C5765" t="s">
        <v>24263</v>
      </c>
      <c r="D5765" t="s">
        <v>10568</v>
      </c>
      <c r="E5765" s="1">
        <v>-21.01</v>
      </c>
      <c r="F5765" t="s">
        <v>24684</v>
      </c>
      <c r="G5765" t="s">
        <v>2713</v>
      </c>
      <c r="I5765">
        <v>5234366</v>
      </c>
      <c r="J5765" t="s">
        <v>2755</v>
      </c>
      <c r="K5765" t="s">
        <v>2756</v>
      </c>
    </row>
    <row r="5766" spans="1:11" x14ac:dyDescent="0.25">
      <c r="A5766" t="s">
        <v>24685</v>
      </c>
      <c r="B5766" t="s">
        <v>24686</v>
      </c>
      <c r="C5766" t="s">
        <v>11018</v>
      </c>
      <c r="D5766" t="s">
        <v>3021</v>
      </c>
      <c r="E5766" t="s">
        <v>24687</v>
      </c>
      <c r="F5766" t="s">
        <v>24688</v>
      </c>
      <c r="G5766" t="s">
        <v>2713</v>
      </c>
      <c r="H5766">
        <v>2021</v>
      </c>
      <c r="I5766">
        <v>254344</v>
      </c>
      <c r="J5766" t="s">
        <v>2802</v>
      </c>
      <c r="K5766" t="s">
        <v>3248</v>
      </c>
    </row>
    <row r="5767" spans="1:11" x14ac:dyDescent="0.25">
      <c r="A5767" t="s">
        <v>24689</v>
      </c>
      <c r="B5767" t="s">
        <v>24690</v>
      </c>
      <c r="C5767" t="s">
        <v>19711</v>
      </c>
      <c r="D5767" t="s">
        <v>7358</v>
      </c>
      <c r="E5767" s="1">
        <v>-12.07</v>
      </c>
      <c r="F5767" t="s">
        <v>2724</v>
      </c>
      <c r="G5767" t="s">
        <v>2713</v>
      </c>
      <c r="H5767">
        <v>2021</v>
      </c>
      <c r="I5767">
        <v>24814</v>
      </c>
      <c r="J5767" t="s">
        <v>2802</v>
      </c>
      <c r="K5767" t="s">
        <v>3248</v>
      </c>
    </row>
    <row r="5768" spans="1:11" x14ac:dyDescent="0.25">
      <c r="A5768" t="s">
        <v>24691</v>
      </c>
      <c r="B5768" t="s">
        <v>24692</v>
      </c>
      <c r="C5768" t="s">
        <v>24693</v>
      </c>
      <c r="D5768" t="s">
        <v>847</v>
      </c>
      <c r="E5768" s="1">
        <v>-30.82</v>
      </c>
      <c r="F5768" t="s">
        <v>24694</v>
      </c>
      <c r="G5768" t="s">
        <v>2713</v>
      </c>
      <c r="H5768">
        <v>2009</v>
      </c>
      <c r="I5768">
        <v>1611149</v>
      </c>
      <c r="J5768" t="s">
        <v>2755</v>
      </c>
      <c r="K5768" t="s">
        <v>2756</v>
      </c>
    </row>
    <row r="5769" spans="1:11" x14ac:dyDescent="0.25">
      <c r="A5769" t="s">
        <v>24695</v>
      </c>
      <c r="B5769" t="s">
        <v>24696</v>
      </c>
      <c r="C5769" t="s">
        <v>6045</v>
      </c>
      <c r="D5769" t="s">
        <v>5392</v>
      </c>
      <c r="E5769" t="s">
        <v>14616</v>
      </c>
      <c r="G5769" t="s">
        <v>2713</v>
      </c>
      <c r="I5769">
        <v>1078</v>
      </c>
    </row>
    <row r="5770" spans="1:11" x14ac:dyDescent="0.25">
      <c r="A5770" t="s">
        <v>24697</v>
      </c>
      <c r="B5770" t="s">
        <v>24698</v>
      </c>
      <c r="C5770" t="s">
        <v>6045</v>
      </c>
      <c r="D5770" t="s">
        <v>2739</v>
      </c>
      <c r="E5770" t="s">
        <v>9239</v>
      </c>
      <c r="G5770" t="s">
        <v>2713</v>
      </c>
      <c r="I5770">
        <v>7745</v>
      </c>
    </row>
    <row r="5771" spans="1:11" x14ac:dyDescent="0.25">
      <c r="A5771" t="s">
        <v>24699</v>
      </c>
      <c r="B5771" t="s">
        <v>24700</v>
      </c>
      <c r="C5771" t="s">
        <v>24701</v>
      </c>
      <c r="D5771" t="s">
        <v>3752</v>
      </c>
      <c r="E5771" t="s">
        <v>24702</v>
      </c>
      <c r="G5771" t="s">
        <v>2713</v>
      </c>
      <c r="I5771">
        <v>5689</v>
      </c>
    </row>
    <row r="5772" spans="1:11" x14ac:dyDescent="0.25">
      <c r="A5772" t="s">
        <v>24703</v>
      </c>
      <c r="B5772" t="s">
        <v>24704</v>
      </c>
      <c r="C5772" t="s">
        <v>6065</v>
      </c>
      <c r="D5772" t="s">
        <v>2975</v>
      </c>
      <c r="E5772" t="s">
        <v>24705</v>
      </c>
      <c r="G5772" t="s">
        <v>2713</v>
      </c>
      <c r="I5772">
        <v>23360</v>
      </c>
    </row>
    <row r="5773" spans="1:11" x14ac:dyDescent="0.25">
      <c r="A5773" t="s">
        <v>24706</v>
      </c>
      <c r="B5773" t="s">
        <v>24707</v>
      </c>
      <c r="C5773" t="s">
        <v>24708</v>
      </c>
      <c r="D5773" t="s">
        <v>3237</v>
      </c>
      <c r="E5773" t="s">
        <v>24709</v>
      </c>
      <c r="F5773" t="s">
        <v>24710</v>
      </c>
      <c r="G5773" t="s">
        <v>2713</v>
      </c>
      <c r="I5773">
        <v>968</v>
      </c>
      <c r="J5773" t="s">
        <v>2727</v>
      </c>
      <c r="K5773" t="s">
        <v>2867</v>
      </c>
    </row>
    <row r="5774" spans="1:11" x14ac:dyDescent="0.25">
      <c r="A5774" t="s">
        <v>24711</v>
      </c>
      <c r="B5774" t="s">
        <v>24712</v>
      </c>
      <c r="C5774" t="s">
        <v>24713</v>
      </c>
      <c r="D5774" t="s">
        <v>870</v>
      </c>
      <c r="E5774" s="1">
        <v>-20.010000000000002</v>
      </c>
      <c r="F5774" t="s">
        <v>24714</v>
      </c>
      <c r="G5774" t="s">
        <v>2713</v>
      </c>
      <c r="I5774">
        <v>67064</v>
      </c>
      <c r="J5774" t="s">
        <v>2727</v>
      </c>
      <c r="K5774" t="s">
        <v>2867</v>
      </c>
    </row>
    <row r="5775" spans="1:11" x14ac:dyDescent="0.25">
      <c r="A5775" t="s">
        <v>24715</v>
      </c>
      <c r="B5775" t="s">
        <v>24716</v>
      </c>
      <c r="C5775" t="s">
        <v>24717</v>
      </c>
      <c r="D5775" t="s">
        <v>3189</v>
      </c>
      <c r="E5775" s="1">
        <v>-15.45</v>
      </c>
      <c r="F5775" t="s">
        <v>24718</v>
      </c>
      <c r="G5775" t="s">
        <v>2713</v>
      </c>
      <c r="H5775">
        <v>2021</v>
      </c>
      <c r="I5775">
        <v>3155764</v>
      </c>
      <c r="J5775" t="s">
        <v>2755</v>
      </c>
      <c r="K5775" t="s">
        <v>2756</v>
      </c>
    </row>
    <row r="5776" spans="1:11" x14ac:dyDescent="0.25">
      <c r="A5776" t="s">
        <v>24719</v>
      </c>
      <c r="B5776" t="s">
        <v>24720</v>
      </c>
      <c r="C5776" t="s">
        <v>3358</v>
      </c>
      <c r="D5776" t="s">
        <v>2893</v>
      </c>
      <c r="E5776" s="1">
        <v>-17.239999999999998</v>
      </c>
      <c r="F5776" t="s">
        <v>24721</v>
      </c>
      <c r="G5776" t="s">
        <v>2713</v>
      </c>
      <c r="I5776">
        <v>583724</v>
      </c>
    </row>
    <row r="5777" spans="1:11" x14ac:dyDescent="0.25">
      <c r="A5777" t="s">
        <v>24722</v>
      </c>
      <c r="B5777" t="s">
        <v>24723</v>
      </c>
      <c r="C5777" t="s">
        <v>7903</v>
      </c>
      <c r="D5777" t="s">
        <v>2975</v>
      </c>
      <c r="E5777" t="s">
        <v>24724</v>
      </c>
      <c r="F5777" t="s">
        <v>24725</v>
      </c>
      <c r="G5777" t="s">
        <v>2713</v>
      </c>
      <c r="I5777">
        <v>1608417</v>
      </c>
      <c r="J5777" t="s">
        <v>3445</v>
      </c>
      <c r="K5777" t="s">
        <v>3518</v>
      </c>
    </row>
    <row r="5778" spans="1:11" x14ac:dyDescent="0.25">
      <c r="A5778" t="s">
        <v>24726</v>
      </c>
      <c r="B5778" t="s">
        <v>24727</v>
      </c>
      <c r="C5778" t="s">
        <v>24728</v>
      </c>
      <c r="D5778" t="s">
        <v>2975</v>
      </c>
      <c r="E5778" t="s">
        <v>24729</v>
      </c>
      <c r="F5778" t="s">
        <v>24730</v>
      </c>
      <c r="G5778" t="s">
        <v>2713</v>
      </c>
      <c r="H5778">
        <v>1996</v>
      </c>
      <c r="I5778">
        <v>485003</v>
      </c>
      <c r="J5778" t="s">
        <v>2802</v>
      </c>
      <c r="K5778" t="s">
        <v>3097</v>
      </c>
    </row>
    <row r="5779" spans="1:11" x14ac:dyDescent="0.25">
      <c r="A5779" t="s">
        <v>24731</v>
      </c>
      <c r="B5779" t="s">
        <v>24732</v>
      </c>
      <c r="C5779" t="s">
        <v>3232</v>
      </c>
      <c r="D5779" t="s">
        <v>3177</v>
      </c>
      <c r="E5779" s="1">
        <v>-12.97</v>
      </c>
      <c r="F5779" t="s">
        <v>2724</v>
      </c>
      <c r="G5779" t="s">
        <v>2713</v>
      </c>
      <c r="H5779">
        <v>2021</v>
      </c>
      <c r="I5779">
        <v>2000</v>
      </c>
    </row>
    <row r="5780" spans="1:11" x14ac:dyDescent="0.25">
      <c r="A5780" t="s">
        <v>24733</v>
      </c>
      <c r="B5780" t="s">
        <v>24734</v>
      </c>
      <c r="C5780" t="s">
        <v>24735</v>
      </c>
      <c r="D5780" t="s">
        <v>24736</v>
      </c>
      <c r="E5780" s="1">
        <v>-27.89</v>
      </c>
      <c r="F5780" t="s">
        <v>24737</v>
      </c>
      <c r="G5780" t="s">
        <v>2713</v>
      </c>
      <c r="I5780">
        <v>347027</v>
      </c>
      <c r="J5780" t="s">
        <v>2755</v>
      </c>
      <c r="K5780" t="s">
        <v>2756</v>
      </c>
    </row>
    <row r="5781" spans="1:11" x14ac:dyDescent="0.25">
      <c r="A5781" t="s">
        <v>24738</v>
      </c>
      <c r="B5781" t="s">
        <v>24739</v>
      </c>
      <c r="C5781" t="s">
        <v>16251</v>
      </c>
      <c r="D5781" t="s">
        <v>3805</v>
      </c>
      <c r="E5781" s="1">
        <v>23.45</v>
      </c>
      <c r="G5781" t="s">
        <v>2713</v>
      </c>
      <c r="I5781">
        <v>21904</v>
      </c>
    </row>
    <row r="5782" spans="1:11" x14ac:dyDescent="0.25">
      <c r="A5782" t="s">
        <v>24740</v>
      </c>
      <c r="B5782" t="s">
        <v>24741</v>
      </c>
      <c r="C5782" t="s">
        <v>11105</v>
      </c>
      <c r="D5782" t="s">
        <v>2986</v>
      </c>
      <c r="E5782" s="1">
        <v>-14.97</v>
      </c>
      <c r="G5782" t="s">
        <v>2713</v>
      </c>
      <c r="I5782">
        <v>33761</v>
      </c>
    </row>
    <row r="5783" spans="1:11" x14ac:dyDescent="0.25">
      <c r="A5783" t="s">
        <v>24742</v>
      </c>
      <c r="B5783" t="s">
        <v>24743</v>
      </c>
      <c r="C5783" t="s">
        <v>13769</v>
      </c>
      <c r="D5783" t="s">
        <v>2893</v>
      </c>
      <c r="E5783" t="s">
        <v>12025</v>
      </c>
      <c r="G5783" t="s">
        <v>2713</v>
      </c>
      <c r="I5783">
        <v>29787</v>
      </c>
    </row>
    <row r="5784" spans="1:11" x14ac:dyDescent="0.25">
      <c r="A5784" t="s">
        <v>24744</v>
      </c>
      <c r="B5784" t="s">
        <v>24745</v>
      </c>
      <c r="C5784" t="s">
        <v>24746</v>
      </c>
      <c r="D5784" t="s">
        <v>24747</v>
      </c>
      <c r="E5784" s="1">
        <v>21.27</v>
      </c>
      <c r="F5784" t="s">
        <v>24748</v>
      </c>
      <c r="H5784">
        <v>2015</v>
      </c>
      <c r="I5784">
        <v>189379</v>
      </c>
      <c r="J5784" t="s">
        <v>2749</v>
      </c>
      <c r="K5784" t="s">
        <v>2910</v>
      </c>
    </row>
    <row r="5785" spans="1:11" x14ac:dyDescent="0.25">
      <c r="A5785" t="s">
        <v>24749</v>
      </c>
      <c r="B5785" t="s">
        <v>24750</v>
      </c>
      <c r="C5785" t="s">
        <v>24751</v>
      </c>
      <c r="D5785" t="s">
        <v>8744</v>
      </c>
      <c r="E5785" s="1">
        <v>-24.88</v>
      </c>
      <c r="F5785" t="s">
        <v>24752</v>
      </c>
      <c r="G5785" t="s">
        <v>2713</v>
      </c>
      <c r="H5785">
        <v>1994</v>
      </c>
      <c r="I5785">
        <v>6923317</v>
      </c>
      <c r="J5785" t="s">
        <v>2755</v>
      </c>
      <c r="K5785" t="s">
        <v>4394</v>
      </c>
    </row>
    <row r="5786" spans="1:11" x14ac:dyDescent="0.25">
      <c r="A5786" t="s">
        <v>24753</v>
      </c>
      <c r="B5786" t="s">
        <v>24754</v>
      </c>
      <c r="C5786" t="s">
        <v>21079</v>
      </c>
      <c r="D5786" t="s">
        <v>3450</v>
      </c>
      <c r="E5786" t="s">
        <v>11112</v>
      </c>
      <c r="F5786" t="s">
        <v>24755</v>
      </c>
      <c r="G5786" t="s">
        <v>2713</v>
      </c>
      <c r="I5786">
        <v>178429</v>
      </c>
      <c r="J5786" t="s">
        <v>2755</v>
      </c>
      <c r="K5786" t="s">
        <v>2756</v>
      </c>
    </row>
    <row r="5787" spans="1:11" x14ac:dyDescent="0.25">
      <c r="A5787" t="s">
        <v>24756</v>
      </c>
      <c r="B5787" t="s">
        <v>24757</v>
      </c>
      <c r="C5787" t="s">
        <v>24758</v>
      </c>
      <c r="D5787" t="s">
        <v>4883</v>
      </c>
      <c r="E5787" t="s">
        <v>8847</v>
      </c>
      <c r="F5787" t="s">
        <v>24759</v>
      </c>
      <c r="G5787" t="s">
        <v>2713</v>
      </c>
      <c r="I5787">
        <v>6284161</v>
      </c>
      <c r="J5787" t="s">
        <v>2885</v>
      </c>
      <c r="K5787" t="s">
        <v>2886</v>
      </c>
    </row>
    <row r="5788" spans="1:11" x14ac:dyDescent="0.25">
      <c r="A5788" t="s">
        <v>24760</v>
      </c>
      <c r="B5788" t="s">
        <v>24761</v>
      </c>
      <c r="C5788" t="s">
        <v>4038</v>
      </c>
      <c r="D5788" t="s">
        <v>2724</v>
      </c>
      <c r="E5788" t="s">
        <v>2725</v>
      </c>
      <c r="F5788" t="s">
        <v>24762</v>
      </c>
      <c r="G5788" t="s">
        <v>2713</v>
      </c>
      <c r="H5788">
        <v>2021</v>
      </c>
      <c r="I5788">
        <v>321</v>
      </c>
    </row>
    <row r="5789" spans="1:11" x14ac:dyDescent="0.25">
      <c r="A5789" t="s">
        <v>24763</v>
      </c>
      <c r="B5789" t="s">
        <v>24764</v>
      </c>
      <c r="C5789" t="s">
        <v>14480</v>
      </c>
      <c r="D5789" t="s">
        <v>3378</v>
      </c>
      <c r="E5789" s="1">
        <v>-31.13</v>
      </c>
      <c r="F5789" t="s">
        <v>2724</v>
      </c>
      <c r="G5789" t="s">
        <v>2713</v>
      </c>
      <c r="H5789">
        <v>2021</v>
      </c>
      <c r="I5789">
        <v>1154</v>
      </c>
    </row>
    <row r="5790" spans="1:11" x14ac:dyDescent="0.25">
      <c r="A5790" t="s">
        <v>24765</v>
      </c>
      <c r="B5790" t="s">
        <v>24766</v>
      </c>
      <c r="C5790" t="s">
        <v>24767</v>
      </c>
      <c r="D5790" t="s">
        <v>2873</v>
      </c>
      <c r="E5790" t="s">
        <v>20766</v>
      </c>
      <c r="F5790" t="s">
        <v>24768</v>
      </c>
      <c r="G5790" t="s">
        <v>4230</v>
      </c>
      <c r="I5790">
        <v>374597</v>
      </c>
      <c r="J5790" t="s">
        <v>2802</v>
      </c>
      <c r="K5790" t="s">
        <v>3097</v>
      </c>
    </row>
    <row r="5791" spans="1:11" x14ac:dyDescent="0.25">
      <c r="A5791" t="s">
        <v>24769</v>
      </c>
      <c r="B5791" t="s">
        <v>24770</v>
      </c>
      <c r="C5791" t="s">
        <v>2827</v>
      </c>
      <c r="D5791" t="s">
        <v>3728</v>
      </c>
      <c r="E5791" s="1">
        <v>-27.38</v>
      </c>
      <c r="F5791" t="s">
        <v>24771</v>
      </c>
      <c r="G5791" t="s">
        <v>2713</v>
      </c>
      <c r="I5791">
        <v>19514</v>
      </c>
      <c r="J5791" t="s">
        <v>3445</v>
      </c>
      <c r="K5791" t="s">
        <v>3535</v>
      </c>
    </row>
    <row r="5792" spans="1:11" x14ac:dyDescent="0.25">
      <c r="A5792" t="s">
        <v>24772</v>
      </c>
      <c r="B5792" t="s">
        <v>24773</v>
      </c>
      <c r="C5792" t="s">
        <v>24774</v>
      </c>
      <c r="D5792" t="s">
        <v>18697</v>
      </c>
      <c r="E5792" s="1">
        <v>29.26</v>
      </c>
      <c r="F5792" t="s">
        <v>24775</v>
      </c>
      <c r="G5792" t="s">
        <v>2713</v>
      </c>
      <c r="H5792">
        <v>2017</v>
      </c>
      <c r="I5792">
        <v>386516</v>
      </c>
      <c r="J5792" t="s">
        <v>2749</v>
      </c>
      <c r="K5792" t="s">
        <v>2750</v>
      </c>
    </row>
    <row r="5793" spans="1:11" x14ac:dyDescent="0.25">
      <c r="A5793" t="s">
        <v>24776</v>
      </c>
      <c r="B5793" t="s">
        <v>24777</v>
      </c>
      <c r="C5793" t="s">
        <v>5174</v>
      </c>
      <c r="D5793" t="s">
        <v>3069</v>
      </c>
      <c r="E5793" t="s">
        <v>24778</v>
      </c>
      <c r="F5793" t="s">
        <v>24779</v>
      </c>
      <c r="G5793" t="s">
        <v>2713</v>
      </c>
      <c r="I5793">
        <v>514804</v>
      </c>
      <c r="J5793" t="s">
        <v>2749</v>
      </c>
      <c r="K5793" t="s">
        <v>3389</v>
      </c>
    </row>
    <row r="5794" spans="1:11" x14ac:dyDescent="0.25">
      <c r="A5794" t="s">
        <v>24780</v>
      </c>
      <c r="B5794" t="s">
        <v>24781</v>
      </c>
      <c r="C5794" t="s">
        <v>14993</v>
      </c>
      <c r="D5794" t="s">
        <v>2893</v>
      </c>
      <c r="E5794" t="s">
        <v>6585</v>
      </c>
      <c r="F5794" t="s">
        <v>24782</v>
      </c>
      <c r="G5794" t="s">
        <v>2713</v>
      </c>
      <c r="I5794">
        <v>185112</v>
      </c>
      <c r="J5794" t="s">
        <v>2749</v>
      </c>
      <c r="K5794" t="s">
        <v>2910</v>
      </c>
    </row>
    <row r="5795" spans="1:11" x14ac:dyDescent="0.25">
      <c r="A5795" t="s">
        <v>24783</v>
      </c>
      <c r="B5795" t="s">
        <v>24784</v>
      </c>
      <c r="C5795" t="s">
        <v>4279</v>
      </c>
      <c r="D5795" t="s">
        <v>24785</v>
      </c>
      <c r="E5795" s="1">
        <v>-112.87</v>
      </c>
      <c r="F5795" t="s">
        <v>2724</v>
      </c>
      <c r="G5795" t="s">
        <v>2713</v>
      </c>
      <c r="I5795">
        <v>9891</v>
      </c>
      <c r="J5795" t="s">
        <v>2749</v>
      </c>
      <c r="K5795" t="s">
        <v>2910</v>
      </c>
    </row>
    <row r="5796" spans="1:11" x14ac:dyDescent="0.25">
      <c r="A5796" t="s">
        <v>24786</v>
      </c>
      <c r="B5796" t="s">
        <v>24787</v>
      </c>
      <c r="C5796" t="s">
        <v>17384</v>
      </c>
      <c r="D5796" t="s">
        <v>24788</v>
      </c>
      <c r="E5796" s="1">
        <v>24.52</v>
      </c>
      <c r="F5796" t="s">
        <v>24789</v>
      </c>
      <c r="G5796" t="s">
        <v>2734</v>
      </c>
      <c r="H5796">
        <v>2017</v>
      </c>
      <c r="I5796">
        <v>42746143</v>
      </c>
      <c r="J5796" t="s">
        <v>2885</v>
      </c>
      <c r="K5796" t="s">
        <v>6700</v>
      </c>
    </row>
    <row r="5797" spans="1:11" x14ac:dyDescent="0.25">
      <c r="A5797" t="s">
        <v>24790</v>
      </c>
      <c r="B5797" t="s">
        <v>24791</v>
      </c>
      <c r="C5797" t="s">
        <v>24792</v>
      </c>
      <c r="D5797" t="s">
        <v>691</v>
      </c>
      <c r="E5797" s="1">
        <v>-14.39</v>
      </c>
      <c r="F5797" t="s">
        <v>24793</v>
      </c>
      <c r="G5797" t="s">
        <v>2713</v>
      </c>
      <c r="I5797">
        <v>100904</v>
      </c>
      <c r="J5797" t="s">
        <v>2727</v>
      </c>
      <c r="K5797" t="s">
        <v>2867</v>
      </c>
    </row>
    <row r="5798" spans="1:11" x14ac:dyDescent="0.25">
      <c r="A5798" t="s">
        <v>24794</v>
      </c>
      <c r="B5798" t="s">
        <v>24795</v>
      </c>
      <c r="C5798" t="s">
        <v>24796</v>
      </c>
      <c r="D5798" t="s">
        <v>4621</v>
      </c>
      <c r="E5798" s="1">
        <v>-27.65</v>
      </c>
      <c r="F5798" t="s">
        <v>24797</v>
      </c>
      <c r="G5798" t="s">
        <v>2713</v>
      </c>
      <c r="I5798">
        <v>99836</v>
      </c>
      <c r="J5798" t="s">
        <v>2727</v>
      </c>
      <c r="K5798" t="s">
        <v>5877</v>
      </c>
    </row>
    <row r="5799" spans="1:11" x14ac:dyDescent="0.25">
      <c r="A5799" t="s">
        <v>24798</v>
      </c>
      <c r="B5799" t="s">
        <v>24799</v>
      </c>
      <c r="C5799" t="s">
        <v>6673</v>
      </c>
      <c r="D5799" t="s">
        <v>3058</v>
      </c>
      <c r="E5799" t="s">
        <v>20832</v>
      </c>
      <c r="F5799" t="s">
        <v>24800</v>
      </c>
      <c r="G5799" t="s">
        <v>2713</v>
      </c>
      <c r="H5799">
        <v>1991</v>
      </c>
      <c r="I5799">
        <v>24826</v>
      </c>
      <c r="J5799" t="s">
        <v>2727</v>
      </c>
      <c r="K5799" t="s">
        <v>2845</v>
      </c>
    </row>
    <row r="5800" spans="1:11" x14ac:dyDescent="0.25">
      <c r="A5800" t="s">
        <v>24801</v>
      </c>
      <c r="B5800" t="s">
        <v>24802</v>
      </c>
      <c r="C5800" t="s">
        <v>2892</v>
      </c>
      <c r="D5800" t="s">
        <v>2724</v>
      </c>
      <c r="E5800" t="s">
        <v>2725</v>
      </c>
      <c r="F5800" t="s">
        <v>24803</v>
      </c>
      <c r="G5800" t="s">
        <v>2713</v>
      </c>
      <c r="H5800">
        <v>2021</v>
      </c>
      <c r="I5800">
        <v>993</v>
      </c>
      <c r="J5800" t="s">
        <v>2727</v>
      </c>
      <c r="K5800" t="s">
        <v>2728</v>
      </c>
    </row>
    <row r="5801" spans="1:11" x14ac:dyDescent="0.25">
      <c r="A5801" t="s">
        <v>24804</v>
      </c>
      <c r="B5801" t="s">
        <v>24805</v>
      </c>
      <c r="C5801" t="s">
        <v>3343</v>
      </c>
      <c r="D5801" t="s">
        <v>2724</v>
      </c>
      <c r="E5801" t="s">
        <v>2725</v>
      </c>
      <c r="F5801" t="s">
        <v>2724</v>
      </c>
      <c r="G5801" t="s">
        <v>2713</v>
      </c>
      <c r="H5801">
        <v>2021</v>
      </c>
      <c r="I5801">
        <v>714</v>
      </c>
      <c r="J5801" t="s">
        <v>2802</v>
      </c>
      <c r="K5801" t="s">
        <v>3248</v>
      </c>
    </row>
    <row r="5802" spans="1:11" x14ac:dyDescent="0.25">
      <c r="A5802" t="s">
        <v>24806</v>
      </c>
      <c r="B5802" t="s">
        <v>24807</v>
      </c>
      <c r="C5802" t="s">
        <v>3732</v>
      </c>
      <c r="D5802" t="s">
        <v>2724</v>
      </c>
      <c r="E5802" t="s">
        <v>2725</v>
      </c>
      <c r="F5802" t="s">
        <v>2724</v>
      </c>
      <c r="G5802" t="s">
        <v>2713</v>
      </c>
      <c r="H5802">
        <v>2021</v>
      </c>
      <c r="I5802">
        <v>1908</v>
      </c>
      <c r="J5802" t="s">
        <v>2727</v>
      </c>
      <c r="K5802" t="s">
        <v>2728</v>
      </c>
    </row>
    <row r="5803" spans="1:11" x14ac:dyDescent="0.25">
      <c r="A5803" t="s">
        <v>24808</v>
      </c>
      <c r="B5803" t="s">
        <v>24809</v>
      </c>
      <c r="C5803" t="s">
        <v>24810</v>
      </c>
      <c r="D5803" t="s">
        <v>14841</v>
      </c>
      <c r="E5803" t="s">
        <v>24811</v>
      </c>
      <c r="F5803" t="s">
        <v>24812</v>
      </c>
      <c r="G5803" t="s">
        <v>2713</v>
      </c>
      <c r="I5803">
        <v>35105321</v>
      </c>
      <c r="J5803" t="s">
        <v>2749</v>
      </c>
      <c r="K5803" t="s">
        <v>2750</v>
      </c>
    </row>
    <row r="5804" spans="1:11" x14ac:dyDescent="0.25">
      <c r="A5804" t="s">
        <v>24813</v>
      </c>
      <c r="B5804" t="s">
        <v>24814</v>
      </c>
      <c r="C5804" t="s">
        <v>24815</v>
      </c>
      <c r="D5804" t="s">
        <v>762</v>
      </c>
      <c r="E5804" s="1">
        <v>-12.74</v>
      </c>
      <c r="F5804" t="s">
        <v>24816</v>
      </c>
      <c r="G5804" t="s">
        <v>2713</v>
      </c>
      <c r="H5804">
        <v>2001</v>
      </c>
      <c r="I5804">
        <v>1673057</v>
      </c>
      <c r="J5804" t="s">
        <v>2727</v>
      </c>
      <c r="K5804" t="s">
        <v>3191</v>
      </c>
    </row>
    <row r="5805" spans="1:11" x14ac:dyDescent="0.25">
      <c r="A5805" t="s">
        <v>24817</v>
      </c>
      <c r="B5805" t="s">
        <v>24818</v>
      </c>
      <c r="C5805" t="s">
        <v>24819</v>
      </c>
      <c r="D5805" t="s">
        <v>4191</v>
      </c>
      <c r="E5805" s="1">
        <v>-14.83</v>
      </c>
      <c r="F5805" t="s">
        <v>24820</v>
      </c>
      <c r="G5805" t="s">
        <v>2713</v>
      </c>
      <c r="H5805">
        <v>2015</v>
      </c>
      <c r="I5805">
        <v>1450712</v>
      </c>
      <c r="J5805" t="s">
        <v>2885</v>
      </c>
      <c r="K5805" t="s">
        <v>7874</v>
      </c>
    </row>
    <row r="5806" spans="1:11" x14ac:dyDescent="0.25">
      <c r="A5806" t="s">
        <v>24821</v>
      </c>
      <c r="B5806" t="s">
        <v>24822</v>
      </c>
      <c r="C5806" t="s">
        <v>9242</v>
      </c>
      <c r="D5806" t="s">
        <v>2724</v>
      </c>
      <c r="E5806" t="s">
        <v>2725</v>
      </c>
      <c r="F5806" t="s">
        <v>2724</v>
      </c>
      <c r="G5806" t="s">
        <v>2713</v>
      </c>
      <c r="H5806">
        <v>2020</v>
      </c>
      <c r="I5806">
        <v>57279</v>
      </c>
    </row>
    <row r="5807" spans="1:11" x14ac:dyDescent="0.25">
      <c r="A5807" t="s">
        <v>24823</v>
      </c>
      <c r="B5807" t="s">
        <v>24824</v>
      </c>
      <c r="C5807" t="s">
        <v>24825</v>
      </c>
      <c r="D5807" t="s">
        <v>6790</v>
      </c>
      <c r="E5807" s="1">
        <v>31.72</v>
      </c>
      <c r="F5807" t="s">
        <v>24826</v>
      </c>
      <c r="G5807" t="s">
        <v>2713</v>
      </c>
      <c r="H5807">
        <v>2020</v>
      </c>
      <c r="I5807">
        <v>378842</v>
      </c>
      <c r="J5807" t="s">
        <v>2727</v>
      </c>
      <c r="K5807" t="s">
        <v>2867</v>
      </c>
    </row>
    <row r="5808" spans="1:11" x14ac:dyDescent="0.25">
      <c r="A5808" t="s">
        <v>24827</v>
      </c>
      <c r="B5808" t="s">
        <v>24828</v>
      </c>
      <c r="C5808" t="s">
        <v>19300</v>
      </c>
      <c r="D5808" t="s">
        <v>2731</v>
      </c>
      <c r="E5808" t="s">
        <v>24829</v>
      </c>
      <c r="F5808" t="s">
        <v>24830</v>
      </c>
      <c r="G5808" t="s">
        <v>2713</v>
      </c>
      <c r="I5808">
        <v>34352</v>
      </c>
      <c r="J5808" t="s">
        <v>3415</v>
      </c>
      <c r="K5808" t="s">
        <v>4321</v>
      </c>
    </row>
    <row r="5809" spans="1:11" x14ac:dyDescent="0.25">
      <c r="A5809" t="s">
        <v>24831</v>
      </c>
      <c r="B5809" t="s">
        <v>24832</v>
      </c>
      <c r="C5809" t="s">
        <v>24833</v>
      </c>
      <c r="D5809" t="s">
        <v>2828</v>
      </c>
      <c r="E5809" t="s">
        <v>24834</v>
      </c>
      <c r="F5809" t="s">
        <v>24835</v>
      </c>
      <c r="G5809" t="s">
        <v>2713</v>
      </c>
      <c r="I5809">
        <v>2801</v>
      </c>
      <c r="J5809" t="s">
        <v>2714</v>
      </c>
      <c r="K5809" t="s">
        <v>2807</v>
      </c>
    </row>
    <row r="5810" spans="1:11" x14ac:dyDescent="0.25">
      <c r="A5810" t="s">
        <v>24836</v>
      </c>
      <c r="B5810" t="s">
        <v>24837</v>
      </c>
      <c r="C5810" t="s">
        <v>24838</v>
      </c>
      <c r="D5810" t="s">
        <v>4144</v>
      </c>
      <c r="E5810" s="1">
        <v>-16.989999999999998</v>
      </c>
      <c r="F5810" t="s">
        <v>24839</v>
      </c>
      <c r="G5810" t="s">
        <v>2713</v>
      </c>
      <c r="I5810">
        <v>6301</v>
      </c>
      <c r="J5810" t="s">
        <v>2727</v>
      </c>
      <c r="K5810" t="s">
        <v>2867</v>
      </c>
    </row>
    <row r="5811" spans="1:11" x14ac:dyDescent="0.25">
      <c r="A5811" t="s">
        <v>24840</v>
      </c>
      <c r="B5811" t="s">
        <v>24841</v>
      </c>
      <c r="C5811" t="s">
        <v>20036</v>
      </c>
      <c r="D5811" t="s">
        <v>3769</v>
      </c>
      <c r="E5811" t="s">
        <v>24842</v>
      </c>
      <c r="F5811" t="s">
        <v>24843</v>
      </c>
      <c r="G5811" t="s">
        <v>2713</v>
      </c>
      <c r="H5811">
        <v>2003</v>
      </c>
      <c r="I5811">
        <v>260044</v>
      </c>
      <c r="J5811" t="s">
        <v>2727</v>
      </c>
      <c r="K5811" t="s">
        <v>3748</v>
      </c>
    </row>
    <row r="5812" spans="1:11" x14ac:dyDescent="0.25">
      <c r="A5812" t="s">
        <v>24844</v>
      </c>
      <c r="B5812" t="s">
        <v>24845</v>
      </c>
      <c r="C5812" t="s">
        <v>13522</v>
      </c>
      <c r="D5812" t="s">
        <v>3752</v>
      </c>
      <c r="E5812" t="s">
        <v>3363</v>
      </c>
      <c r="F5812" t="s">
        <v>24846</v>
      </c>
      <c r="G5812" t="s">
        <v>2713</v>
      </c>
      <c r="I5812">
        <v>169630</v>
      </c>
      <c r="J5812" t="s">
        <v>2727</v>
      </c>
      <c r="K5812" t="s">
        <v>3215</v>
      </c>
    </row>
    <row r="5813" spans="1:11" x14ac:dyDescent="0.25">
      <c r="A5813" t="s">
        <v>24847</v>
      </c>
      <c r="B5813" t="s">
        <v>24848</v>
      </c>
      <c r="C5813" t="s">
        <v>7736</v>
      </c>
      <c r="D5813" t="s">
        <v>2724</v>
      </c>
      <c r="E5813" t="s">
        <v>2725</v>
      </c>
      <c r="F5813" t="s">
        <v>24849</v>
      </c>
      <c r="G5813" t="s">
        <v>2713</v>
      </c>
      <c r="H5813">
        <v>2012</v>
      </c>
      <c r="I5813">
        <v>523709</v>
      </c>
      <c r="J5813" t="s">
        <v>2735</v>
      </c>
      <c r="K5813" t="s">
        <v>2728</v>
      </c>
    </row>
    <row r="5814" spans="1:11" x14ac:dyDescent="0.25">
      <c r="A5814" t="s">
        <v>24850</v>
      </c>
      <c r="B5814" t="s">
        <v>24851</v>
      </c>
      <c r="C5814" t="s">
        <v>24852</v>
      </c>
      <c r="D5814" t="s">
        <v>2724</v>
      </c>
      <c r="E5814" t="s">
        <v>2725</v>
      </c>
      <c r="F5814" t="s">
        <v>24853</v>
      </c>
      <c r="G5814" t="s">
        <v>2713</v>
      </c>
      <c r="H5814">
        <v>2004</v>
      </c>
      <c r="I5814">
        <v>250829</v>
      </c>
      <c r="J5814" t="s">
        <v>2727</v>
      </c>
      <c r="K5814" t="s">
        <v>3215</v>
      </c>
    </row>
    <row r="5815" spans="1:11" x14ac:dyDescent="0.25">
      <c r="A5815" t="s">
        <v>24854</v>
      </c>
      <c r="B5815" t="s">
        <v>24855</v>
      </c>
      <c r="C5815" t="s">
        <v>24856</v>
      </c>
      <c r="D5815" t="s">
        <v>2779</v>
      </c>
      <c r="E5815" t="s">
        <v>10255</v>
      </c>
      <c r="F5815" t="s">
        <v>24857</v>
      </c>
      <c r="G5815" t="s">
        <v>2713</v>
      </c>
      <c r="H5815">
        <v>1992</v>
      </c>
      <c r="I5815">
        <v>10829</v>
      </c>
      <c r="J5815" t="s">
        <v>2727</v>
      </c>
      <c r="K5815" t="s">
        <v>3748</v>
      </c>
    </row>
    <row r="5816" spans="1:11" x14ac:dyDescent="0.25">
      <c r="A5816" t="s">
        <v>24858</v>
      </c>
      <c r="B5816" t="s">
        <v>24859</v>
      </c>
      <c r="C5816" t="s">
        <v>24860</v>
      </c>
      <c r="D5816" t="s">
        <v>817</v>
      </c>
      <c r="E5816" s="1">
        <v>-32.75</v>
      </c>
      <c r="F5816" t="s">
        <v>24861</v>
      </c>
      <c r="G5816" t="s">
        <v>2713</v>
      </c>
      <c r="H5816">
        <v>2003</v>
      </c>
      <c r="I5816">
        <v>246201</v>
      </c>
      <c r="J5816" t="s">
        <v>2727</v>
      </c>
      <c r="K5816" t="s">
        <v>5877</v>
      </c>
    </row>
    <row r="5817" spans="1:11" x14ac:dyDescent="0.25">
      <c r="A5817" t="s">
        <v>24862</v>
      </c>
      <c r="B5817" t="s">
        <v>24863</v>
      </c>
      <c r="C5817" t="s">
        <v>24864</v>
      </c>
      <c r="D5817" t="s">
        <v>15024</v>
      </c>
      <c r="E5817" s="1">
        <v>-27.58</v>
      </c>
      <c r="F5817" t="s">
        <v>24865</v>
      </c>
      <c r="G5817" t="s">
        <v>2713</v>
      </c>
      <c r="H5817">
        <v>2013</v>
      </c>
      <c r="I5817">
        <v>773993</v>
      </c>
      <c r="J5817" t="s">
        <v>2727</v>
      </c>
      <c r="K5817" t="s">
        <v>3837</v>
      </c>
    </row>
    <row r="5818" spans="1:11" x14ac:dyDescent="0.25">
      <c r="A5818" t="s">
        <v>24866</v>
      </c>
      <c r="B5818" t="s">
        <v>24867</v>
      </c>
      <c r="C5818" t="s">
        <v>24868</v>
      </c>
      <c r="D5818" t="s">
        <v>5443</v>
      </c>
      <c r="E5818" s="1">
        <v>22.43</v>
      </c>
      <c r="F5818" t="s">
        <v>24869</v>
      </c>
      <c r="G5818" t="s">
        <v>2713</v>
      </c>
      <c r="H5818">
        <v>1999</v>
      </c>
      <c r="I5818">
        <v>80150</v>
      </c>
      <c r="J5818" t="s">
        <v>2735</v>
      </c>
      <c r="K5818" t="s">
        <v>2728</v>
      </c>
    </row>
    <row r="5819" spans="1:11" x14ac:dyDescent="0.25">
      <c r="A5819" t="s">
        <v>24870</v>
      </c>
      <c r="B5819" t="s">
        <v>24871</v>
      </c>
      <c r="C5819" t="s">
        <v>3419</v>
      </c>
      <c r="D5819" t="s">
        <v>2724</v>
      </c>
      <c r="E5819" t="s">
        <v>2725</v>
      </c>
      <c r="F5819" t="s">
        <v>24872</v>
      </c>
      <c r="G5819" t="s">
        <v>2713</v>
      </c>
      <c r="H5819">
        <v>2021</v>
      </c>
      <c r="I5819">
        <v>2</v>
      </c>
    </row>
    <row r="5820" spans="1:11" x14ac:dyDescent="0.25">
      <c r="A5820" t="s">
        <v>24873</v>
      </c>
      <c r="B5820" t="s">
        <v>24874</v>
      </c>
      <c r="C5820" t="s">
        <v>24875</v>
      </c>
      <c r="D5820" t="s">
        <v>24876</v>
      </c>
      <c r="E5820" t="s">
        <v>24877</v>
      </c>
      <c r="F5820" t="s">
        <v>2724</v>
      </c>
      <c r="G5820" t="s">
        <v>2713</v>
      </c>
      <c r="H5820">
        <v>2021</v>
      </c>
      <c r="I5820">
        <v>295</v>
      </c>
    </row>
    <row r="5821" spans="1:11" x14ac:dyDescent="0.25">
      <c r="A5821" t="s">
        <v>24878</v>
      </c>
      <c r="B5821" t="s">
        <v>24879</v>
      </c>
      <c r="C5821" t="s">
        <v>24880</v>
      </c>
      <c r="D5821" t="s">
        <v>9827</v>
      </c>
      <c r="E5821" s="1">
        <v>-49.83</v>
      </c>
      <c r="F5821" t="s">
        <v>2724</v>
      </c>
      <c r="G5821" t="s">
        <v>2713</v>
      </c>
      <c r="H5821">
        <v>2021</v>
      </c>
      <c r="I5821">
        <v>5000</v>
      </c>
    </row>
    <row r="5822" spans="1:11" x14ac:dyDescent="0.25">
      <c r="A5822" t="s">
        <v>24881</v>
      </c>
      <c r="B5822" t="s">
        <v>24882</v>
      </c>
      <c r="C5822" t="s">
        <v>24883</v>
      </c>
      <c r="D5822" t="s">
        <v>5714</v>
      </c>
      <c r="E5822" t="s">
        <v>3113</v>
      </c>
      <c r="F5822" t="s">
        <v>24884</v>
      </c>
      <c r="G5822" t="s">
        <v>2713</v>
      </c>
      <c r="I5822">
        <v>5446</v>
      </c>
      <c r="J5822" t="s">
        <v>2727</v>
      </c>
      <c r="K5822" t="s">
        <v>2845</v>
      </c>
    </row>
    <row r="5823" spans="1:11" x14ac:dyDescent="0.25">
      <c r="A5823" t="s">
        <v>24885</v>
      </c>
      <c r="B5823" t="s">
        <v>24886</v>
      </c>
      <c r="C5823" t="s">
        <v>24887</v>
      </c>
      <c r="D5823" t="s">
        <v>24888</v>
      </c>
      <c r="E5823" t="s">
        <v>8151</v>
      </c>
      <c r="F5823" t="s">
        <v>2724</v>
      </c>
      <c r="G5823" t="s">
        <v>2713</v>
      </c>
      <c r="I5823">
        <v>668</v>
      </c>
      <c r="J5823" t="s">
        <v>2727</v>
      </c>
      <c r="K5823" t="s">
        <v>2845</v>
      </c>
    </row>
    <row r="5824" spans="1:11" x14ac:dyDescent="0.25">
      <c r="A5824" t="s">
        <v>24889</v>
      </c>
      <c r="B5824" t="s">
        <v>24890</v>
      </c>
      <c r="C5824" t="s">
        <v>24891</v>
      </c>
      <c r="D5824" t="s">
        <v>2724</v>
      </c>
      <c r="E5824" t="s">
        <v>2725</v>
      </c>
      <c r="F5824" t="s">
        <v>24892</v>
      </c>
      <c r="G5824" t="s">
        <v>2713</v>
      </c>
      <c r="I5824">
        <v>10799065</v>
      </c>
      <c r="J5824" t="s">
        <v>2885</v>
      </c>
      <c r="K5824" t="s">
        <v>8980</v>
      </c>
    </row>
    <row r="5825" spans="1:11" x14ac:dyDescent="0.25">
      <c r="A5825" t="s">
        <v>24893</v>
      </c>
      <c r="B5825" t="s">
        <v>24894</v>
      </c>
      <c r="C5825" t="s">
        <v>24895</v>
      </c>
      <c r="D5825" t="s">
        <v>762</v>
      </c>
      <c r="E5825" s="1">
        <v>-26.38</v>
      </c>
      <c r="F5825" t="s">
        <v>24896</v>
      </c>
      <c r="G5825" t="s">
        <v>2713</v>
      </c>
      <c r="I5825">
        <v>39059</v>
      </c>
      <c r="J5825" t="s">
        <v>2727</v>
      </c>
      <c r="K5825" t="s">
        <v>4286</v>
      </c>
    </row>
    <row r="5826" spans="1:11" x14ac:dyDescent="0.25">
      <c r="A5826" t="s">
        <v>24897</v>
      </c>
      <c r="B5826" t="s">
        <v>24898</v>
      </c>
      <c r="C5826" t="s">
        <v>15700</v>
      </c>
      <c r="D5826" t="s">
        <v>2954</v>
      </c>
      <c r="E5826" s="1">
        <v>-13.33</v>
      </c>
      <c r="F5826" t="s">
        <v>24899</v>
      </c>
      <c r="G5826" t="s">
        <v>2713</v>
      </c>
      <c r="I5826">
        <v>1212330</v>
      </c>
      <c r="J5826" t="s">
        <v>2749</v>
      </c>
      <c r="K5826" t="s">
        <v>5826</v>
      </c>
    </row>
    <row r="5827" spans="1:11" x14ac:dyDescent="0.25">
      <c r="A5827" t="s">
        <v>24900</v>
      </c>
      <c r="B5827" t="s">
        <v>24901</v>
      </c>
      <c r="C5827" t="s">
        <v>24902</v>
      </c>
      <c r="D5827" t="s">
        <v>2958</v>
      </c>
      <c r="E5827" t="s">
        <v>18791</v>
      </c>
      <c r="F5827" t="s">
        <v>24903</v>
      </c>
      <c r="G5827" t="s">
        <v>2713</v>
      </c>
      <c r="H5827">
        <v>2019</v>
      </c>
      <c r="I5827">
        <v>924083</v>
      </c>
      <c r="J5827" t="s">
        <v>2749</v>
      </c>
      <c r="K5827" t="s">
        <v>3740</v>
      </c>
    </row>
    <row r="5828" spans="1:11" x14ac:dyDescent="0.25">
      <c r="A5828" t="s">
        <v>24904</v>
      </c>
      <c r="B5828" t="s">
        <v>24905</v>
      </c>
      <c r="C5828" t="s">
        <v>23698</v>
      </c>
      <c r="D5828" t="s">
        <v>2975</v>
      </c>
      <c r="E5828" t="s">
        <v>24906</v>
      </c>
      <c r="F5828" t="s">
        <v>24907</v>
      </c>
      <c r="G5828" t="s">
        <v>2713</v>
      </c>
      <c r="H5828">
        <v>2005</v>
      </c>
      <c r="I5828">
        <v>46071</v>
      </c>
      <c r="J5828" t="s">
        <v>2727</v>
      </c>
      <c r="K5828" t="s">
        <v>3748</v>
      </c>
    </row>
    <row r="5829" spans="1:11" x14ac:dyDescent="0.25">
      <c r="A5829" t="s">
        <v>24908</v>
      </c>
      <c r="B5829" t="s">
        <v>24909</v>
      </c>
      <c r="C5829" t="s">
        <v>24910</v>
      </c>
      <c r="D5829" t="s">
        <v>1005</v>
      </c>
      <c r="E5829" t="s">
        <v>12846</v>
      </c>
      <c r="F5829" t="s">
        <v>24911</v>
      </c>
      <c r="G5829" t="s">
        <v>2713</v>
      </c>
      <c r="I5829">
        <v>2506969</v>
      </c>
      <c r="J5829" t="s">
        <v>2727</v>
      </c>
      <c r="K5829" t="s">
        <v>3045</v>
      </c>
    </row>
    <row r="5830" spans="1:11" x14ac:dyDescent="0.25">
      <c r="A5830" t="s">
        <v>24912</v>
      </c>
      <c r="B5830" t="s">
        <v>24913</v>
      </c>
      <c r="C5830" t="s">
        <v>24914</v>
      </c>
      <c r="D5830" t="s">
        <v>3177</v>
      </c>
      <c r="E5830" s="1">
        <v>-14.49</v>
      </c>
      <c r="F5830" t="s">
        <v>24915</v>
      </c>
      <c r="G5830" t="s">
        <v>2713</v>
      </c>
      <c r="H5830">
        <v>2014</v>
      </c>
      <c r="I5830">
        <v>1688744</v>
      </c>
      <c r="J5830" t="s">
        <v>2755</v>
      </c>
      <c r="K5830" t="s">
        <v>2756</v>
      </c>
    </row>
    <row r="5831" spans="1:11" x14ac:dyDescent="0.25">
      <c r="A5831" t="s">
        <v>24916</v>
      </c>
      <c r="B5831" t="s">
        <v>24917</v>
      </c>
      <c r="C5831" t="s">
        <v>4815</v>
      </c>
      <c r="D5831" t="s">
        <v>2724</v>
      </c>
      <c r="E5831" t="s">
        <v>2725</v>
      </c>
      <c r="F5831" t="s">
        <v>24918</v>
      </c>
      <c r="G5831" t="s">
        <v>2713</v>
      </c>
      <c r="H5831">
        <v>2021</v>
      </c>
      <c r="I5831">
        <v>45</v>
      </c>
    </row>
    <row r="5832" spans="1:11" x14ac:dyDescent="0.25">
      <c r="A5832" t="s">
        <v>24919</v>
      </c>
      <c r="B5832" t="s">
        <v>24920</v>
      </c>
      <c r="C5832" t="s">
        <v>3864</v>
      </c>
      <c r="D5832" t="s">
        <v>2724</v>
      </c>
      <c r="E5832" t="s">
        <v>2725</v>
      </c>
      <c r="F5832" t="s">
        <v>2724</v>
      </c>
      <c r="G5832" t="s">
        <v>2713</v>
      </c>
      <c r="H5832">
        <v>2021</v>
      </c>
      <c r="I5832">
        <v>6</v>
      </c>
    </row>
    <row r="5833" spans="1:11" x14ac:dyDescent="0.25">
      <c r="A5833" t="s">
        <v>24921</v>
      </c>
      <c r="B5833" t="s">
        <v>24922</v>
      </c>
      <c r="C5833" t="s">
        <v>13997</v>
      </c>
      <c r="D5833" t="s">
        <v>24923</v>
      </c>
      <c r="E5833" s="1">
        <v>40.409999999999997</v>
      </c>
      <c r="F5833" t="s">
        <v>2724</v>
      </c>
      <c r="G5833" t="s">
        <v>2713</v>
      </c>
      <c r="H5833">
        <v>2021</v>
      </c>
      <c r="I5833">
        <v>200</v>
      </c>
    </row>
    <row r="5834" spans="1:11" x14ac:dyDescent="0.25">
      <c r="A5834" t="s">
        <v>24924</v>
      </c>
      <c r="B5834" t="s">
        <v>24925</v>
      </c>
      <c r="C5834" t="s">
        <v>7357</v>
      </c>
      <c r="D5834" t="s">
        <v>2724</v>
      </c>
      <c r="E5834" t="s">
        <v>2725</v>
      </c>
      <c r="F5834" t="s">
        <v>24926</v>
      </c>
      <c r="H5834">
        <v>2021</v>
      </c>
      <c r="I5834">
        <v>1360</v>
      </c>
    </row>
    <row r="5835" spans="1:11" x14ac:dyDescent="0.25">
      <c r="A5835" t="s">
        <v>24927</v>
      </c>
      <c r="B5835" t="s">
        <v>24928</v>
      </c>
      <c r="C5835" t="s">
        <v>24929</v>
      </c>
      <c r="D5835" t="s">
        <v>908</v>
      </c>
      <c r="E5835" s="1">
        <v>-30.73</v>
      </c>
      <c r="F5835" t="s">
        <v>24930</v>
      </c>
      <c r="G5835" t="s">
        <v>2713</v>
      </c>
      <c r="H5835">
        <v>2006</v>
      </c>
      <c r="I5835">
        <v>367251</v>
      </c>
      <c r="J5835" t="s">
        <v>2714</v>
      </c>
      <c r="K5835" t="s">
        <v>3473</v>
      </c>
    </row>
    <row r="5836" spans="1:11" x14ac:dyDescent="0.25">
      <c r="A5836" t="s">
        <v>24931</v>
      </c>
      <c r="B5836" t="s">
        <v>24932</v>
      </c>
      <c r="C5836" t="s">
        <v>24933</v>
      </c>
      <c r="D5836" t="s">
        <v>3450</v>
      </c>
      <c r="E5836" t="s">
        <v>15894</v>
      </c>
      <c r="F5836" t="s">
        <v>24934</v>
      </c>
      <c r="H5836">
        <v>2013</v>
      </c>
      <c r="I5836">
        <v>13702</v>
      </c>
      <c r="J5836" t="s">
        <v>2727</v>
      </c>
      <c r="K5836" t="s">
        <v>2845</v>
      </c>
    </row>
    <row r="5837" spans="1:11" x14ac:dyDescent="0.25">
      <c r="A5837" t="s">
        <v>24935</v>
      </c>
      <c r="B5837" t="s">
        <v>24936</v>
      </c>
      <c r="C5837" t="s">
        <v>24937</v>
      </c>
      <c r="D5837" t="s">
        <v>24938</v>
      </c>
      <c r="E5837" s="1">
        <v>-27.42</v>
      </c>
      <c r="F5837" t="s">
        <v>24939</v>
      </c>
      <c r="G5837" t="s">
        <v>2713</v>
      </c>
      <c r="I5837">
        <v>906192</v>
      </c>
      <c r="J5837" t="s">
        <v>2714</v>
      </c>
      <c r="K5837" t="s">
        <v>4532</v>
      </c>
    </row>
    <row r="5838" spans="1:11" x14ac:dyDescent="0.25">
      <c r="A5838" t="s">
        <v>24940</v>
      </c>
      <c r="B5838" t="s">
        <v>24941</v>
      </c>
      <c r="C5838" t="s">
        <v>24942</v>
      </c>
      <c r="D5838" t="s">
        <v>24943</v>
      </c>
      <c r="E5838" s="1">
        <v>20.45</v>
      </c>
      <c r="F5838" t="s">
        <v>24944</v>
      </c>
      <c r="G5838" t="s">
        <v>3459</v>
      </c>
      <c r="I5838">
        <v>442</v>
      </c>
      <c r="J5838" t="s">
        <v>2749</v>
      </c>
      <c r="K5838" t="s">
        <v>2750</v>
      </c>
    </row>
    <row r="5839" spans="1:11" x14ac:dyDescent="0.25">
      <c r="A5839" t="s">
        <v>24945</v>
      </c>
      <c r="B5839" t="s">
        <v>24946</v>
      </c>
      <c r="C5839" t="s">
        <v>3709</v>
      </c>
      <c r="D5839" t="s">
        <v>2893</v>
      </c>
      <c r="E5839" t="s">
        <v>24947</v>
      </c>
      <c r="F5839" t="s">
        <v>24948</v>
      </c>
      <c r="G5839" t="s">
        <v>2713</v>
      </c>
      <c r="H5839">
        <v>2018</v>
      </c>
      <c r="I5839">
        <v>86463</v>
      </c>
      <c r="J5839" t="s">
        <v>2749</v>
      </c>
      <c r="K5839" t="s">
        <v>2750</v>
      </c>
    </row>
    <row r="5840" spans="1:11" x14ac:dyDescent="0.25">
      <c r="A5840" t="s">
        <v>24949</v>
      </c>
      <c r="B5840" t="s">
        <v>24950</v>
      </c>
      <c r="C5840" t="s">
        <v>8653</v>
      </c>
      <c r="D5840" t="s">
        <v>3069</v>
      </c>
      <c r="E5840" s="1">
        <v>-13.81</v>
      </c>
      <c r="F5840" t="s">
        <v>24951</v>
      </c>
      <c r="G5840" t="s">
        <v>2713</v>
      </c>
      <c r="H5840">
        <v>2019</v>
      </c>
      <c r="I5840">
        <v>95875</v>
      </c>
      <c r="J5840" t="s">
        <v>2749</v>
      </c>
      <c r="K5840" t="s">
        <v>2750</v>
      </c>
    </row>
    <row r="5841" spans="1:11" x14ac:dyDescent="0.25">
      <c r="A5841" t="s">
        <v>24952</v>
      </c>
      <c r="B5841" t="s">
        <v>24953</v>
      </c>
      <c r="C5841" t="s">
        <v>5843</v>
      </c>
      <c r="D5841" t="s">
        <v>2731</v>
      </c>
      <c r="E5841" t="s">
        <v>10194</v>
      </c>
      <c r="F5841" t="s">
        <v>24954</v>
      </c>
      <c r="G5841" t="s">
        <v>2734</v>
      </c>
      <c r="H5841">
        <v>2018</v>
      </c>
      <c r="I5841">
        <v>31032</v>
      </c>
      <c r="J5841" t="s">
        <v>2727</v>
      </c>
      <c r="K5841" t="s">
        <v>2845</v>
      </c>
    </row>
    <row r="5842" spans="1:11" x14ac:dyDescent="0.25">
      <c r="A5842" t="s">
        <v>24955</v>
      </c>
      <c r="B5842" t="s">
        <v>24956</v>
      </c>
      <c r="C5842" t="s">
        <v>24868</v>
      </c>
      <c r="D5842" t="s">
        <v>2940</v>
      </c>
      <c r="E5842" t="s">
        <v>4823</v>
      </c>
      <c r="F5842" t="s">
        <v>24957</v>
      </c>
      <c r="G5842" t="s">
        <v>2713</v>
      </c>
      <c r="H5842">
        <v>2004</v>
      </c>
      <c r="I5842">
        <v>54921</v>
      </c>
      <c r="J5842" t="s">
        <v>2727</v>
      </c>
      <c r="K5842" t="s">
        <v>2845</v>
      </c>
    </row>
    <row r="5843" spans="1:11" x14ac:dyDescent="0.25">
      <c r="A5843" t="s">
        <v>24958</v>
      </c>
      <c r="B5843" t="s">
        <v>24959</v>
      </c>
      <c r="C5843" t="s">
        <v>24960</v>
      </c>
      <c r="D5843" t="s">
        <v>3041</v>
      </c>
      <c r="E5843" t="s">
        <v>24961</v>
      </c>
      <c r="F5843" t="s">
        <v>24962</v>
      </c>
      <c r="G5843" t="s">
        <v>3459</v>
      </c>
      <c r="I5843">
        <v>4696886</v>
      </c>
      <c r="J5843" t="s">
        <v>2749</v>
      </c>
      <c r="K5843" t="s">
        <v>3630</v>
      </c>
    </row>
    <row r="5844" spans="1:11" x14ac:dyDescent="0.25">
      <c r="A5844" t="s">
        <v>24963</v>
      </c>
      <c r="B5844" t="s">
        <v>24964</v>
      </c>
      <c r="C5844" t="s">
        <v>11157</v>
      </c>
      <c r="D5844" t="s">
        <v>2724</v>
      </c>
      <c r="E5844" t="s">
        <v>2725</v>
      </c>
      <c r="F5844" t="s">
        <v>24965</v>
      </c>
      <c r="H5844">
        <v>2019</v>
      </c>
      <c r="I5844">
        <v>8952</v>
      </c>
      <c r="J5844" t="s">
        <v>2749</v>
      </c>
      <c r="K5844" t="s">
        <v>2750</v>
      </c>
    </row>
    <row r="5845" spans="1:11" x14ac:dyDescent="0.25">
      <c r="A5845" t="s">
        <v>24966</v>
      </c>
      <c r="B5845" t="s">
        <v>24967</v>
      </c>
      <c r="C5845" t="s">
        <v>24968</v>
      </c>
      <c r="D5845" t="s">
        <v>3378</v>
      </c>
      <c r="E5845" t="s">
        <v>20459</v>
      </c>
      <c r="F5845" t="s">
        <v>24969</v>
      </c>
      <c r="G5845" t="s">
        <v>24970</v>
      </c>
      <c r="I5845">
        <v>29370</v>
      </c>
      <c r="J5845" t="s">
        <v>3445</v>
      </c>
      <c r="K5845" t="s">
        <v>3380</v>
      </c>
    </row>
    <row r="5846" spans="1:11" x14ac:dyDescent="0.25">
      <c r="A5846" t="s">
        <v>24971</v>
      </c>
      <c r="B5846" t="s">
        <v>24972</v>
      </c>
      <c r="C5846" t="s">
        <v>3343</v>
      </c>
      <c r="D5846" t="s">
        <v>2724</v>
      </c>
      <c r="E5846" t="s">
        <v>2725</v>
      </c>
      <c r="F5846" t="s">
        <v>24973</v>
      </c>
      <c r="G5846" t="s">
        <v>2713</v>
      </c>
      <c r="H5846">
        <v>2021</v>
      </c>
      <c r="I5846">
        <v>2</v>
      </c>
      <c r="J5846" t="s">
        <v>2727</v>
      </c>
      <c r="K5846" t="s">
        <v>2728</v>
      </c>
    </row>
    <row r="5847" spans="1:11" x14ac:dyDescent="0.25">
      <c r="A5847" t="s">
        <v>24974</v>
      </c>
      <c r="B5847" t="s">
        <v>24975</v>
      </c>
      <c r="C5847" t="s">
        <v>4903</v>
      </c>
      <c r="D5847" t="s">
        <v>2724</v>
      </c>
      <c r="E5847" t="s">
        <v>2725</v>
      </c>
      <c r="F5847" t="s">
        <v>2724</v>
      </c>
      <c r="G5847" t="s">
        <v>2713</v>
      </c>
      <c r="H5847">
        <v>2020</v>
      </c>
      <c r="I5847">
        <v>88</v>
      </c>
      <c r="J5847" t="s">
        <v>2727</v>
      </c>
      <c r="K5847" t="s">
        <v>2728</v>
      </c>
    </row>
    <row r="5848" spans="1:11" x14ac:dyDescent="0.25">
      <c r="A5848" t="s">
        <v>24976</v>
      </c>
      <c r="B5848" t="s">
        <v>24977</v>
      </c>
      <c r="C5848" t="s">
        <v>3732</v>
      </c>
      <c r="D5848" t="s">
        <v>2893</v>
      </c>
      <c r="E5848" s="1">
        <v>-38.46</v>
      </c>
      <c r="F5848" t="s">
        <v>2724</v>
      </c>
      <c r="G5848" t="s">
        <v>2713</v>
      </c>
      <c r="H5848">
        <v>2021</v>
      </c>
      <c r="I5848">
        <v>28418</v>
      </c>
      <c r="J5848" t="s">
        <v>2727</v>
      </c>
      <c r="K5848" t="s">
        <v>2728</v>
      </c>
    </row>
    <row r="5849" spans="1:11" x14ac:dyDescent="0.25">
      <c r="A5849" t="s">
        <v>24978</v>
      </c>
      <c r="B5849" t="s">
        <v>24979</v>
      </c>
      <c r="C5849" t="s">
        <v>3702</v>
      </c>
      <c r="D5849" t="s">
        <v>2724</v>
      </c>
      <c r="E5849" t="s">
        <v>2725</v>
      </c>
      <c r="F5849" t="s">
        <v>24980</v>
      </c>
      <c r="G5849" t="s">
        <v>2713</v>
      </c>
      <c r="I5849">
        <v>145677</v>
      </c>
      <c r="J5849" t="s">
        <v>2749</v>
      </c>
      <c r="K5849" t="s">
        <v>2750</v>
      </c>
    </row>
    <row r="5850" spans="1:11" x14ac:dyDescent="0.25">
      <c r="A5850" t="s">
        <v>24981</v>
      </c>
      <c r="B5850" t="s">
        <v>24982</v>
      </c>
      <c r="C5850" t="s">
        <v>24983</v>
      </c>
      <c r="D5850" t="s">
        <v>2724</v>
      </c>
      <c r="E5850" t="s">
        <v>2725</v>
      </c>
      <c r="F5850" t="s">
        <v>24984</v>
      </c>
      <c r="G5850" t="s">
        <v>2713</v>
      </c>
      <c r="H5850">
        <v>2003</v>
      </c>
      <c r="I5850">
        <v>305339</v>
      </c>
      <c r="J5850" t="s">
        <v>2727</v>
      </c>
      <c r="K5850" t="s">
        <v>3215</v>
      </c>
    </row>
    <row r="5851" spans="1:11" x14ac:dyDescent="0.25">
      <c r="A5851" t="s">
        <v>24985</v>
      </c>
      <c r="B5851" t="s">
        <v>24986</v>
      </c>
      <c r="C5851" t="s">
        <v>3499</v>
      </c>
      <c r="D5851" t="s">
        <v>4510</v>
      </c>
      <c r="E5851" s="1">
        <v>-13.75</v>
      </c>
      <c r="F5851" t="s">
        <v>24987</v>
      </c>
      <c r="G5851" t="s">
        <v>2713</v>
      </c>
      <c r="I5851">
        <v>2994829</v>
      </c>
    </row>
    <row r="5852" spans="1:11" x14ac:dyDescent="0.25">
      <c r="A5852" t="s">
        <v>24988</v>
      </c>
      <c r="B5852" t="s">
        <v>24989</v>
      </c>
      <c r="C5852" t="s">
        <v>17790</v>
      </c>
      <c r="D5852" t="s">
        <v>3367</v>
      </c>
      <c r="E5852" t="s">
        <v>24990</v>
      </c>
      <c r="F5852" t="s">
        <v>24991</v>
      </c>
      <c r="G5852" t="s">
        <v>2713</v>
      </c>
      <c r="H5852">
        <v>2019</v>
      </c>
      <c r="I5852">
        <v>723771</v>
      </c>
      <c r="J5852" t="s">
        <v>2749</v>
      </c>
      <c r="K5852" t="s">
        <v>3740</v>
      </c>
    </row>
    <row r="5853" spans="1:11" x14ac:dyDescent="0.25">
      <c r="A5853" t="s">
        <v>24992</v>
      </c>
      <c r="B5853" t="s">
        <v>24993</v>
      </c>
      <c r="C5853" t="s">
        <v>20757</v>
      </c>
      <c r="D5853" t="s">
        <v>2940</v>
      </c>
      <c r="E5853" t="s">
        <v>18015</v>
      </c>
      <c r="F5853" t="s">
        <v>24994</v>
      </c>
      <c r="G5853" t="s">
        <v>2713</v>
      </c>
      <c r="I5853">
        <v>126013</v>
      </c>
      <c r="J5853" t="s">
        <v>2727</v>
      </c>
      <c r="K5853" t="s">
        <v>2845</v>
      </c>
    </row>
    <row r="5854" spans="1:11" x14ac:dyDescent="0.25">
      <c r="A5854" t="s">
        <v>24995</v>
      </c>
      <c r="B5854" t="s">
        <v>24996</v>
      </c>
      <c r="C5854" t="s">
        <v>24997</v>
      </c>
      <c r="D5854" t="s">
        <v>3752</v>
      </c>
      <c r="E5854" s="1">
        <v>-35.340000000000003</v>
      </c>
      <c r="F5854" t="s">
        <v>24998</v>
      </c>
      <c r="G5854" t="s">
        <v>9645</v>
      </c>
      <c r="H5854">
        <v>2016</v>
      </c>
      <c r="I5854">
        <v>17241430</v>
      </c>
      <c r="J5854" t="s">
        <v>2802</v>
      </c>
      <c r="K5854" t="s">
        <v>3097</v>
      </c>
    </row>
    <row r="5855" spans="1:11" x14ac:dyDescent="0.25">
      <c r="A5855" t="s">
        <v>24999</v>
      </c>
      <c r="B5855" t="s">
        <v>25000</v>
      </c>
      <c r="C5855" t="s">
        <v>25001</v>
      </c>
      <c r="D5855" t="s">
        <v>7308</v>
      </c>
      <c r="E5855" t="s">
        <v>11245</v>
      </c>
      <c r="F5855" t="s">
        <v>2724</v>
      </c>
      <c r="G5855" t="s">
        <v>9645</v>
      </c>
      <c r="H5855">
        <v>2016</v>
      </c>
      <c r="I5855">
        <v>104199</v>
      </c>
      <c r="J5855" t="s">
        <v>2802</v>
      </c>
      <c r="K5855" t="s">
        <v>3097</v>
      </c>
    </row>
    <row r="5856" spans="1:11" x14ac:dyDescent="0.25">
      <c r="A5856" t="s">
        <v>25002</v>
      </c>
      <c r="B5856" t="s">
        <v>25003</v>
      </c>
      <c r="C5856" t="s">
        <v>25004</v>
      </c>
      <c r="D5856" t="s">
        <v>847</v>
      </c>
      <c r="E5856" s="1">
        <v>-37.450000000000003</v>
      </c>
      <c r="F5856" t="s">
        <v>25005</v>
      </c>
      <c r="G5856" t="s">
        <v>3459</v>
      </c>
      <c r="H5856">
        <v>2021</v>
      </c>
      <c r="I5856">
        <v>24585</v>
      </c>
      <c r="J5856" t="s">
        <v>2749</v>
      </c>
      <c r="K5856" t="s">
        <v>2750</v>
      </c>
    </row>
    <row r="5857" spans="1:11" x14ac:dyDescent="0.25">
      <c r="A5857" t="s">
        <v>25006</v>
      </c>
      <c r="B5857" t="s">
        <v>25007</v>
      </c>
      <c r="C5857" t="s">
        <v>11785</v>
      </c>
      <c r="D5857" t="s">
        <v>3752</v>
      </c>
      <c r="E5857" s="1">
        <v>-38.909999999999997</v>
      </c>
      <c r="F5857" t="s">
        <v>25008</v>
      </c>
      <c r="G5857" t="s">
        <v>2713</v>
      </c>
      <c r="I5857">
        <v>86273</v>
      </c>
      <c r="J5857" t="s">
        <v>3415</v>
      </c>
      <c r="K5857" t="s">
        <v>4321</v>
      </c>
    </row>
    <row r="5858" spans="1:11" x14ac:dyDescent="0.25">
      <c r="A5858" t="s">
        <v>25009</v>
      </c>
      <c r="B5858" t="s">
        <v>25010</v>
      </c>
      <c r="C5858" t="s">
        <v>3570</v>
      </c>
      <c r="D5858" t="s">
        <v>2724</v>
      </c>
      <c r="E5858" t="s">
        <v>2725</v>
      </c>
      <c r="F5858" t="s">
        <v>5107</v>
      </c>
      <c r="H5858">
        <v>2021</v>
      </c>
      <c r="I5858">
        <v>51</v>
      </c>
    </row>
    <row r="5859" spans="1:11" x14ac:dyDescent="0.25">
      <c r="A5859" t="s">
        <v>25011</v>
      </c>
      <c r="B5859" t="s">
        <v>25012</v>
      </c>
      <c r="C5859" t="s">
        <v>25013</v>
      </c>
      <c r="D5859" t="s">
        <v>13632</v>
      </c>
      <c r="E5859" t="s">
        <v>11112</v>
      </c>
      <c r="F5859" t="s">
        <v>25014</v>
      </c>
      <c r="G5859" t="s">
        <v>2713</v>
      </c>
      <c r="H5859">
        <v>2016</v>
      </c>
      <c r="I5859">
        <v>318190</v>
      </c>
      <c r="J5859" t="s">
        <v>3445</v>
      </c>
      <c r="K5859" t="s">
        <v>3380</v>
      </c>
    </row>
    <row r="5860" spans="1:11" x14ac:dyDescent="0.25">
      <c r="A5860" t="s">
        <v>25015</v>
      </c>
      <c r="B5860" t="s">
        <v>25016</v>
      </c>
      <c r="C5860" t="s">
        <v>2738</v>
      </c>
      <c r="D5860" t="s">
        <v>2724</v>
      </c>
      <c r="E5860" t="s">
        <v>2725</v>
      </c>
      <c r="F5860" t="s">
        <v>25017</v>
      </c>
      <c r="H5860">
        <v>2020</v>
      </c>
      <c r="I5860">
        <v>3813</v>
      </c>
      <c r="J5860" t="s">
        <v>2727</v>
      </c>
      <c r="K5860" t="s">
        <v>2728</v>
      </c>
    </row>
    <row r="5861" spans="1:11" x14ac:dyDescent="0.25">
      <c r="A5861" t="s">
        <v>25018</v>
      </c>
      <c r="B5861" t="s">
        <v>25019</v>
      </c>
      <c r="C5861" t="s">
        <v>25020</v>
      </c>
      <c r="D5861" t="s">
        <v>7358</v>
      </c>
      <c r="E5861" t="s">
        <v>2740</v>
      </c>
      <c r="F5861" t="s">
        <v>25021</v>
      </c>
      <c r="H5861">
        <v>2021</v>
      </c>
      <c r="I5861">
        <v>3500</v>
      </c>
    </row>
    <row r="5862" spans="1:11" x14ac:dyDescent="0.25">
      <c r="A5862" t="s">
        <v>25022</v>
      </c>
      <c r="B5862" t="s">
        <v>25023</v>
      </c>
      <c r="C5862" t="s">
        <v>25024</v>
      </c>
      <c r="D5862" t="s">
        <v>25025</v>
      </c>
      <c r="E5862" s="1">
        <v>-54.59</v>
      </c>
      <c r="F5862" t="s">
        <v>25026</v>
      </c>
      <c r="G5862" t="s">
        <v>2713</v>
      </c>
      <c r="I5862">
        <v>716874</v>
      </c>
      <c r="J5862" t="s">
        <v>2885</v>
      </c>
      <c r="K5862" t="s">
        <v>3018</v>
      </c>
    </row>
    <row r="5863" spans="1:11" x14ac:dyDescent="0.25">
      <c r="A5863" t="s">
        <v>25027</v>
      </c>
      <c r="B5863" t="s">
        <v>25028</v>
      </c>
      <c r="C5863" t="s">
        <v>25029</v>
      </c>
      <c r="D5863" t="s">
        <v>2975</v>
      </c>
      <c r="E5863" t="s">
        <v>25030</v>
      </c>
      <c r="F5863" t="s">
        <v>25031</v>
      </c>
      <c r="G5863" t="s">
        <v>2713</v>
      </c>
      <c r="H5863">
        <v>2021</v>
      </c>
      <c r="I5863">
        <v>83970</v>
      </c>
    </row>
    <row r="5864" spans="1:11" x14ac:dyDescent="0.25">
      <c r="A5864" t="s">
        <v>25032</v>
      </c>
      <c r="B5864" t="s">
        <v>25033</v>
      </c>
      <c r="C5864" t="s">
        <v>12642</v>
      </c>
      <c r="D5864" t="s">
        <v>25034</v>
      </c>
      <c r="E5864" s="1">
        <v>431.09</v>
      </c>
      <c r="F5864" t="s">
        <v>2724</v>
      </c>
      <c r="G5864" t="s">
        <v>2713</v>
      </c>
      <c r="H5864">
        <v>2021</v>
      </c>
      <c r="I5864">
        <v>20055</v>
      </c>
    </row>
    <row r="5865" spans="1:11" x14ac:dyDescent="0.25">
      <c r="A5865" t="s">
        <v>25035</v>
      </c>
      <c r="B5865" t="s">
        <v>25036</v>
      </c>
      <c r="C5865" t="s">
        <v>25037</v>
      </c>
      <c r="D5865" t="s">
        <v>3053</v>
      </c>
      <c r="E5865" t="s">
        <v>25038</v>
      </c>
      <c r="F5865" t="s">
        <v>25039</v>
      </c>
      <c r="G5865" t="s">
        <v>2713</v>
      </c>
      <c r="H5865">
        <v>2021</v>
      </c>
      <c r="I5865">
        <v>2018482</v>
      </c>
      <c r="J5865" t="s">
        <v>2885</v>
      </c>
      <c r="K5865" t="s">
        <v>4028</v>
      </c>
    </row>
    <row r="5866" spans="1:11" x14ac:dyDescent="0.25">
      <c r="A5866" t="s">
        <v>25040</v>
      </c>
      <c r="B5866" t="s">
        <v>25041</v>
      </c>
      <c r="C5866" t="s">
        <v>18876</v>
      </c>
      <c r="D5866" t="s">
        <v>2784</v>
      </c>
      <c r="E5866" t="s">
        <v>25042</v>
      </c>
      <c r="F5866" t="s">
        <v>25043</v>
      </c>
      <c r="G5866" t="s">
        <v>2713</v>
      </c>
      <c r="H5866">
        <v>1988</v>
      </c>
      <c r="I5866">
        <v>114425</v>
      </c>
      <c r="J5866" t="s">
        <v>2727</v>
      </c>
      <c r="K5866" t="s">
        <v>3748</v>
      </c>
    </row>
    <row r="5867" spans="1:11" x14ac:dyDescent="0.25">
      <c r="A5867" t="s">
        <v>25044</v>
      </c>
      <c r="B5867" t="s">
        <v>25045</v>
      </c>
      <c r="C5867" t="s">
        <v>25046</v>
      </c>
      <c r="D5867" t="s">
        <v>11816</v>
      </c>
      <c r="E5867" s="1">
        <v>16.350000000000001</v>
      </c>
      <c r="F5867" t="s">
        <v>25047</v>
      </c>
      <c r="G5867" t="s">
        <v>2713</v>
      </c>
      <c r="H5867">
        <v>2013</v>
      </c>
      <c r="I5867">
        <v>672046</v>
      </c>
      <c r="J5867" t="s">
        <v>2749</v>
      </c>
      <c r="K5867" t="s">
        <v>3740</v>
      </c>
    </row>
    <row r="5868" spans="1:11" x14ac:dyDescent="0.25">
      <c r="A5868" t="s">
        <v>25048</v>
      </c>
      <c r="B5868" t="s">
        <v>25049</v>
      </c>
      <c r="C5868" t="s">
        <v>25050</v>
      </c>
      <c r="D5868" t="s">
        <v>3367</v>
      </c>
      <c r="E5868" s="1">
        <v>-14.32</v>
      </c>
      <c r="F5868" t="s">
        <v>25051</v>
      </c>
      <c r="G5868" t="s">
        <v>2713</v>
      </c>
      <c r="H5868">
        <v>2019</v>
      </c>
      <c r="I5868">
        <v>39181</v>
      </c>
      <c r="J5868" t="s">
        <v>2755</v>
      </c>
      <c r="K5868" t="s">
        <v>2756</v>
      </c>
    </row>
    <row r="5869" spans="1:11" x14ac:dyDescent="0.25">
      <c r="A5869" t="s">
        <v>25052</v>
      </c>
      <c r="B5869" t="s">
        <v>25053</v>
      </c>
      <c r="C5869" t="s">
        <v>18096</v>
      </c>
      <c r="D5869" t="s">
        <v>3348</v>
      </c>
      <c r="E5869" t="s">
        <v>20485</v>
      </c>
      <c r="F5869" t="s">
        <v>25054</v>
      </c>
      <c r="G5869" t="s">
        <v>2713</v>
      </c>
      <c r="H5869">
        <v>2019</v>
      </c>
      <c r="I5869">
        <v>1024920</v>
      </c>
      <c r="J5869" t="s">
        <v>2802</v>
      </c>
      <c r="K5869" t="s">
        <v>3097</v>
      </c>
    </row>
    <row r="5870" spans="1:11" x14ac:dyDescent="0.25">
      <c r="A5870" t="s">
        <v>25055</v>
      </c>
      <c r="B5870" t="s">
        <v>25056</v>
      </c>
      <c r="C5870" t="s">
        <v>25057</v>
      </c>
      <c r="D5870" t="s">
        <v>3822</v>
      </c>
      <c r="E5870" t="s">
        <v>17096</v>
      </c>
      <c r="F5870" t="s">
        <v>25058</v>
      </c>
      <c r="H5870">
        <v>2019</v>
      </c>
      <c r="I5870">
        <v>8918322</v>
      </c>
    </row>
    <row r="5871" spans="1:11" x14ac:dyDescent="0.25">
      <c r="A5871" t="s">
        <v>25059</v>
      </c>
      <c r="B5871" t="s">
        <v>25060</v>
      </c>
      <c r="C5871" t="s">
        <v>3262</v>
      </c>
      <c r="D5871" t="s">
        <v>3237</v>
      </c>
      <c r="E5871" t="s">
        <v>8375</v>
      </c>
      <c r="F5871" t="s">
        <v>25061</v>
      </c>
      <c r="G5871" t="s">
        <v>2713</v>
      </c>
      <c r="H5871">
        <v>2021</v>
      </c>
      <c r="I5871">
        <v>79058</v>
      </c>
    </row>
    <row r="5872" spans="1:11" x14ac:dyDescent="0.25">
      <c r="A5872" t="s">
        <v>25062</v>
      </c>
      <c r="B5872" t="s">
        <v>25063</v>
      </c>
      <c r="C5872" t="s">
        <v>25064</v>
      </c>
      <c r="D5872" t="s">
        <v>10207</v>
      </c>
      <c r="E5872" s="1">
        <v>-26.06</v>
      </c>
      <c r="F5872" t="s">
        <v>25065</v>
      </c>
      <c r="G5872" t="s">
        <v>2713</v>
      </c>
      <c r="I5872">
        <v>64415</v>
      </c>
      <c r="J5872" t="s">
        <v>2727</v>
      </c>
      <c r="K5872" t="s">
        <v>2961</v>
      </c>
    </row>
    <row r="5873" spans="1:11" x14ac:dyDescent="0.25">
      <c r="A5873" t="s">
        <v>25066</v>
      </c>
      <c r="B5873" t="s">
        <v>25067</v>
      </c>
      <c r="C5873" t="s">
        <v>10977</v>
      </c>
      <c r="D5873" t="s">
        <v>2800</v>
      </c>
      <c r="E5873" s="1">
        <v>-34.68</v>
      </c>
      <c r="F5873" t="s">
        <v>25068</v>
      </c>
      <c r="G5873" t="s">
        <v>3651</v>
      </c>
      <c r="I5873">
        <v>750709</v>
      </c>
      <c r="J5873" t="s">
        <v>2749</v>
      </c>
      <c r="K5873" t="s">
        <v>2750</v>
      </c>
    </row>
    <row r="5874" spans="1:11" x14ac:dyDescent="0.25">
      <c r="A5874" t="s">
        <v>25069</v>
      </c>
      <c r="B5874" t="s">
        <v>25070</v>
      </c>
      <c r="C5874" t="s">
        <v>4898</v>
      </c>
      <c r="D5874" t="s">
        <v>2918</v>
      </c>
      <c r="E5874" s="1">
        <v>-119.76</v>
      </c>
      <c r="F5874" t="s">
        <v>25071</v>
      </c>
      <c r="G5874" t="s">
        <v>2713</v>
      </c>
      <c r="H5874">
        <v>2017</v>
      </c>
      <c r="I5874">
        <v>22313634</v>
      </c>
      <c r="J5874" t="s">
        <v>2802</v>
      </c>
      <c r="K5874" t="s">
        <v>2797</v>
      </c>
    </row>
    <row r="5875" spans="1:11" x14ac:dyDescent="0.25">
      <c r="A5875" t="s">
        <v>25072</v>
      </c>
      <c r="B5875" t="s">
        <v>25073</v>
      </c>
      <c r="C5875" t="s">
        <v>25074</v>
      </c>
      <c r="D5875" t="s">
        <v>721</v>
      </c>
      <c r="E5875" s="1">
        <v>-15.55</v>
      </c>
      <c r="F5875" t="s">
        <v>25075</v>
      </c>
      <c r="G5875" t="s">
        <v>2713</v>
      </c>
      <c r="H5875">
        <v>2015</v>
      </c>
      <c r="I5875">
        <v>146055</v>
      </c>
      <c r="J5875" t="s">
        <v>2727</v>
      </c>
      <c r="K5875" t="s">
        <v>2845</v>
      </c>
    </row>
    <row r="5876" spans="1:11" x14ac:dyDescent="0.25">
      <c r="A5876" t="s">
        <v>25076</v>
      </c>
      <c r="B5876" t="s">
        <v>25077</v>
      </c>
      <c r="C5876" t="s">
        <v>22056</v>
      </c>
      <c r="D5876" t="s">
        <v>3169</v>
      </c>
      <c r="E5876" s="1">
        <v>-13.38</v>
      </c>
      <c r="F5876" t="s">
        <v>25078</v>
      </c>
      <c r="G5876" t="s">
        <v>2713</v>
      </c>
      <c r="H5876">
        <v>2016</v>
      </c>
      <c r="I5876">
        <v>2527964</v>
      </c>
      <c r="J5876" t="s">
        <v>2755</v>
      </c>
      <c r="K5876" t="s">
        <v>2756</v>
      </c>
    </row>
    <row r="5877" spans="1:11" x14ac:dyDescent="0.25">
      <c r="A5877" t="s">
        <v>25079</v>
      </c>
      <c r="B5877" t="s">
        <v>25080</v>
      </c>
      <c r="C5877" t="s">
        <v>25081</v>
      </c>
      <c r="D5877" t="s">
        <v>4894</v>
      </c>
      <c r="E5877" s="1">
        <v>23.73</v>
      </c>
      <c r="F5877" t="s">
        <v>25082</v>
      </c>
      <c r="G5877" t="s">
        <v>2713</v>
      </c>
      <c r="I5877">
        <v>26946</v>
      </c>
      <c r="J5877" t="s">
        <v>2727</v>
      </c>
      <c r="K5877" t="s">
        <v>2867</v>
      </c>
    </row>
    <row r="5878" spans="1:11" x14ac:dyDescent="0.25">
      <c r="A5878" t="s">
        <v>25083</v>
      </c>
      <c r="B5878" t="s">
        <v>25084</v>
      </c>
      <c r="C5878" t="s">
        <v>25085</v>
      </c>
      <c r="D5878" t="s">
        <v>2986</v>
      </c>
      <c r="E5878" t="s">
        <v>20659</v>
      </c>
      <c r="F5878" t="s">
        <v>25086</v>
      </c>
      <c r="G5878" t="s">
        <v>2713</v>
      </c>
      <c r="I5878">
        <v>100564</v>
      </c>
    </row>
    <row r="5879" spans="1:11" x14ac:dyDescent="0.25">
      <c r="A5879" t="s">
        <v>25087</v>
      </c>
      <c r="B5879" t="s">
        <v>25088</v>
      </c>
      <c r="C5879" t="s">
        <v>25089</v>
      </c>
      <c r="D5879" t="s">
        <v>3108</v>
      </c>
      <c r="E5879" s="1">
        <v>-13.86</v>
      </c>
      <c r="F5879" t="s">
        <v>25090</v>
      </c>
      <c r="G5879" t="s">
        <v>2713</v>
      </c>
      <c r="H5879">
        <v>2000</v>
      </c>
      <c r="I5879">
        <v>443520</v>
      </c>
      <c r="J5879" t="s">
        <v>2720</v>
      </c>
      <c r="K5879" t="s">
        <v>9530</v>
      </c>
    </row>
    <row r="5880" spans="1:11" x14ac:dyDescent="0.25">
      <c r="A5880" t="s">
        <v>25091</v>
      </c>
      <c r="B5880" t="s">
        <v>25092</v>
      </c>
      <c r="C5880" t="s">
        <v>25093</v>
      </c>
      <c r="D5880" t="s">
        <v>622</v>
      </c>
      <c r="E5880" t="s">
        <v>25094</v>
      </c>
      <c r="F5880" t="s">
        <v>25095</v>
      </c>
      <c r="G5880" t="s">
        <v>2713</v>
      </c>
      <c r="I5880">
        <v>809462</v>
      </c>
      <c r="J5880" t="s">
        <v>2749</v>
      </c>
      <c r="K5880" t="s">
        <v>3924</v>
      </c>
    </row>
    <row r="5881" spans="1:11" x14ac:dyDescent="0.25">
      <c r="A5881" t="s">
        <v>25096</v>
      </c>
      <c r="B5881" t="s">
        <v>25097</v>
      </c>
      <c r="C5881" t="s">
        <v>25098</v>
      </c>
      <c r="D5881" t="s">
        <v>18470</v>
      </c>
      <c r="E5881" s="1">
        <v>-59.51</v>
      </c>
      <c r="F5881" t="s">
        <v>25099</v>
      </c>
      <c r="G5881" t="s">
        <v>2713</v>
      </c>
      <c r="I5881">
        <v>25365</v>
      </c>
      <c r="J5881" t="s">
        <v>2714</v>
      </c>
      <c r="K5881" t="s">
        <v>4532</v>
      </c>
    </row>
    <row r="5882" spans="1:11" x14ac:dyDescent="0.25">
      <c r="A5882" t="s">
        <v>25100</v>
      </c>
      <c r="B5882" t="s">
        <v>25101</v>
      </c>
      <c r="C5882" t="s">
        <v>25102</v>
      </c>
      <c r="D5882" t="s">
        <v>11510</v>
      </c>
      <c r="E5882" s="1">
        <v>-13.47</v>
      </c>
      <c r="F5882" t="s">
        <v>25103</v>
      </c>
      <c r="G5882" t="s">
        <v>11257</v>
      </c>
      <c r="H5882">
        <v>1994</v>
      </c>
      <c r="I5882">
        <v>145241</v>
      </c>
      <c r="J5882" t="s">
        <v>2720</v>
      </c>
      <c r="K5882" t="s">
        <v>5425</v>
      </c>
    </row>
    <row r="5883" spans="1:11" x14ac:dyDescent="0.25">
      <c r="A5883" t="s">
        <v>25104</v>
      </c>
      <c r="B5883" t="s">
        <v>25105</v>
      </c>
      <c r="C5883" t="s">
        <v>17931</v>
      </c>
      <c r="D5883" t="s">
        <v>5443</v>
      </c>
      <c r="E5883" t="s">
        <v>25106</v>
      </c>
      <c r="F5883" t="s">
        <v>25107</v>
      </c>
      <c r="H5883">
        <v>2021</v>
      </c>
      <c r="I5883">
        <v>4933967</v>
      </c>
      <c r="J5883" t="s">
        <v>2714</v>
      </c>
      <c r="K5883" t="s">
        <v>3075</v>
      </c>
    </row>
    <row r="5884" spans="1:11" x14ac:dyDescent="0.25">
      <c r="A5884" t="s">
        <v>25108</v>
      </c>
      <c r="B5884" t="s">
        <v>25109</v>
      </c>
      <c r="C5884" t="s">
        <v>19556</v>
      </c>
      <c r="D5884" t="s">
        <v>4510</v>
      </c>
      <c r="E5884" s="1">
        <v>-40.35</v>
      </c>
      <c r="F5884" t="s">
        <v>25110</v>
      </c>
      <c r="G5884" t="s">
        <v>2713</v>
      </c>
      <c r="H5884">
        <v>1987</v>
      </c>
      <c r="I5884">
        <v>546258</v>
      </c>
      <c r="J5884" t="s">
        <v>2802</v>
      </c>
      <c r="K5884" t="s">
        <v>1152</v>
      </c>
    </row>
    <row r="5885" spans="1:11" x14ac:dyDescent="0.25">
      <c r="A5885" t="s">
        <v>25111</v>
      </c>
      <c r="B5885" t="s">
        <v>25112</v>
      </c>
      <c r="C5885" t="s">
        <v>25113</v>
      </c>
      <c r="D5885" t="s">
        <v>25114</v>
      </c>
      <c r="E5885" s="1">
        <v>27.58</v>
      </c>
      <c r="F5885" t="s">
        <v>25115</v>
      </c>
      <c r="G5885" t="s">
        <v>2734</v>
      </c>
      <c r="I5885">
        <v>100074</v>
      </c>
    </row>
    <row r="5886" spans="1:11" x14ac:dyDescent="0.25">
      <c r="A5886" t="s">
        <v>25116</v>
      </c>
      <c r="B5886" t="s">
        <v>25117</v>
      </c>
      <c r="C5886" t="s">
        <v>25118</v>
      </c>
      <c r="D5886" t="s">
        <v>950</v>
      </c>
      <c r="E5886" s="1">
        <v>-11.81</v>
      </c>
      <c r="F5886" t="s">
        <v>25119</v>
      </c>
      <c r="G5886" t="s">
        <v>2713</v>
      </c>
      <c r="H5886">
        <v>2018</v>
      </c>
      <c r="I5886">
        <v>2383573</v>
      </c>
      <c r="J5886" t="s">
        <v>2802</v>
      </c>
      <c r="K5886" t="s">
        <v>3248</v>
      </c>
    </row>
    <row r="5887" spans="1:11" x14ac:dyDescent="0.25">
      <c r="A5887" t="s">
        <v>25120</v>
      </c>
      <c r="B5887" t="s">
        <v>25121</v>
      </c>
      <c r="C5887" t="s">
        <v>25122</v>
      </c>
      <c r="D5887" t="s">
        <v>5500</v>
      </c>
      <c r="E5887" s="1">
        <v>-25.58</v>
      </c>
      <c r="F5887" t="s">
        <v>25123</v>
      </c>
      <c r="G5887" t="s">
        <v>2713</v>
      </c>
      <c r="H5887">
        <v>2014</v>
      </c>
      <c r="I5887">
        <v>939576</v>
      </c>
      <c r="J5887" t="s">
        <v>2755</v>
      </c>
      <c r="K5887" t="s">
        <v>4394</v>
      </c>
    </row>
    <row r="5888" spans="1:11" x14ac:dyDescent="0.25">
      <c r="A5888" t="s">
        <v>25124</v>
      </c>
      <c r="B5888" t="s">
        <v>25125</v>
      </c>
      <c r="C5888" t="s">
        <v>25126</v>
      </c>
      <c r="D5888" t="s">
        <v>2731</v>
      </c>
      <c r="E5888" t="s">
        <v>25127</v>
      </c>
      <c r="F5888" t="s">
        <v>25128</v>
      </c>
      <c r="G5888" t="s">
        <v>2713</v>
      </c>
      <c r="I5888">
        <v>33315</v>
      </c>
      <c r="J5888" t="s">
        <v>2727</v>
      </c>
      <c r="K5888" t="s">
        <v>3748</v>
      </c>
    </row>
    <row r="5889" spans="1:11" x14ac:dyDescent="0.25">
      <c r="A5889" t="s">
        <v>25129</v>
      </c>
      <c r="B5889" t="s">
        <v>25130</v>
      </c>
      <c r="C5889" t="s">
        <v>25131</v>
      </c>
      <c r="D5889" t="s">
        <v>5143</v>
      </c>
      <c r="E5889" s="1">
        <v>-68.739999999999995</v>
      </c>
      <c r="F5889" t="s">
        <v>25132</v>
      </c>
      <c r="G5889" t="s">
        <v>2713</v>
      </c>
      <c r="H5889">
        <v>2020</v>
      </c>
      <c r="I5889">
        <v>2304592</v>
      </c>
      <c r="J5889" t="s">
        <v>2885</v>
      </c>
      <c r="K5889" t="s">
        <v>3018</v>
      </c>
    </row>
    <row r="5890" spans="1:11" x14ac:dyDescent="0.25">
      <c r="A5890" t="s">
        <v>25133</v>
      </c>
      <c r="B5890" t="s">
        <v>25134</v>
      </c>
      <c r="C5890" t="s">
        <v>17793</v>
      </c>
      <c r="D5890" t="s">
        <v>25135</v>
      </c>
      <c r="E5890" s="1">
        <v>-60.91</v>
      </c>
      <c r="F5890" t="s">
        <v>25136</v>
      </c>
      <c r="G5890" t="s">
        <v>2713</v>
      </c>
      <c r="H5890">
        <v>1997</v>
      </c>
      <c r="I5890">
        <v>410480</v>
      </c>
      <c r="J5890" t="s">
        <v>2755</v>
      </c>
      <c r="K5890" t="s">
        <v>3513</v>
      </c>
    </row>
    <row r="5891" spans="1:11" x14ac:dyDescent="0.25">
      <c r="A5891" t="s">
        <v>25137</v>
      </c>
      <c r="B5891" t="s">
        <v>25138</v>
      </c>
      <c r="C5891" t="s">
        <v>25139</v>
      </c>
      <c r="D5891" t="s">
        <v>9770</v>
      </c>
      <c r="E5891" t="s">
        <v>25140</v>
      </c>
      <c r="F5891" t="s">
        <v>25141</v>
      </c>
      <c r="G5891" t="s">
        <v>2713</v>
      </c>
      <c r="I5891">
        <v>3494836</v>
      </c>
      <c r="J5891" t="s">
        <v>2755</v>
      </c>
      <c r="K5891" t="s">
        <v>2756</v>
      </c>
    </row>
    <row r="5892" spans="1:11" x14ac:dyDescent="0.25">
      <c r="A5892" t="s">
        <v>25142</v>
      </c>
      <c r="B5892" t="s">
        <v>25143</v>
      </c>
      <c r="C5892" t="s">
        <v>23569</v>
      </c>
      <c r="D5892" t="s">
        <v>3591</v>
      </c>
      <c r="E5892" s="1">
        <v>-95.96</v>
      </c>
      <c r="F5892" t="s">
        <v>25144</v>
      </c>
      <c r="G5892" t="s">
        <v>2835</v>
      </c>
      <c r="I5892">
        <v>2082204</v>
      </c>
    </row>
    <row r="5893" spans="1:11" x14ac:dyDescent="0.25">
      <c r="A5893" t="s">
        <v>25145</v>
      </c>
      <c r="B5893" t="s">
        <v>25146</v>
      </c>
      <c r="C5893" t="s">
        <v>4630</v>
      </c>
      <c r="D5893" t="s">
        <v>2739</v>
      </c>
      <c r="E5893" t="s">
        <v>7929</v>
      </c>
      <c r="F5893" t="s">
        <v>25147</v>
      </c>
      <c r="G5893" t="s">
        <v>2734</v>
      </c>
      <c r="H5893">
        <v>2019</v>
      </c>
      <c r="I5893">
        <v>384766</v>
      </c>
      <c r="J5893" t="s">
        <v>2885</v>
      </c>
      <c r="K5893" t="s">
        <v>7560</v>
      </c>
    </row>
    <row r="5894" spans="1:11" x14ac:dyDescent="0.25">
      <c r="A5894" t="s">
        <v>25148</v>
      </c>
      <c r="B5894" t="s">
        <v>25149</v>
      </c>
      <c r="C5894" t="s">
        <v>12886</v>
      </c>
      <c r="D5894" t="s">
        <v>5500</v>
      </c>
      <c r="E5894" s="1">
        <v>-17.84</v>
      </c>
      <c r="F5894" t="s">
        <v>25150</v>
      </c>
      <c r="G5894" t="s">
        <v>2713</v>
      </c>
      <c r="I5894">
        <v>200867</v>
      </c>
      <c r="J5894" t="s">
        <v>2720</v>
      </c>
      <c r="K5894" t="s">
        <v>5157</v>
      </c>
    </row>
    <row r="5895" spans="1:11" x14ac:dyDescent="0.25">
      <c r="A5895" t="s">
        <v>25151</v>
      </c>
      <c r="B5895" t="s">
        <v>25152</v>
      </c>
      <c r="C5895" t="s">
        <v>10859</v>
      </c>
      <c r="D5895" t="s">
        <v>2779</v>
      </c>
      <c r="E5895" s="1">
        <v>-11.86</v>
      </c>
      <c r="F5895" t="s">
        <v>25153</v>
      </c>
      <c r="G5895" t="s">
        <v>2835</v>
      </c>
      <c r="I5895">
        <v>82428</v>
      </c>
    </row>
    <row r="5896" spans="1:11" x14ac:dyDescent="0.25">
      <c r="A5896" t="s">
        <v>25154</v>
      </c>
      <c r="B5896" t="s">
        <v>25155</v>
      </c>
      <c r="C5896" t="s">
        <v>3086</v>
      </c>
      <c r="D5896" t="s">
        <v>2724</v>
      </c>
      <c r="E5896" t="s">
        <v>2725</v>
      </c>
      <c r="F5896" t="s">
        <v>25156</v>
      </c>
      <c r="G5896" t="s">
        <v>2713</v>
      </c>
      <c r="H5896">
        <v>2021</v>
      </c>
      <c r="I5896">
        <v>15</v>
      </c>
      <c r="J5896" t="s">
        <v>2727</v>
      </c>
      <c r="K5896" t="s">
        <v>2728</v>
      </c>
    </row>
    <row r="5897" spans="1:11" x14ac:dyDescent="0.25">
      <c r="A5897" t="s">
        <v>25157</v>
      </c>
      <c r="B5897" t="s">
        <v>25158</v>
      </c>
      <c r="C5897" t="s">
        <v>6695</v>
      </c>
      <c r="D5897" t="s">
        <v>18873</v>
      </c>
      <c r="E5897" s="1">
        <v>-32.01</v>
      </c>
      <c r="F5897" t="s">
        <v>2724</v>
      </c>
      <c r="G5897" t="s">
        <v>2713</v>
      </c>
      <c r="H5897">
        <v>2021</v>
      </c>
      <c r="I5897">
        <v>34500</v>
      </c>
      <c r="J5897" t="s">
        <v>2727</v>
      </c>
      <c r="K5897" t="s">
        <v>2728</v>
      </c>
    </row>
    <row r="5898" spans="1:11" x14ac:dyDescent="0.25">
      <c r="A5898" t="s">
        <v>25159</v>
      </c>
      <c r="B5898" t="s">
        <v>25160</v>
      </c>
      <c r="C5898" t="s">
        <v>25161</v>
      </c>
      <c r="D5898" t="s">
        <v>8428</v>
      </c>
      <c r="E5898" s="1">
        <v>-19.37</v>
      </c>
      <c r="F5898" t="s">
        <v>25162</v>
      </c>
      <c r="G5898" t="s">
        <v>2713</v>
      </c>
      <c r="H5898">
        <v>2019</v>
      </c>
      <c r="I5898">
        <v>172515</v>
      </c>
      <c r="J5898" t="s">
        <v>2727</v>
      </c>
      <c r="K5898" t="s">
        <v>3045</v>
      </c>
    </row>
    <row r="5899" spans="1:11" x14ac:dyDescent="0.25">
      <c r="A5899" t="s">
        <v>25163</v>
      </c>
      <c r="B5899" t="s">
        <v>25164</v>
      </c>
      <c r="C5899" t="s">
        <v>25165</v>
      </c>
      <c r="D5899" t="s">
        <v>14351</v>
      </c>
      <c r="E5899" t="s">
        <v>5900</v>
      </c>
      <c r="F5899" t="s">
        <v>25166</v>
      </c>
      <c r="G5899" t="s">
        <v>2713</v>
      </c>
      <c r="H5899">
        <v>2015</v>
      </c>
      <c r="I5899">
        <v>1437208</v>
      </c>
      <c r="J5899" t="s">
        <v>2755</v>
      </c>
      <c r="K5899" t="s">
        <v>2915</v>
      </c>
    </row>
    <row r="5900" spans="1:11" x14ac:dyDescent="0.25">
      <c r="A5900" t="s">
        <v>25167</v>
      </c>
      <c r="B5900" t="s">
        <v>25168</v>
      </c>
      <c r="C5900" t="s">
        <v>25169</v>
      </c>
      <c r="D5900" t="s">
        <v>785</v>
      </c>
      <c r="E5900" s="1">
        <v>-23.83</v>
      </c>
      <c r="F5900" t="s">
        <v>25170</v>
      </c>
      <c r="G5900" t="s">
        <v>2713</v>
      </c>
      <c r="H5900">
        <v>2010</v>
      </c>
      <c r="I5900">
        <v>83741</v>
      </c>
      <c r="J5900" t="s">
        <v>2714</v>
      </c>
      <c r="K5900" t="s">
        <v>5278</v>
      </c>
    </row>
    <row r="5901" spans="1:11" x14ac:dyDescent="0.25">
      <c r="A5901" t="s">
        <v>25171</v>
      </c>
      <c r="B5901" t="s">
        <v>25172</v>
      </c>
      <c r="C5901" t="s">
        <v>25173</v>
      </c>
      <c r="D5901" t="s">
        <v>17254</v>
      </c>
      <c r="E5901" s="1">
        <v>-25.22</v>
      </c>
      <c r="F5901" t="s">
        <v>25174</v>
      </c>
      <c r="G5901" t="s">
        <v>2713</v>
      </c>
      <c r="I5901">
        <v>17275</v>
      </c>
      <c r="J5901" t="s">
        <v>2720</v>
      </c>
      <c r="K5901" t="s">
        <v>3380</v>
      </c>
    </row>
    <row r="5902" spans="1:11" x14ac:dyDescent="0.25">
      <c r="A5902" t="s">
        <v>25175</v>
      </c>
      <c r="B5902" t="s">
        <v>25176</v>
      </c>
      <c r="C5902" t="s">
        <v>19389</v>
      </c>
      <c r="D5902" t="s">
        <v>3378</v>
      </c>
      <c r="E5902" s="1">
        <v>-28.62</v>
      </c>
      <c r="F5902" t="s">
        <v>25177</v>
      </c>
      <c r="G5902" t="s">
        <v>2713</v>
      </c>
      <c r="H5902">
        <v>2020</v>
      </c>
      <c r="I5902">
        <v>49881</v>
      </c>
      <c r="J5902" t="s">
        <v>2852</v>
      </c>
      <c r="K5902" t="s">
        <v>1869</v>
      </c>
    </row>
    <row r="5903" spans="1:11" x14ac:dyDescent="0.25">
      <c r="A5903" t="s">
        <v>25178</v>
      </c>
      <c r="B5903" t="s">
        <v>25179</v>
      </c>
      <c r="C5903" t="s">
        <v>25180</v>
      </c>
      <c r="D5903" t="s">
        <v>2954</v>
      </c>
      <c r="E5903" t="s">
        <v>25181</v>
      </c>
      <c r="F5903" t="s">
        <v>25182</v>
      </c>
      <c r="G5903" t="s">
        <v>2713</v>
      </c>
      <c r="H5903">
        <v>2016</v>
      </c>
      <c r="I5903">
        <v>58206</v>
      </c>
      <c r="J5903" t="s">
        <v>2749</v>
      </c>
      <c r="K5903" t="s">
        <v>2910</v>
      </c>
    </row>
    <row r="5904" spans="1:11" x14ac:dyDescent="0.25">
      <c r="A5904" t="s">
        <v>25183</v>
      </c>
      <c r="B5904" t="s">
        <v>25184</v>
      </c>
      <c r="C5904" t="s">
        <v>25185</v>
      </c>
      <c r="D5904" t="s">
        <v>2784</v>
      </c>
      <c r="E5904" t="s">
        <v>25186</v>
      </c>
      <c r="F5904" t="s">
        <v>25187</v>
      </c>
      <c r="G5904" t="s">
        <v>4230</v>
      </c>
      <c r="H5904">
        <v>2021</v>
      </c>
      <c r="I5904">
        <v>959864</v>
      </c>
      <c r="J5904" t="s">
        <v>2802</v>
      </c>
      <c r="K5904" t="s">
        <v>3097</v>
      </c>
    </row>
    <row r="5905" spans="1:11" x14ac:dyDescent="0.25">
      <c r="A5905" t="s">
        <v>25188</v>
      </c>
      <c r="B5905" t="s">
        <v>25189</v>
      </c>
      <c r="C5905" t="s">
        <v>12432</v>
      </c>
      <c r="D5905" t="s">
        <v>3769</v>
      </c>
      <c r="E5905" t="s">
        <v>10085</v>
      </c>
      <c r="F5905" t="s">
        <v>25190</v>
      </c>
      <c r="H5905">
        <v>2020</v>
      </c>
      <c r="I5905">
        <v>44690391</v>
      </c>
      <c r="J5905" t="s">
        <v>2802</v>
      </c>
      <c r="K5905" t="s">
        <v>4565</v>
      </c>
    </row>
    <row r="5906" spans="1:11" x14ac:dyDescent="0.25">
      <c r="A5906" t="s">
        <v>25191</v>
      </c>
      <c r="B5906" t="s">
        <v>25192</v>
      </c>
      <c r="C5906" t="s">
        <v>15038</v>
      </c>
      <c r="D5906" t="s">
        <v>21535</v>
      </c>
      <c r="E5906" s="1">
        <v>29.06</v>
      </c>
      <c r="F5906" t="s">
        <v>25193</v>
      </c>
      <c r="G5906" t="s">
        <v>2713</v>
      </c>
      <c r="H5906">
        <v>1999</v>
      </c>
      <c r="I5906">
        <v>31059755</v>
      </c>
      <c r="J5906" t="s">
        <v>2852</v>
      </c>
      <c r="K5906" t="s">
        <v>2715</v>
      </c>
    </row>
    <row r="5907" spans="1:11" x14ac:dyDescent="0.25">
      <c r="A5907" t="s">
        <v>25194</v>
      </c>
      <c r="B5907" t="s">
        <v>25195</v>
      </c>
      <c r="C5907" t="s">
        <v>12249</v>
      </c>
      <c r="D5907" t="s">
        <v>830</v>
      </c>
      <c r="E5907" s="1">
        <v>-15.66</v>
      </c>
      <c r="F5907" t="s">
        <v>25196</v>
      </c>
      <c r="G5907" t="s">
        <v>2713</v>
      </c>
      <c r="H5907">
        <v>1996</v>
      </c>
      <c r="I5907">
        <v>88338</v>
      </c>
      <c r="J5907" t="s">
        <v>2802</v>
      </c>
      <c r="K5907" t="s">
        <v>4565</v>
      </c>
    </row>
    <row r="5908" spans="1:11" x14ac:dyDescent="0.25">
      <c r="A5908" t="s">
        <v>25197</v>
      </c>
      <c r="B5908" t="s">
        <v>25198</v>
      </c>
      <c r="C5908" t="s">
        <v>25199</v>
      </c>
      <c r="D5908" t="s">
        <v>12981</v>
      </c>
      <c r="E5908" t="s">
        <v>18729</v>
      </c>
      <c r="F5908" t="s">
        <v>25200</v>
      </c>
      <c r="G5908" t="s">
        <v>4230</v>
      </c>
      <c r="I5908">
        <v>392556</v>
      </c>
      <c r="J5908" t="s">
        <v>2749</v>
      </c>
      <c r="K5908" t="s">
        <v>2877</v>
      </c>
    </row>
    <row r="5909" spans="1:11" x14ac:dyDescent="0.25">
      <c r="A5909" t="s">
        <v>25201</v>
      </c>
      <c r="B5909" t="s">
        <v>25202</v>
      </c>
      <c r="C5909" t="s">
        <v>12245</v>
      </c>
      <c r="D5909" t="s">
        <v>2954</v>
      </c>
      <c r="E5909" t="s">
        <v>25203</v>
      </c>
      <c r="F5909" t="s">
        <v>25204</v>
      </c>
      <c r="G5909" t="s">
        <v>2713</v>
      </c>
      <c r="H5909">
        <v>2014</v>
      </c>
      <c r="I5909">
        <v>191674</v>
      </c>
      <c r="J5909" t="s">
        <v>2749</v>
      </c>
      <c r="K5909" t="s">
        <v>2750</v>
      </c>
    </row>
    <row r="5910" spans="1:11" x14ac:dyDescent="0.25">
      <c r="A5910" t="s">
        <v>25205</v>
      </c>
      <c r="B5910" t="s">
        <v>25206</v>
      </c>
      <c r="C5910" t="s">
        <v>25207</v>
      </c>
      <c r="D5910" t="s">
        <v>703</v>
      </c>
      <c r="E5910" s="1">
        <v>-13.41</v>
      </c>
      <c r="F5910" t="s">
        <v>25208</v>
      </c>
      <c r="G5910" t="s">
        <v>2713</v>
      </c>
      <c r="I5910">
        <v>122350</v>
      </c>
      <c r="J5910" t="s">
        <v>2802</v>
      </c>
      <c r="K5910" t="s">
        <v>2715</v>
      </c>
    </row>
    <row r="5911" spans="1:11" x14ac:dyDescent="0.25">
      <c r="A5911" t="s">
        <v>25209</v>
      </c>
      <c r="B5911" t="s">
        <v>25210</v>
      </c>
      <c r="C5911" t="s">
        <v>17311</v>
      </c>
      <c r="D5911" t="s">
        <v>2986</v>
      </c>
      <c r="E5911" s="1">
        <v>-15.49</v>
      </c>
      <c r="F5911" t="s">
        <v>25211</v>
      </c>
      <c r="G5911" t="s">
        <v>3459</v>
      </c>
      <c r="I5911">
        <v>3754764</v>
      </c>
      <c r="J5911" t="s">
        <v>2755</v>
      </c>
      <c r="K5911" t="s">
        <v>7935</v>
      </c>
    </row>
    <row r="5912" spans="1:11" x14ac:dyDescent="0.25">
      <c r="A5912" t="s">
        <v>25212</v>
      </c>
      <c r="B5912" t="s">
        <v>25213</v>
      </c>
      <c r="C5912" t="s">
        <v>12034</v>
      </c>
      <c r="D5912" t="s">
        <v>3994</v>
      </c>
      <c r="E5912" s="1">
        <v>-28.28</v>
      </c>
      <c r="F5912" t="s">
        <v>25214</v>
      </c>
      <c r="G5912" t="s">
        <v>2713</v>
      </c>
      <c r="H5912">
        <v>2017</v>
      </c>
      <c r="I5912">
        <v>228535</v>
      </c>
      <c r="J5912" t="s">
        <v>2755</v>
      </c>
      <c r="K5912" t="s">
        <v>2756</v>
      </c>
    </row>
    <row r="5913" spans="1:11" x14ac:dyDescent="0.25">
      <c r="A5913" t="s">
        <v>25215</v>
      </c>
      <c r="B5913" t="s">
        <v>25216</v>
      </c>
      <c r="C5913" t="s">
        <v>19515</v>
      </c>
      <c r="D5913" t="s">
        <v>4056</v>
      </c>
      <c r="E5913" t="s">
        <v>25217</v>
      </c>
      <c r="G5913" t="s">
        <v>2713</v>
      </c>
      <c r="I5913">
        <v>3594</v>
      </c>
    </row>
    <row r="5914" spans="1:11" x14ac:dyDescent="0.25">
      <c r="A5914" t="s">
        <v>25218</v>
      </c>
      <c r="B5914" t="s">
        <v>25219</v>
      </c>
      <c r="C5914" t="s">
        <v>10630</v>
      </c>
      <c r="D5914" t="s">
        <v>23557</v>
      </c>
      <c r="E5914" t="s">
        <v>20115</v>
      </c>
      <c r="F5914" t="s">
        <v>25220</v>
      </c>
      <c r="G5914" t="s">
        <v>2713</v>
      </c>
      <c r="I5914">
        <v>5589711</v>
      </c>
      <c r="J5914" t="s">
        <v>2885</v>
      </c>
      <c r="K5914" t="s">
        <v>3808</v>
      </c>
    </row>
    <row r="5915" spans="1:11" x14ac:dyDescent="0.25">
      <c r="A5915" t="s">
        <v>25221</v>
      </c>
      <c r="B5915" t="s">
        <v>25222</v>
      </c>
      <c r="C5915" t="s">
        <v>3020</v>
      </c>
      <c r="D5915" t="s">
        <v>2828</v>
      </c>
      <c r="E5915" s="1">
        <v>-35.090000000000003</v>
      </c>
      <c r="F5915" t="s">
        <v>25223</v>
      </c>
      <c r="G5915" t="s">
        <v>2713</v>
      </c>
      <c r="I5915">
        <v>302923</v>
      </c>
      <c r="J5915" t="s">
        <v>2749</v>
      </c>
      <c r="K5915" t="s">
        <v>2877</v>
      </c>
    </row>
    <row r="5916" spans="1:11" x14ac:dyDescent="0.25">
      <c r="A5916" t="s">
        <v>25224</v>
      </c>
      <c r="B5916" t="s">
        <v>25225</v>
      </c>
      <c r="C5916" t="s">
        <v>3712</v>
      </c>
      <c r="D5916" t="s">
        <v>2958</v>
      </c>
      <c r="E5916" s="1">
        <v>-19.61</v>
      </c>
      <c r="F5916" t="s">
        <v>25226</v>
      </c>
      <c r="G5916" t="s">
        <v>2713</v>
      </c>
      <c r="I5916">
        <v>22672</v>
      </c>
      <c r="J5916" t="s">
        <v>2749</v>
      </c>
      <c r="K5916" t="s">
        <v>3924</v>
      </c>
    </row>
    <row r="5917" spans="1:11" x14ac:dyDescent="0.25">
      <c r="A5917" t="s">
        <v>25227</v>
      </c>
      <c r="B5917" t="s">
        <v>25228</v>
      </c>
      <c r="C5917" t="s">
        <v>25229</v>
      </c>
      <c r="D5917" t="s">
        <v>25230</v>
      </c>
      <c r="E5917" s="1">
        <v>-82.35</v>
      </c>
      <c r="F5917" t="s">
        <v>25231</v>
      </c>
      <c r="G5917" t="s">
        <v>2734</v>
      </c>
      <c r="I5917">
        <v>116540</v>
      </c>
      <c r="K5917" t="s">
        <v>3808</v>
      </c>
    </row>
    <row r="5918" spans="1:11" x14ac:dyDescent="0.25">
      <c r="A5918" t="s">
        <v>25232</v>
      </c>
      <c r="B5918" t="s">
        <v>25233</v>
      </c>
      <c r="C5918" t="s">
        <v>6173</v>
      </c>
      <c r="D5918" t="s">
        <v>2724</v>
      </c>
      <c r="E5918" t="s">
        <v>2725</v>
      </c>
      <c r="F5918" t="s">
        <v>25234</v>
      </c>
      <c r="G5918" t="s">
        <v>2713</v>
      </c>
      <c r="H5918">
        <v>2001</v>
      </c>
      <c r="I5918">
        <v>84045</v>
      </c>
      <c r="J5918" t="s">
        <v>2727</v>
      </c>
      <c r="K5918" t="s">
        <v>3215</v>
      </c>
    </row>
    <row r="5919" spans="1:11" x14ac:dyDescent="0.25">
      <c r="A5919" t="s">
        <v>25235</v>
      </c>
      <c r="B5919" t="s">
        <v>25236</v>
      </c>
      <c r="C5919" t="s">
        <v>2892</v>
      </c>
      <c r="D5919" t="s">
        <v>2724</v>
      </c>
      <c r="E5919" t="s">
        <v>2725</v>
      </c>
      <c r="F5919" t="s">
        <v>25237</v>
      </c>
      <c r="G5919" t="s">
        <v>2713</v>
      </c>
      <c r="H5919">
        <v>2021</v>
      </c>
      <c r="I5919">
        <v>205</v>
      </c>
    </row>
    <row r="5920" spans="1:11" x14ac:dyDescent="0.25">
      <c r="A5920" t="s">
        <v>25238</v>
      </c>
      <c r="B5920" t="s">
        <v>25239</v>
      </c>
      <c r="C5920" t="s">
        <v>4246</v>
      </c>
      <c r="D5920" t="s">
        <v>2724</v>
      </c>
      <c r="E5920" t="s">
        <v>2725</v>
      </c>
      <c r="F5920" t="s">
        <v>2724</v>
      </c>
      <c r="G5920" t="s">
        <v>2713</v>
      </c>
      <c r="H5920">
        <v>2021</v>
      </c>
      <c r="I5920">
        <v>12</v>
      </c>
    </row>
    <row r="5921" spans="1:11" x14ac:dyDescent="0.25">
      <c r="A5921" t="s">
        <v>25240</v>
      </c>
      <c r="B5921" t="s">
        <v>25241</v>
      </c>
      <c r="C5921" t="s">
        <v>25242</v>
      </c>
      <c r="D5921" t="s">
        <v>25243</v>
      </c>
      <c r="E5921" s="1">
        <v>-12.15</v>
      </c>
      <c r="F5921" t="s">
        <v>2724</v>
      </c>
      <c r="G5921" t="s">
        <v>2713</v>
      </c>
      <c r="H5921">
        <v>2021</v>
      </c>
      <c r="I5921">
        <v>71726</v>
      </c>
    </row>
    <row r="5922" spans="1:11" x14ac:dyDescent="0.25">
      <c r="A5922" t="s">
        <v>25244</v>
      </c>
      <c r="B5922" t="s">
        <v>25245</v>
      </c>
      <c r="C5922" t="s">
        <v>11605</v>
      </c>
      <c r="D5922" t="s">
        <v>3058</v>
      </c>
      <c r="E5922" t="s">
        <v>4687</v>
      </c>
      <c r="F5922" t="s">
        <v>25246</v>
      </c>
      <c r="G5922" t="s">
        <v>2713</v>
      </c>
      <c r="H5922">
        <v>2002</v>
      </c>
      <c r="I5922">
        <v>171951</v>
      </c>
      <c r="J5922" t="s">
        <v>2727</v>
      </c>
      <c r="K5922" t="s">
        <v>2845</v>
      </c>
    </row>
    <row r="5923" spans="1:11" x14ac:dyDescent="0.25">
      <c r="A5923" t="s">
        <v>25247</v>
      </c>
      <c r="B5923" t="s">
        <v>25248</v>
      </c>
      <c r="C5923" t="s">
        <v>13817</v>
      </c>
      <c r="D5923" t="s">
        <v>2724</v>
      </c>
      <c r="E5923" t="s">
        <v>2725</v>
      </c>
      <c r="F5923" t="s">
        <v>25249</v>
      </c>
      <c r="G5923" t="s">
        <v>2713</v>
      </c>
      <c r="H5923">
        <v>1989</v>
      </c>
      <c r="I5923">
        <v>129443</v>
      </c>
      <c r="J5923" t="s">
        <v>2727</v>
      </c>
      <c r="K5923" t="s">
        <v>2845</v>
      </c>
    </row>
    <row r="5924" spans="1:11" x14ac:dyDescent="0.25">
      <c r="A5924" t="s">
        <v>25250</v>
      </c>
      <c r="B5924" t="s">
        <v>25251</v>
      </c>
      <c r="C5924" t="s">
        <v>25252</v>
      </c>
      <c r="D5924" t="s">
        <v>2739</v>
      </c>
      <c r="E5924" t="s">
        <v>3861</v>
      </c>
      <c r="F5924" t="s">
        <v>25253</v>
      </c>
      <c r="G5924" t="s">
        <v>2713</v>
      </c>
      <c r="H5924">
        <v>1993</v>
      </c>
      <c r="I5924">
        <v>47827</v>
      </c>
      <c r="J5924" t="s">
        <v>2727</v>
      </c>
      <c r="K5924" t="s">
        <v>3748</v>
      </c>
    </row>
    <row r="5925" spans="1:11" x14ac:dyDescent="0.25">
      <c r="A5925" t="s">
        <v>25254</v>
      </c>
      <c r="B5925" t="s">
        <v>25255</v>
      </c>
      <c r="C5925" t="s">
        <v>4882</v>
      </c>
      <c r="D5925" t="s">
        <v>1075</v>
      </c>
      <c r="E5925" s="1">
        <v>-19.64</v>
      </c>
      <c r="F5925" t="s">
        <v>25256</v>
      </c>
      <c r="G5925" t="s">
        <v>2713</v>
      </c>
      <c r="H5925">
        <v>2009</v>
      </c>
      <c r="I5925">
        <v>825309</v>
      </c>
      <c r="J5925" t="s">
        <v>2755</v>
      </c>
      <c r="K5925" t="s">
        <v>2756</v>
      </c>
    </row>
    <row r="5926" spans="1:11" x14ac:dyDescent="0.25">
      <c r="A5926" t="s">
        <v>25257</v>
      </c>
      <c r="B5926" t="s">
        <v>25258</v>
      </c>
      <c r="C5926" t="s">
        <v>9652</v>
      </c>
      <c r="D5926" t="s">
        <v>25259</v>
      </c>
      <c r="E5926" t="s">
        <v>25260</v>
      </c>
      <c r="G5926" t="s">
        <v>2713</v>
      </c>
      <c r="I5926">
        <v>5498</v>
      </c>
    </row>
    <row r="5927" spans="1:11" x14ac:dyDescent="0.25">
      <c r="A5927" t="s">
        <v>25261</v>
      </c>
      <c r="B5927" t="s">
        <v>25262</v>
      </c>
      <c r="C5927" t="s">
        <v>25263</v>
      </c>
      <c r="D5927" t="s">
        <v>3392</v>
      </c>
      <c r="E5927" t="s">
        <v>25264</v>
      </c>
      <c r="G5927" t="s">
        <v>2713</v>
      </c>
      <c r="I5927">
        <v>9993</v>
      </c>
    </row>
    <row r="5928" spans="1:11" x14ac:dyDescent="0.25">
      <c r="A5928" t="s">
        <v>25265</v>
      </c>
      <c r="B5928" t="s">
        <v>25266</v>
      </c>
      <c r="C5928" t="s">
        <v>3164</v>
      </c>
      <c r="D5928" t="s">
        <v>3165</v>
      </c>
      <c r="E5928" t="s">
        <v>3166</v>
      </c>
      <c r="G5928" t="s">
        <v>2713</v>
      </c>
      <c r="I5928">
        <v>32722</v>
      </c>
    </row>
    <row r="5929" spans="1:11" x14ac:dyDescent="0.25">
      <c r="A5929" t="s">
        <v>25267</v>
      </c>
      <c r="B5929" t="s">
        <v>25268</v>
      </c>
      <c r="C5929" t="s">
        <v>25269</v>
      </c>
      <c r="D5929" t="s">
        <v>25270</v>
      </c>
      <c r="E5929" s="1">
        <v>-47.91</v>
      </c>
      <c r="F5929" t="s">
        <v>25271</v>
      </c>
      <c r="G5929" t="s">
        <v>2713</v>
      </c>
      <c r="I5929">
        <v>22967</v>
      </c>
      <c r="J5929" t="s">
        <v>2727</v>
      </c>
      <c r="K5929" t="s">
        <v>3748</v>
      </c>
    </row>
    <row r="5930" spans="1:11" x14ac:dyDescent="0.25">
      <c r="A5930" t="s">
        <v>25272</v>
      </c>
      <c r="B5930" t="s">
        <v>25273</v>
      </c>
      <c r="C5930" t="s">
        <v>4815</v>
      </c>
      <c r="D5930" t="s">
        <v>2779</v>
      </c>
      <c r="E5930" t="s">
        <v>3122</v>
      </c>
      <c r="F5930" t="s">
        <v>25274</v>
      </c>
      <c r="G5930" t="s">
        <v>2713</v>
      </c>
      <c r="H5930">
        <v>2020</v>
      </c>
      <c r="I5930">
        <v>459</v>
      </c>
    </row>
    <row r="5931" spans="1:11" x14ac:dyDescent="0.25">
      <c r="A5931" t="s">
        <v>25275</v>
      </c>
      <c r="B5931" t="s">
        <v>25276</v>
      </c>
      <c r="C5931" t="s">
        <v>19400</v>
      </c>
      <c r="D5931" t="s">
        <v>3392</v>
      </c>
      <c r="E5931" t="s">
        <v>25277</v>
      </c>
      <c r="F5931" t="s">
        <v>25278</v>
      </c>
      <c r="G5931" t="s">
        <v>2713</v>
      </c>
      <c r="H5931">
        <v>2020</v>
      </c>
      <c r="I5931">
        <v>641438</v>
      </c>
      <c r="J5931" t="s">
        <v>2852</v>
      </c>
      <c r="K5931" t="s">
        <v>1869</v>
      </c>
    </row>
    <row r="5932" spans="1:11" x14ac:dyDescent="0.25">
      <c r="A5932" t="s">
        <v>25279</v>
      </c>
      <c r="B5932" t="s">
        <v>25280</v>
      </c>
      <c r="C5932" t="s">
        <v>25281</v>
      </c>
      <c r="D5932" t="s">
        <v>3450</v>
      </c>
      <c r="E5932" t="s">
        <v>25282</v>
      </c>
      <c r="F5932" t="s">
        <v>25283</v>
      </c>
      <c r="G5932" t="s">
        <v>2713</v>
      </c>
      <c r="H5932">
        <v>2002</v>
      </c>
      <c r="I5932">
        <v>115007</v>
      </c>
      <c r="J5932" t="s">
        <v>2727</v>
      </c>
      <c r="K5932" t="s">
        <v>3593</v>
      </c>
    </row>
    <row r="5933" spans="1:11" x14ac:dyDescent="0.25">
      <c r="A5933" t="s">
        <v>25284</v>
      </c>
      <c r="B5933" t="s">
        <v>25285</v>
      </c>
      <c r="C5933" t="s">
        <v>25286</v>
      </c>
      <c r="D5933" t="s">
        <v>4613</v>
      </c>
      <c r="E5933" t="s">
        <v>25287</v>
      </c>
      <c r="F5933" t="s">
        <v>25288</v>
      </c>
      <c r="G5933" t="s">
        <v>2713</v>
      </c>
      <c r="I5933">
        <v>40581</v>
      </c>
      <c r="J5933" t="s">
        <v>2727</v>
      </c>
      <c r="K5933" t="s">
        <v>2867</v>
      </c>
    </row>
    <row r="5934" spans="1:11" x14ac:dyDescent="0.25">
      <c r="A5934" t="s">
        <v>25289</v>
      </c>
      <c r="B5934" t="s">
        <v>25290</v>
      </c>
      <c r="C5934" t="s">
        <v>25291</v>
      </c>
      <c r="D5934" t="s">
        <v>5815</v>
      </c>
      <c r="E5934" t="s">
        <v>25292</v>
      </c>
      <c r="F5934" t="s">
        <v>25293</v>
      </c>
      <c r="G5934" t="s">
        <v>2713</v>
      </c>
      <c r="I5934">
        <v>2401267</v>
      </c>
      <c r="J5934" t="s">
        <v>2727</v>
      </c>
      <c r="K5934" t="s">
        <v>2867</v>
      </c>
    </row>
    <row r="5935" spans="1:11" x14ac:dyDescent="0.25">
      <c r="A5935" t="s">
        <v>25294</v>
      </c>
      <c r="B5935" t="s">
        <v>25295</v>
      </c>
      <c r="C5935" t="s">
        <v>10519</v>
      </c>
      <c r="D5935" t="s">
        <v>2739</v>
      </c>
      <c r="E5935" t="s">
        <v>6592</v>
      </c>
      <c r="G5935" t="s">
        <v>2713</v>
      </c>
      <c r="I5935">
        <v>93450</v>
      </c>
    </row>
    <row r="5936" spans="1:11" x14ac:dyDescent="0.25">
      <c r="A5936" t="s">
        <v>25296</v>
      </c>
      <c r="B5936" t="s">
        <v>25297</v>
      </c>
      <c r="C5936" t="s">
        <v>10932</v>
      </c>
      <c r="D5936" t="s">
        <v>2954</v>
      </c>
      <c r="E5936" t="s">
        <v>25298</v>
      </c>
      <c r="F5936" t="s">
        <v>25299</v>
      </c>
      <c r="G5936" t="s">
        <v>2713</v>
      </c>
      <c r="H5936">
        <v>2001</v>
      </c>
      <c r="I5936">
        <v>15130</v>
      </c>
      <c r="J5936" t="s">
        <v>2727</v>
      </c>
      <c r="K5936" t="s">
        <v>3748</v>
      </c>
    </row>
    <row r="5937" spans="1:11" x14ac:dyDescent="0.25">
      <c r="A5937" t="s">
        <v>25300</v>
      </c>
      <c r="B5937" t="s">
        <v>25301</v>
      </c>
      <c r="C5937" t="s">
        <v>22481</v>
      </c>
      <c r="D5937" t="s">
        <v>5007</v>
      </c>
      <c r="E5937" t="s">
        <v>5482</v>
      </c>
      <c r="F5937" t="s">
        <v>25302</v>
      </c>
      <c r="G5937" t="s">
        <v>2713</v>
      </c>
      <c r="I5937">
        <v>1113619</v>
      </c>
      <c r="J5937" t="s">
        <v>2727</v>
      </c>
      <c r="K5937" t="s">
        <v>2867</v>
      </c>
    </row>
    <row r="5938" spans="1:11" x14ac:dyDescent="0.25">
      <c r="A5938" t="s">
        <v>25303</v>
      </c>
      <c r="B5938" t="s">
        <v>25304</v>
      </c>
      <c r="C5938" t="s">
        <v>23685</v>
      </c>
      <c r="D5938" t="s">
        <v>5443</v>
      </c>
      <c r="E5938" t="s">
        <v>12850</v>
      </c>
      <c r="F5938" t="s">
        <v>2724</v>
      </c>
      <c r="G5938" t="s">
        <v>2713</v>
      </c>
      <c r="I5938">
        <v>7150</v>
      </c>
      <c r="J5938" t="s">
        <v>2727</v>
      </c>
      <c r="K5938" t="s">
        <v>2867</v>
      </c>
    </row>
    <row r="5939" spans="1:11" x14ac:dyDescent="0.25">
      <c r="A5939" t="s">
        <v>25305</v>
      </c>
      <c r="B5939" t="s">
        <v>25306</v>
      </c>
      <c r="C5939" t="s">
        <v>6610</v>
      </c>
      <c r="D5939" t="s">
        <v>2724</v>
      </c>
      <c r="E5939" t="s">
        <v>2725</v>
      </c>
      <c r="F5939" t="s">
        <v>25307</v>
      </c>
      <c r="G5939" t="s">
        <v>2713</v>
      </c>
      <c r="H5939">
        <v>2002</v>
      </c>
      <c r="I5939">
        <v>29973</v>
      </c>
      <c r="J5939" t="s">
        <v>2727</v>
      </c>
      <c r="K5939" t="s">
        <v>3593</v>
      </c>
    </row>
    <row r="5940" spans="1:11" x14ac:dyDescent="0.25">
      <c r="A5940" t="s">
        <v>25308</v>
      </c>
      <c r="B5940" t="s">
        <v>25309</v>
      </c>
      <c r="C5940" t="s">
        <v>25310</v>
      </c>
      <c r="D5940" t="s">
        <v>2893</v>
      </c>
      <c r="E5940" t="s">
        <v>7745</v>
      </c>
      <c r="F5940" t="s">
        <v>25311</v>
      </c>
      <c r="G5940" t="s">
        <v>2713</v>
      </c>
      <c r="I5940">
        <v>763204</v>
      </c>
      <c r="J5940" t="s">
        <v>3445</v>
      </c>
      <c r="K5940" t="s">
        <v>3518</v>
      </c>
    </row>
    <row r="5941" spans="1:11" x14ac:dyDescent="0.25">
      <c r="A5941" t="s">
        <v>25312</v>
      </c>
      <c r="B5941" t="s">
        <v>25313</v>
      </c>
      <c r="C5941" t="s">
        <v>4305</v>
      </c>
      <c r="D5941" t="s">
        <v>2954</v>
      </c>
      <c r="E5941" t="s">
        <v>25314</v>
      </c>
      <c r="F5941" t="s">
        <v>25315</v>
      </c>
      <c r="G5941" t="s">
        <v>2713</v>
      </c>
      <c r="H5941">
        <v>2007</v>
      </c>
      <c r="I5941">
        <v>203773</v>
      </c>
      <c r="J5941" t="s">
        <v>2727</v>
      </c>
      <c r="K5941" t="s">
        <v>3215</v>
      </c>
    </row>
    <row r="5942" spans="1:11" x14ac:dyDescent="0.25">
      <c r="A5942" t="s">
        <v>25316</v>
      </c>
      <c r="B5942" t="s">
        <v>25317</v>
      </c>
      <c r="C5942" t="s">
        <v>25318</v>
      </c>
      <c r="D5942" t="s">
        <v>6441</v>
      </c>
      <c r="E5942" t="s">
        <v>25319</v>
      </c>
      <c r="F5942" t="s">
        <v>25320</v>
      </c>
      <c r="G5942" t="s">
        <v>2851</v>
      </c>
      <c r="I5942">
        <v>1287637</v>
      </c>
      <c r="J5942" t="s">
        <v>2714</v>
      </c>
      <c r="K5942" t="s">
        <v>8905</v>
      </c>
    </row>
    <row r="5943" spans="1:11" x14ac:dyDescent="0.25">
      <c r="A5943" t="s">
        <v>25321</v>
      </c>
      <c r="B5943" t="s">
        <v>25322</v>
      </c>
      <c r="C5943" t="s">
        <v>25323</v>
      </c>
      <c r="D5943" t="s">
        <v>25324</v>
      </c>
      <c r="E5943" s="1">
        <v>-12.02</v>
      </c>
      <c r="F5943" t="s">
        <v>25325</v>
      </c>
      <c r="G5943" t="s">
        <v>2713</v>
      </c>
      <c r="I5943">
        <v>16236</v>
      </c>
      <c r="J5943" t="s">
        <v>3415</v>
      </c>
      <c r="K5943" t="s">
        <v>4321</v>
      </c>
    </row>
    <row r="5944" spans="1:11" x14ac:dyDescent="0.25">
      <c r="A5944" t="s">
        <v>25326</v>
      </c>
      <c r="B5944" t="s">
        <v>25327</v>
      </c>
      <c r="C5944" t="s">
        <v>10186</v>
      </c>
      <c r="D5944" t="s">
        <v>3805</v>
      </c>
      <c r="E5944" t="s">
        <v>25328</v>
      </c>
      <c r="F5944" t="s">
        <v>25329</v>
      </c>
      <c r="G5944" t="s">
        <v>2713</v>
      </c>
      <c r="H5944">
        <v>2020</v>
      </c>
      <c r="I5944">
        <v>726563</v>
      </c>
      <c r="J5944" t="s">
        <v>2852</v>
      </c>
      <c r="K5944" t="s">
        <v>1869</v>
      </c>
    </row>
    <row r="5945" spans="1:11" x14ac:dyDescent="0.25">
      <c r="A5945" t="s">
        <v>25330</v>
      </c>
      <c r="B5945" t="s">
        <v>25331</v>
      </c>
      <c r="C5945" t="s">
        <v>25332</v>
      </c>
      <c r="D5945" t="s">
        <v>3041</v>
      </c>
      <c r="E5945" s="1">
        <v>-17.309999999999999</v>
      </c>
      <c r="F5945" t="s">
        <v>25333</v>
      </c>
      <c r="G5945" t="s">
        <v>2713</v>
      </c>
      <c r="I5945">
        <v>131194</v>
      </c>
      <c r="J5945" t="s">
        <v>2749</v>
      </c>
      <c r="K5945" t="s">
        <v>3066</v>
      </c>
    </row>
    <row r="5946" spans="1:11" x14ac:dyDescent="0.25">
      <c r="A5946" t="s">
        <v>25334</v>
      </c>
      <c r="B5946" t="s">
        <v>25335</v>
      </c>
      <c r="C5946" t="s">
        <v>2723</v>
      </c>
      <c r="D5946" t="s">
        <v>2893</v>
      </c>
      <c r="E5946" t="s">
        <v>2894</v>
      </c>
      <c r="F5946" t="s">
        <v>25336</v>
      </c>
      <c r="H5946">
        <v>2021</v>
      </c>
      <c r="I5946">
        <v>140023</v>
      </c>
      <c r="J5946" t="s">
        <v>2727</v>
      </c>
      <c r="K5946" t="s">
        <v>2728</v>
      </c>
    </row>
    <row r="5947" spans="1:11" x14ac:dyDescent="0.25">
      <c r="A5947" t="s">
        <v>25337</v>
      </c>
      <c r="B5947" t="s">
        <v>25338</v>
      </c>
      <c r="C5947" t="s">
        <v>25339</v>
      </c>
      <c r="D5947" t="s">
        <v>2784</v>
      </c>
      <c r="E5947" t="s">
        <v>25340</v>
      </c>
      <c r="F5947" t="s">
        <v>25341</v>
      </c>
      <c r="G5947" t="s">
        <v>2713</v>
      </c>
      <c r="I5947">
        <v>875579</v>
      </c>
      <c r="J5947" t="s">
        <v>3445</v>
      </c>
      <c r="K5947" t="s">
        <v>3518</v>
      </c>
    </row>
    <row r="5948" spans="1:11" x14ac:dyDescent="0.25">
      <c r="A5948" t="s">
        <v>25342</v>
      </c>
      <c r="B5948" t="s">
        <v>25343</v>
      </c>
      <c r="C5948" t="s">
        <v>25344</v>
      </c>
      <c r="D5948" t="s">
        <v>7168</v>
      </c>
      <c r="E5948" s="1">
        <v>-11.32</v>
      </c>
      <c r="F5948" t="s">
        <v>25345</v>
      </c>
      <c r="G5948" t="s">
        <v>2713</v>
      </c>
      <c r="I5948">
        <v>406514</v>
      </c>
      <c r="J5948" t="s">
        <v>2749</v>
      </c>
      <c r="K5948" t="s">
        <v>2910</v>
      </c>
    </row>
    <row r="5949" spans="1:11" x14ac:dyDescent="0.25">
      <c r="A5949" t="s">
        <v>25346</v>
      </c>
      <c r="B5949" t="s">
        <v>25347</v>
      </c>
      <c r="C5949" t="s">
        <v>25348</v>
      </c>
      <c r="D5949" t="s">
        <v>10556</v>
      </c>
      <c r="E5949" s="1">
        <v>-11.49</v>
      </c>
      <c r="F5949" t="s">
        <v>25349</v>
      </c>
      <c r="G5949" t="s">
        <v>2713</v>
      </c>
      <c r="H5949">
        <v>2007</v>
      </c>
      <c r="I5949">
        <v>472450</v>
      </c>
      <c r="J5949" t="s">
        <v>2749</v>
      </c>
      <c r="K5949" t="s">
        <v>2910</v>
      </c>
    </row>
    <row r="5950" spans="1:11" x14ac:dyDescent="0.25">
      <c r="A5950" t="s">
        <v>25350</v>
      </c>
      <c r="B5950" t="s">
        <v>25351</v>
      </c>
      <c r="C5950" t="s">
        <v>6496</v>
      </c>
      <c r="D5950" t="s">
        <v>2940</v>
      </c>
      <c r="E5950" s="1">
        <v>-30.51</v>
      </c>
      <c r="F5950" t="s">
        <v>25352</v>
      </c>
      <c r="G5950" t="s">
        <v>2713</v>
      </c>
      <c r="H5950">
        <v>2016</v>
      </c>
      <c r="I5950">
        <v>99208</v>
      </c>
      <c r="J5950" t="s">
        <v>2714</v>
      </c>
      <c r="K5950" t="s">
        <v>2807</v>
      </c>
    </row>
    <row r="5951" spans="1:11" x14ac:dyDescent="0.25">
      <c r="A5951" t="s">
        <v>25353</v>
      </c>
      <c r="B5951" t="s">
        <v>25354</v>
      </c>
      <c r="C5951" t="s">
        <v>25355</v>
      </c>
      <c r="D5951" t="s">
        <v>5935</v>
      </c>
      <c r="E5951" s="1">
        <v>-31.27</v>
      </c>
      <c r="F5951" t="s">
        <v>25356</v>
      </c>
      <c r="G5951" t="s">
        <v>2713</v>
      </c>
      <c r="I5951">
        <v>256295</v>
      </c>
      <c r="J5951" t="s">
        <v>3445</v>
      </c>
      <c r="K5951" t="s">
        <v>3380</v>
      </c>
    </row>
    <row r="5952" spans="1:11" x14ac:dyDescent="0.25">
      <c r="A5952" t="s">
        <v>25357</v>
      </c>
      <c r="B5952" t="s">
        <v>25358</v>
      </c>
      <c r="C5952" t="s">
        <v>4491</v>
      </c>
      <c r="D5952" t="s">
        <v>2724</v>
      </c>
      <c r="E5952" t="s">
        <v>2725</v>
      </c>
      <c r="F5952" t="s">
        <v>25359</v>
      </c>
      <c r="H5952">
        <v>2021</v>
      </c>
      <c r="I5952">
        <v>701</v>
      </c>
    </row>
    <row r="5953" spans="1:11" x14ac:dyDescent="0.25">
      <c r="A5953" t="s">
        <v>25360</v>
      </c>
      <c r="B5953" t="s">
        <v>25361</v>
      </c>
      <c r="C5953" t="s">
        <v>2968</v>
      </c>
      <c r="D5953" t="s">
        <v>2724</v>
      </c>
      <c r="E5953" t="s">
        <v>2725</v>
      </c>
      <c r="F5953" t="s">
        <v>25362</v>
      </c>
      <c r="G5953" t="s">
        <v>2713</v>
      </c>
      <c r="H5953">
        <v>2021</v>
      </c>
      <c r="I5953">
        <v>14</v>
      </c>
    </row>
    <row r="5954" spans="1:11" x14ac:dyDescent="0.25">
      <c r="A5954" t="s">
        <v>25363</v>
      </c>
      <c r="B5954" t="s">
        <v>25364</v>
      </c>
      <c r="C5954" t="s">
        <v>25365</v>
      </c>
      <c r="D5954" t="s">
        <v>25366</v>
      </c>
      <c r="E5954" t="s">
        <v>25367</v>
      </c>
      <c r="F5954" t="s">
        <v>25368</v>
      </c>
      <c r="G5954" t="s">
        <v>2713</v>
      </c>
      <c r="H5954">
        <v>1995</v>
      </c>
      <c r="I5954">
        <v>277423</v>
      </c>
      <c r="J5954" t="s">
        <v>2885</v>
      </c>
      <c r="K5954" t="s">
        <v>3018</v>
      </c>
    </row>
    <row r="5955" spans="1:11" x14ac:dyDescent="0.25">
      <c r="A5955" t="s">
        <v>25369</v>
      </c>
      <c r="B5955" t="s">
        <v>25370</v>
      </c>
      <c r="C5955" t="s">
        <v>17635</v>
      </c>
      <c r="D5955" t="s">
        <v>1057</v>
      </c>
      <c r="E5955" t="s">
        <v>10296</v>
      </c>
      <c r="F5955" t="s">
        <v>25371</v>
      </c>
      <c r="G5955" t="s">
        <v>2713</v>
      </c>
      <c r="I5955">
        <v>356749</v>
      </c>
      <c r="J5955" t="s">
        <v>3445</v>
      </c>
      <c r="K5955" t="s">
        <v>3518</v>
      </c>
    </row>
    <row r="5956" spans="1:11" x14ac:dyDescent="0.25">
      <c r="A5956" t="s">
        <v>25372</v>
      </c>
      <c r="B5956" t="s">
        <v>25373</v>
      </c>
      <c r="C5956" t="s">
        <v>9847</v>
      </c>
      <c r="D5956" t="s">
        <v>3165</v>
      </c>
      <c r="E5956" t="s">
        <v>23658</v>
      </c>
      <c r="F5956" t="s">
        <v>25374</v>
      </c>
      <c r="G5956" t="s">
        <v>2713</v>
      </c>
      <c r="H5956">
        <v>2021</v>
      </c>
      <c r="I5956">
        <v>1246130</v>
      </c>
      <c r="J5956" t="s">
        <v>2885</v>
      </c>
      <c r="K5956" t="s">
        <v>4028</v>
      </c>
    </row>
    <row r="5957" spans="1:11" x14ac:dyDescent="0.25">
      <c r="A5957" t="s">
        <v>25375</v>
      </c>
      <c r="B5957" t="s">
        <v>25376</v>
      </c>
      <c r="C5957" t="s">
        <v>25377</v>
      </c>
      <c r="D5957" t="s">
        <v>3792</v>
      </c>
      <c r="E5957" s="1">
        <v>-13.22</v>
      </c>
      <c r="F5957" t="s">
        <v>25378</v>
      </c>
      <c r="G5957" t="s">
        <v>2713</v>
      </c>
      <c r="H5957">
        <v>2012</v>
      </c>
      <c r="I5957">
        <v>379363</v>
      </c>
      <c r="J5957" t="s">
        <v>2885</v>
      </c>
      <c r="K5957" t="s">
        <v>7874</v>
      </c>
    </row>
    <row r="5958" spans="1:11" x14ac:dyDescent="0.25">
      <c r="A5958" t="s">
        <v>25379</v>
      </c>
      <c r="B5958" t="s">
        <v>25380</v>
      </c>
      <c r="C5958" t="s">
        <v>2723</v>
      </c>
      <c r="D5958" t="s">
        <v>2954</v>
      </c>
      <c r="E5958" t="s">
        <v>12174</v>
      </c>
      <c r="F5958" t="s">
        <v>5543</v>
      </c>
      <c r="G5958" t="s">
        <v>2713</v>
      </c>
      <c r="H5958">
        <v>2021</v>
      </c>
      <c r="I5958">
        <v>116972</v>
      </c>
      <c r="J5958" t="s">
        <v>2727</v>
      </c>
      <c r="K5958" t="s">
        <v>2728</v>
      </c>
    </row>
    <row r="5959" spans="1:11" x14ac:dyDescent="0.25">
      <c r="A5959" t="s">
        <v>25381</v>
      </c>
      <c r="B5959" t="s">
        <v>25382</v>
      </c>
      <c r="C5959" t="s">
        <v>25383</v>
      </c>
      <c r="D5959" t="s">
        <v>25384</v>
      </c>
      <c r="E5959" s="1">
        <v>-26.83</v>
      </c>
      <c r="F5959" t="s">
        <v>25385</v>
      </c>
      <c r="G5959" t="s">
        <v>2713</v>
      </c>
      <c r="H5959">
        <v>1997</v>
      </c>
      <c r="I5959">
        <v>460412</v>
      </c>
      <c r="J5959" t="s">
        <v>2802</v>
      </c>
      <c r="K5959" t="s">
        <v>1152</v>
      </c>
    </row>
    <row r="5960" spans="1:11" x14ac:dyDescent="0.25">
      <c r="A5960" t="s">
        <v>25386</v>
      </c>
      <c r="B5960" t="s">
        <v>25387</v>
      </c>
      <c r="C5960" t="s">
        <v>4981</v>
      </c>
      <c r="D5960" t="s">
        <v>16235</v>
      </c>
      <c r="E5960" s="1">
        <v>-36.619999999999997</v>
      </c>
      <c r="F5960" t="s">
        <v>25388</v>
      </c>
      <c r="G5960" t="s">
        <v>2713</v>
      </c>
      <c r="I5960">
        <v>64747</v>
      </c>
      <c r="J5960" t="s">
        <v>2852</v>
      </c>
      <c r="K5960" t="s">
        <v>2715</v>
      </c>
    </row>
    <row r="5961" spans="1:11" x14ac:dyDescent="0.25">
      <c r="A5961" t="s">
        <v>25389</v>
      </c>
      <c r="B5961" t="s">
        <v>25390</v>
      </c>
      <c r="C5961" t="s">
        <v>25391</v>
      </c>
      <c r="D5961" t="s">
        <v>25392</v>
      </c>
      <c r="E5961" t="s">
        <v>12977</v>
      </c>
      <c r="F5961" t="s">
        <v>2724</v>
      </c>
      <c r="G5961" t="s">
        <v>2713</v>
      </c>
      <c r="H5961">
        <v>2021</v>
      </c>
      <c r="I5961">
        <v>900</v>
      </c>
      <c r="J5961" t="s">
        <v>2727</v>
      </c>
      <c r="K5961" t="s">
        <v>2728</v>
      </c>
    </row>
    <row r="5962" spans="1:11" x14ac:dyDescent="0.25">
      <c r="A5962" t="s">
        <v>25393</v>
      </c>
      <c r="B5962" t="s">
        <v>25394</v>
      </c>
      <c r="C5962" t="s">
        <v>25395</v>
      </c>
      <c r="D5962" t="s">
        <v>25396</v>
      </c>
      <c r="E5962" s="1">
        <v>-152.88</v>
      </c>
      <c r="F5962" t="s">
        <v>2724</v>
      </c>
      <c r="G5962" t="s">
        <v>2713</v>
      </c>
      <c r="H5962">
        <v>2021</v>
      </c>
      <c r="I5962">
        <v>2086</v>
      </c>
      <c r="J5962" t="s">
        <v>2727</v>
      </c>
      <c r="K5962" t="s">
        <v>2728</v>
      </c>
    </row>
    <row r="5963" spans="1:11" x14ac:dyDescent="0.25">
      <c r="A5963" t="s">
        <v>25397</v>
      </c>
      <c r="B5963" t="s">
        <v>25398</v>
      </c>
      <c r="C5963" t="s">
        <v>3221</v>
      </c>
      <c r="D5963" t="s">
        <v>2828</v>
      </c>
      <c r="E5963" t="s">
        <v>21723</v>
      </c>
      <c r="F5963" t="s">
        <v>25399</v>
      </c>
      <c r="G5963" t="s">
        <v>2713</v>
      </c>
      <c r="I5963">
        <v>2244768</v>
      </c>
      <c r="J5963" t="s">
        <v>2714</v>
      </c>
      <c r="K5963" t="s">
        <v>3115</v>
      </c>
    </row>
    <row r="5964" spans="1:11" x14ac:dyDescent="0.25">
      <c r="A5964" t="s">
        <v>25400</v>
      </c>
      <c r="B5964" t="s">
        <v>25401</v>
      </c>
      <c r="C5964" t="s">
        <v>4313</v>
      </c>
      <c r="D5964" t="s">
        <v>25402</v>
      </c>
      <c r="E5964" t="s">
        <v>4760</v>
      </c>
      <c r="F5964" t="s">
        <v>2724</v>
      </c>
      <c r="G5964" t="s">
        <v>2713</v>
      </c>
      <c r="I5964">
        <v>1220</v>
      </c>
      <c r="J5964" t="s">
        <v>2714</v>
      </c>
      <c r="K5964" t="s">
        <v>3115</v>
      </c>
    </row>
    <row r="5965" spans="1:11" x14ac:dyDescent="0.25">
      <c r="A5965" t="s">
        <v>25403</v>
      </c>
      <c r="B5965" t="s">
        <v>25404</v>
      </c>
      <c r="C5965" t="s">
        <v>25405</v>
      </c>
      <c r="D5965" t="s">
        <v>628</v>
      </c>
      <c r="E5965" s="1">
        <v>-38.18</v>
      </c>
      <c r="F5965" t="s">
        <v>25406</v>
      </c>
      <c r="G5965" t="s">
        <v>2713</v>
      </c>
      <c r="I5965">
        <v>471753</v>
      </c>
      <c r="J5965" t="s">
        <v>2727</v>
      </c>
      <c r="K5965" t="s">
        <v>2867</v>
      </c>
    </row>
    <row r="5966" spans="1:11" x14ac:dyDescent="0.25">
      <c r="A5966" t="s">
        <v>25407</v>
      </c>
      <c r="B5966" t="s">
        <v>25408</v>
      </c>
      <c r="C5966" t="s">
        <v>25409</v>
      </c>
      <c r="D5966" t="s">
        <v>3025</v>
      </c>
      <c r="E5966" s="1">
        <v>-62.84</v>
      </c>
      <c r="F5966" t="s">
        <v>25410</v>
      </c>
      <c r="G5966" t="s">
        <v>4230</v>
      </c>
      <c r="H5966">
        <v>2015</v>
      </c>
      <c r="I5966">
        <v>443260</v>
      </c>
      <c r="J5966" t="s">
        <v>2749</v>
      </c>
      <c r="K5966" t="s">
        <v>2750</v>
      </c>
    </row>
    <row r="5967" spans="1:11" x14ac:dyDescent="0.25">
      <c r="A5967" t="s">
        <v>25411</v>
      </c>
      <c r="B5967" t="s">
        <v>25412</v>
      </c>
      <c r="C5967" t="s">
        <v>12583</v>
      </c>
      <c r="D5967" t="s">
        <v>1082</v>
      </c>
      <c r="E5967" s="1">
        <v>-12.19</v>
      </c>
      <c r="F5967" t="s">
        <v>25413</v>
      </c>
      <c r="G5967" t="s">
        <v>2713</v>
      </c>
      <c r="I5967">
        <v>401661</v>
      </c>
      <c r="J5967" t="s">
        <v>2885</v>
      </c>
      <c r="K5967" t="s">
        <v>7560</v>
      </c>
    </row>
    <row r="5968" spans="1:11" x14ac:dyDescent="0.25">
      <c r="A5968" t="s">
        <v>25414</v>
      </c>
      <c r="B5968" t="s">
        <v>25415</v>
      </c>
      <c r="C5968" t="s">
        <v>25416</v>
      </c>
      <c r="D5968" t="s">
        <v>3251</v>
      </c>
      <c r="E5968" s="1">
        <v>-11.45</v>
      </c>
      <c r="F5968" t="s">
        <v>25417</v>
      </c>
      <c r="G5968" t="s">
        <v>2713</v>
      </c>
      <c r="I5968">
        <v>1697233</v>
      </c>
      <c r="J5968" t="s">
        <v>2720</v>
      </c>
      <c r="K5968" t="s">
        <v>5937</v>
      </c>
    </row>
    <row r="5969" spans="1:11" x14ac:dyDescent="0.25">
      <c r="A5969" t="s">
        <v>25418</v>
      </c>
      <c r="B5969" t="s">
        <v>25419</v>
      </c>
      <c r="C5969" t="s">
        <v>3570</v>
      </c>
      <c r="D5969" t="s">
        <v>2739</v>
      </c>
      <c r="E5969" t="s">
        <v>3387</v>
      </c>
      <c r="F5969" t="s">
        <v>25420</v>
      </c>
      <c r="G5969" t="s">
        <v>2734</v>
      </c>
      <c r="H5969">
        <v>2021</v>
      </c>
      <c r="I5969">
        <v>59072</v>
      </c>
      <c r="J5969" t="s">
        <v>2727</v>
      </c>
      <c r="K5969" t="s">
        <v>2728</v>
      </c>
    </row>
    <row r="5970" spans="1:11" x14ac:dyDescent="0.25">
      <c r="A5970" t="s">
        <v>25421</v>
      </c>
      <c r="B5970" t="s">
        <v>25422</v>
      </c>
      <c r="C5970" t="s">
        <v>25423</v>
      </c>
      <c r="D5970" t="s">
        <v>25424</v>
      </c>
      <c r="E5970" t="s">
        <v>15324</v>
      </c>
      <c r="F5970" t="s">
        <v>2724</v>
      </c>
      <c r="G5970" t="s">
        <v>2734</v>
      </c>
      <c r="H5970">
        <v>2021</v>
      </c>
      <c r="I5970">
        <v>2602</v>
      </c>
      <c r="J5970" t="s">
        <v>2727</v>
      </c>
      <c r="K5970" t="s">
        <v>2728</v>
      </c>
    </row>
    <row r="5971" spans="1:11" x14ac:dyDescent="0.25">
      <c r="A5971" t="s">
        <v>25425</v>
      </c>
      <c r="B5971" t="s">
        <v>25426</v>
      </c>
      <c r="C5971" t="s">
        <v>8334</v>
      </c>
      <c r="D5971" t="s">
        <v>3237</v>
      </c>
      <c r="E5971" s="1">
        <v>17.39</v>
      </c>
      <c r="F5971" t="s">
        <v>2724</v>
      </c>
      <c r="G5971" t="s">
        <v>2734</v>
      </c>
      <c r="H5971">
        <v>2021</v>
      </c>
      <c r="I5971">
        <v>125988</v>
      </c>
      <c r="J5971" t="s">
        <v>2727</v>
      </c>
      <c r="K5971" t="s">
        <v>2728</v>
      </c>
    </row>
    <row r="5972" spans="1:11" x14ac:dyDescent="0.25">
      <c r="A5972" t="s">
        <v>25427</v>
      </c>
      <c r="B5972" t="s">
        <v>25428</v>
      </c>
      <c r="C5972" t="s">
        <v>3013</v>
      </c>
      <c r="D5972" t="s">
        <v>2724</v>
      </c>
      <c r="E5972" t="s">
        <v>2725</v>
      </c>
      <c r="F5972" t="s">
        <v>25429</v>
      </c>
      <c r="G5972" t="s">
        <v>12026</v>
      </c>
      <c r="H5972">
        <v>2021</v>
      </c>
      <c r="I5972">
        <v>1</v>
      </c>
    </row>
    <row r="5973" spans="1:11" x14ac:dyDescent="0.25">
      <c r="A5973" t="s">
        <v>25430</v>
      </c>
      <c r="B5973" t="s">
        <v>25431</v>
      </c>
      <c r="C5973" t="s">
        <v>25432</v>
      </c>
      <c r="D5973" t="s">
        <v>2724</v>
      </c>
      <c r="E5973" t="s">
        <v>2725</v>
      </c>
      <c r="F5973" t="s">
        <v>2724</v>
      </c>
      <c r="G5973" t="s">
        <v>12026</v>
      </c>
      <c r="H5973">
        <v>2021</v>
      </c>
      <c r="I5973">
        <v>25</v>
      </c>
    </row>
    <row r="5974" spans="1:11" x14ac:dyDescent="0.25">
      <c r="A5974" t="s">
        <v>25433</v>
      </c>
      <c r="B5974" t="s">
        <v>25434</v>
      </c>
      <c r="C5974" t="s">
        <v>25435</v>
      </c>
      <c r="D5974" t="s">
        <v>19103</v>
      </c>
      <c r="E5974" t="s">
        <v>25436</v>
      </c>
      <c r="F5974" t="s">
        <v>2724</v>
      </c>
      <c r="G5974" t="s">
        <v>12026</v>
      </c>
      <c r="H5974">
        <v>2021</v>
      </c>
      <c r="I5974">
        <v>300</v>
      </c>
    </row>
    <row r="5975" spans="1:11" x14ac:dyDescent="0.25">
      <c r="A5975" t="s">
        <v>25437</v>
      </c>
      <c r="B5975" t="s">
        <v>25438</v>
      </c>
      <c r="C5975" t="s">
        <v>7938</v>
      </c>
      <c r="D5975" t="s">
        <v>2954</v>
      </c>
      <c r="E5975" t="s">
        <v>6058</v>
      </c>
      <c r="F5975" t="s">
        <v>25439</v>
      </c>
      <c r="G5975" t="s">
        <v>2713</v>
      </c>
      <c r="I5975">
        <v>24968</v>
      </c>
    </row>
    <row r="5976" spans="1:11" x14ac:dyDescent="0.25">
      <c r="A5976" t="s">
        <v>25440</v>
      </c>
      <c r="B5976" t="s">
        <v>25441</v>
      </c>
      <c r="C5976" t="s">
        <v>25442</v>
      </c>
      <c r="D5976" t="s">
        <v>2986</v>
      </c>
      <c r="E5976" t="s">
        <v>25443</v>
      </c>
      <c r="F5976" t="s">
        <v>25444</v>
      </c>
      <c r="G5976" t="s">
        <v>2713</v>
      </c>
      <c r="I5976">
        <v>6648981</v>
      </c>
      <c r="J5976" t="s">
        <v>3445</v>
      </c>
      <c r="K5976" t="s">
        <v>3518</v>
      </c>
    </row>
    <row r="5977" spans="1:11" x14ac:dyDescent="0.25">
      <c r="A5977" t="s">
        <v>25445</v>
      </c>
      <c r="B5977" t="s">
        <v>25446</v>
      </c>
      <c r="C5977" t="s">
        <v>20480</v>
      </c>
      <c r="D5977" t="s">
        <v>3413</v>
      </c>
      <c r="E5977" t="s">
        <v>25447</v>
      </c>
      <c r="F5977" t="s">
        <v>25448</v>
      </c>
      <c r="G5977" t="s">
        <v>2713</v>
      </c>
      <c r="I5977">
        <v>528640</v>
      </c>
      <c r="J5977" t="s">
        <v>2852</v>
      </c>
      <c r="K5977" t="s">
        <v>2715</v>
      </c>
    </row>
    <row r="5978" spans="1:11" x14ac:dyDescent="0.25">
      <c r="A5978" t="s">
        <v>25449</v>
      </c>
      <c r="B5978" t="s">
        <v>25450</v>
      </c>
      <c r="C5978" t="s">
        <v>6421</v>
      </c>
      <c r="D5978" t="s">
        <v>2779</v>
      </c>
      <c r="E5978" t="s">
        <v>25451</v>
      </c>
      <c r="F5978" t="s">
        <v>25452</v>
      </c>
      <c r="G5978" t="s">
        <v>2713</v>
      </c>
      <c r="H5978">
        <v>1988</v>
      </c>
      <c r="I5978">
        <v>368742</v>
      </c>
      <c r="J5978" t="s">
        <v>2727</v>
      </c>
      <c r="K5978" t="s">
        <v>3748</v>
      </c>
    </row>
    <row r="5979" spans="1:11" x14ac:dyDescent="0.25">
      <c r="A5979" t="s">
        <v>25453</v>
      </c>
      <c r="B5979" t="s">
        <v>25454</v>
      </c>
      <c r="C5979" t="s">
        <v>3871</v>
      </c>
      <c r="D5979" t="s">
        <v>3025</v>
      </c>
      <c r="E5979" s="1">
        <v>-53.24</v>
      </c>
      <c r="F5979" t="s">
        <v>25455</v>
      </c>
      <c r="G5979" t="s">
        <v>2835</v>
      </c>
      <c r="I5979">
        <v>93854</v>
      </c>
    </row>
    <row r="5980" spans="1:11" x14ac:dyDescent="0.25">
      <c r="A5980" t="s">
        <v>25456</v>
      </c>
      <c r="B5980" t="s">
        <v>25457</v>
      </c>
      <c r="C5980" t="s">
        <v>3176</v>
      </c>
      <c r="D5980" t="s">
        <v>2724</v>
      </c>
      <c r="E5980" t="s">
        <v>2725</v>
      </c>
      <c r="F5980" t="s">
        <v>2724</v>
      </c>
      <c r="G5980" t="s">
        <v>2713</v>
      </c>
      <c r="H5980">
        <v>2022</v>
      </c>
      <c r="I5980">
        <v>626727</v>
      </c>
    </row>
    <row r="5981" spans="1:11" x14ac:dyDescent="0.25">
      <c r="A5981" t="s">
        <v>25458</v>
      </c>
      <c r="B5981" t="s">
        <v>25459</v>
      </c>
      <c r="C5981" t="s">
        <v>25460</v>
      </c>
      <c r="D5981" t="s">
        <v>2918</v>
      </c>
      <c r="E5981" t="s">
        <v>7638</v>
      </c>
      <c r="F5981" t="s">
        <v>25461</v>
      </c>
      <c r="G5981" t="s">
        <v>2713</v>
      </c>
      <c r="I5981">
        <v>129260</v>
      </c>
      <c r="J5981" t="s">
        <v>2727</v>
      </c>
      <c r="K5981" t="s">
        <v>3045</v>
      </c>
    </row>
    <row r="5982" spans="1:11" x14ac:dyDescent="0.25">
      <c r="A5982" t="s">
        <v>25462</v>
      </c>
      <c r="B5982" t="s">
        <v>25463</v>
      </c>
      <c r="C5982" t="s">
        <v>25464</v>
      </c>
      <c r="D5982" t="s">
        <v>10763</v>
      </c>
      <c r="E5982" s="1">
        <v>-25.15</v>
      </c>
      <c r="F5982" t="s">
        <v>25465</v>
      </c>
      <c r="G5982" t="s">
        <v>2713</v>
      </c>
      <c r="H5982">
        <v>2002</v>
      </c>
      <c r="I5982">
        <v>247795</v>
      </c>
      <c r="J5982" t="s">
        <v>2802</v>
      </c>
      <c r="K5982" t="s">
        <v>3011</v>
      </c>
    </row>
    <row r="5983" spans="1:11" x14ac:dyDescent="0.25">
      <c r="A5983" t="s">
        <v>25466</v>
      </c>
      <c r="B5983" t="s">
        <v>25467</v>
      </c>
      <c r="C5983" t="s">
        <v>24020</v>
      </c>
      <c r="D5983" t="s">
        <v>1057</v>
      </c>
      <c r="E5983" s="1">
        <v>-24.92</v>
      </c>
      <c r="F5983" t="s">
        <v>25468</v>
      </c>
      <c r="G5983" t="s">
        <v>2713</v>
      </c>
      <c r="H5983">
        <v>2020</v>
      </c>
      <c r="I5983">
        <v>143190</v>
      </c>
      <c r="J5983" t="s">
        <v>2749</v>
      </c>
      <c r="K5983" t="s">
        <v>2750</v>
      </c>
    </row>
    <row r="5984" spans="1:11" x14ac:dyDescent="0.25">
      <c r="A5984" t="s">
        <v>25469</v>
      </c>
      <c r="B5984" t="s">
        <v>25470</v>
      </c>
      <c r="C5984" t="s">
        <v>25471</v>
      </c>
      <c r="D5984" t="s">
        <v>25472</v>
      </c>
      <c r="E5984" t="s">
        <v>25473</v>
      </c>
      <c r="F5984" t="s">
        <v>25474</v>
      </c>
      <c r="H5984">
        <v>2021</v>
      </c>
      <c r="I5984">
        <v>89383</v>
      </c>
    </row>
    <row r="5985" spans="1:11" x14ac:dyDescent="0.25">
      <c r="A5985" t="s">
        <v>25475</v>
      </c>
      <c r="B5985" t="s">
        <v>25476</v>
      </c>
      <c r="C5985" t="s">
        <v>25477</v>
      </c>
      <c r="D5985" t="s">
        <v>1064</v>
      </c>
      <c r="E5985" s="1">
        <v>-32.369999999999997</v>
      </c>
      <c r="F5985" t="s">
        <v>25478</v>
      </c>
      <c r="G5985" t="s">
        <v>2713</v>
      </c>
      <c r="H5985">
        <v>2020</v>
      </c>
      <c r="I5985">
        <v>2840386</v>
      </c>
      <c r="J5985" t="s">
        <v>2802</v>
      </c>
      <c r="K5985" t="s">
        <v>3248</v>
      </c>
    </row>
    <row r="5986" spans="1:11" x14ac:dyDescent="0.25">
      <c r="A5986" t="s">
        <v>25479</v>
      </c>
      <c r="B5986" t="s">
        <v>25480</v>
      </c>
      <c r="C5986" t="s">
        <v>11619</v>
      </c>
      <c r="D5986" t="s">
        <v>3728</v>
      </c>
      <c r="E5986" t="s">
        <v>25481</v>
      </c>
      <c r="F5986" t="s">
        <v>25482</v>
      </c>
      <c r="G5986" t="s">
        <v>2713</v>
      </c>
      <c r="H5986">
        <v>2021</v>
      </c>
      <c r="I5986">
        <v>237009</v>
      </c>
      <c r="J5986" t="s">
        <v>2749</v>
      </c>
      <c r="K5986" t="s">
        <v>3924</v>
      </c>
    </row>
    <row r="5987" spans="1:11" x14ac:dyDescent="0.25">
      <c r="A5987" t="s">
        <v>25483</v>
      </c>
      <c r="B5987" t="s">
        <v>25484</v>
      </c>
      <c r="C5987" t="s">
        <v>16755</v>
      </c>
      <c r="D5987" t="s">
        <v>2747</v>
      </c>
      <c r="E5987" s="1">
        <v>-20.67</v>
      </c>
      <c r="F5987" t="s">
        <v>25485</v>
      </c>
      <c r="G5987" t="s">
        <v>2713</v>
      </c>
      <c r="I5987">
        <v>525400</v>
      </c>
      <c r="J5987" t="s">
        <v>2735</v>
      </c>
      <c r="K5987" t="s">
        <v>2915</v>
      </c>
    </row>
    <row r="5988" spans="1:11" x14ac:dyDescent="0.25">
      <c r="A5988" t="s">
        <v>25486</v>
      </c>
      <c r="B5988" t="s">
        <v>25487</v>
      </c>
      <c r="C5988" t="s">
        <v>18240</v>
      </c>
      <c r="D5988" t="s">
        <v>1005</v>
      </c>
      <c r="E5988" s="1">
        <v>-33.869999999999997</v>
      </c>
      <c r="F5988" t="s">
        <v>25488</v>
      </c>
      <c r="G5988" t="s">
        <v>2713</v>
      </c>
      <c r="H5988">
        <v>2021</v>
      </c>
      <c r="I5988">
        <v>177936</v>
      </c>
      <c r="J5988" t="s">
        <v>2852</v>
      </c>
      <c r="K5988" t="s">
        <v>1869</v>
      </c>
    </row>
    <row r="5989" spans="1:11" x14ac:dyDescent="0.25">
      <c r="A5989" t="s">
        <v>25489</v>
      </c>
      <c r="B5989" t="s">
        <v>25490</v>
      </c>
      <c r="C5989" t="s">
        <v>25491</v>
      </c>
      <c r="D5989" t="s">
        <v>25492</v>
      </c>
      <c r="E5989" t="s">
        <v>15840</v>
      </c>
      <c r="G5989" t="s">
        <v>3044</v>
      </c>
      <c r="I5989">
        <v>2048</v>
      </c>
    </row>
    <row r="5990" spans="1:11" x14ac:dyDescent="0.25">
      <c r="A5990" t="s">
        <v>25493</v>
      </c>
      <c r="B5990" t="s">
        <v>25494</v>
      </c>
      <c r="C5990" t="s">
        <v>25495</v>
      </c>
      <c r="D5990" t="s">
        <v>25496</v>
      </c>
      <c r="E5990" s="1">
        <v>13.13</v>
      </c>
      <c r="F5990" t="s">
        <v>25497</v>
      </c>
      <c r="G5990" t="s">
        <v>2713</v>
      </c>
      <c r="H5990">
        <v>1999</v>
      </c>
      <c r="I5990">
        <v>416022</v>
      </c>
      <c r="J5990" t="s">
        <v>2802</v>
      </c>
      <c r="K5990" t="s">
        <v>3097</v>
      </c>
    </row>
    <row r="5991" spans="1:11" x14ac:dyDescent="0.25">
      <c r="A5991" t="s">
        <v>25498</v>
      </c>
      <c r="B5991" t="s">
        <v>25499</v>
      </c>
      <c r="C5991" t="s">
        <v>9420</v>
      </c>
      <c r="D5991" t="s">
        <v>3058</v>
      </c>
      <c r="E5991" s="1">
        <v>-39.06</v>
      </c>
      <c r="F5991" t="s">
        <v>25500</v>
      </c>
      <c r="G5991" t="s">
        <v>4230</v>
      </c>
      <c r="H5991">
        <v>2020</v>
      </c>
      <c r="I5991">
        <v>112726</v>
      </c>
      <c r="J5991" t="s">
        <v>2749</v>
      </c>
      <c r="K5991" t="s">
        <v>2750</v>
      </c>
    </row>
    <row r="5992" spans="1:11" x14ac:dyDescent="0.25">
      <c r="A5992" t="s">
        <v>25501</v>
      </c>
      <c r="B5992" t="s">
        <v>25502</v>
      </c>
      <c r="C5992" t="s">
        <v>25503</v>
      </c>
      <c r="D5992" t="s">
        <v>11753</v>
      </c>
      <c r="E5992" s="1">
        <v>-29.94</v>
      </c>
      <c r="F5992" t="s">
        <v>25504</v>
      </c>
      <c r="G5992" t="s">
        <v>2713</v>
      </c>
      <c r="I5992">
        <v>410936</v>
      </c>
      <c r="J5992" t="s">
        <v>2802</v>
      </c>
      <c r="K5992" t="s">
        <v>2797</v>
      </c>
    </row>
    <row r="5993" spans="1:11" x14ac:dyDescent="0.25">
      <c r="A5993" t="s">
        <v>25505</v>
      </c>
      <c r="B5993" t="s">
        <v>25506</v>
      </c>
      <c r="C5993" t="s">
        <v>6839</v>
      </c>
      <c r="D5993" t="s">
        <v>2848</v>
      </c>
      <c r="E5993" t="s">
        <v>4760</v>
      </c>
      <c r="F5993" t="s">
        <v>25507</v>
      </c>
      <c r="G5993" t="s">
        <v>2713</v>
      </c>
      <c r="I5993">
        <v>1269204</v>
      </c>
      <c r="J5993" t="s">
        <v>2749</v>
      </c>
      <c r="K5993" t="s">
        <v>2750</v>
      </c>
    </row>
    <row r="5994" spans="1:11" x14ac:dyDescent="0.25">
      <c r="A5994" t="s">
        <v>25508</v>
      </c>
      <c r="B5994" t="s">
        <v>25509</v>
      </c>
      <c r="C5994" t="s">
        <v>25510</v>
      </c>
      <c r="D5994" t="s">
        <v>25511</v>
      </c>
      <c r="E5994" s="1">
        <v>33.21</v>
      </c>
      <c r="F5994" t="s">
        <v>25512</v>
      </c>
      <c r="G5994" t="s">
        <v>2713</v>
      </c>
      <c r="H5994">
        <v>1991</v>
      </c>
      <c r="I5994">
        <v>956358</v>
      </c>
      <c r="J5994" t="s">
        <v>2802</v>
      </c>
      <c r="K5994" t="s">
        <v>3248</v>
      </c>
    </row>
    <row r="5995" spans="1:11" x14ac:dyDescent="0.25">
      <c r="A5995" t="s">
        <v>25513</v>
      </c>
      <c r="B5995" t="s">
        <v>25514</v>
      </c>
      <c r="C5995" t="s">
        <v>25515</v>
      </c>
      <c r="D5995" t="s">
        <v>939</v>
      </c>
      <c r="E5995" t="s">
        <v>3523</v>
      </c>
      <c r="F5995" t="s">
        <v>25516</v>
      </c>
      <c r="G5995" t="s">
        <v>2713</v>
      </c>
      <c r="H5995">
        <v>2010</v>
      </c>
      <c r="I5995">
        <v>116611</v>
      </c>
      <c r="J5995" t="s">
        <v>2727</v>
      </c>
      <c r="K5995" t="s">
        <v>2791</v>
      </c>
    </row>
    <row r="5996" spans="1:11" x14ac:dyDescent="0.25">
      <c r="A5996" t="s">
        <v>25517</v>
      </c>
      <c r="B5996" t="s">
        <v>25518</v>
      </c>
      <c r="C5996" t="s">
        <v>25519</v>
      </c>
      <c r="D5996" t="s">
        <v>25520</v>
      </c>
      <c r="E5996" t="s">
        <v>25521</v>
      </c>
      <c r="I5996">
        <v>406</v>
      </c>
    </row>
    <row r="5997" spans="1:11" x14ac:dyDescent="0.25">
      <c r="A5997" t="s">
        <v>25522</v>
      </c>
      <c r="B5997" t="s">
        <v>25523</v>
      </c>
      <c r="C5997" t="s">
        <v>18364</v>
      </c>
      <c r="D5997" t="s">
        <v>2731</v>
      </c>
      <c r="E5997" t="s">
        <v>4262</v>
      </c>
      <c r="I5997">
        <v>5383</v>
      </c>
    </row>
    <row r="5998" spans="1:11" x14ac:dyDescent="0.25">
      <c r="A5998" t="s">
        <v>25524</v>
      </c>
      <c r="B5998" t="s">
        <v>25525</v>
      </c>
      <c r="C5998" t="s">
        <v>3048</v>
      </c>
      <c r="D5998" t="s">
        <v>5151</v>
      </c>
      <c r="E5998" t="s">
        <v>25526</v>
      </c>
      <c r="I5998">
        <v>100</v>
      </c>
    </row>
    <row r="5999" spans="1:11" x14ac:dyDescent="0.25">
      <c r="A5999" t="s">
        <v>25527</v>
      </c>
      <c r="B5999" t="s">
        <v>25528</v>
      </c>
      <c r="C5999" t="s">
        <v>12515</v>
      </c>
      <c r="D5999" t="s">
        <v>2724</v>
      </c>
      <c r="E5999" t="s">
        <v>2725</v>
      </c>
      <c r="I5999">
        <v>500</v>
      </c>
    </row>
    <row r="6000" spans="1:11" x14ac:dyDescent="0.25">
      <c r="A6000" t="s">
        <v>25529</v>
      </c>
      <c r="B6000" t="s">
        <v>25530</v>
      </c>
      <c r="C6000" t="s">
        <v>2932</v>
      </c>
      <c r="D6000" t="s">
        <v>25531</v>
      </c>
      <c r="E6000" t="s">
        <v>17700</v>
      </c>
      <c r="I6000">
        <v>2165</v>
      </c>
    </row>
    <row r="6001" spans="1:11" x14ac:dyDescent="0.25">
      <c r="A6001" t="s">
        <v>25532</v>
      </c>
      <c r="B6001" t="s">
        <v>25533</v>
      </c>
      <c r="C6001" t="s">
        <v>25534</v>
      </c>
      <c r="D6001" t="s">
        <v>2893</v>
      </c>
      <c r="E6001" t="s">
        <v>7257</v>
      </c>
      <c r="I6001">
        <v>7427</v>
      </c>
    </row>
    <row r="6002" spans="1:11" x14ac:dyDescent="0.25">
      <c r="A6002" t="s">
        <v>25535</v>
      </c>
      <c r="B6002" t="s">
        <v>25536</v>
      </c>
      <c r="C6002" t="s">
        <v>12980</v>
      </c>
      <c r="D6002" t="s">
        <v>3450</v>
      </c>
      <c r="E6002" t="s">
        <v>25537</v>
      </c>
      <c r="I6002">
        <v>6478</v>
      </c>
    </row>
    <row r="6003" spans="1:11" x14ac:dyDescent="0.25">
      <c r="A6003" t="s">
        <v>25538</v>
      </c>
      <c r="B6003" t="s">
        <v>25539</v>
      </c>
      <c r="C6003" t="s">
        <v>11974</v>
      </c>
      <c r="D6003" t="s">
        <v>1057</v>
      </c>
      <c r="E6003" s="1">
        <v>-14.26</v>
      </c>
      <c r="F6003" t="s">
        <v>25540</v>
      </c>
      <c r="G6003" t="s">
        <v>2713</v>
      </c>
      <c r="I6003">
        <v>584352</v>
      </c>
      <c r="J6003" t="s">
        <v>2720</v>
      </c>
      <c r="K6003" t="s">
        <v>4512</v>
      </c>
    </row>
    <row r="6004" spans="1:11" x14ac:dyDescent="0.25">
      <c r="A6004" t="s">
        <v>25541</v>
      </c>
      <c r="B6004" t="s">
        <v>25542</v>
      </c>
      <c r="C6004" t="s">
        <v>25543</v>
      </c>
      <c r="D6004" t="s">
        <v>4546</v>
      </c>
      <c r="E6004" s="1">
        <v>-22.41</v>
      </c>
      <c r="F6004" t="s">
        <v>25544</v>
      </c>
      <c r="G6004" t="s">
        <v>2713</v>
      </c>
      <c r="I6004">
        <v>21099</v>
      </c>
      <c r="J6004" t="s">
        <v>2727</v>
      </c>
      <c r="K6004" t="s">
        <v>2867</v>
      </c>
    </row>
    <row r="6005" spans="1:11" x14ac:dyDescent="0.25">
      <c r="A6005" t="s">
        <v>25545</v>
      </c>
      <c r="B6005" t="s">
        <v>25546</v>
      </c>
      <c r="C6005" t="s">
        <v>24838</v>
      </c>
      <c r="D6005" t="s">
        <v>2954</v>
      </c>
      <c r="E6005" t="s">
        <v>12287</v>
      </c>
      <c r="F6005" t="s">
        <v>25547</v>
      </c>
      <c r="G6005" t="s">
        <v>2713</v>
      </c>
      <c r="H6005">
        <v>2012</v>
      </c>
      <c r="I6005">
        <v>308258</v>
      </c>
      <c r="J6005" t="s">
        <v>2714</v>
      </c>
      <c r="K6005" t="s">
        <v>4532</v>
      </c>
    </row>
    <row r="6006" spans="1:11" x14ac:dyDescent="0.25">
      <c r="A6006" t="s">
        <v>25548</v>
      </c>
      <c r="B6006" t="s">
        <v>25549</v>
      </c>
      <c r="C6006" t="s">
        <v>10059</v>
      </c>
      <c r="D6006" t="s">
        <v>3063</v>
      </c>
      <c r="E6006" s="1">
        <v>-53.76</v>
      </c>
      <c r="F6006" t="s">
        <v>25550</v>
      </c>
      <c r="G6006" t="s">
        <v>2713</v>
      </c>
      <c r="H6006">
        <v>2020</v>
      </c>
      <c r="I6006">
        <v>274278</v>
      </c>
      <c r="J6006" t="s">
        <v>2852</v>
      </c>
      <c r="K6006" t="s">
        <v>1869</v>
      </c>
    </row>
    <row r="6007" spans="1:11" x14ac:dyDescent="0.25">
      <c r="A6007" t="s">
        <v>25551</v>
      </c>
      <c r="B6007" t="s">
        <v>25552</v>
      </c>
      <c r="C6007" t="s">
        <v>19359</v>
      </c>
      <c r="D6007" t="s">
        <v>2739</v>
      </c>
      <c r="E6007" t="s">
        <v>2969</v>
      </c>
      <c r="F6007" t="s">
        <v>2724</v>
      </c>
      <c r="G6007" t="s">
        <v>2713</v>
      </c>
      <c r="H6007">
        <v>2021</v>
      </c>
      <c r="I6007">
        <v>10240</v>
      </c>
    </row>
    <row r="6008" spans="1:11" x14ac:dyDescent="0.25">
      <c r="A6008" t="s">
        <v>25553</v>
      </c>
      <c r="B6008" t="s">
        <v>25554</v>
      </c>
      <c r="C6008" t="s">
        <v>15391</v>
      </c>
      <c r="D6008" t="s">
        <v>3752</v>
      </c>
      <c r="E6008" t="s">
        <v>15336</v>
      </c>
      <c r="F6008" t="s">
        <v>25555</v>
      </c>
      <c r="H6008">
        <v>2021</v>
      </c>
      <c r="I6008">
        <v>122670</v>
      </c>
    </row>
    <row r="6009" spans="1:11" x14ac:dyDescent="0.25">
      <c r="A6009" t="s">
        <v>25556</v>
      </c>
      <c r="B6009" t="s">
        <v>25557</v>
      </c>
      <c r="C6009" t="s">
        <v>4672</v>
      </c>
      <c r="D6009" t="s">
        <v>1023</v>
      </c>
      <c r="E6009" t="s">
        <v>13247</v>
      </c>
      <c r="F6009" t="s">
        <v>25558</v>
      </c>
      <c r="G6009" t="s">
        <v>2835</v>
      </c>
      <c r="I6009">
        <v>582068</v>
      </c>
      <c r="J6009" t="s">
        <v>2885</v>
      </c>
      <c r="K6009" t="s">
        <v>25559</v>
      </c>
    </row>
    <row r="6010" spans="1:11" x14ac:dyDescent="0.25">
      <c r="A6010" t="s">
        <v>25560</v>
      </c>
      <c r="B6010" t="s">
        <v>25561</v>
      </c>
      <c r="C6010" t="s">
        <v>13562</v>
      </c>
      <c r="D6010" t="s">
        <v>2828</v>
      </c>
      <c r="E6010" t="s">
        <v>20547</v>
      </c>
      <c r="F6010" t="s">
        <v>25562</v>
      </c>
      <c r="G6010" t="s">
        <v>2713</v>
      </c>
      <c r="H6010">
        <v>2007</v>
      </c>
      <c r="I6010">
        <v>358386</v>
      </c>
      <c r="J6010" t="s">
        <v>2802</v>
      </c>
      <c r="K6010" t="s">
        <v>3097</v>
      </c>
    </row>
    <row r="6011" spans="1:11" x14ac:dyDescent="0.25">
      <c r="A6011" t="s">
        <v>25563</v>
      </c>
      <c r="B6011" t="s">
        <v>25564</v>
      </c>
      <c r="C6011" t="s">
        <v>24603</v>
      </c>
      <c r="D6011" t="s">
        <v>3165</v>
      </c>
      <c r="E6011" s="1">
        <v>11.58</v>
      </c>
      <c r="F6011" t="s">
        <v>25565</v>
      </c>
      <c r="G6011" t="s">
        <v>3807</v>
      </c>
      <c r="I6011">
        <v>51558</v>
      </c>
    </row>
    <row r="6012" spans="1:11" x14ac:dyDescent="0.25">
      <c r="A6012" t="s">
        <v>25566</v>
      </c>
      <c r="B6012" t="s">
        <v>25567</v>
      </c>
      <c r="C6012" t="s">
        <v>25568</v>
      </c>
      <c r="D6012" t="s">
        <v>25569</v>
      </c>
      <c r="E6012" t="s">
        <v>25570</v>
      </c>
      <c r="F6012" t="s">
        <v>2724</v>
      </c>
      <c r="G6012" t="s">
        <v>3807</v>
      </c>
      <c r="I6012">
        <v>18359</v>
      </c>
    </row>
    <row r="6013" spans="1:11" x14ac:dyDescent="0.25">
      <c r="A6013" t="s">
        <v>25571</v>
      </c>
      <c r="B6013" t="s">
        <v>25572</v>
      </c>
      <c r="C6013" t="s">
        <v>7914</v>
      </c>
      <c r="D6013" t="s">
        <v>5714</v>
      </c>
      <c r="E6013" s="1">
        <v>-30.64</v>
      </c>
      <c r="F6013" t="s">
        <v>25573</v>
      </c>
      <c r="G6013" t="s">
        <v>2835</v>
      </c>
      <c r="I6013">
        <v>42848</v>
      </c>
    </row>
    <row r="6014" spans="1:11" x14ac:dyDescent="0.25">
      <c r="A6014" t="s">
        <v>25574</v>
      </c>
      <c r="B6014" t="s">
        <v>25575</v>
      </c>
      <c r="C6014" t="s">
        <v>4958</v>
      </c>
      <c r="D6014" t="s">
        <v>3279</v>
      </c>
      <c r="E6014" s="1">
        <v>-25.64</v>
      </c>
      <c r="F6014" t="s">
        <v>25576</v>
      </c>
      <c r="G6014" t="s">
        <v>2713</v>
      </c>
      <c r="H6014">
        <v>1995</v>
      </c>
      <c r="I6014">
        <v>13458353</v>
      </c>
      <c r="J6014" t="s">
        <v>2852</v>
      </c>
      <c r="K6014" t="s">
        <v>1869</v>
      </c>
    </row>
    <row r="6015" spans="1:11" x14ac:dyDescent="0.25">
      <c r="A6015" t="s">
        <v>25577</v>
      </c>
      <c r="B6015" t="s">
        <v>25578</v>
      </c>
      <c r="C6015" t="s">
        <v>25579</v>
      </c>
      <c r="D6015" t="s">
        <v>3058</v>
      </c>
      <c r="E6015" t="s">
        <v>25580</v>
      </c>
      <c r="F6015" t="s">
        <v>25581</v>
      </c>
      <c r="G6015" t="s">
        <v>2713</v>
      </c>
      <c r="I6015">
        <v>2583</v>
      </c>
      <c r="J6015" t="s">
        <v>2727</v>
      </c>
      <c r="K6015" t="s">
        <v>5877</v>
      </c>
    </row>
    <row r="6016" spans="1:11" x14ac:dyDescent="0.25">
      <c r="A6016" t="s">
        <v>25582</v>
      </c>
      <c r="B6016" t="s">
        <v>25583</v>
      </c>
      <c r="C6016" t="s">
        <v>3570</v>
      </c>
      <c r="D6016" t="s">
        <v>2731</v>
      </c>
      <c r="E6016" t="s">
        <v>3195</v>
      </c>
      <c r="F6016" t="s">
        <v>25584</v>
      </c>
      <c r="G6016" t="s">
        <v>2713</v>
      </c>
      <c r="H6016">
        <v>2020</v>
      </c>
      <c r="I6016">
        <v>34533</v>
      </c>
      <c r="J6016" t="s">
        <v>2727</v>
      </c>
      <c r="K6016" t="s">
        <v>2728</v>
      </c>
    </row>
    <row r="6017" spans="1:11" x14ac:dyDescent="0.25">
      <c r="A6017" t="s">
        <v>25585</v>
      </c>
      <c r="B6017" t="s">
        <v>25586</v>
      </c>
      <c r="C6017" t="s">
        <v>7315</v>
      </c>
      <c r="D6017" t="s">
        <v>2724</v>
      </c>
      <c r="E6017" t="s">
        <v>2725</v>
      </c>
      <c r="F6017" t="s">
        <v>25587</v>
      </c>
      <c r="H6017">
        <v>2021</v>
      </c>
      <c r="I6017">
        <v>1592324</v>
      </c>
      <c r="J6017" t="s">
        <v>2727</v>
      </c>
      <c r="K6017" t="s">
        <v>2728</v>
      </c>
    </row>
    <row r="6018" spans="1:11" x14ac:dyDescent="0.25">
      <c r="A6018" t="s">
        <v>25588</v>
      </c>
      <c r="B6018" t="s">
        <v>25589</v>
      </c>
      <c r="C6018" t="s">
        <v>25590</v>
      </c>
      <c r="D6018" t="s">
        <v>2986</v>
      </c>
      <c r="E6018" s="1">
        <v>-15.87</v>
      </c>
      <c r="F6018" t="s">
        <v>25591</v>
      </c>
      <c r="G6018" t="s">
        <v>2713</v>
      </c>
      <c r="I6018">
        <v>12545</v>
      </c>
      <c r="J6018" t="s">
        <v>2749</v>
      </c>
      <c r="K6018" t="s">
        <v>2750</v>
      </c>
    </row>
    <row r="6019" spans="1:11" x14ac:dyDescent="0.25">
      <c r="A6019" t="s">
        <v>25592</v>
      </c>
      <c r="B6019" t="s">
        <v>25593</v>
      </c>
      <c r="C6019" t="s">
        <v>4388</v>
      </c>
      <c r="D6019" t="s">
        <v>5077</v>
      </c>
      <c r="E6019" s="1">
        <v>-50.11</v>
      </c>
      <c r="F6019" t="s">
        <v>25594</v>
      </c>
      <c r="G6019" t="s">
        <v>2713</v>
      </c>
      <c r="H6019">
        <v>2015</v>
      </c>
      <c r="I6019">
        <v>3028643</v>
      </c>
      <c r="J6019" t="s">
        <v>2852</v>
      </c>
      <c r="K6019" t="s">
        <v>3209</v>
      </c>
    </row>
    <row r="6020" spans="1:11" x14ac:dyDescent="0.25">
      <c r="A6020" t="s">
        <v>25595</v>
      </c>
      <c r="B6020" t="s">
        <v>25596</v>
      </c>
      <c r="C6020" t="s">
        <v>14279</v>
      </c>
      <c r="D6020" t="s">
        <v>3053</v>
      </c>
      <c r="E6020" s="1">
        <v>-48.95</v>
      </c>
      <c r="F6020" t="s">
        <v>25597</v>
      </c>
      <c r="G6020" t="s">
        <v>2713</v>
      </c>
      <c r="I6020">
        <v>122545</v>
      </c>
      <c r="J6020" t="s">
        <v>2714</v>
      </c>
      <c r="K6020" t="s">
        <v>5881</v>
      </c>
    </row>
    <row r="6021" spans="1:11" x14ac:dyDescent="0.25">
      <c r="A6021" t="s">
        <v>25598</v>
      </c>
      <c r="B6021" t="s">
        <v>25599</v>
      </c>
      <c r="C6021" t="s">
        <v>17851</v>
      </c>
      <c r="D6021" t="s">
        <v>4510</v>
      </c>
      <c r="E6021" t="s">
        <v>25600</v>
      </c>
      <c r="F6021" t="s">
        <v>25601</v>
      </c>
      <c r="G6021" t="s">
        <v>3459</v>
      </c>
      <c r="H6021">
        <v>2014</v>
      </c>
      <c r="I6021">
        <v>1351159</v>
      </c>
      <c r="J6021" t="s">
        <v>2749</v>
      </c>
      <c r="K6021" t="s">
        <v>2750</v>
      </c>
    </row>
    <row r="6022" spans="1:11" x14ac:dyDescent="0.25">
      <c r="A6022" t="s">
        <v>25602</v>
      </c>
      <c r="B6022" t="s">
        <v>25603</v>
      </c>
      <c r="C6022" t="s">
        <v>8432</v>
      </c>
      <c r="D6022" t="s">
        <v>4056</v>
      </c>
      <c r="E6022" t="s">
        <v>25604</v>
      </c>
      <c r="F6022" t="s">
        <v>25605</v>
      </c>
      <c r="G6022" t="s">
        <v>2713</v>
      </c>
      <c r="H6022">
        <v>2018</v>
      </c>
      <c r="I6022">
        <v>35377</v>
      </c>
      <c r="J6022" t="s">
        <v>2727</v>
      </c>
      <c r="K6022" t="s">
        <v>2961</v>
      </c>
    </row>
    <row r="6023" spans="1:11" x14ac:dyDescent="0.25">
      <c r="A6023" t="s">
        <v>25606</v>
      </c>
      <c r="B6023" t="s">
        <v>25607</v>
      </c>
      <c r="C6023" t="s">
        <v>7392</v>
      </c>
      <c r="D6023" t="s">
        <v>2986</v>
      </c>
      <c r="E6023" s="1">
        <v>-32.93</v>
      </c>
      <c r="F6023" t="s">
        <v>25608</v>
      </c>
      <c r="G6023" t="s">
        <v>2713</v>
      </c>
      <c r="I6023">
        <v>86679</v>
      </c>
    </row>
    <row r="6024" spans="1:11" x14ac:dyDescent="0.25">
      <c r="A6024" t="s">
        <v>25609</v>
      </c>
      <c r="B6024" t="s">
        <v>25610</v>
      </c>
      <c r="C6024" t="s">
        <v>2723</v>
      </c>
      <c r="D6024" t="s">
        <v>5022</v>
      </c>
      <c r="E6024" t="s">
        <v>8546</v>
      </c>
      <c r="F6024" t="s">
        <v>25611</v>
      </c>
      <c r="G6024" t="s">
        <v>2713</v>
      </c>
      <c r="H6024">
        <v>2021</v>
      </c>
      <c r="I6024">
        <v>209499</v>
      </c>
      <c r="J6024" t="s">
        <v>2727</v>
      </c>
      <c r="K6024" t="s">
        <v>2728</v>
      </c>
    </row>
    <row r="6025" spans="1:11" x14ac:dyDescent="0.25">
      <c r="A6025" t="s">
        <v>25612</v>
      </c>
      <c r="B6025" t="s">
        <v>25613</v>
      </c>
      <c r="C6025" t="s">
        <v>3570</v>
      </c>
      <c r="D6025" t="s">
        <v>3237</v>
      </c>
      <c r="E6025" t="s">
        <v>3571</v>
      </c>
      <c r="F6025" t="s">
        <v>2724</v>
      </c>
      <c r="G6025" t="s">
        <v>2713</v>
      </c>
      <c r="H6025">
        <v>2021</v>
      </c>
      <c r="I6025">
        <v>21588</v>
      </c>
      <c r="J6025" t="s">
        <v>2727</v>
      </c>
      <c r="K6025" t="s">
        <v>2728</v>
      </c>
    </row>
    <row r="6026" spans="1:11" x14ac:dyDescent="0.25">
      <c r="A6026" t="s">
        <v>25614</v>
      </c>
      <c r="B6026" t="s">
        <v>25615</v>
      </c>
      <c r="C6026" t="s">
        <v>3868</v>
      </c>
      <c r="D6026" t="s">
        <v>3237</v>
      </c>
      <c r="E6026" s="1">
        <v>38.46</v>
      </c>
      <c r="F6026" t="s">
        <v>2724</v>
      </c>
      <c r="G6026" t="s">
        <v>2713</v>
      </c>
      <c r="H6026">
        <v>2021</v>
      </c>
      <c r="I6026">
        <v>7696</v>
      </c>
      <c r="J6026" t="s">
        <v>2727</v>
      </c>
      <c r="K6026" t="s">
        <v>2728</v>
      </c>
    </row>
    <row r="6027" spans="1:11" x14ac:dyDescent="0.25">
      <c r="A6027" t="s">
        <v>25616</v>
      </c>
      <c r="B6027" t="s">
        <v>25617</v>
      </c>
      <c r="C6027" t="s">
        <v>17969</v>
      </c>
      <c r="D6027" t="s">
        <v>3041</v>
      </c>
      <c r="E6027" s="1">
        <v>-35.15</v>
      </c>
      <c r="F6027" t="s">
        <v>25618</v>
      </c>
      <c r="G6027" t="s">
        <v>2713</v>
      </c>
      <c r="H6027">
        <v>2018</v>
      </c>
      <c r="I6027">
        <v>93514</v>
      </c>
      <c r="J6027" t="s">
        <v>3415</v>
      </c>
      <c r="K6027" t="s">
        <v>4321</v>
      </c>
    </row>
    <row r="6028" spans="1:11" x14ac:dyDescent="0.25">
      <c r="A6028" t="s">
        <v>25619</v>
      </c>
      <c r="B6028" t="s">
        <v>25620</v>
      </c>
      <c r="C6028" t="s">
        <v>25621</v>
      </c>
      <c r="D6028" t="s">
        <v>853</v>
      </c>
      <c r="E6028" s="1">
        <v>-19.37</v>
      </c>
      <c r="F6028" t="s">
        <v>25622</v>
      </c>
      <c r="G6028" t="s">
        <v>2713</v>
      </c>
      <c r="I6028">
        <v>462810</v>
      </c>
      <c r="J6028" t="s">
        <v>2749</v>
      </c>
      <c r="K6028" t="s">
        <v>2750</v>
      </c>
    </row>
    <row r="6029" spans="1:11" x14ac:dyDescent="0.25">
      <c r="A6029" t="s">
        <v>25623</v>
      </c>
      <c r="B6029" t="s">
        <v>25624</v>
      </c>
      <c r="C6029" t="s">
        <v>25625</v>
      </c>
      <c r="D6029" t="s">
        <v>10798</v>
      </c>
      <c r="E6029" s="1">
        <v>22.54</v>
      </c>
      <c r="F6029" t="s">
        <v>25626</v>
      </c>
      <c r="G6029" t="s">
        <v>2876</v>
      </c>
      <c r="I6029">
        <v>1705</v>
      </c>
      <c r="J6029" t="s">
        <v>2727</v>
      </c>
      <c r="K6029" t="s">
        <v>2845</v>
      </c>
    </row>
    <row r="6030" spans="1:11" x14ac:dyDescent="0.25">
      <c r="A6030" t="s">
        <v>25627</v>
      </c>
      <c r="B6030" t="s">
        <v>25628</v>
      </c>
      <c r="C6030" t="s">
        <v>7624</v>
      </c>
      <c r="D6030" t="s">
        <v>10568</v>
      </c>
      <c r="E6030" s="1">
        <v>-74.260000000000005</v>
      </c>
      <c r="F6030" t="s">
        <v>25629</v>
      </c>
      <c r="G6030" t="s">
        <v>2835</v>
      </c>
      <c r="I6030">
        <v>28051</v>
      </c>
      <c r="J6030" t="s">
        <v>2749</v>
      </c>
      <c r="K6030" t="s">
        <v>2877</v>
      </c>
    </row>
    <row r="6031" spans="1:11" x14ac:dyDescent="0.25">
      <c r="A6031" t="s">
        <v>25630</v>
      </c>
      <c r="B6031" t="s">
        <v>25631</v>
      </c>
      <c r="C6031" t="s">
        <v>12331</v>
      </c>
      <c r="D6031" t="s">
        <v>2940</v>
      </c>
      <c r="E6031" s="1">
        <v>-15.99</v>
      </c>
      <c r="F6031" t="s">
        <v>25632</v>
      </c>
      <c r="G6031" t="s">
        <v>2713</v>
      </c>
      <c r="H6031">
        <v>2016</v>
      </c>
      <c r="I6031">
        <v>11843</v>
      </c>
      <c r="J6031" t="s">
        <v>2802</v>
      </c>
      <c r="K6031" t="s">
        <v>3097</v>
      </c>
    </row>
    <row r="6032" spans="1:11" x14ac:dyDescent="0.25">
      <c r="A6032" t="s">
        <v>25633</v>
      </c>
      <c r="B6032" t="s">
        <v>25634</v>
      </c>
      <c r="C6032" t="s">
        <v>3871</v>
      </c>
      <c r="D6032" t="s">
        <v>2873</v>
      </c>
      <c r="E6032" s="1">
        <v>-37.65</v>
      </c>
      <c r="F6032" t="s">
        <v>25635</v>
      </c>
      <c r="G6032" t="s">
        <v>2713</v>
      </c>
      <c r="I6032">
        <v>323083</v>
      </c>
      <c r="J6032" t="s">
        <v>2749</v>
      </c>
      <c r="K6032" t="s">
        <v>2750</v>
      </c>
    </row>
    <row r="6033" spans="1:11" x14ac:dyDescent="0.25">
      <c r="A6033" t="s">
        <v>25636</v>
      </c>
      <c r="B6033" t="s">
        <v>25637</v>
      </c>
      <c r="C6033" t="s">
        <v>7938</v>
      </c>
      <c r="D6033" t="s">
        <v>4542</v>
      </c>
      <c r="E6033" s="1">
        <v>-45.31</v>
      </c>
      <c r="F6033" t="s">
        <v>25638</v>
      </c>
      <c r="G6033" t="s">
        <v>2713</v>
      </c>
      <c r="H6033">
        <v>2007</v>
      </c>
      <c r="I6033">
        <v>708817</v>
      </c>
      <c r="J6033" t="s">
        <v>2755</v>
      </c>
      <c r="K6033" t="s">
        <v>2812</v>
      </c>
    </row>
    <row r="6034" spans="1:11" x14ac:dyDescent="0.25">
      <c r="A6034" t="s">
        <v>25639</v>
      </c>
      <c r="B6034" t="s">
        <v>25640</v>
      </c>
      <c r="C6034" t="s">
        <v>8223</v>
      </c>
      <c r="D6034" t="s">
        <v>3025</v>
      </c>
      <c r="E6034" s="1">
        <v>-43.64</v>
      </c>
      <c r="F6034" t="s">
        <v>25641</v>
      </c>
      <c r="G6034" t="s">
        <v>2713</v>
      </c>
      <c r="H6034">
        <v>2015</v>
      </c>
      <c r="I6034">
        <v>3782067</v>
      </c>
      <c r="J6034" t="s">
        <v>2735</v>
      </c>
      <c r="K6034" t="s">
        <v>2797</v>
      </c>
    </row>
    <row r="6035" spans="1:11" x14ac:dyDescent="0.25">
      <c r="A6035" t="s">
        <v>25642</v>
      </c>
      <c r="B6035" t="s">
        <v>25643</v>
      </c>
      <c r="C6035" t="s">
        <v>25644</v>
      </c>
      <c r="D6035" t="s">
        <v>8268</v>
      </c>
      <c r="E6035" t="s">
        <v>25645</v>
      </c>
      <c r="F6035" t="s">
        <v>25646</v>
      </c>
      <c r="G6035" t="s">
        <v>2713</v>
      </c>
      <c r="H6035">
        <v>2001</v>
      </c>
      <c r="I6035">
        <v>1548570</v>
      </c>
      <c r="J6035" t="s">
        <v>2727</v>
      </c>
      <c r="K6035" t="s">
        <v>2791</v>
      </c>
    </row>
    <row r="6036" spans="1:11" x14ac:dyDescent="0.25">
      <c r="A6036" t="s">
        <v>25647</v>
      </c>
      <c r="B6036" t="s">
        <v>25648</v>
      </c>
      <c r="C6036" t="s">
        <v>25649</v>
      </c>
      <c r="D6036" t="s">
        <v>6962</v>
      </c>
      <c r="E6036" t="s">
        <v>25650</v>
      </c>
      <c r="F6036" t="s">
        <v>25651</v>
      </c>
      <c r="G6036" t="s">
        <v>2713</v>
      </c>
      <c r="H6036">
        <v>2021</v>
      </c>
      <c r="I6036">
        <v>697341</v>
      </c>
      <c r="J6036" t="s">
        <v>2802</v>
      </c>
      <c r="K6036" t="s">
        <v>4565</v>
      </c>
    </row>
    <row r="6037" spans="1:11" x14ac:dyDescent="0.25">
      <c r="A6037" t="s">
        <v>25652</v>
      </c>
      <c r="B6037" t="s">
        <v>25653</v>
      </c>
      <c r="C6037" t="s">
        <v>10920</v>
      </c>
      <c r="D6037" t="s">
        <v>2828</v>
      </c>
      <c r="E6037" s="1">
        <v>-18.309999999999999</v>
      </c>
      <c r="F6037" t="s">
        <v>25654</v>
      </c>
      <c r="G6037" t="s">
        <v>2713</v>
      </c>
      <c r="H6037">
        <v>2018</v>
      </c>
      <c r="I6037">
        <v>402332</v>
      </c>
      <c r="J6037" t="s">
        <v>2749</v>
      </c>
      <c r="K6037" t="s">
        <v>2750</v>
      </c>
    </row>
    <row r="6038" spans="1:11" x14ac:dyDescent="0.25">
      <c r="A6038" t="s">
        <v>25655</v>
      </c>
      <c r="B6038" t="s">
        <v>25656</v>
      </c>
      <c r="C6038" t="s">
        <v>25657</v>
      </c>
      <c r="D6038" t="s">
        <v>25658</v>
      </c>
      <c r="E6038" s="1">
        <v>-12.94</v>
      </c>
      <c r="F6038" t="s">
        <v>25659</v>
      </c>
      <c r="G6038" t="s">
        <v>2713</v>
      </c>
      <c r="I6038">
        <v>748280</v>
      </c>
      <c r="J6038" t="s">
        <v>2755</v>
      </c>
      <c r="K6038" t="s">
        <v>2756</v>
      </c>
    </row>
    <row r="6039" spans="1:11" x14ac:dyDescent="0.25">
      <c r="A6039" t="s">
        <v>25660</v>
      </c>
      <c r="B6039" t="s">
        <v>25661</v>
      </c>
      <c r="C6039" t="s">
        <v>6181</v>
      </c>
      <c r="D6039" t="s">
        <v>6817</v>
      </c>
      <c r="E6039" t="s">
        <v>3326</v>
      </c>
      <c r="G6039" t="s">
        <v>2713</v>
      </c>
      <c r="I6039">
        <v>24613</v>
      </c>
    </row>
    <row r="6040" spans="1:11" x14ac:dyDescent="0.25">
      <c r="A6040" t="s">
        <v>25662</v>
      </c>
      <c r="B6040" t="s">
        <v>25663</v>
      </c>
      <c r="C6040" t="s">
        <v>6181</v>
      </c>
      <c r="D6040" t="s">
        <v>2893</v>
      </c>
      <c r="E6040" t="s">
        <v>3861</v>
      </c>
      <c r="G6040" t="s">
        <v>2713</v>
      </c>
      <c r="I6040">
        <v>9306</v>
      </c>
    </row>
    <row r="6041" spans="1:11" x14ac:dyDescent="0.25">
      <c r="A6041" t="s">
        <v>25664</v>
      </c>
      <c r="B6041" t="s">
        <v>25665</v>
      </c>
      <c r="C6041" t="s">
        <v>25666</v>
      </c>
      <c r="D6041" t="s">
        <v>3053</v>
      </c>
      <c r="E6041" t="s">
        <v>11964</v>
      </c>
      <c r="G6041" t="s">
        <v>2713</v>
      </c>
      <c r="I6041">
        <v>27199</v>
      </c>
    </row>
    <row r="6042" spans="1:11" x14ac:dyDescent="0.25">
      <c r="A6042" t="s">
        <v>25667</v>
      </c>
      <c r="B6042" t="s">
        <v>25668</v>
      </c>
      <c r="C6042" t="s">
        <v>11946</v>
      </c>
      <c r="D6042" t="s">
        <v>2724</v>
      </c>
      <c r="E6042" t="s">
        <v>2725</v>
      </c>
      <c r="G6042" t="s">
        <v>2713</v>
      </c>
      <c r="I6042">
        <v>14599</v>
      </c>
    </row>
    <row r="6043" spans="1:11" x14ac:dyDescent="0.25">
      <c r="A6043" t="s">
        <v>25669</v>
      </c>
      <c r="B6043" t="s">
        <v>25670</v>
      </c>
      <c r="C6043" t="s">
        <v>9905</v>
      </c>
      <c r="D6043" t="s">
        <v>2724</v>
      </c>
      <c r="E6043" t="s">
        <v>2725</v>
      </c>
      <c r="G6043" t="s">
        <v>2713</v>
      </c>
      <c r="I6043">
        <v>17800</v>
      </c>
    </row>
    <row r="6044" spans="1:11" x14ac:dyDescent="0.25">
      <c r="A6044" t="s">
        <v>25671</v>
      </c>
      <c r="B6044" t="s">
        <v>25672</v>
      </c>
      <c r="C6044" t="s">
        <v>25263</v>
      </c>
      <c r="D6044" t="s">
        <v>3058</v>
      </c>
      <c r="E6044" t="s">
        <v>9906</v>
      </c>
      <c r="G6044" t="s">
        <v>2713</v>
      </c>
      <c r="I6044">
        <v>16460</v>
      </c>
    </row>
    <row r="6045" spans="1:11" x14ac:dyDescent="0.25">
      <c r="A6045" t="s">
        <v>25673</v>
      </c>
      <c r="B6045" t="s">
        <v>25674</v>
      </c>
      <c r="C6045" t="s">
        <v>17190</v>
      </c>
      <c r="D6045" t="s">
        <v>3021</v>
      </c>
      <c r="E6045" t="s">
        <v>15454</v>
      </c>
      <c r="G6045" t="s">
        <v>2713</v>
      </c>
      <c r="I6045">
        <v>23696</v>
      </c>
    </row>
    <row r="6046" spans="1:11" x14ac:dyDescent="0.25">
      <c r="A6046" t="s">
        <v>25675</v>
      </c>
      <c r="B6046" t="s">
        <v>25676</v>
      </c>
      <c r="C6046" t="s">
        <v>23518</v>
      </c>
      <c r="D6046" t="s">
        <v>3424</v>
      </c>
      <c r="E6046" t="s">
        <v>2725</v>
      </c>
      <c r="G6046" t="s">
        <v>2713</v>
      </c>
      <c r="I6046">
        <v>13397</v>
      </c>
    </row>
    <row r="6047" spans="1:11" x14ac:dyDescent="0.25">
      <c r="A6047" t="s">
        <v>25677</v>
      </c>
      <c r="B6047" t="s">
        <v>25678</v>
      </c>
      <c r="C6047" t="s">
        <v>4487</v>
      </c>
      <c r="D6047" t="s">
        <v>2739</v>
      </c>
      <c r="E6047" t="s">
        <v>15136</v>
      </c>
      <c r="G6047" t="s">
        <v>2713</v>
      </c>
      <c r="I6047">
        <v>22392</v>
      </c>
    </row>
    <row r="6048" spans="1:11" x14ac:dyDescent="0.25">
      <c r="A6048" t="s">
        <v>25679</v>
      </c>
      <c r="B6048" t="s">
        <v>25680</v>
      </c>
      <c r="C6048" t="s">
        <v>25681</v>
      </c>
      <c r="D6048" t="s">
        <v>25402</v>
      </c>
      <c r="E6048" t="s">
        <v>5116</v>
      </c>
      <c r="G6048" t="s">
        <v>2713</v>
      </c>
      <c r="I6048">
        <v>11083</v>
      </c>
    </row>
    <row r="6049" spans="1:11" x14ac:dyDescent="0.25">
      <c r="A6049" t="s">
        <v>25682</v>
      </c>
      <c r="B6049" t="s">
        <v>25683</v>
      </c>
      <c r="C6049" t="s">
        <v>18790</v>
      </c>
      <c r="D6049" t="s">
        <v>4056</v>
      </c>
      <c r="E6049" t="s">
        <v>6716</v>
      </c>
      <c r="G6049" t="s">
        <v>2713</v>
      </c>
      <c r="I6049">
        <v>66584</v>
      </c>
    </row>
    <row r="6050" spans="1:11" x14ac:dyDescent="0.25">
      <c r="A6050" t="s">
        <v>25684</v>
      </c>
      <c r="B6050" t="s">
        <v>25685</v>
      </c>
      <c r="C6050" t="s">
        <v>25081</v>
      </c>
      <c r="D6050" t="s">
        <v>3752</v>
      </c>
      <c r="E6050" t="s">
        <v>7797</v>
      </c>
      <c r="G6050" t="s">
        <v>2713</v>
      </c>
      <c r="I6050">
        <v>71984</v>
      </c>
    </row>
    <row r="6051" spans="1:11" x14ac:dyDescent="0.25">
      <c r="A6051" t="s">
        <v>25686</v>
      </c>
      <c r="B6051" t="s">
        <v>25687</v>
      </c>
      <c r="C6051" t="s">
        <v>25688</v>
      </c>
      <c r="D6051" t="s">
        <v>3237</v>
      </c>
      <c r="E6051" t="s">
        <v>4739</v>
      </c>
      <c r="G6051" t="s">
        <v>2713</v>
      </c>
      <c r="I6051">
        <v>64776</v>
      </c>
    </row>
    <row r="6052" spans="1:11" x14ac:dyDescent="0.25">
      <c r="A6052" t="s">
        <v>25689</v>
      </c>
      <c r="B6052" t="s">
        <v>25690</v>
      </c>
      <c r="C6052" t="s">
        <v>25691</v>
      </c>
      <c r="D6052" t="s">
        <v>8616</v>
      </c>
      <c r="E6052" t="s">
        <v>7444</v>
      </c>
      <c r="G6052" t="s">
        <v>2713</v>
      </c>
      <c r="I6052">
        <v>221012</v>
      </c>
    </row>
    <row r="6053" spans="1:11" x14ac:dyDescent="0.25">
      <c r="A6053" t="s">
        <v>25692</v>
      </c>
      <c r="B6053" t="s">
        <v>25693</v>
      </c>
      <c r="C6053" t="s">
        <v>3583</v>
      </c>
      <c r="D6053" t="s">
        <v>2779</v>
      </c>
      <c r="E6053" t="s">
        <v>8167</v>
      </c>
      <c r="F6053" t="s">
        <v>25694</v>
      </c>
      <c r="G6053" t="s">
        <v>2713</v>
      </c>
      <c r="H6053">
        <v>2021</v>
      </c>
      <c r="I6053">
        <v>1198</v>
      </c>
    </row>
    <row r="6054" spans="1:11" x14ac:dyDescent="0.25">
      <c r="A6054" t="s">
        <v>25695</v>
      </c>
      <c r="B6054" t="s">
        <v>25696</v>
      </c>
      <c r="C6054" t="s">
        <v>3262</v>
      </c>
      <c r="D6054" t="s">
        <v>2739</v>
      </c>
      <c r="E6054" t="s">
        <v>3387</v>
      </c>
      <c r="F6054" t="s">
        <v>2724</v>
      </c>
      <c r="G6054" t="s">
        <v>2713</v>
      </c>
      <c r="H6054">
        <v>2021</v>
      </c>
      <c r="I6054">
        <v>307</v>
      </c>
    </row>
    <row r="6055" spans="1:11" x14ac:dyDescent="0.25">
      <c r="A6055" t="s">
        <v>25697</v>
      </c>
      <c r="B6055" t="s">
        <v>25698</v>
      </c>
      <c r="C6055" t="s">
        <v>25699</v>
      </c>
      <c r="D6055" t="s">
        <v>25700</v>
      </c>
      <c r="E6055" s="1">
        <v>12.65</v>
      </c>
      <c r="F6055" t="s">
        <v>2724</v>
      </c>
      <c r="G6055" t="s">
        <v>2713</v>
      </c>
      <c r="H6055">
        <v>2021</v>
      </c>
      <c r="I6055">
        <v>5760</v>
      </c>
    </row>
    <row r="6056" spans="1:11" x14ac:dyDescent="0.25">
      <c r="A6056" t="s">
        <v>25701</v>
      </c>
      <c r="B6056" t="s">
        <v>25702</v>
      </c>
      <c r="C6056" t="s">
        <v>25703</v>
      </c>
      <c r="D6056" t="s">
        <v>6853</v>
      </c>
      <c r="E6056" t="s">
        <v>25704</v>
      </c>
      <c r="F6056" t="s">
        <v>25705</v>
      </c>
      <c r="G6056" t="s">
        <v>2713</v>
      </c>
      <c r="I6056">
        <v>96207</v>
      </c>
      <c r="J6056" t="s">
        <v>2755</v>
      </c>
      <c r="K6056" t="s">
        <v>2756</v>
      </c>
    </row>
    <row r="6057" spans="1:11" x14ac:dyDescent="0.25">
      <c r="A6057" t="s">
        <v>25706</v>
      </c>
      <c r="B6057" t="s">
        <v>25707</v>
      </c>
      <c r="C6057" t="s">
        <v>4437</v>
      </c>
      <c r="D6057" t="s">
        <v>2724</v>
      </c>
      <c r="E6057" t="s">
        <v>2725</v>
      </c>
      <c r="G6057" t="s">
        <v>2713</v>
      </c>
      <c r="I6057">
        <v>9398</v>
      </c>
    </row>
    <row r="6058" spans="1:11" x14ac:dyDescent="0.25">
      <c r="A6058" t="s">
        <v>25708</v>
      </c>
      <c r="B6058" t="s">
        <v>25709</v>
      </c>
      <c r="C6058" t="s">
        <v>25263</v>
      </c>
      <c r="D6058" t="s">
        <v>3769</v>
      </c>
      <c r="E6058" t="s">
        <v>23953</v>
      </c>
      <c r="G6058" t="s">
        <v>2713</v>
      </c>
      <c r="I6058">
        <v>11019</v>
      </c>
    </row>
    <row r="6059" spans="1:11" x14ac:dyDescent="0.25">
      <c r="A6059" t="s">
        <v>25710</v>
      </c>
      <c r="B6059" t="s">
        <v>25711</v>
      </c>
      <c r="C6059" t="s">
        <v>7563</v>
      </c>
      <c r="D6059" t="s">
        <v>3165</v>
      </c>
      <c r="E6059" t="s">
        <v>25712</v>
      </c>
      <c r="G6059" t="s">
        <v>2713</v>
      </c>
      <c r="I6059">
        <v>6757</v>
      </c>
    </row>
    <row r="6060" spans="1:11" x14ac:dyDescent="0.25">
      <c r="A6060" t="s">
        <v>25713</v>
      </c>
      <c r="B6060" t="s">
        <v>25714</v>
      </c>
      <c r="C6060" t="s">
        <v>25715</v>
      </c>
      <c r="D6060" t="s">
        <v>2800</v>
      </c>
      <c r="E6060" t="s">
        <v>4309</v>
      </c>
      <c r="F6060" t="s">
        <v>25716</v>
      </c>
      <c r="G6060" t="s">
        <v>2713</v>
      </c>
      <c r="H6060">
        <v>2004</v>
      </c>
      <c r="I6060">
        <v>2247873</v>
      </c>
      <c r="J6060" t="s">
        <v>2727</v>
      </c>
      <c r="K6060" t="s">
        <v>3215</v>
      </c>
    </row>
    <row r="6061" spans="1:11" x14ac:dyDescent="0.25">
      <c r="A6061" t="s">
        <v>25717</v>
      </c>
      <c r="B6061" t="s">
        <v>25718</v>
      </c>
      <c r="C6061" t="s">
        <v>23419</v>
      </c>
      <c r="D6061" t="s">
        <v>3237</v>
      </c>
      <c r="E6061" t="s">
        <v>24251</v>
      </c>
      <c r="G6061" t="s">
        <v>2713</v>
      </c>
      <c r="I6061">
        <v>54724</v>
      </c>
    </row>
    <row r="6062" spans="1:11" x14ac:dyDescent="0.25">
      <c r="A6062" t="s">
        <v>25719</v>
      </c>
      <c r="B6062" t="s">
        <v>25720</v>
      </c>
      <c r="C6062" t="s">
        <v>6075</v>
      </c>
      <c r="D6062" t="s">
        <v>3367</v>
      </c>
      <c r="E6062" s="1">
        <v>-11.18</v>
      </c>
      <c r="F6062" t="s">
        <v>25721</v>
      </c>
      <c r="H6062">
        <v>2010</v>
      </c>
      <c r="I6062">
        <v>56072</v>
      </c>
      <c r="J6062" t="s">
        <v>2727</v>
      </c>
      <c r="K6062" t="s">
        <v>2845</v>
      </c>
    </row>
    <row r="6063" spans="1:11" x14ac:dyDescent="0.25">
      <c r="A6063" t="s">
        <v>25722</v>
      </c>
      <c r="B6063" t="s">
        <v>25723</v>
      </c>
      <c r="C6063" t="s">
        <v>23038</v>
      </c>
      <c r="D6063" t="s">
        <v>4056</v>
      </c>
      <c r="E6063" s="1">
        <v>14.04</v>
      </c>
      <c r="F6063" t="s">
        <v>25724</v>
      </c>
      <c r="H6063">
        <v>2021</v>
      </c>
      <c r="I6063">
        <v>11583261</v>
      </c>
      <c r="J6063" t="s">
        <v>2735</v>
      </c>
      <c r="K6063" t="s">
        <v>2728</v>
      </c>
    </row>
    <row r="6064" spans="1:11" x14ac:dyDescent="0.25">
      <c r="A6064" t="s">
        <v>25725</v>
      </c>
      <c r="B6064" t="s">
        <v>25726</v>
      </c>
      <c r="C6064" t="s">
        <v>25727</v>
      </c>
      <c r="D6064" t="s">
        <v>7679</v>
      </c>
      <c r="E6064" s="1">
        <v>24.78</v>
      </c>
      <c r="F6064" t="s">
        <v>25728</v>
      </c>
      <c r="G6064" t="s">
        <v>9645</v>
      </c>
      <c r="I6064">
        <v>26294</v>
      </c>
      <c r="J6064" t="s">
        <v>2774</v>
      </c>
      <c r="K6064" t="s">
        <v>5185</v>
      </c>
    </row>
    <row r="6065" spans="1:11" x14ac:dyDescent="0.25">
      <c r="A6065" t="s">
        <v>25729</v>
      </c>
      <c r="B6065" t="s">
        <v>25730</v>
      </c>
      <c r="C6065" t="s">
        <v>25731</v>
      </c>
      <c r="D6065" t="s">
        <v>3746</v>
      </c>
      <c r="E6065" s="1">
        <v>-20.14</v>
      </c>
      <c r="F6065" t="s">
        <v>25732</v>
      </c>
      <c r="G6065" t="s">
        <v>2713</v>
      </c>
      <c r="I6065">
        <v>100058</v>
      </c>
      <c r="J6065" t="s">
        <v>2755</v>
      </c>
      <c r="K6065" t="s">
        <v>4028</v>
      </c>
    </row>
    <row r="6066" spans="1:11" x14ac:dyDescent="0.25">
      <c r="A6066" t="s">
        <v>25733</v>
      </c>
      <c r="B6066" t="s">
        <v>25734</v>
      </c>
      <c r="C6066" t="s">
        <v>25735</v>
      </c>
      <c r="D6066" t="s">
        <v>8887</v>
      </c>
      <c r="E6066" t="s">
        <v>6569</v>
      </c>
      <c r="F6066" t="s">
        <v>25736</v>
      </c>
      <c r="H6066">
        <v>2019</v>
      </c>
      <c r="I6066">
        <v>256181</v>
      </c>
      <c r="J6066" t="s">
        <v>2714</v>
      </c>
      <c r="K6066" t="s">
        <v>2807</v>
      </c>
    </row>
    <row r="6067" spans="1:11" x14ac:dyDescent="0.25">
      <c r="A6067" t="s">
        <v>25737</v>
      </c>
      <c r="B6067" t="s">
        <v>25738</v>
      </c>
      <c r="C6067" t="s">
        <v>12192</v>
      </c>
      <c r="D6067" t="s">
        <v>2747</v>
      </c>
      <c r="E6067" t="s">
        <v>25739</v>
      </c>
      <c r="F6067" t="s">
        <v>25740</v>
      </c>
      <c r="G6067" t="s">
        <v>2713</v>
      </c>
      <c r="H6067">
        <v>2019</v>
      </c>
      <c r="I6067">
        <v>615535</v>
      </c>
      <c r="J6067" t="s">
        <v>2749</v>
      </c>
      <c r="K6067" t="s">
        <v>2900</v>
      </c>
    </row>
    <row r="6068" spans="1:11" x14ac:dyDescent="0.25">
      <c r="A6068" t="s">
        <v>25741</v>
      </c>
      <c r="B6068" t="s">
        <v>25742</v>
      </c>
      <c r="C6068" t="s">
        <v>4893</v>
      </c>
      <c r="D6068" t="s">
        <v>3496</v>
      </c>
      <c r="E6068" s="1">
        <v>19.649999999999999</v>
      </c>
      <c r="F6068" t="s">
        <v>25743</v>
      </c>
      <c r="G6068" t="s">
        <v>2876</v>
      </c>
      <c r="I6068">
        <v>652840</v>
      </c>
      <c r="J6068" t="s">
        <v>2755</v>
      </c>
      <c r="K6068" t="s">
        <v>12386</v>
      </c>
    </row>
    <row r="6069" spans="1:11" x14ac:dyDescent="0.25">
      <c r="A6069" t="s">
        <v>25744</v>
      </c>
      <c r="B6069" t="s">
        <v>25745</v>
      </c>
      <c r="C6069" t="s">
        <v>25746</v>
      </c>
      <c r="D6069" t="s">
        <v>9889</v>
      </c>
      <c r="E6069" t="s">
        <v>5410</v>
      </c>
      <c r="F6069" t="s">
        <v>25747</v>
      </c>
      <c r="H6069">
        <v>2021</v>
      </c>
      <c r="I6069">
        <v>4989</v>
      </c>
    </row>
    <row r="6070" spans="1:11" x14ac:dyDescent="0.25">
      <c r="A6070" t="s">
        <v>25748</v>
      </c>
      <c r="B6070" t="s">
        <v>25749</v>
      </c>
      <c r="C6070" t="s">
        <v>17326</v>
      </c>
      <c r="D6070" t="s">
        <v>5077</v>
      </c>
      <c r="E6070" s="1">
        <v>-17.989999999999998</v>
      </c>
      <c r="F6070" t="s">
        <v>25750</v>
      </c>
      <c r="H6070">
        <v>2015</v>
      </c>
      <c r="I6070">
        <v>3360994</v>
      </c>
      <c r="J6070" t="s">
        <v>2802</v>
      </c>
      <c r="K6070" t="s">
        <v>2120</v>
      </c>
    </row>
    <row r="6071" spans="1:11" x14ac:dyDescent="0.25">
      <c r="A6071" t="s">
        <v>25751</v>
      </c>
      <c r="B6071" t="s">
        <v>25752</v>
      </c>
      <c r="C6071" t="s">
        <v>24929</v>
      </c>
      <c r="D6071" t="s">
        <v>3237</v>
      </c>
      <c r="E6071" t="s">
        <v>3195</v>
      </c>
      <c r="F6071" t="s">
        <v>25753</v>
      </c>
      <c r="H6071">
        <v>2020</v>
      </c>
      <c r="I6071">
        <v>834830</v>
      </c>
    </row>
    <row r="6072" spans="1:11" x14ac:dyDescent="0.25">
      <c r="A6072" t="s">
        <v>25754</v>
      </c>
      <c r="B6072" t="s">
        <v>25755</v>
      </c>
      <c r="C6072" t="s">
        <v>12380</v>
      </c>
      <c r="D6072" t="s">
        <v>3041</v>
      </c>
      <c r="E6072" s="1">
        <v>-145.72999999999999</v>
      </c>
      <c r="F6072" t="s">
        <v>25756</v>
      </c>
      <c r="G6072" t="s">
        <v>4230</v>
      </c>
      <c r="I6072">
        <v>1474600</v>
      </c>
      <c r="J6072" t="s">
        <v>2749</v>
      </c>
      <c r="K6072" t="s">
        <v>2877</v>
      </c>
    </row>
    <row r="6073" spans="1:11" x14ac:dyDescent="0.25">
      <c r="A6073" t="s">
        <v>25757</v>
      </c>
      <c r="B6073" t="s">
        <v>25758</v>
      </c>
      <c r="C6073" t="s">
        <v>4882</v>
      </c>
      <c r="D6073" t="s">
        <v>3053</v>
      </c>
      <c r="E6073" t="s">
        <v>25759</v>
      </c>
      <c r="F6073" t="s">
        <v>25760</v>
      </c>
      <c r="H6073">
        <v>2019</v>
      </c>
      <c r="I6073">
        <v>277608</v>
      </c>
      <c r="J6073" t="s">
        <v>2755</v>
      </c>
      <c r="K6073" t="s">
        <v>2756</v>
      </c>
    </row>
    <row r="6074" spans="1:11" x14ac:dyDescent="0.25">
      <c r="A6074" t="s">
        <v>25761</v>
      </c>
      <c r="B6074" t="s">
        <v>25762</v>
      </c>
      <c r="C6074" t="s">
        <v>25763</v>
      </c>
      <c r="D6074" t="s">
        <v>25764</v>
      </c>
      <c r="E6074" s="1">
        <v>15.98</v>
      </c>
      <c r="F6074" t="s">
        <v>25765</v>
      </c>
      <c r="G6074" t="s">
        <v>2713</v>
      </c>
      <c r="I6074">
        <v>374920</v>
      </c>
      <c r="J6074" t="s">
        <v>2749</v>
      </c>
      <c r="K6074" t="s">
        <v>2910</v>
      </c>
    </row>
    <row r="6075" spans="1:11" x14ac:dyDescent="0.25">
      <c r="A6075" t="s">
        <v>25766</v>
      </c>
      <c r="B6075" t="s">
        <v>25767</v>
      </c>
      <c r="C6075" t="s">
        <v>9288</v>
      </c>
      <c r="D6075" t="s">
        <v>2848</v>
      </c>
      <c r="E6075" t="s">
        <v>25768</v>
      </c>
      <c r="F6075" t="s">
        <v>25769</v>
      </c>
      <c r="G6075" t="s">
        <v>2713</v>
      </c>
      <c r="H6075">
        <v>2020</v>
      </c>
      <c r="I6075">
        <v>104121</v>
      </c>
      <c r="J6075" t="s">
        <v>2852</v>
      </c>
      <c r="K6075" t="s">
        <v>1869</v>
      </c>
    </row>
    <row r="6076" spans="1:11" x14ac:dyDescent="0.25">
      <c r="A6076" t="s">
        <v>25770</v>
      </c>
      <c r="B6076" t="s">
        <v>25771</v>
      </c>
      <c r="C6076" t="s">
        <v>25772</v>
      </c>
      <c r="D6076" t="s">
        <v>25773</v>
      </c>
      <c r="E6076" s="1">
        <v>-19.940000000000001</v>
      </c>
      <c r="F6076" t="s">
        <v>25774</v>
      </c>
      <c r="G6076" t="s">
        <v>2713</v>
      </c>
      <c r="I6076">
        <v>2943521</v>
      </c>
      <c r="J6076" t="s">
        <v>3415</v>
      </c>
      <c r="K6076" t="s">
        <v>7438</v>
      </c>
    </row>
    <row r="6077" spans="1:11" x14ac:dyDescent="0.25">
      <c r="A6077" t="s">
        <v>25775</v>
      </c>
      <c r="B6077" t="s">
        <v>25776</v>
      </c>
      <c r="C6077" t="s">
        <v>25777</v>
      </c>
      <c r="D6077" t="s">
        <v>5973</v>
      </c>
      <c r="E6077" s="1">
        <v>-17.579999999999998</v>
      </c>
      <c r="F6077" t="s">
        <v>25778</v>
      </c>
      <c r="G6077" t="s">
        <v>2713</v>
      </c>
      <c r="H6077">
        <v>2013</v>
      </c>
      <c r="I6077">
        <v>1064461</v>
      </c>
      <c r="J6077" t="s">
        <v>3415</v>
      </c>
      <c r="K6077" t="s">
        <v>4321</v>
      </c>
    </row>
    <row r="6078" spans="1:11" x14ac:dyDescent="0.25">
      <c r="A6078" t="s">
        <v>25779</v>
      </c>
      <c r="B6078" t="s">
        <v>25780</v>
      </c>
      <c r="C6078" t="s">
        <v>25781</v>
      </c>
      <c r="D6078" t="s">
        <v>25782</v>
      </c>
      <c r="E6078" s="1">
        <v>151.87</v>
      </c>
      <c r="F6078" t="s">
        <v>25783</v>
      </c>
      <c r="G6078" t="s">
        <v>2734</v>
      </c>
      <c r="H6078">
        <v>2018</v>
      </c>
      <c r="I6078">
        <v>757773</v>
      </c>
      <c r="J6078" t="s">
        <v>2802</v>
      </c>
      <c r="K6078" t="s">
        <v>6831</v>
      </c>
    </row>
    <row r="6079" spans="1:11" x14ac:dyDescent="0.25">
      <c r="A6079" t="s">
        <v>25784</v>
      </c>
      <c r="B6079" t="s">
        <v>25785</v>
      </c>
      <c r="C6079" t="s">
        <v>25786</v>
      </c>
      <c r="D6079" t="s">
        <v>3058</v>
      </c>
      <c r="E6079" t="s">
        <v>9371</v>
      </c>
      <c r="F6079" t="s">
        <v>25787</v>
      </c>
      <c r="H6079">
        <v>2020</v>
      </c>
      <c r="I6079">
        <v>136991</v>
      </c>
      <c r="J6079" t="s">
        <v>2727</v>
      </c>
      <c r="K6079" t="s">
        <v>3593</v>
      </c>
    </row>
    <row r="6080" spans="1:11" x14ac:dyDescent="0.25">
      <c r="A6080" t="s">
        <v>25788</v>
      </c>
      <c r="B6080" t="s">
        <v>25789</v>
      </c>
      <c r="C6080" t="s">
        <v>25790</v>
      </c>
      <c r="D6080" t="s">
        <v>8248</v>
      </c>
      <c r="E6080" s="1">
        <v>-13.55</v>
      </c>
      <c r="F6080" t="s">
        <v>25791</v>
      </c>
      <c r="G6080" t="s">
        <v>2713</v>
      </c>
      <c r="I6080">
        <v>607035</v>
      </c>
      <c r="J6080" t="s">
        <v>2802</v>
      </c>
      <c r="K6080" t="s">
        <v>3248</v>
      </c>
    </row>
    <row r="6081" spans="1:11" x14ac:dyDescent="0.25">
      <c r="A6081" t="s">
        <v>25792</v>
      </c>
      <c r="B6081" t="s">
        <v>25793</v>
      </c>
      <c r="C6081" t="s">
        <v>25794</v>
      </c>
      <c r="D6081" t="s">
        <v>8744</v>
      </c>
      <c r="E6081" s="1">
        <v>-26.01</v>
      </c>
      <c r="F6081" t="s">
        <v>25795</v>
      </c>
      <c r="G6081" t="s">
        <v>2713</v>
      </c>
      <c r="H6081">
        <v>2013</v>
      </c>
      <c r="I6081">
        <v>976979</v>
      </c>
      <c r="J6081" t="s">
        <v>2749</v>
      </c>
      <c r="K6081" t="s">
        <v>2750</v>
      </c>
    </row>
    <row r="6082" spans="1:11" x14ac:dyDescent="0.25">
      <c r="A6082" t="s">
        <v>25796</v>
      </c>
      <c r="B6082" t="s">
        <v>25797</v>
      </c>
      <c r="C6082" t="s">
        <v>25798</v>
      </c>
      <c r="D6082" t="s">
        <v>25569</v>
      </c>
      <c r="E6082" s="1">
        <v>-14.42</v>
      </c>
      <c r="F6082" t="s">
        <v>25799</v>
      </c>
      <c r="G6082" t="s">
        <v>2713</v>
      </c>
      <c r="I6082">
        <v>1798034</v>
      </c>
      <c r="J6082" t="s">
        <v>2852</v>
      </c>
      <c r="K6082" t="s">
        <v>1869</v>
      </c>
    </row>
    <row r="6083" spans="1:11" x14ac:dyDescent="0.25">
      <c r="A6083" t="s">
        <v>25800</v>
      </c>
      <c r="B6083" t="s">
        <v>25801</v>
      </c>
      <c r="C6083" t="s">
        <v>3343</v>
      </c>
      <c r="D6083" t="s">
        <v>5714</v>
      </c>
      <c r="E6083" t="s">
        <v>20009</v>
      </c>
      <c r="F6083" t="s">
        <v>25802</v>
      </c>
      <c r="G6083" t="s">
        <v>2713</v>
      </c>
      <c r="H6083">
        <v>1993</v>
      </c>
      <c r="I6083">
        <v>2384732</v>
      </c>
      <c r="J6083" t="s">
        <v>3415</v>
      </c>
      <c r="K6083" t="s">
        <v>4321</v>
      </c>
    </row>
    <row r="6084" spans="1:11" x14ac:dyDescent="0.25">
      <c r="A6084" t="s">
        <v>25803</v>
      </c>
      <c r="B6084" t="s">
        <v>25804</v>
      </c>
      <c r="C6084" t="s">
        <v>25805</v>
      </c>
      <c r="D6084" t="s">
        <v>6292</v>
      </c>
      <c r="E6084" s="1">
        <v>-71.78</v>
      </c>
      <c r="F6084" t="s">
        <v>25806</v>
      </c>
      <c r="G6084" t="s">
        <v>2713</v>
      </c>
      <c r="H6084">
        <v>2016</v>
      </c>
      <c r="I6084">
        <v>673064</v>
      </c>
      <c r="J6084" t="s">
        <v>2749</v>
      </c>
      <c r="K6084" t="s">
        <v>2750</v>
      </c>
    </row>
    <row r="6085" spans="1:11" x14ac:dyDescent="0.25">
      <c r="A6085" t="s">
        <v>25807</v>
      </c>
      <c r="B6085" t="s">
        <v>25808</v>
      </c>
      <c r="C6085" t="s">
        <v>25809</v>
      </c>
      <c r="D6085" t="s">
        <v>8854</v>
      </c>
      <c r="E6085" t="s">
        <v>15910</v>
      </c>
      <c r="F6085" t="s">
        <v>25810</v>
      </c>
      <c r="G6085" t="s">
        <v>2713</v>
      </c>
      <c r="H6085">
        <v>2021</v>
      </c>
      <c r="I6085">
        <v>24543</v>
      </c>
    </row>
    <row r="6086" spans="1:11" x14ac:dyDescent="0.25">
      <c r="A6086" t="s">
        <v>25811</v>
      </c>
      <c r="B6086" t="s">
        <v>25812</v>
      </c>
      <c r="C6086" t="s">
        <v>24351</v>
      </c>
      <c r="D6086" t="s">
        <v>2893</v>
      </c>
      <c r="E6086" s="1">
        <v>-16.53</v>
      </c>
      <c r="F6086" t="s">
        <v>25813</v>
      </c>
      <c r="G6086" t="s">
        <v>2713</v>
      </c>
      <c r="I6086">
        <v>123470</v>
      </c>
      <c r="J6086" t="s">
        <v>2749</v>
      </c>
      <c r="K6086" t="s">
        <v>2750</v>
      </c>
    </row>
    <row r="6087" spans="1:11" x14ac:dyDescent="0.25">
      <c r="A6087" t="s">
        <v>25814</v>
      </c>
      <c r="B6087" t="s">
        <v>25815</v>
      </c>
      <c r="C6087" t="s">
        <v>25816</v>
      </c>
      <c r="D6087" t="s">
        <v>25817</v>
      </c>
      <c r="E6087" t="s">
        <v>25818</v>
      </c>
      <c r="F6087" t="s">
        <v>2724</v>
      </c>
      <c r="G6087" t="s">
        <v>2713</v>
      </c>
      <c r="I6087">
        <v>1500</v>
      </c>
      <c r="J6087" t="s">
        <v>2749</v>
      </c>
      <c r="K6087" t="s">
        <v>2750</v>
      </c>
    </row>
    <row r="6088" spans="1:11" x14ac:dyDescent="0.25">
      <c r="A6088" t="s">
        <v>25819</v>
      </c>
      <c r="B6088" t="s">
        <v>25820</v>
      </c>
      <c r="C6088" t="s">
        <v>20761</v>
      </c>
      <c r="D6088" t="s">
        <v>7882</v>
      </c>
      <c r="E6088" s="1">
        <v>-43.54</v>
      </c>
      <c r="F6088" t="s">
        <v>25821</v>
      </c>
      <c r="G6088" t="s">
        <v>2713</v>
      </c>
      <c r="H6088">
        <v>2021</v>
      </c>
      <c r="I6088">
        <v>926530</v>
      </c>
      <c r="J6088" t="s">
        <v>2755</v>
      </c>
      <c r="K6088" t="s">
        <v>2476</v>
      </c>
    </row>
    <row r="6089" spans="1:11" x14ac:dyDescent="0.25">
      <c r="A6089" t="s">
        <v>25822</v>
      </c>
      <c r="B6089" t="s">
        <v>25823</v>
      </c>
      <c r="C6089" t="s">
        <v>8158</v>
      </c>
      <c r="D6089" t="s">
        <v>2986</v>
      </c>
      <c r="E6089" t="s">
        <v>17555</v>
      </c>
      <c r="F6089" t="s">
        <v>25824</v>
      </c>
      <c r="G6089" t="s">
        <v>2713</v>
      </c>
      <c r="I6089">
        <v>45792</v>
      </c>
      <c r="J6089" t="s">
        <v>2727</v>
      </c>
      <c r="K6089" t="s">
        <v>3215</v>
      </c>
    </row>
    <row r="6090" spans="1:11" x14ac:dyDescent="0.25">
      <c r="A6090" t="s">
        <v>25825</v>
      </c>
      <c r="B6090" t="s">
        <v>25826</v>
      </c>
      <c r="C6090" t="s">
        <v>25827</v>
      </c>
      <c r="D6090" t="s">
        <v>25828</v>
      </c>
      <c r="E6090" t="s">
        <v>25829</v>
      </c>
      <c r="F6090" t="s">
        <v>25830</v>
      </c>
      <c r="G6090" t="s">
        <v>2713</v>
      </c>
      <c r="I6090">
        <v>1349535</v>
      </c>
      <c r="J6090" t="s">
        <v>2749</v>
      </c>
      <c r="K6090" t="s">
        <v>2750</v>
      </c>
    </row>
    <row r="6091" spans="1:11" x14ac:dyDescent="0.25">
      <c r="A6091" t="s">
        <v>25831</v>
      </c>
      <c r="B6091" t="s">
        <v>25832</v>
      </c>
      <c r="C6091" t="s">
        <v>3449</v>
      </c>
      <c r="D6091" t="s">
        <v>2779</v>
      </c>
      <c r="E6091" t="s">
        <v>25443</v>
      </c>
      <c r="F6091" t="s">
        <v>25833</v>
      </c>
      <c r="G6091" t="s">
        <v>4230</v>
      </c>
      <c r="I6091">
        <v>23020</v>
      </c>
      <c r="J6091" t="s">
        <v>3445</v>
      </c>
      <c r="K6091" t="s">
        <v>3380</v>
      </c>
    </row>
    <row r="6092" spans="1:11" x14ac:dyDescent="0.25">
      <c r="A6092" t="s">
        <v>25834</v>
      </c>
      <c r="B6092" t="s">
        <v>25835</v>
      </c>
      <c r="C6092" t="s">
        <v>3194</v>
      </c>
      <c r="D6092" t="s">
        <v>2724</v>
      </c>
      <c r="E6092" t="s">
        <v>2725</v>
      </c>
      <c r="F6092" t="s">
        <v>9717</v>
      </c>
      <c r="G6092" t="s">
        <v>2713</v>
      </c>
      <c r="H6092">
        <v>2021</v>
      </c>
      <c r="I6092">
        <v>2925</v>
      </c>
    </row>
    <row r="6093" spans="1:11" x14ac:dyDescent="0.25">
      <c r="A6093" t="s">
        <v>25836</v>
      </c>
      <c r="B6093" t="s">
        <v>25837</v>
      </c>
      <c r="C6093" t="s">
        <v>25838</v>
      </c>
      <c r="D6093" t="s">
        <v>25472</v>
      </c>
      <c r="E6093" s="1">
        <v>28.25</v>
      </c>
      <c r="F6093" t="s">
        <v>2724</v>
      </c>
      <c r="G6093" t="s">
        <v>2713</v>
      </c>
      <c r="H6093">
        <v>2021</v>
      </c>
      <c r="I6093">
        <v>9355</v>
      </c>
    </row>
    <row r="6094" spans="1:11" x14ac:dyDescent="0.25">
      <c r="A6094" t="s">
        <v>25839</v>
      </c>
      <c r="B6094" t="s">
        <v>25840</v>
      </c>
      <c r="C6094" t="s">
        <v>24860</v>
      </c>
      <c r="D6094" t="s">
        <v>25841</v>
      </c>
      <c r="E6094" s="1">
        <v>-239.32</v>
      </c>
      <c r="F6094" t="s">
        <v>25842</v>
      </c>
      <c r="G6094" t="s">
        <v>2713</v>
      </c>
      <c r="H6094">
        <v>2019</v>
      </c>
      <c r="I6094">
        <v>105119289</v>
      </c>
      <c r="J6094" t="s">
        <v>2755</v>
      </c>
      <c r="K6094" t="s">
        <v>2915</v>
      </c>
    </row>
    <row r="6095" spans="1:11" x14ac:dyDescent="0.25">
      <c r="A6095" t="s">
        <v>25843</v>
      </c>
      <c r="B6095" t="s">
        <v>25844</v>
      </c>
      <c r="C6095" t="s">
        <v>4353</v>
      </c>
      <c r="D6095" t="s">
        <v>3728</v>
      </c>
      <c r="E6095" t="s">
        <v>25845</v>
      </c>
      <c r="F6095" t="s">
        <v>25846</v>
      </c>
      <c r="G6095" t="s">
        <v>2713</v>
      </c>
      <c r="I6095">
        <v>1567787</v>
      </c>
      <c r="J6095" t="s">
        <v>2749</v>
      </c>
      <c r="K6095" t="s">
        <v>2750</v>
      </c>
    </row>
    <row r="6096" spans="1:11" x14ac:dyDescent="0.25">
      <c r="A6096" t="s">
        <v>25847</v>
      </c>
      <c r="B6096" t="s">
        <v>25848</v>
      </c>
      <c r="C6096" t="s">
        <v>15722</v>
      </c>
      <c r="D6096" t="s">
        <v>3654</v>
      </c>
      <c r="E6096" s="1">
        <v>-29.08</v>
      </c>
      <c r="F6096" t="s">
        <v>25849</v>
      </c>
      <c r="G6096" t="s">
        <v>2734</v>
      </c>
      <c r="I6096">
        <v>200304</v>
      </c>
      <c r="J6096" t="s">
        <v>3415</v>
      </c>
      <c r="K6096" t="s">
        <v>4321</v>
      </c>
    </row>
    <row r="6097" spans="1:11" x14ac:dyDescent="0.25">
      <c r="A6097" t="s">
        <v>25850</v>
      </c>
      <c r="B6097" t="s">
        <v>25851</v>
      </c>
      <c r="C6097" t="s">
        <v>25852</v>
      </c>
      <c r="D6097" t="s">
        <v>1011</v>
      </c>
      <c r="E6097" s="1">
        <v>-49.94</v>
      </c>
      <c r="F6097" t="s">
        <v>25853</v>
      </c>
      <c r="G6097" t="s">
        <v>2713</v>
      </c>
      <c r="H6097">
        <v>2020</v>
      </c>
      <c r="I6097">
        <v>2739455</v>
      </c>
      <c r="J6097" t="s">
        <v>2714</v>
      </c>
      <c r="K6097" t="s">
        <v>5134</v>
      </c>
    </row>
    <row r="6098" spans="1:11" x14ac:dyDescent="0.25">
      <c r="A6098" t="s">
        <v>25854</v>
      </c>
      <c r="B6098" t="s">
        <v>25855</v>
      </c>
      <c r="C6098" t="s">
        <v>3236</v>
      </c>
      <c r="D6098" t="s">
        <v>3591</v>
      </c>
      <c r="E6098" s="1">
        <v>-18.43</v>
      </c>
      <c r="F6098" t="s">
        <v>25856</v>
      </c>
      <c r="G6098" t="s">
        <v>2713</v>
      </c>
      <c r="I6098">
        <v>9128</v>
      </c>
      <c r="J6098" t="s">
        <v>2727</v>
      </c>
      <c r="K6098" t="s">
        <v>2867</v>
      </c>
    </row>
    <row r="6099" spans="1:11" x14ac:dyDescent="0.25">
      <c r="A6099" t="s">
        <v>25857</v>
      </c>
      <c r="B6099" t="s">
        <v>25858</v>
      </c>
      <c r="C6099" t="s">
        <v>25859</v>
      </c>
      <c r="D6099" t="s">
        <v>25860</v>
      </c>
      <c r="E6099" t="s">
        <v>25861</v>
      </c>
      <c r="F6099" t="s">
        <v>25862</v>
      </c>
      <c r="G6099" t="s">
        <v>2713</v>
      </c>
      <c r="H6099">
        <v>1986</v>
      </c>
      <c r="I6099">
        <v>43746</v>
      </c>
      <c r="J6099" t="s">
        <v>2774</v>
      </c>
      <c r="K6099" t="s">
        <v>4924</v>
      </c>
    </row>
    <row r="6100" spans="1:11" x14ac:dyDescent="0.25">
      <c r="A6100" t="s">
        <v>25863</v>
      </c>
      <c r="B6100" t="s">
        <v>25864</v>
      </c>
      <c r="C6100" t="s">
        <v>25865</v>
      </c>
      <c r="D6100" t="s">
        <v>3169</v>
      </c>
      <c r="E6100" s="1">
        <v>-20.48</v>
      </c>
      <c r="F6100" t="s">
        <v>25866</v>
      </c>
      <c r="G6100" t="s">
        <v>2713</v>
      </c>
      <c r="H6100">
        <v>2020</v>
      </c>
      <c r="I6100">
        <v>126195</v>
      </c>
      <c r="J6100" t="s">
        <v>2852</v>
      </c>
      <c r="K6100" t="s">
        <v>7129</v>
      </c>
    </row>
    <row r="6101" spans="1:11" x14ac:dyDescent="0.25">
      <c r="A6101" t="s">
        <v>25867</v>
      </c>
      <c r="B6101" t="s">
        <v>25868</v>
      </c>
      <c r="C6101" t="s">
        <v>4347</v>
      </c>
      <c r="D6101" t="s">
        <v>2848</v>
      </c>
      <c r="E6101" t="s">
        <v>25869</v>
      </c>
      <c r="F6101" t="s">
        <v>25870</v>
      </c>
      <c r="G6101" t="s">
        <v>2713</v>
      </c>
      <c r="H6101">
        <v>2002</v>
      </c>
      <c r="I6101">
        <v>467680</v>
      </c>
      <c r="J6101" t="s">
        <v>2727</v>
      </c>
      <c r="K6101" t="s">
        <v>2845</v>
      </c>
    </row>
    <row r="6102" spans="1:11" x14ac:dyDescent="0.25">
      <c r="A6102" t="s">
        <v>25871</v>
      </c>
      <c r="B6102" t="s">
        <v>25872</v>
      </c>
      <c r="C6102" t="s">
        <v>25873</v>
      </c>
      <c r="D6102" t="s">
        <v>1005</v>
      </c>
      <c r="E6102" s="1">
        <v>-18.63</v>
      </c>
      <c r="F6102" t="s">
        <v>25874</v>
      </c>
      <c r="G6102" t="s">
        <v>2713</v>
      </c>
      <c r="H6102">
        <v>2020</v>
      </c>
      <c r="I6102">
        <v>723199</v>
      </c>
      <c r="J6102" t="s">
        <v>2802</v>
      </c>
      <c r="K6102" t="s">
        <v>3248</v>
      </c>
    </row>
    <row r="6103" spans="1:11" x14ac:dyDescent="0.25">
      <c r="A6103" t="s">
        <v>25875</v>
      </c>
      <c r="B6103" t="s">
        <v>25876</v>
      </c>
      <c r="C6103" t="s">
        <v>3142</v>
      </c>
      <c r="D6103" t="s">
        <v>2724</v>
      </c>
      <c r="E6103" t="s">
        <v>2725</v>
      </c>
      <c r="F6103" t="s">
        <v>25877</v>
      </c>
      <c r="G6103" t="s">
        <v>2713</v>
      </c>
      <c r="H6103">
        <v>2021</v>
      </c>
      <c r="I6103">
        <v>2045</v>
      </c>
    </row>
    <row r="6104" spans="1:11" x14ac:dyDescent="0.25">
      <c r="A6104" t="s">
        <v>25878</v>
      </c>
      <c r="B6104" t="s">
        <v>25879</v>
      </c>
      <c r="C6104" t="s">
        <v>25880</v>
      </c>
      <c r="D6104" t="s">
        <v>2779</v>
      </c>
      <c r="E6104" t="s">
        <v>22168</v>
      </c>
      <c r="F6104" t="s">
        <v>2724</v>
      </c>
      <c r="G6104" t="s">
        <v>2713</v>
      </c>
      <c r="H6104">
        <v>2021</v>
      </c>
      <c r="I6104">
        <v>4000</v>
      </c>
    </row>
    <row r="6105" spans="1:11" x14ac:dyDescent="0.25">
      <c r="A6105" t="s">
        <v>25881</v>
      </c>
      <c r="B6105" t="s">
        <v>25882</v>
      </c>
      <c r="C6105" t="s">
        <v>8379</v>
      </c>
      <c r="D6105" t="s">
        <v>2731</v>
      </c>
      <c r="E6105" s="1">
        <v>20.83</v>
      </c>
      <c r="F6105" t="s">
        <v>2724</v>
      </c>
      <c r="G6105" t="s">
        <v>2713</v>
      </c>
      <c r="H6105">
        <v>2021</v>
      </c>
      <c r="I6105">
        <v>24491</v>
      </c>
    </row>
    <row r="6106" spans="1:11" x14ac:dyDescent="0.25">
      <c r="A6106" t="s">
        <v>25883</v>
      </c>
      <c r="B6106" t="s">
        <v>25884</v>
      </c>
      <c r="C6106" t="s">
        <v>25885</v>
      </c>
      <c r="D6106" t="s">
        <v>25886</v>
      </c>
      <c r="E6106" s="1">
        <v>20.62</v>
      </c>
      <c r="F6106" t="s">
        <v>25887</v>
      </c>
      <c r="G6106" t="s">
        <v>2876</v>
      </c>
      <c r="I6106">
        <v>477539</v>
      </c>
      <c r="J6106" t="s">
        <v>2727</v>
      </c>
      <c r="K6106" t="s">
        <v>2791</v>
      </c>
    </row>
    <row r="6107" spans="1:11" x14ac:dyDescent="0.25">
      <c r="A6107" t="s">
        <v>25888</v>
      </c>
      <c r="B6107" t="s">
        <v>25889</v>
      </c>
      <c r="C6107" t="s">
        <v>25890</v>
      </c>
      <c r="D6107" t="s">
        <v>25891</v>
      </c>
      <c r="E6107" s="1">
        <v>-50.69</v>
      </c>
      <c r="F6107" t="s">
        <v>25892</v>
      </c>
      <c r="G6107" t="s">
        <v>2713</v>
      </c>
      <c r="H6107">
        <v>2014</v>
      </c>
      <c r="I6107">
        <v>559713</v>
      </c>
      <c r="J6107" t="s">
        <v>2749</v>
      </c>
      <c r="K6107" t="s">
        <v>2750</v>
      </c>
    </row>
    <row r="6108" spans="1:11" x14ac:dyDescent="0.25">
      <c r="A6108" t="s">
        <v>25893</v>
      </c>
      <c r="B6108" t="s">
        <v>25894</v>
      </c>
      <c r="C6108" t="s">
        <v>6326</v>
      </c>
      <c r="D6108" t="s">
        <v>2800</v>
      </c>
      <c r="E6108" s="1">
        <v>-11.67</v>
      </c>
      <c r="F6108" t="s">
        <v>25895</v>
      </c>
      <c r="G6108" t="s">
        <v>2713</v>
      </c>
      <c r="H6108">
        <v>2017</v>
      </c>
      <c r="I6108">
        <v>870250</v>
      </c>
      <c r="J6108" t="s">
        <v>3415</v>
      </c>
      <c r="K6108" t="s">
        <v>3416</v>
      </c>
    </row>
    <row r="6109" spans="1:11" x14ac:dyDescent="0.25">
      <c r="A6109" t="s">
        <v>25896</v>
      </c>
      <c r="B6109" t="s">
        <v>25897</v>
      </c>
      <c r="C6109" t="s">
        <v>18347</v>
      </c>
      <c r="D6109" t="s">
        <v>12062</v>
      </c>
      <c r="E6109" s="1">
        <v>83.87</v>
      </c>
      <c r="F6109" t="s">
        <v>25898</v>
      </c>
      <c r="G6109" t="s">
        <v>2734</v>
      </c>
      <c r="H6109">
        <v>2019</v>
      </c>
      <c r="I6109">
        <v>184494</v>
      </c>
      <c r="J6109" t="s">
        <v>2727</v>
      </c>
      <c r="K6109" t="s">
        <v>2845</v>
      </c>
    </row>
    <row r="6110" spans="1:11" x14ac:dyDescent="0.25">
      <c r="A6110" t="s">
        <v>25899</v>
      </c>
      <c r="B6110" t="s">
        <v>25900</v>
      </c>
      <c r="C6110" t="s">
        <v>4491</v>
      </c>
      <c r="D6110" t="s">
        <v>2731</v>
      </c>
      <c r="E6110" t="s">
        <v>3674</v>
      </c>
      <c r="F6110" t="s">
        <v>25901</v>
      </c>
      <c r="H6110">
        <v>2021</v>
      </c>
      <c r="I6110">
        <v>303657</v>
      </c>
      <c r="J6110" t="s">
        <v>2727</v>
      </c>
      <c r="K6110" t="s">
        <v>2728</v>
      </c>
    </row>
    <row r="6111" spans="1:11" x14ac:dyDescent="0.25">
      <c r="A6111" t="s">
        <v>25902</v>
      </c>
      <c r="B6111" t="s">
        <v>25903</v>
      </c>
      <c r="C6111" t="s">
        <v>5613</v>
      </c>
      <c r="D6111" t="s">
        <v>3822</v>
      </c>
      <c r="E6111" s="1">
        <v>17.489999999999998</v>
      </c>
      <c r="F6111" t="s">
        <v>25904</v>
      </c>
      <c r="G6111" t="s">
        <v>2713</v>
      </c>
      <c r="H6111">
        <v>2015</v>
      </c>
      <c r="I6111">
        <v>25272</v>
      </c>
      <c r="J6111" t="s">
        <v>2727</v>
      </c>
      <c r="K6111" t="s">
        <v>2867</v>
      </c>
    </row>
    <row r="6112" spans="1:11" x14ac:dyDescent="0.25">
      <c r="A6112" t="s">
        <v>25905</v>
      </c>
      <c r="B6112" t="s">
        <v>25906</v>
      </c>
      <c r="C6112" t="s">
        <v>21635</v>
      </c>
      <c r="D6112" t="s">
        <v>3576</v>
      </c>
      <c r="E6112" t="s">
        <v>25907</v>
      </c>
      <c r="F6112" t="s">
        <v>25908</v>
      </c>
      <c r="G6112" t="s">
        <v>2835</v>
      </c>
      <c r="I6112">
        <v>1448705</v>
      </c>
    </row>
    <row r="6113" spans="1:11" x14ac:dyDescent="0.25">
      <c r="A6113" t="s">
        <v>25909</v>
      </c>
      <c r="B6113" t="s">
        <v>25910</v>
      </c>
      <c r="C6113" t="s">
        <v>25911</v>
      </c>
      <c r="D6113" t="s">
        <v>25912</v>
      </c>
      <c r="E6113" s="1">
        <v>-29.29</v>
      </c>
      <c r="F6113" t="s">
        <v>25913</v>
      </c>
      <c r="G6113" t="s">
        <v>2713</v>
      </c>
      <c r="I6113">
        <v>771151</v>
      </c>
    </row>
    <row r="6114" spans="1:11" x14ac:dyDescent="0.25">
      <c r="A6114" t="s">
        <v>25914</v>
      </c>
      <c r="B6114" t="s">
        <v>25915</v>
      </c>
      <c r="C6114" t="s">
        <v>25916</v>
      </c>
      <c r="D6114" t="s">
        <v>25917</v>
      </c>
      <c r="E6114" t="s">
        <v>25918</v>
      </c>
      <c r="F6114" t="s">
        <v>25919</v>
      </c>
      <c r="G6114" t="s">
        <v>2713</v>
      </c>
      <c r="H6114">
        <v>2011</v>
      </c>
      <c r="I6114">
        <v>402227</v>
      </c>
      <c r="J6114" t="s">
        <v>3415</v>
      </c>
      <c r="K6114" t="s">
        <v>4321</v>
      </c>
    </row>
    <row r="6115" spans="1:11" x14ac:dyDescent="0.25">
      <c r="A6115" t="s">
        <v>25920</v>
      </c>
      <c r="B6115" t="s">
        <v>25921</v>
      </c>
      <c r="C6115" t="s">
        <v>23281</v>
      </c>
      <c r="D6115" t="s">
        <v>2779</v>
      </c>
      <c r="E6115" t="s">
        <v>25922</v>
      </c>
      <c r="F6115" t="s">
        <v>25923</v>
      </c>
      <c r="G6115" t="s">
        <v>2713</v>
      </c>
      <c r="I6115">
        <v>40704</v>
      </c>
      <c r="J6115" t="s">
        <v>2755</v>
      </c>
      <c r="K6115" t="s">
        <v>2756</v>
      </c>
    </row>
    <row r="6116" spans="1:11" x14ac:dyDescent="0.25">
      <c r="A6116" t="s">
        <v>25924</v>
      </c>
      <c r="B6116" t="s">
        <v>25925</v>
      </c>
      <c r="C6116" t="s">
        <v>9652</v>
      </c>
      <c r="D6116" t="s">
        <v>2724</v>
      </c>
      <c r="E6116" t="s">
        <v>2725</v>
      </c>
      <c r="G6116" t="s">
        <v>2713</v>
      </c>
      <c r="I6116">
        <v>656</v>
      </c>
    </row>
    <row r="6117" spans="1:11" x14ac:dyDescent="0.25">
      <c r="A6117" t="s">
        <v>25926</v>
      </c>
      <c r="B6117" t="s">
        <v>25927</v>
      </c>
      <c r="C6117" t="s">
        <v>7877</v>
      </c>
      <c r="D6117" t="s">
        <v>3643</v>
      </c>
      <c r="E6117" s="1">
        <v>32.99</v>
      </c>
      <c r="F6117" t="s">
        <v>25928</v>
      </c>
      <c r="G6117" t="s">
        <v>2713</v>
      </c>
      <c r="I6117">
        <v>90926</v>
      </c>
      <c r="J6117" t="s">
        <v>2714</v>
      </c>
      <c r="K6117" t="s">
        <v>3380</v>
      </c>
    </row>
    <row r="6118" spans="1:11" x14ac:dyDescent="0.25">
      <c r="A6118" t="s">
        <v>25929</v>
      </c>
      <c r="B6118" t="s">
        <v>25930</v>
      </c>
      <c r="C6118" t="s">
        <v>24651</v>
      </c>
      <c r="D6118" t="s">
        <v>2918</v>
      </c>
      <c r="E6118" t="s">
        <v>25931</v>
      </c>
      <c r="F6118" t="s">
        <v>25932</v>
      </c>
      <c r="G6118" t="s">
        <v>2713</v>
      </c>
      <c r="I6118">
        <v>8242</v>
      </c>
      <c r="J6118" t="s">
        <v>2727</v>
      </c>
      <c r="K6118" t="s">
        <v>2867</v>
      </c>
    </row>
    <row r="6119" spans="1:11" x14ac:dyDescent="0.25">
      <c r="A6119" t="s">
        <v>25933</v>
      </c>
      <c r="B6119" t="s">
        <v>25934</v>
      </c>
      <c r="C6119" t="s">
        <v>25935</v>
      </c>
      <c r="D6119" t="s">
        <v>908</v>
      </c>
      <c r="E6119" s="1">
        <v>-54.78</v>
      </c>
      <c r="F6119" t="s">
        <v>25936</v>
      </c>
      <c r="G6119" t="s">
        <v>2713</v>
      </c>
      <c r="H6119">
        <v>2020</v>
      </c>
      <c r="I6119">
        <v>934153</v>
      </c>
      <c r="J6119" t="s">
        <v>2727</v>
      </c>
      <c r="K6119" t="s">
        <v>2961</v>
      </c>
    </row>
    <row r="6120" spans="1:11" x14ac:dyDescent="0.25">
      <c r="A6120" t="s">
        <v>25937</v>
      </c>
      <c r="B6120" t="s">
        <v>25938</v>
      </c>
      <c r="C6120" t="s">
        <v>9638</v>
      </c>
      <c r="D6120" t="s">
        <v>2800</v>
      </c>
      <c r="E6120" s="1">
        <v>-42.86</v>
      </c>
      <c r="F6120" t="s">
        <v>2724</v>
      </c>
      <c r="G6120" t="s">
        <v>2713</v>
      </c>
      <c r="H6120">
        <v>2020</v>
      </c>
      <c r="I6120">
        <v>11536</v>
      </c>
      <c r="J6120" t="s">
        <v>2727</v>
      </c>
      <c r="K6120" t="s">
        <v>2961</v>
      </c>
    </row>
    <row r="6121" spans="1:11" x14ac:dyDescent="0.25">
      <c r="A6121" t="s">
        <v>25939</v>
      </c>
      <c r="B6121" t="s">
        <v>25940</v>
      </c>
      <c r="C6121" t="s">
        <v>25941</v>
      </c>
      <c r="D6121" t="s">
        <v>2855</v>
      </c>
      <c r="E6121" s="1">
        <v>-21.34</v>
      </c>
      <c r="F6121" t="s">
        <v>25942</v>
      </c>
      <c r="G6121" t="s">
        <v>2713</v>
      </c>
      <c r="I6121">
        <v>1145068</v>
      </c>
      <c r="J6121" t="s">
        <v>2714</v>
      </c>
      <c r="K6121" t="s">
        <v>1354</v>
      </c>
    </row>
    <row r="6122" spans="1:11" x14ac:dyDescent="0.25">
      <c r="A6122" t="s">
        <v>25943</v>
      </c>
      <c r="B6122" t="s">
        <v>25944</v>
      </c>
      <c r="C6122" t="s">
        <v>25945</v>
      </c>
      <c r="D6122" t="s">
        <v>21815</v>
      </c>
      <c r="E6122" s="1">
        <v>32.08</v>
      </c>
      <c r="F6122" t="s">
        <v>25946</v>
      </c>
      <c r="H6122">
        <v>2021</v>
      </c>
      <c r="I6122">
        <v>399225</v>
      </c>
      <c r="J6122" t="s">
        <v>2802</v>
      </c>
      <c r="K6122" t="s">
        <v>3248</v>
      </c>
    </row>
    <row r="6123" spans="1:11" x14ac:dyDescent="0.25">
      <c r="A6123" t="s">
        <v>25947</v>
      </c>
      <c r="B6123" t="s">
        <v>25948</v>
      </c>
      <c r="C6123" t="s">
        <v>25949</v>
      </c>
      <c r="D6123" t="s">
        <v>2940</v>
      </c>
      <c r="E6123" t="s">
        <v>9861</v>
      </c>
      <c r="F6123" t="s">
        <v>25950</v>
      </c>
      <c r="H6123">
        <v>2021</v>
      </c>
      <c r="I6123">
        <v>67253</v>
      </c>
      <c r="J6123" t="s">
        <v>2727</v>
      </c>
      <c r="K6123" t="s">
        <v>2845</v>
      </c>
    </row>
    <row r="6124" spans="1:11" x14ac:dyDescent="0.25">
      <c r="A6124" t="s">
        <v>25951</v>
      </c>
      <c r="B6124" t="s">
        <v>25952</v>
      </c>
      <c r="C6124" t="s">
        <v>23404</v>
      </c>
      <c r="D6124" t="s">
        <v>25953</v>
      </c>
      <c r="E6124" s="1">
        <v>-18.53</v>
      </c>
      <c r="F6124" t="s">
        <v>25954</v>
      </c>
      <c r="G6124" t="s">
        <v>2713</v>
      </c>
      <c r="I6124">
        <v>2851423</v>
      </c>
      <c r="J6124" t="s">
        <v>3415</v>
      </c>
      <c r="K6124" t="s">
        <v>4321</v>
      </c>
    </row>
    <row r="6125" spans="1:11" x14ac:dyDescent="0.25">
      <c r="A6125" t="s">
        <v>25955</v>
      </c>
      <c r="B6125" t="s">
        <v>25956</v>
      </c>
      <c r="C6125" t="s">
        <v>7832</v>
      </c>
      <c r="D6125" t="s">
        <v>4122</v>
      </c>
      <c r="E6125" s="1">
        <v>-62.32</v>
      </c>
      <c r="F6125" t="s">
        <v>25957</v>
      </c>
      <c r="G6125" t="s">
        <v>2713</v>
      </c>
      <c r="H6125">
        <v>2000</v>
      </c>
      <c r="I6125">
        <v>872860</v>
      </c>
      <c r="J6125" t="s">
        <v>2802</v>
      </c>
      <c r="K6125" t="s">
        <v>1152</v>
      </c>
    </row>
    <row r="6126" spans="1:11" x14ac:dyDescent="0.25">
      <c r="A6126" t="s">
        <v>25958</v>
      </c>
      <c r="B6126" t="s">
        <v>25959</v>
      </c>
      <c r="C6126" t="s">
        <v>25960</v>
      </c>
      <c r="D6126" t="s">
        <v>25961</v>
      </c>
      <c r="E6126" t="s">
        <v>9127</v>
      </c>
      <c r="F6126" t="s">
        <v>25962</v>
      </c>
      <c r="G6126" t="s">
        <v>9645</v>
      </c>
      <c r="I6126">
        <v>95921</v>
      </c>
      <c r="J6126" t="s">
        <v>2774</v>
      </c>
      <c r="K6126" t="s">
        <v>5185</v>
      </c>
    </row>
    <row r="6127" spans="1:11" x14ac:dyDescent="0.25">
      <c r="A6127" t="s">
        <v>25963</v>
      </c>
      <c r="B6127" t="s">
        <v>25964</v>
      </c>
      <c r="C6127" t="s">
        <v>4381</v>
      </c>
      <c r="D6127" t="s">
        <v>9266</v>
      </c>
      <c r="E6127" s="1">
        <v>64.290000000000006</v>
      </c>
      <c r="F6127" t="s">
        <v>2724</v>
      </c>
      <c r="G6127" t="s">
        <v>9645</v>
      </c>
      <c r="I6127">
        <v>465</v>
      </c>
      <c r="J6127" t="s">
        <v>2774</v>
      </c>
      <c r="K6127" t="s">
        <v>5185</v>
      </c>
    </row>
    <row r="6128" spans="1:11" x14ac:dyDescent="0.25">
      <c r="A6128" t="s">
        <v>25965</v>
      </c>
      <c r="B6128" t="s">
        <v>25966</v>
      </c>
      <c r="C6128" t="s">
        <v>25967</v>
      </c>
      <c r="D6128" t="s">
        <v>2800</v>
      </c>
      <c r="E6128" t="s">
        <v>25968</v>
      </c>
      <c r="F6128" t="s">
        <v>25969</v>
      </c>
      <c r="G6128" t="s">
        <v>2713</v>
      </c>
      <c r="H6128">
        <v>2021</v>
      </c>
      <c r="I6128">
        <v>513552</v>
      </c>
      <c r="J6128" t="s">
        <v>2802</v>
      </c>
      <c r="K6128" t="s">
        <v>3248</v>
      </c>
    </row>
    <row r="6129" spans="1:11" x14ac:dyDescent="0.25">
      <c r="A6129" t="s">
        <v>25970</v>
      </c>
      <c r="B6129" t="s">
        <v>25971</v>
      </c>
      <c r="C6129" t="s">
        <v>11705</v>
      </c>
      <c r="D6129" t="s">
        <v>2784</v>
      </c>
      <c r="E6129" t="s">
        <v>18417</v>
      </c>
      <c r="F6129" t="s">
        <v>25972</v>
      </c>
      <c r="G6129" t="s">
        <v>2713</v>
      </c>
      <c r="H6129">
        <v>2002</v>
      </c>
      <c r="I6129">
        <v>8281</v>
      </c>
      <c r="J6129" t="s">
        <v>2727</v>
      </c>
      <c r="K6129" t="s">
        <v>2845</v>
      </c>
    </row>
    <row r="6130" spans="1:11" x14ac:dyDescent="0.25">
      <c r="A6130" t="s">
        <v>25973</v>
      </c>
      <c r="B6130" t="s">
        <v>25974</v>
      </c>
      <c r="C6130" t="s">
        <v>25975</v>
      </c>
      <c r="D6130" t="s">
        <v>2794</v>
      </c>
      <c r="E6130" s="1">
        <v>-35.64</v>
      </c>
      <c r="F6130" t="s">
        <v>25976</v>
      </c>
      <c r="G6130" t="s">
        <v>4230</v>
      </c>
      <c r="H6130">
        <v>2020</v>
      </c>
      <c r="I6130">
        <v>226059</v>
      </c>
      <c r="J6130" t="s">
        <v>2749</v>
      </c>
      <c r="K6130" t="s">
        <v>2910</v>
      </c>
    </row>
    <row r="6131" spans="1:11" x14ac:dyDescent="0.25">
      <c r="A6131" t="s">
        <v>25977</v>
      </c>
      <c r="B6131" t="s">
        <v>25978</v>
      </c>
      <c r="C6131" t="s">
        <v>25979</v>
      </c>
      <c r="D6131" t="s">
        <v>3094</v>
      </c>
      <c r="E6131" t="s">
        <v>4984</v>
      </c>
      <c r="F6131" t="s">
        <v>25980</v>
      </c>
      <c r="G6131" t="s">
        <v>2713</v>
      </c>
      <c r="I6131">
        <v>13992537</v>
      </c>
      <c r="J6131" t="s">
        <v>2735</v>
      </c>
      <c r="K6131" t="s">
        <v>2728</v>
      </c>
    </row>
    <row r="6132" spans="1:11" x14ac:dyDescent="0.25">
      <c r="A6132" t="s">
        <v>25981</v>
      </c>
      <c r="B6132" t="s">
        <v>25982</v>
      </c>
      <c r="C6132" t="s">
        <v>8728</v>
      </c>
      <c r="D6132" t="s">
        <v>3348</v>
      </c>
      <c r="E6132" s="1">
        <v>-55.76</v>
      </c>
      <c r="F6132" t="s">
        <v>25983</v>
      </c>
      <c r="G6132" t="s">
        <v>2835</v>
      </c>
      <c r="I6132">
        <v>155145</v>
      </c>
    </row>
    <row r="6133" spans="1:11" x14ac:dyDescent="0.25">
      <c r="A6133" t="s">
        <v>25984</v>
      </c>
      <c r="B6133" t="s">
        <v>25985</v>
      </c>
      <c r="C6133" t="s">
        <v>25986</v>
      </c>
      <c r="D6133" t="s">
        <v>25987</v>
      </c>
      <c r="E6133" s="1">
        <v>10.38</v>
      </c>
      <c r="F6133" t="s">
        <v>2724</v>
      </c>
      <c r="G6133" t="s">
        <v>2713</v>
      </c>
      <c r="I6133">
        <v>2969</v>
      </c>
      <c r="J6133" t="s">
        <v>2727</v>
      </c>
      <c r="K6133" t="s">
        <v>3593</v>
      </c>
    </row>
    <row r="6134" spans="1:11" x14ac:dyDescent="0.25">
      <c r="A6134" t="s">
        <v>25988</v>
      </c>
      <c r="B6134" t="s">
        <v>25989</v>
      </c>
      <c r="C6134" t="s">
        <v>7786</v>
      </c>
      <c r="D6134" t="s">
        <v>2779</v>
      </c>
      <c r="E6134" t="s">
        <v>14008</v>
      </c>
      <c r="F6134" t="s">
        <v>2724</v>
      </c>
      <c r="G6134" t="s">
        <v>2713</v>
      </c>
      <c r="I6134">
        <v>435</v>
      </c>
    </row>
    <row r="6135" spans="1:11" x14ac:dyDescent="0.25">
      <c r="A6135" t="s">
        <v>25990</v>
      </c>
      <c r="B6135" t="s">
        <v>25991</v>
      </c>
      <c r="C6135" t="s">
        <v>25992</v>
      </c>
      <c r="D6135" t="s">
        <v>3728</v>
      </c>
      <c r="E6135" s="1">
        <v>-17.559999999999999</v>
      </c>
      <c r="F6135" t="s">
        <v>25993</v>
      </c>
      <c r="G6135" t="s">
        <v>2713</v>
      </c>
      <c r="H6135">
        <v>2021</v>
      </c>
      <c r="I6135">
        <v>36275</v>
      </c>
      <c r="J6135" t="s">
        <v>2749</v>
      </c>
      <c r="K6135" t="s">
        <v>2750</v>
      </c>
    </row>
    <row r="6136" spans="1:11" x14ac:dyDescent="0.25">
      <c r="A6136" t="s">
        <v>25994</v>
      </c>
      <c r="B6136" t="s">
        <v>25995</v>
      </c>
      <c r="C6136" t="s">
        <v>12042</v>
      </c>
      <c r="D6136" t="s">
        <v>2893</v>
      </c>
      <c r="E6136" t="s">
        <v>3161</v>
      </c>
      <c r="F6136" t="s">
        <v>25996</v>
      </c>
      <c r="G6136" t="s">
        <v>2713</v>
      </c>
      <c r="H6136">
        <v>2002</v>
      </c>
      <c r="I6136">
        <v>54278</v>
      </c>
      <c r="J6136" t="s">
        <v>2727</v>
      </c>
      <c r="K6136" t="s">
        <v>2845</v>
      </c>
    </row>
    <row r="6137" spans="1:11" x14ac:dyDescent="0.25">
      <c r="A6137" t="s">
        <v>25997</v>
      </c>
      <c r="B6137" t="s">
        <v>25998</v>
      </c>
      <c r="C6137" t="s">
        <v>25999</v>
      </c>
      <c r="D6137" t="s">
        <v>26000</v>
      </c>
      <c r="E6137" s="1">
        <v>-71.19</v>
      </c>
      <c r="F6137" t="s">
        <v>26001</v>
      </c>
      <c r="G6137" t="s">
        <v>2713</v>
      </c>
      <c r="H6137">
        <v>2015</v>
      </c>
      <c r="I6137">
        <v>2195794</v>
      </c>
      <c r="J6137" t="s">
        <v>2720</v>
      </c>
      <c r="K6137" t="s">
        <v>5157</v>
      </c>
    </row>
    <row r="6138" spans="1:11" x14ac:dyDescent="0.25">
      <c r="A6138" t="s">
        <v>26002</v>
      </c>
      <c r="B6138" t="s">
        <v>26003</v>
      </c>
      <c r="C6138" t="s">
        <v>26004</v>
      </c>
      <c r="D6138" t="s">
        <v>3094</v>
      </c>
      <c r="E6138" s="1">
        <v>-27.98</v>
      </c>
      <c r="F6138" t="s">
        <v>26005</v>
      </c>
      <c r="G6138" t="s">
        <v>2713</v>
      </c>
      <c r="H6138">
        <v>2007</v>
      </c>
      <c r="I6138">
        <v>115639</v>
      </c>
      <c r="J6138" t="s">
        <v>2727</v>
      </c>
      <c r="K6138" t="s">
        <v>2845</v>
      </c>
    </row>
    <row r="6139" spans="1:11" x14ac:dyDescent="0.25">
      <c r="A6139" t="s">
        <v>26006</v>
      </c>
      <c r="B6139" t="s">
        <v>26007</v>
      </c>
      <c r="C6139" t="s">
        <v>26008</v>
      </c>
      <c r="D6139" t="s">
        <v>697</v>
      </c>
      <c r="E6139" t="s">
        <v>26009</v>
      </c>
      <c r="F6139" t="s">
        <v>26010</v>
      </c>
      <c r="G6139" t="s">
        <v>2713</v>
      </c>
      <c r="H6139">
        <v>1993</v>
      </c>
      <c r="I6139">
        <v>469551</v>
      </c>
      <c r="J6139" t="s">
        <v>2755</v>
      </c>
      <c r="K6139" t="s">
        <v>2476</v>
      </c>
    </row>
    <row r="6140" spans="1:11" x14ac:dyDescent="0.25">
      <c r="A6140" t="s">
        <v>26011</v>
      </c>
      <c r="B6140" t="s">
        <v>26012</v>
      </c>
      <c r="C6140" t="s">
        <v>26013</v>
      </c>
      <c r="D6140" t="s">
        <v>26014</v>
      </c>
      <c r="E6140" s="1">
        <v>-34.61</v>
      </c>
      <c r="F6140" t="s">
        <v>26015</v>
      </c>
      <c r="G6140" t="s">
        <v>2713</v>
      </c>
      <c r="H6140">
        <v>1991</v>
      </c>
      <c r="I6140">
        <v>9468486</v>
      </c>
      <c r="J6140" t="s">
        <v>2802</v>
      </c>
      <c r="K6140" t="s">
        <v>4258</v>
      </c>
    </row>
    <row r="6141" spans="1:11" x14ac:dyDescent="0.25">
      <c r="A6141" t="s">
        <v>26016</v>
      </c>
      <c r="B6141" t="s">
        <v>26017</v>
      </c>
      <c r="C6141" t="s">
        <v>26018</v>
      </c>
      <c r="D6141" t="s">
        <v>9181</v>
      </c>
      <c r="E6141" t="s">
        <v>26019</v>
      </c>
      <c r="F6141" t="s">
        <v>26020</v>
      </c>
      <c r="G6141" t="s">
        <v>2713</v>
      </c>
      <c r="I6141">
        <v>46231</v>
      </c>
      <c r="J6141" t="s">
        <v>2727</v>
      </c>
      <c r="K6141" t="s">
        <v>2867</v>
      </c>
    </row>
    <row r="6142" spans="1:11" x14ac:dyDescent="0.25">
      <c r="A6142" t="s">
        <v>26021</v>
      </c>
      <c r="B6142" t="s">
        <v>26022</v>
      </c>
      <c r="C6142" t="s">
        <v>7432</v>
      </c>
      <c r="D6142" t="s">
        <v>2784</v>
      </c>
      <c r="E6142" s="1">
        <v>29.41</v>
      </c>
      <c r="F6142" t="s">
        <v>26023</v>
      </c>
      <c r="G6142" t="s">
        <v>2734</v>
      </c>
      <c r="H6142">
        <v>2017</v>
      </c>
      <c r="I6142">
        <v>1157419</v>
      </c>
      <c r="J6142" t="s">
        <v>2802</v>
      </c>
      <c r="K6142" t="s">
        <v>3248</v>
      </c>
    </row>
    <row r="6143" spans="1:11" x14ac:dyDescent="0.25">
      <c r="A6143" t="s">
        <v>26024</v>
      </c>
      <c r="B6143" t="s">
        <v>26025</v>
      </c>
      <c r="C6143" t="s">
        <v>26026</v>
      </c>
      <c r="D6143" t="s">
        <v>8686</v>
      </c>
      <c r="E6143" t="s">
        <v>26027</v>
      </c>
      <c r="F6143" t="s">
        <v>26028</v>
      </c>
      <c r="G6143" t="s">
        <v>2713</v>
      </c>
      <c r="I6143">
        <v>501518</v>
      </c>
      <c r="J6143" t="s">
        <v>2749</v>
      </c>
      <c r="K6143" t="s">
        <v>2900</v>
      </c>
    </row>
    <row r="6144" spans="1:11" x14ac:dyDescent="0.25">
      <c r="A6144" t="s">
        <v>26029</v>
      </c>
      <c r="B6144" t="s">
        <v>26030</v>
      </c>
      <c r="C6144" t="s">
        <v>26031</v>
      </c>
      <c r="D6144" t="s">
        <v>26032</v>
      </c>
      <c r="E6144" s="1">
        <v>71.040000000000006</v>
      </c>
      <c r="F6144" t="s">
        <v>26033</v>
      </c>
      <c r="G6144" t="s">
        <v>2734</v>
      </c>
      <c r="H6144">
        <v>2018</v>
      </c>
      <c r="I6144">
        <v>2372339</v>
      </c>
      <c r="J6144" t="s">
        <v>2727</v>
      </c>
      <c r="K6144" t="s">
        <v>3837</v>
      </c>
    </row>
    <row r="6145" spans="1:11" x14ac:dyDescent="0.25">
      <c r="A6145" t="s">
        <v>26034</v>
      </c>
      <c r="B6145" t="s">
        <v>26035</v>
      </c>
      <c r="C6145" t="s">
        <v>2974</v>
      </c>
      <c r="D6145" t="s">
        <v>2731</v>
      </c>
      <c r="E6145" t="s">
        <v>3195</v>
      </c>
      <c r="F6145" t="s">
        <v>26036</v>
      </c>
      <c r="H6145">
        <v>2021</v>
      </c>
      <c r="I6145">
        <v>68548</v>
      </c>
    </row>
    <row r="6146" spans="1:11" x14ac:dyDescent="0.25">
      <c r="A6146" t="s">
        <v>26037</v>
      </c>
      <c r="B6146" t="s">
        <v>26038</v>
      </c>
      <c r="C6146" t="s">
        <v>26039</v>
      </c>
      <c r="D6146" t="s">
        <v>4122</v>
      </c>
      <c r="E6146" t="s">
        <v>26040</v>
      </c>
      <c r="F6146" t="s">
        <v>26041</v>
      </c>
      <c r="G6146" t="s">
        <v>3459</v>
      </c>
      <c r="I6146">
        <v>1136314</v>
      </c>
      <c r="J6146" t="s">
        <v>2749</v>
      </c>
      <c r="K6146" t="s">
        <v>2877</v>
      </c>
    </row>
    <row r="6147" spans="1:11" x14ac:dyDescent="0.25">
      <c r="A6147" t="s">
        <v>26042</v>
      </c>
      <c r="B6147" t="s">
        <v>26043</v>
      </c>
      <c r="C6147" t="s">
        <v>26044</v>
      </c>
      <c r="D6147" t="s">
        <v>26045</v>
      </c>
      <c r="E6147" t="s">
        <v>26046</v>
      </c>
      <c r="F6147" t="s">
        <v>26047</v>
      </c>
      <c r="G6147" t="s">
        <v>2734</v>
      </c>
      <c r="H6147">
        <v>2020</v>
      </c>
      <c r="I6147">
        <v>24269</v>
      </c>
      <c r="J6147" t="s">
        <v>2735</v>
      </c>
      <c r="K6147" t="s">
        <v>2728</v>
      </c>
    </row>
    <row r="6148" spans="1:11" x14ac:dyDescent="0.25">
      <c r="A6148" t="s">
        <v>26048</v>
      </c>
      <c r="B6148" t="s">
        <v>26049</v>
      </c>
      <c r="C6148" t="s">
        <v>17452</v>
      </c>
      <c r="D6148" t="s">
        <v>2848</v>
      </c>
      <c r="E6148" s="1">
        <v>-10.42</v>
      </c>
      <c r="F6148" t="s">
        <v>26050</v>
      </c>
      <c r="G6148" t="s">
        <v>2713</v>
      </c>
      <c r="I6148">
        <v>34604</v>
      </c>
      <c r="J6148" t="s">
        <v>2714</v>
      </c>
      <c r="K6148" t="s">
        <v>4532</v>
      </c>
    </row>
    <row r="6149" spans="1:11" x14ac:dyDescent="0.25">
      <c r="A6149" t="s">
        <v>26051</v>
      </c>
      <c r="B6149" t="s">
        <v>26052</v>
      </c>
      <c r="C6149" t="s">
        <v>26053</v>
      </c>
      <c r="D6149" t="s">
        <v>4122</v>
      </c>
      <c r="E6149" s="1">
        <v>-29.33</v>
      </c>
      <c r="F6149" t="s">
        <v>26054</v>
      </c>
      <c r="G6149" t="s">
        <v>10663</v>
      </c>
      <c r="H6149">
        <v>2013</v>
      </c>
      <c r="I6149">
        <v>369980</v>
      </c>
      <c r="J6149" t="s">
        <v>2735</v>
      </c>
      <c r="K6149" t="s">
        <v>2728</v>
      </c>
    </row>
    <row r="6150" spans="1:11" x14ac:dyDescent="0.25">
      <c r="A6150" t="s">
        <v>26055</v>
      </c>
      <c r="B6150" t="s">
        <v>26056</v>
      </c>
      <c r="C6150" t="s">
        <v>26057</v>
      </c>
      <c r="D6150" t="s">
        <v>26058</v>
      </c>
      <c r="E6150" s="1">
        <v>-48.56</v>
      </c>
      <c r="F6150" t="s">
        <v>26059</v>
      </c>
      <c r="G6150" t="s">
        <v>2734</v>
      </c>
      <c r="H6150">
        <v>2019</v>
      </c>
      <c r="I6150">
        <v>84078</v>
      </c>
      <c r="J6150" t="s">
        <v>2727</v>
      </c>
      <c r="K6150" t="s">
        <v>3614</v>
      </c>
    </row>
    <row r="6151" spans="1:11" x14ac:dyDescent="0.25">
      <c r="A6151" t="s">
        <v>26060</v>
      </c>
      <c r="B6151" t="s">
        <v>26061</v>
      </c>
      <c r="C6151" t="s">
        <v>26062</v>
      </c>
      <c r="D6151" t="s">
        <v>4759</v>
      </c>
      <c r="E6151" t="s">
        <v>8357</v>
      </c>
      <c r="F6151" t="s">
        <v>26063</v>
      </c>
      <c r="G6151" t="s">
        <v>2713</v>
      </c>
      <c r="H6151">
        <v>2015</v>
      </c>
      <c r="I6151">
        <v>450436</v>
      </c>
      <c r="J6151" t="s">
        <v>2749</v>
      </c>
      <c r="K6151" t="s">
        <v>5826</v>
      </c>
    </row>
    <row r="6152" spans="1:11" x14ac:dyDescent="0.25">
      <c r="A6152" t="s">
        <v>26064</v>
      </c>
      <c r="B6152" t="s">
        <v>26065</v>
      </c>
      <c r="C6152" t="s">
        <v>7046</v>
      </c>
      <c r="D6152" t="s">
        <v>2779</v>
      </c>
      <c r="E6152" s="1">
        <v>-12.05</v>
      </c>
      <c r="F6152" t="s">
        <v>26066</v>
      </c>
      <c r="G6152" t="s">
        <v>2734</v>
      </c>
      <c r="H6152">
        <v>2021</v>
      </c>
      <c r="I6152">
        <v>20961</v>
      </c>
      <c r="J6152" t="s">
        <v>2749</v>
      </c>
      <c r="K6152" t="s">
        <v>2750</v>
      </c>
    </row>
    <row r="6153" spans="1:11" x14ac:dyDescent="0.25">
      <c r="A6153" t="s">
        <v>26067</v>
      </c>
      <c r="B6153" t="s">
        <v>26068</v>
      </c>
      <c r="C6153" t="s">
        <v>26069</v>
      </c>
      <c r="D6153" t="s">
        <v>3450</v>
      </c>
      <c r="E6153" t="s">
        <v>24709</v>
      </c>
      <c r="F6153" t="s">
        <v>26070</v>
      </c>
      <c r="G6153" t="s">
        <v>2713</v>
      </c>
      <c r="H6153">
        <v>2012</v>
      </c>
      <c r="I6153">
        <v>243635</v>
      </c>
      <c r="J6153" t="s">
        <v>2802</v>
      </c>
      <c r="K6153" t="s">
        <v>3097</v>
      </c>
    </row>
    <row r="6154" spans="1:11" x14ac:dyDescent="0.25">
      <c r="A6154" t="s">
        <v>26071</v>
      </c>
      <c r="B6154" t="s">
        <v>26072</v>
      </c>
      <c r="C6154" t="s">
        <v>16386</v>
      </c>
      <c r="D6154" t="s">
        <v>3805</v>
      </c>
      <c r="E6154" t="s">
        <v>26073</v>
      </c>
      <c r="F6154" t="s">
        <v>26074</v>
      </c>
      <c r="G6154" t="s">
        <v>2713</v>
      </c>
      <c r="I6154">
        <v>327274</v>
      </c>
      <c r="J6154" t="s">
        <v>2802</v>
      </c>
      <c r="K6154" t="s">
        <v>2120</v>
      </c>
    </row>
    <row r="6155" spans="1:11" x14ac:dyDescent="0.25">
      <c r="A6155" t="s">
        <v>26075</v>
      </c>
      <c r="B6155" t="s">
        <v>26076</v>
      </c>
      <c r="C6155" t="s">
        <v>3470</v>
      </c>
      <c r="D6155" t="s">
        <v>3053</v>
      </c>
      <c r="E6155" t="s">
        <v>26077</v>
      </c>
      <c r="F6155" t="s">
        <v>26078</v>
      </c>
      <c r="G6155" t="s">
        <v>4230</v>
      </c>
      <c r="H6155">
        <v>2016</v>
      </c>
      <c r="I6155">
        <v>355482</v>
      </c>
      <c r="J6155" t="s">
        <v>2749</v>
      </c>
      <c r="K6155" t="s">
        <v>2910</v>
      </c>
    </row>
    <row r="6156" spans="1:11" x14ac:dyDescent="0.25">
      <c r="A6156" t="s">
        <v>26079</v>
      </c>
      <c r="B6156" t="s">
        <v>26080</v>
      </c>
      <c r="C6156" t="s">
        <v>26081</v>
      </c>
      <c r="D6156" t="s">
        <v>2794</v>
      </c>
      <c r="E6156" s="1">
        <v>-11.55</v>
      </c>
      <c r="F6156" t="s">
        <v>26082</v>
      </c>
      <c r="G6156" t="s">
        <v>2713</v>
      </c>
      <c r="H6156">
        <v>2010</v>
      </c>
      <c r="I6156">
        <v>267308</v>
      </c>
      <c r="J6156" t="s">
        <v>2802</v>
      </c>
      <c r="K6156" t="s">
        <v>3011</v>
      </c>
    </row>
    <row r="6157" spans="1:11" x14ac:dyDescent="0.25">
      <c r="A6157" t="s">
        <v>26083</v>
      </c>
      <c r="B6157" t="s">
        <v>26084</v>
      </c>
      <c r="C6157" t="s">
        <v>26085</v>
      </c>
      <c r="D6157" t="s">
        <v>908</v>
      </c>
      <c r="E6157" s="1">
        <v>-23.02</v>
      </c>
      <c r="F6157" t="s">
        <v>26086</v>
      </c>
      <c r="G6157" t="s">
        <v>2713</v>
      </c>
      <c r="I6157">
        <v>297233</v>
      </c>
      <c r="J6157" t="s">
        <v>2727</v>
      </c>
      <c r="K6157" t="s">
        <v>3748</v>
      </c>
    </row>
    <row r="6158" spans="1:11" x14ac:dyDescent="0.25">
      <c r="A6158" t="s">
        <v>26087</v>
      </c>
      <c r="B6158" t="s">
        <v>26088</v>
      </c>
      <c r="C6158" t="s">
        <v>6259</v>
      </c>
      <c r="D6158" t="s">
        <v>2975</v>
      </c>
      <c r="E6158" t="s">
        <v>26089</v>
      </c>
      <c r="F6158" t="s">
        <v>26090</v>
      </c>
      <c r="G6158" t="s">
        <v>2713</v>
      </c>
      <c r="I6158">
        <v>17917</v>
      </c>
      <c r="J6158" t="s">
        <v>2714</v>
      </c>
      <c r="K6158" t="s">
        <v>3473</v>
      </c>
    </row>
    <row r="6159" spans="1:11" x14ac:dyDescent="0.25">
      <c r="A6159" t="s">
        <v>26091</v>
      </c>
      <c r="B6159" t="s">
        <v>26092</v>
      </c>
      <c r="C6159" t="s">
        <v>16251</v>
      </c>
      <c r="D6159" t="s">
        <v>3354</v>
      </c>
      <c r="E6159" s="1">
        <v>-33.85</v>
      </c>
      <c r="F6159" t="s">
        <v>26093</v>
      </c>
      <c r="G6159" t="s">
        <v>2713</v>
      </c>
      <c r="I6159">
        <v>3004339</v>
      </c>
      <c r="J6159" t="s">
        <v>2755</v>
      </c>
      <c r="K6159" t="s">
        <v>4576</v>
      </c>
    </row>
    <row r="6160" spans="1:11" x14ac:dyDescent="0.25">
      <c r="A6160" t="s">
        <v>26094</v>
      </c>
      <c r="B6160" t="s">
        <v>26095</v>
      </c>
      <c r="C6160" t="s">
        <v>9925</v>
      </c>
      <c r="D6160" t="s">
        <v>1082</v>
      </c>
      <c r="E6160" s="1">
        <v>-42.98</v>
      </c>
      <c r="F6160" t="s">
        <v>26096</v>
      </c>
      <c r="G6160" t="s">
        <v>2713</v>
      </c>
      <c r="I6160">
        <v>1796</v>
      </c>
      <c r="J6160" t="s">
        <v>2755</v>
      </c>
      <c r="K6160" t="s">
        <v>4576</v>
      </c>
    </row>
    <row r="6161" spans="1:11" x14ac:dyDescent="0.25">
      <c r="A6161" t="s">
        <v>26097</v>
      </c>
      <c r="B6161" t="s">
        <v>26098</v>
      </c>
      <c r="C6161" t="s">
        <v>26099</v>
      </c>
      <c r="D6161" t="s">
        <v>3354</v>
      </c>
      <c r="E6161" t="s">
        <v>21201</v>
      </c>
      <c r="F6161" t="s">
        <v>2724</v>
      </c>
      <c r="G6161" t="s">
        <v>2713</v>
      </c>
      <c r="I6161">
        <v>22284</v>
      </c>
      <c r="J6161" t="s">
        <v>2755</v>
      </c>
      <c r="K6161" t="s">
        <v>4576</v>
      </c>
    </row>
    <row r="6162" spans="1:11" x14ac:dyDescent="0.25">
      <c r="A6162" t="s">
        <v>26100</v>
      </c>
      <c r="B6162" t="s">
        <v>26101</v>
      </c>
      <c r="C6162" t="s">
        <v>26102</v>
      </c>
      <c r="D6162" t="s">
        <v>26103</v>
      </c>
      <c r="E6162" s="1">
        <v>-32.04</v>
      </c>
      <c r="F6162" t="s">
        <v>26104</v>
      </c>
      <c r="G6162" t="s">
        <v>2713</v>
      </c>
      <c r="I6162">
        <v>1262660</v>
      </c>
      <c r="J6162" t="s">
        <v>2714</v>
      </c>
      <c r="K6162" t="s">
        <v>2807</v>
      </c>
    </row>
    <row r="6163" spans="1:11" x14ac:dyDescent="0.25">
      <c r="A6163" t="s">
        <v>26105</v>
      </c>
      <c r="B6163" t="s">
        <v>26106</v>
      </c>
      <c r="C6163" t="s">
        <v>26107</v>
      </c>
      <c r="D6163" t="s">
        <v>5514</v>
      </c>
      <c r="E6163" t="s">
        <v>26108</v>
      </c>
      <c r="F6163" t="s">
        <v>26109</v>
      </c>
      <c r="G6163" t="s">
        <v>2713</v>
      </c>
      <c r="H6163">
        <v>2020</v>
      </c>
      <c r="I6163">
        <v>10249553</v>
      </c>
      <c r="J6163" t="s">
        <v>2714</v>
      </c>
      <c r="K6163" t="s">
        <v>3320</v>
      </c>
    </row>
    <row r="6164" spans="1:11" x14ac:dyDescent="0.25">
      <c r="A6164" t="s">
        <v>26110</v>
      </c>
      <c r="B6164" t="s">
        <v>26111</v>
      </c>
      <c r="C6164" t="s">
        <v>4723</v>
      </c>
      <c r="D6164" t="s">
        <v>7010</v>
      </c>
      <c r="E6164" s="1">
        <v>83.17</v>
      </c>
      <c r="F6164" t="s">
        <v>26112</v>
      </c>
      <c r="G6164" t="s">
        <v>2713</v>
      </c>
      <c r="H6164">
        <v>2020</v>
      </c>
      <c r="I6164">
        <v>1505562</v>
      </c>
      <c r="J6164" t="s">
        <v>2749</v>
      </c>
      <c r="K6164" t="s">
        <v>2750</v>
      </c>
    </row>
    <row r="6165" spans="1:11" x14ac:dyDescent="0.25">
      <c r="A6165" t="s">
        <v>26113</v>
      </c>
      <c r="B6165" t="s">
        <v>26114</v>
      </c>
      <c r="C6165" t="s">
        <v>4538</v>
      </c>
      <c r="D6165" t="s">
        <v>3392</v>
      </c>
      <c r="E6165" s="1">
        <v>56.45</v>
      </c>
      <c r="F6165" t="s">
        <v>2724</v>
      </c>
      <c r="G6165" t="s">
        <v>2713</v>
      </c>
      <c r="H6165">
        <v>2020</v>
      </c>
      <c r="I6165">
        <v>9135</v>
      </c>
      <c r="J6165" t="s">
        <v>2749</v>
      </c>
      <c r="K6165" t="s">
        <v>2750</v>
      </c>
    </row>
    <row r="6166" spans="1:11" x14ac:dyDescent="0.25">
      <c r="A6166" t="s">
        <v>26115</v>
      </c>
      <c r="B6166" t="s">
        <v>26116</v>
      </c>
      <c r="C6166" t="s">
        <v>26117</v>
      </c>
      <c r="D6166" t="s">
        <v>3053</v>
      </c>
      <c r="E6166" t="s">
        <v>17389</v>
      </c>
      <c r="F6166" t="s">
        <v>26118</v>
      </c>
      <c r="G6166" t="s">
        <v>2835</v>
      </c>
      <c r="H6166">
        <v>2014</v>
      </c>
      <c r="I6166">
        <v>1079638</v>
      </c>
    </row>
    <row r="6167" spans="1:11" x14ac:dyDescent="0.25">
      <c r="A6167" t="s">
        <v>26119</v>
      </c>
      <c r="B6167" t="s">
        <v>26120</v>
      </c>
      <c r="C6167" t="s">
        <v>7110</v>
      </c>
      <c r="D6167" t="s">
        <v>2986</v>
      </c>
      <c r="E6167" s="1">
        <v>-53.66</v>
      </c>
      <c r="F6167" t="s">
        <v>26121</v>
      </c>
      <c r="G6167" t="s">
        <v>2851</v>
      </c>
      <c r="H6167">
        <v>2014</v>
      </c>
      <c r="I6167">
        <v>505043</v>
      </c>
      <c r="J6167" t="s">
        <v>2749</v>
      </c>
      <c r="K6167" t="s">
        <v>2900</v>
      </c>
    </row>
    <row r="6168" spans="1:11" x14ac:dyDescent="0.25">
      <c r="A6168" t="s">
        <v>26122</v>
      </c>
      <c r="B6168" t="s">
        <v>26123</v>
      </c>
      <c r="C6168" t="s">
        <v>26124</v>
      </c>
      <c r="D6168" t="s">
        <v>13632</v>
      </c>
      <c r="E6168" s="1">
        <v>14.04</v>
      </c>
      <c r="F6168" t="s">
        <v>26125</v>
      </c>
      <c r="G6168" t="s">
        <v>2713</v>
      </c>
      <c r="H6168">
        <v>2017</v>
      </c>
      <c r="I6168">
        <v>357243</v>
      </c>
      <c r="J6168" t="s">
        <v>2749</v>
      </c>
      <c r="K6168" t="s">
        <v>3276</v>
      </c>
    </row>
    <row r="6169" spans="1:11" x14ac:dyDescent="0.25">
      <c r="A6169" t="s">
        <v>26126</v>
      </c>
      <c r="B6169" t="s">
        <v>26127</v>
      </c>
      <c r="C6169" t="s">
        <v>19260</v>
      </c>
      <c r="D6169" t="s">
        <v>3805</v>
      </c>
      <c r="E6169" s="1">
        <v>69.11</v>
      </c>
      <c r="F6169" t="s">
        <v>26128</v>
      </c>
      <c r="G6169" t="s">
        <v>2734</v>
      </c>
      <c r="H6169">
        <v>2018</v>
      </c>
      <c r="I6169">
        <v>304094</v>
      </c>
      <c r="J6169" t="s">
        <v>2802</v>
      </c>
      <c r="K6169" t="s">
        <v>3248</v>
      </c>
    </row>
    <row r="6170" spans="1:11" x14ac:dyDescent="0.25">
      <c r="A6170" t="s">
        <v>26129</v>
      </c>
      <c r="B6170" t="s">
        <v>26130</v>
      </c>
      <c r="C6170" t="s">
        <v>26131</v>
      </c>
      <c r="D6170" t="s">
        <v>756</v>
      </c>
      <c r="E6170" s="1">
        <v>-14.87</v>
      </c>
      <c r="F6170" t="s">
        <v>26132</v>
      </c>
      <c r="H6170">
        <v>2014</v>
      </c>
      <c r="I6170">
        <v>467134</v>
      </c>
      <c r="J6170" t="s">
        <v>2802</v>
      </c>
      <c r="K6170" t="s">
        <v>3097</v>
      </c>
    </row>
    <row r="6171" spans="1:11" x14ac:dyDescent="0.25">
      <c r="A6171" t="s">
        <v>26133</v>
      </c>
      <c r="B6171" t="s">
        <v>26134</v>
      </c>
      <c r="C6171" t="s">
        <v>26135</v>
      </c>
      <c r="D6171" t="s">
        <v>3496</v>
      </c>
      <c r="E6171" s="1">
        <v>41.57</v>
      </c>
      <c r="F6171" t="s">
        <v>26136</v>
      </c>
      <c r="G6171" t="s">
        <v>2713</v>
      </c>
      <c r="I6171">
        <v>167673</v>
      </c>
      <c r="J6171" t="s">
        <v>2755</v>
      </c>
      <c r="K6171" t="s">
        <v>3018</v>
      </c>
    </row>
    <row r="6172" spans="1:11" x14ac:dyDescent="0.25">
      <c r="A6172" t="s">
        <v>26137</v>
      </c>
      <c r="B6172" t="s">
        <v>26138</v>
      </c>
      <c r="C6172" t="s">
        <v>9442</v>
      </c>
      <c r="D6172" t="s">
        <v>2954</v>
      </c>
      <c r="E6172" s="1">
        <v>-14.49</v>
      </c>
      <c r="F6172" t="s">
        <v>26139</v>
      </c>
      <c r="G6172" t="s">
        <v>2713</v>
      </c>
      <c r="I6172">
        <v>319158</v>
      </c>
      <c r="J6172" t="s">
        <v>2802</v>
      </c>
      <c r="K6172" t="s">
        <v>2817</v>
      </c>
    </row>
    <row r="6173" spans="1:11" x14ac:dyDescent="0.25">
      <c r="A6173" t="s">
        <v>26140</v>
      </c>
      <c r="B6173" t="s">
        <v>26141</v>
      </c>
      <c r="C6173" t="s">
        <v>25029</v>
      </c>
      <c r="D6173" t="s">
        <v>2958</v>
      </c>
      <c r="E6173" s="1">
        <v>-26.47</v>
      </c>
      <c r="F6173" t="s">
        <v>26142</v>
      </c>
      <c r="G6173" t="s">
        <v>2713</v>
      </c>
      <c r="H6173">
        <v>1999</v>
      </c>
      <c r="I6173">
        <v>42830</v>
      </c>
      <c r="J6173" t="s">
        <v>2802</v>
      </c>
      <c r="K6173" t="s">
        <v>1152</v>
      </c>
    </row>
    <row r="6174" spans="1:11" x14ac:dyDescent="0.25">
      <c r="A6174" t="s">
        <v>26143</v>
      </c>
      <c r="B6174" t="s">
        <v>26144</v>
      </c>
      <c r="C6174" t="s">
        <v>13251</v>
      </c>
      <c r="D6174" t="s">
        <v>2893</v>
      </c>
      <c r="E6174" s="1">
        <v>-10.75</v>
      </c>
      <c r="F6174" t="s">
        <v>26145</v>
      </c>
      <c r="G6174" t="s">
        <v>2713</v>
      </c>
      <c r="I6174">
        <v>41546</v>
      </c>
      <c r="J6174" t="s">
        <v>2802</v>
      </c>
      <c r="K6174" t="s">
        <v>4565</v>
      </c>
    </row>
    <row r="6175" spans="1:11" x14ac:dyDescent="0.25">
      <c r="A6175" t="s">
        <v>26146</v>
      </c>
      <c r="B6175" t="s">
        <v>26147</v>
      </c>
      <c r="C6175" t="s">
        <v>9425</v>
      </c>
      <c r="D6175" t="s">
        <v>2779</v>
      </c>
      <c r="E6175" t="s">
        <v>10474</v>
      </c>
      <c r="F6175" t="s">
        <v>26148</v>
      </c>
      <c r="H6175">
        <v>2014</v>
      </c>
      <c r="I6175">
        <v>1084543</v>
      </c>
      <c r="J6175" t="s">
        <v>2802</v>
      </c>
      <c r="K6175" t="s">
        <v>3011</v>
      </c>
    </row>
    <row r="6176" spans="1:11" x14ac:dyDescent="0.25">
      <c r="A6176" t="s">
        <v>26149</v>
      </c>
      <c r="B6176" t="s">
        <v>26150</v>
      </c>
      <c r="C6176" t="s">
        <v>26151</v>
      </c>
      <c r="D6176" t="s">
        <v>1064</v>
      </c>
      <c r="E6176" s="1">
        <v>-19.329999999999998</v>
      </c>
      <c r="F6176" t="s">
        <v>26152</v>
      </c>
      <c r="G6176" t="s">
        <v>3459</v>
      </c>
      <c r="H6176">
        <v>2014</v>
      </c>
      <c r="I6176">
        <v>424265</v>
      </c>
      <c r="J6176" t="s">
        <v>2749</v>
      </c>
      <c r="K6176" t="s">
        <v>2750</v>
      </c>
    </row>
    <row r="6177" spans="1:11" x14ac:dyDescent="0.25">
      <c r="A6177" t="s">
        <v>26153</v>
      </c>
      <c r="B6177" t="s">
        <v>26154</v>
      </c>
      <c r="C6177" t="s">
        <v>9242</v>
      </c>
      <c r="D6177" t="s">
        <v>3177</v>
      </c>
      <c r="E6177" t="s">
        <v>10577</v>
      </c>
      <c r="F6177" t="s">
        <v>2724</v>
      </c>
      <c r="G6177" t="s">
        <v>2713</v>
      </c>
      <c r="H6177">
        <v>2019</v>
      </c>
      <c r="I6177">
        <v>40731</v>
      </c>
    </row>
    <row r="6178" spans="1:11" x14ac:dyDescent="0.25">
      <c r="A6178" t="s">
        <v>26155</v>
      </c>
      <c r="B6178" t="s">
        <v>26156</v>
      </c>
      <c r="C6178" t="s">
        <v>12569</v>
      </c>
      <c r="D6178" t="s">
        <v>3769</v>
      </c>
      <c r="E6178" t="s">
        <v>20877</v>
      </c>
      <c r="F6178" t="s">
        <v>2724</v>
      </c>
      <c r="G6178" t="s">
        <v>2713</v>
      </c>
      <c r="H6178">
        <v>2018</v>
      </c>
      <c r="I6178">
        <v>18039</v>
      </c>
    </row>
    <row r="6179" spans="1:11" x14ac:dyDescent="0.25">
      <c r="A6179" t="s">
        <v>26157</v>
      </c>
      <c r="B6179" t="s">
        <v>26158</v>
      </c>
      <c r="C6179" t="s">
        <v>26159</v>
      </c>
      <c r="D6179" t="s">
        <v>5578</v>
      </c>
      <c r="E6179" s="1">
        <v>-12.58</v>
      </c>
      <c r="F6179" t="s">
        <v>26160</v>
      </c>
      <c r="G6179" t="s">
        <v>2713</v>
      </c>
      <c r="I6179">
        <v>758704</v>
      </c>
      <c r="J6179" t="s">
        <v>2735</v>
      </c>
      <c r="K6179" t="s">
        <v>8251</v>
      </c>
    </row>
    <row r="6180" spans="1:11" x14ac:dyDescent="0.25">
      <c r="A6180" t="s">
        <v>26161</v>
      </c>
      <c r="B6180" t="s">
        <v>26162</v>
      </c>
      <c r="C6180" t="s">
        <v>7533</v>
      </c>
      <c r="D6180" t="s">
        <v>2986</v>
      </c>
      <c r="E6180" t="s">
        <v>3476</v>
      </c>
      <c r="F6180" t="s">
        <v>26163</v>
      </c>
      <c r="H6180">
        <v>2016</v>
      </c>
      <c r="I6180">
        <v>256657</v>
      </c>
      <c r="J6180" t="s">
        <v>2727</v>
      </c>
      <c r="K6180" t="s">
        <v>2845</v>
      </c>
    </row>
    <row r="6181" spans="1:11" x14ac:dyDescent="0.25">
      <c r="A6181" t="s">
        <v>26164</v>
      </c>
      <c r="B6181" t="s">
        <v>26165</v>
      </c>
      <c r="C6181" t="s">
        <v>7292</v>
      </c>
      <c r="D6181" t="s">
        <v>2779</v>
      </c>
      <c r="E6181" s="1">
        <v>-12.93</v>
      </c>
      <c r="F6181" t="s">
        <v>26166</v>
      </c>
      <c r="H6181">
        <v>2021</v>
      </c>
      <c r="I6181">
        <v>631116</v>
      </c>
      <c r="J6181" t="s">
        <v>2802</v>
      </c>
      <c r="K6181" t="s">
        <v>3248</v>
      </c>
    </row>
    <row r="6182" spans="1:11" x14ac:dyDescent="0.25">
      <c r="A6182" t="s">
        <v>26167</v>
      </c>
      <c r="B6182" t="s">
        <v>26168</v>
      </c>
      <c r="C6182" t="s">
        <v>26169</v>
      </c>
      <c r="D6182" t="s">
        <v>11515</v>
      </c>
      <c r="E6182" s="1">
        <v>-10.37</v>
      </c>
      <c r="F6182" t="s">
        <v>26170</v>
      </c>
      <c r="H6182">
        <v>2015</v>
      </c>
      <c r="I6182">
        <v>293525</v>
      </c>
      <c r="J6182" t="s">
        <v>2714</v>
      </c>
      <c r="K6182" t="s">
        <v>5134</v>
      </c>
    </row>
    <row r="6183" spans="1:11" x14ac:dyDescent="0.25">
      <c r="A6183" t="s">
        <v>26171</v>
      </c>
      <c r="B6183" t="s">
        <v>26172</v>
      </c>
      <c r="C6183" t="s">
        <v>6384</v>
      </c>
      <c r="D6183" t="s">
        <v>1050</v>
      </c>
      <c r="E6183" t="s">
        <v>26173</v>
      </c>
      <c r="F6183" t="s">
        <v>26174</v>
      </c>
      <c r="G6183" t="s">
        <v>2713</v>
      </c>
      <c r="I6183">
        <v>1921250</v>
      </c>
      <c r="J6183" t="s">
        <v>2749</v>
      </c>
      <c r="K6183" t="s">
        <v>3389</v>
      </c>
    </row>
    <row r="6184" spans="1:11" x14ac:dyDescent="0.25">
      <c r="A6184" t="s">
        <v>26175</v>
      </c>
      <c r="B6184" t="s">
        <v>26176</v>
      </c>
      <c r="C6184" t="s">
        <v>4556</v>
      </c>
      <c r="D6184" t="s">
        <v>1017</v>
      </c>
      <c r="E6184" s="1">
        <v>-42.74</v>
      </c>
      <c r="F6184" t="s">
        <v>26177</v>
      </c>
      <c r="G6184" t="s">
        <v>4230</v>
      </c>
      <c r="I6184">
        <v>374021</v>
      </c>
    </row>
    <row r="6185" spans="1:11" x14ac:dyDescent="0.25">
      <c r="A6185" t="s">
        <v>26178</v>
      </c>
      <c r="B6185" t="s">
        <v>26179</v>
      </c>
      <c r="C6185" t="s">
        <v>4308</v>
      </c>
      <c r="D6185" t="s">
        <v>3728</v>
      </c>
      <c r="E6185" t="s">
        <v>26180</v>
      </c>
      <c r="F6185" t="s">
        <v>26181</v>
      </c>
      <c r="G6185" t="s">
        <v>2713</v>
      </c>
      <c r="I6185">
        <v>719495</v>
      </c>
      <c r="J6185" t="s">
        <v>2755</v>
      </c>
      <c r="K6185" t="s">
        <v>3380</v>
      </c>
    </row>
    <row r="6186" spans="1:11" x14ac:dyDescent="0.25">
      <c r="A6186" t="s">
        <v>26182</v>
      </c>
      <c r="B6186" t="s">
        <v>26183</v>
      </c>
      <c r="C6186" t="s">
        <v>5643</v>
      </c>
      <c r="D6186" t="s">
        <v>3348</v>
      </c>
      <c r="E6186" s="1">
        <v>-40.65</v>
      </c>
      <c r="F6186" t="s">
        <v>26184</v>
      </c>
      <c r="G6186" t="s">
        <v>2713</v>
      </c>
      <c r="H6186">
        <v>2005</v>
      </c>
      <c r="I6186">
        <v>135131</v>
      </c>
      <c r="J6186" t="s">
        <v>2714</v>
      </c>
      <c r="K6186" t="s">
        <v>10564</v>
      </c>
    </row>
    <row r="6187" spans="1:11" x14ac:dyDescent="0.25">
      <c r="A6187" t="s">
        <v>26185</v>
      </c>
      <c r="B6187" t="s">
        <v>26186</v>
      </c>
      <c r="C6187" t="s">
        <v>3100</v>
      </c>
      <c r="D6187" t="s">
        <v>3728</v>
      </c>
      <c r="E6187" t="s">
        <v>7973</v>
      </c>
      <c r="F6187" t="s">
        <v>26187</v>
      </c>
      <c r="G6187" t="s">
        <v>2713</v>
      </c>
      <c r="H6187">
        <v>2021</v>
      </c>
      <c r="I6187">
        <v>72422</v>
      </c>
      <c r="J6187" t="s">
        <v>2749</v>
      </c>
      <c r="K6187" t="s">
        <v>2750</v>
      </c>
    </row>
    <row r="6188" spans="1:11" x14ac:dyDescent="0.25">
      <c r="A6188" t="s">
        <v>26188</v>
      </c>
      <c r="B6188" t="s">
        <v>26189</v>
      </c>
      <c r="C6188" t="s">
        <v>2968</v>
      </c>
      <c r="D6188" t="s">
        <v>5022</v>
      </c>
      <c r="E6188" t="s">
        <v>10014</v>
      </c>
      <c r="F6188" t="s">
        <v>26190</v>
      </c>
      <c r="G6188" t="s">
        <v>3875</v>
      </c>
      <c r="H6188">
        <v>2021</v>
      </c>
      <c r="I6188">
        <v>16905</v>
      </c>
      <c r="J6188" t="s">
        <v>2727</v>
      </c>
      <c r="K6188" t="s">
        <v>2728</v>
      </c>
    </row>
    <row r="6189" spans="1:11" x14ac:dyDescent="0.25">
      <c r="A6189" t="s">
        <v>26191</v>
      </c>
      <c r="B6189" t="s">
        <v>26192</v>
      </c>
      <c r="C6189" t="s">
        <v>26193</v>
      </c>
      <c r="D6189" t="s">
        <v>26194</v>
      </c>
      <c r="E6189" t="s">
        <v>5572</v>
      </c>
      <c r="F6189" t="s">
        <v>2724</v>
      </c>
      <c r="G6189" t="s">
        <v>3875</v>
      </c>
      <c r="H6189">
        <v>2021</v>
      </c>
      <c r="I6189">
        <v>1289</v>
      </c>
      <c r="J6189" t="s">
        <v>2727</v>
      </c>
      <c r="K6189" t="s">
        <v>2728</v>
      </c>
    </row>
    <row r="6190" spans="1:11" x14ac:dyDescent="0.25">
      <c r="A6190" t="s">
        <v>26195</v>
      </c>
      <c r="B6190" t="s">
        <v>26196</v>
      </c>
      <c r="C6190" t="s">
        <v>24218</v>
      </c>
      <c r="D6190" t="s">
        <v>2779</v>
      </c>
      <c r="E6190" s="1">
        <v>-46.88</v>
      </c>
      <c r="F6190" t="s">
        <v>2724</v>
      </c>
      <c r="G6190" t="s">
        <v>3875</v>
      </c>
      <c r="H6190">
        <v>2021</v>
      </c>
      <c r="I6190">
        <v>139928</v>
      </c>
      <c r="J6190" t="s">
        <v>2727</v>
      </c>
      <c r="K6190" t="s">
        <v>2728</v>
      </c>
    </row>
    <row r="6191" spans="1:11" x14ac:dyDescent="0.25">
      <c r="A6191" t="s">
        <v>26197</v>
      </c>
      <c r="B6191" t="s">
        <v>26198</v>
      </c>
      <c r="C6191" t="s">
        <v>26199</v>
      </c>
      <c r="D6191" t="s">
        <v>7288</v>
      </c>
      <c r="E6191" t="s">
        <v>26200</v>
      </c>
      <c r="F6191" t="s">
        <v>26201</v>
      </c>
      <c r="G6191" t="s">
        <v>2713</v>
      </c>
      <c r="H6191">
        <v>2018</v>
      </c>
      <c r="I6191">
        <v>287250</v>
      </c>
      <c r="J6191" t="s">
        <v>2802</v>
      </c>
      <c r="K6191" t="s">
        <v>3097</v>
      </c>
    </row>
    <row r="6192" spans="1:11" x14ac:dyDescent="0.25">
      <c r="A6192" t="s">
        <v>26202</v>
      </c>
      <c r="B6192" t="s">
        <v>26203</v>
      </c>
      <c r="C6192" t="s">
        <v>26204</v>
      </c>
      <c r="D6192" t="s">
        <v>2724</v>
      </c>
      <c r="E6192" t="s">
        <v>2725</v>
      </c>
      <c r="F6192" t="s">
        <v>26205</v>
      </c>
      <c r="G6192" t="s">
        <v>2713</v>
      </c>
      <c r="I6192">
        <v>15</v>
      </c>
      <c r="J6192" t="s">
        <v>2727</v>
      </c>
      <c r="K6192" t="s">
        <v>3215</v>
      </c>
    </row>
    <row r="6193" spans="1:11" x14ac:dyDescent="0.25">
      <c r="A6193" t="s">
        <v>26206</v>
      </c>
      <c r="B6193" t="s">
        <v>26207</v>
      </c>
      <c r="C6193" t="s">
        <v>26208</v>
      </c>
      <c r="D6193" t="s">
        <v>5935</v>
      </c>
      <c r="E6193" s="1">
        <v>-41.02</v>
      </c>
      <c r="F6193" t="s">
        <v>26209</v>
      </c>
      <c r="G6193" t="s">
        <v>2713</v>
      </c>
      <c r="H6193">
        <v>2021</v>
      </c>
      <c r="I6193">
        <v>27711</v>
      </c>
      <c r="J6193" t="s">
        <v>2852</v>
      </c>
      <c r="K6193" t="s">
        <v>1869</v>
      </c>
    </row>
    <row r="6194" spans="1:11" x14ac:dyDescent="0.25">
      <c r="A6194" t="s">
        <v>26210</v>
      </c>
      <c r="B6194" t="s">
        <v>26211</v>
      </c>
      <c r="C6194" t="s">
        <v>13558</v>
      </c>
      <c r="D6194" t="s">
        <v>26212</v>
      </c>
      <c r="E6194" s="1">
        <v>-83.02</v>
      </c>
      <c r="F6194" t="s">
        <v>26213</v>
      </c>
      <c r="G6194" t="s">
        <v>2713</v>
      </c>
      <c r="H6194">
        <v>2019</v>
      </c>
      <c r="I6194">
        <v>388482</v>
      </c>
      <c r="J6194" t="s">
        <v>2749</v>
      </c>
      <c r="K6194" t="s">
        <v>2750</v>
      </c>
    </row>
    <row r="6195" spans="1:11" x14ac:dyDescent="0.25">
      <c r="A6195" t="s">
        <v>26214</v>
      </c>
      <c r="B6195" t="s">
        <v>26215</v>
      </c>
      <c r="C6195" t="s">
        <v>26216</v>
      </c>
      <c r="D6195" t="s">
        <v>26217</v>
      </c>
      <c r="E6195" s="1">
        <v>33.26</v>
      </c>
      <c r="F6195" t="s">
        <v>26218</v>
      </c>
      <c r="G6195" t="s">
        <v>2713</v>
      </c>
      <c r="H6195">
        <v>2014</v>
      </c>
      <c r="I6195">
        <v>397135</v>
      </c>
      <c r="J6195" t="s">
        <v>2749</v>
      </c>
      <c r="K6195" t="s">
        <v>2750</v>
      </c>
    </row>
    <row r="6196" spans="1:11" x14ac:dyDescent="0.25">
      <c r="A6196" t="s">
        <v>26219</v>
      </c>
      <c r="B6196" t="s">
        <v>26220</v>
      </c>
      <c r="C6196" t="s">
        <v>8699</v>
      </c>
      <c r="D6196" t="s">
        <v>2724</v>
      </c>
      <c r="E6196" t="s">
        <v>2725</v>
      </c>
      <c r="F6196" t="s">
        <v>26221</v>
      </c>
      <c r="G6196" t="s">
        <v>2713</v>
      </c>
      <c r="I6196">
        <v>52428</v>
      </c>
      <c r="J6196" t="s">
        <v>2755</v>
      </c>
      <c r="K6196" t="s">
        <v>2476</v>
      </c>
    </row>
    <row r="6197" spans="1:11" x14ac:dyDescent="0.25">
      <c r="A6197" t="s">
        <v>26222</v>
      </c>
      <c r="B6197" t="s">
        <v>26223</v>
      </c>
      <c r="C6197" t="s">
        <v>26224</v>
      </c>
      <c r="D6197" t="s">
        <v>8887</v>
      </c>
      <c r="E6197" t="s">
        <v>26225</v>
      </c>
      <c r="F6197" t="s">
        <v>26226</v>
      </c>
      <c r="G6197" t="s">
        <v>2835</v>
      </c>
      <c r="I6197">
        <v>556532</v>
      </c>
    </row>
    <row r="6198" spans="1:11" x14ac:dyDescent="0.25">
      <c r="A6198" t="s">
        <v>26227</v>
      </c>
      <c r="B6198" t="s">
        <v>26228</v>
      </c>
      <c r="C6198" t="s">
        <v>3013</v>
      </c>
      <c r="D6198" t="s">
        <v>3237</v>
      </c>
      <c r="E6198" t="s">
        <v>3571</v>
      </c>
      <c r="F6198" t="s">
        <v>26229</v>
      </c>
      <c r="G6198" t="s">
        <v>2713</v>
      </c>
      <c r="H6198">
        <v>2020</v>
      </c>
      <c r="I6198">
        <v>256410</v>
      </c>
      <c r="J6198" t="s">
        <v>2727</v>
      </c>
      <c r="K6198" t="s">
        <v>2728</v>
      </c>
    </row>
    <row r="6199" spans="1:11" x14ac:dyDescent="0.25">
      <c r="A6199" t="s">
        <v>26230</v>
      </c>
      <c r="B6199" t="s">
        <v>26231</v>
      </c>
      <c r="C6199" t="s">
        <v>9682</v>
      </c>
      <c r="D6199" t="s">
        <v>3378</v>
      </c>
      <c r="E6199" s="1">
        <v>-12.15</v>
      </c>
      <c r="F6199" t="s">
        <v>26232</v>
      </c>
      <c r="G6199" t="s">
        <v>2713</v>
      </c>
      <c r="H6199">
        <v>2017</v>
      </c>
      <c r="I6199">
        <v>26388</v>
      </c>
      <c r="J6199" t="s">
        <v>2727</v>
      </c>
      <c r="K6199" t="s">
        <v>4286</v>
      </c>
    </row>
    <row r="6200" spans="1:11" x14ac:dyDescent="0.25">
      <c r="A6200" t="s">
        <v>26233</v>
      </c>
      <c r="B6200" t="s">
        <v>26234</v>
      </c>
      <c r="C6200" t="s">
        <v>5473</v>
      </c>
      <c r="D6200" t="s">
        <v>3237</v>
      </c>
      <c r="E6200" t="s">
        <v>10642</v>
      </c>
      <c r="F6200" t="s">
        <v>26235</v>
      </c>
      <c r="G6200" t="s">
        <v>2713</v>
      </c>
      <c r="I6200">
        <v>347952</v>
      </c>
      <c r="J6200" t="s">
        <v>2802</v>
      </c>
      <c r="K6200" t="s">
        <v>3097</v>
      </c>
    </row>
    <row r="6201" spans="1:11" x14ac:dyDescent="0.25">
      <c r="A6201" t="s">
        <v>26236</v>
      </c>
      <c r="B6201" t="s">
        <v>26237</v>
      </c>
      <c r="C6201" t="s">
        <v>26238</v>
      </c>
      <c r="D6201" t="s">
        <v>5776</v>
      </c>
      <c r="E6201" s="1">
        <v>-22.21</v>
      </c>
      <c r="F6201" t="s">
        <v>26239</v>
      </c>
      <c r="G6201" t="s">
        <v>2713</v>
      </c>
      <c r="H6201">
        <v>1998</v>
      </c>
      <c r="I6201">
        <v>11489</v>
      </c>
      <c r="J6201" t="s">
        <v>2727</v>
      </c>
      <c r="K6201" t="s">
        <v>2867</v>
      </c>
    </row>
    <row r="6202" spans="1:11" x14ac:dyDescent="0.25">
      <c r="A6202" t="s">
        <v>26240</v>
      </c>
      <c r="B6202" t="s">
        <v>26241</v>
      </c>
      <c r="C6202" t="s">
        <v>9458</v>
      </c>
      <c r="D6202" t="s">
        <v>5022</v>
      </c>
      <c r="E6202" t="s">
        <v>15876</v>
      </c>
      <c r="F6202" t="s">
        <v>26242</v>
      </c>
      <c r="G6202" t="s">
        <v>2713</v>
      </c>
      <c r="H6202">
        <v>2007</v>
      </c>
      <c r="I6202">
        <v>1554</v>
      </c>
      <c r="J6202" t="s">
        <v>2802</v>
      </c>
      <c r="K6202" t="s">
        <v>1152</v>
      </c>
    </row>
    <row r="6203" spans="1:11" x14ac:dyDescent="0.25">
      <c r="A6203" t="s">
        <v>26243</v>
      </c>
      <c r="B6203" t="s">
        <v>26244</v>
      </c>
      <c r="C6203" t="s">
        <v>4047</v>
      </c>
      <c r="D6203" t="s">
        <v>2724</v>
      </c>
      <c r="E6203" t="s">
        <v>2725</v>
      </c>
      <c r="F6203" t="s">
        <v>26245</v>
      </c>
      <c r="G6203" t="s">
        <v>2713</v>
      </c>
      <c r="H6203">
        <v>2019</v>
      </c>
      <c r="I6203">
        <v>4281</v>
      </c>
      <c r="J6203" t="s">
        <v>2727</v>
      </c>
      <c r="K6203" t="s">
        <v>2867</v>
      </c>
    </row>
    <row r="6204" spans="1:11" x14ac:dyDescent="0.25">
      <c r="A6204" t="s">
        <v>26246</v>
      </c>
      <c r="B6204" t="s">
        <v>26247</v>
      </c>
      <c r="C6204" t="s">
        <v>26248</v>
      </c>
      <c r="D6204" t="s">
        <v>5973</v>
      </c>
      <c r="E6204" s="1">
        <v>-10.11</v>
      </c>
      <c r="F6204" t="s">
        <v>26249</v>
      </c>
      <c r="H6204">
        <v>2021</v>
      </c>
      <c r="I6204">
        <v>16838330</v>
      </c>
      <c r="J6204" t="s">
        <v>2802</v>
      </c>
      <c r="K6204" t="s">
        <v>3097</v>
      </c>
    </row>
    <row r="6205" spans="1:11" x14ac:dyDescent="0.25">
      <c r="A6205" t="s">
        <v>26250</v>
      </c>
      <c r="B6205" t="s">
        <v>26251</v>
      </c>
      <c r="C6205" t="s">
        <v>5719</v>
      </c>
      <c r="D6205" t="s">
        <v>2918</v>
      </c>
      <c r="E6205" s="1">
        <v>-32.21</v>
      </c>
      <c r="F6205" t="s">
        <v>26252</v>
      </c>
      <c r="G6205" t="s">
        <v>2991</v>
      </c>
      <c r="H6205">
        <v>2020</v>
      </c>
      <c r="I6205">
        <v>470410</v>
      </c>
      <c r="J6205" t="s">
        <v>2749</v>
      </c>
      <c r="K6205" t="s">
        <v>3924</v>
      </c>
    </row>
    <row r="6206" spans="1:11" x14ac:dyDescent="0.25">
      <c r="A6206" t="s">
        <v>26253</v>
      </c>
      <c r="B6206" t="s">
        <v>26254</v>
      </c>
      <c r="C6206" t="s">
        <v>26255</v>
      </c>
      <c r="D6206" t="s">
        <v>3354</v>
      </c>
      <c r="E6206" s="1">
        <v>-17.53</v>
      </c>
      <c r="F6206" t="s">
        <v>26256</v>
      </c>
      <c r="G6206" t="s">
        <v>2713</v>
      </c>
      <c r="H6206">
        <v>2013</v>
      </c>
      <c r="I6206">
        <v>1394112</v>
      </c>
      <c r="J6206" t="s">
        <v>2755</v>
      </c>
      <c r="K6206" t="s">
        <v>2756</v>
      </c>
    </row>
    <row r="6207" spans="1:11" x14ac:dyDescent="0.25">
      <c r="A6207" t="s">
        <v>26257</v>
      </c>
      <c r="B6207" t="s">
        <v>26258</v>
      </c>
      <c r="C6207" t="s">
        <v>26259</v>
      </c>
      <c r="D6207" t="s">
        <v>26260</v>
      </c>
      <c r="E6207" t="s">
        <v>26261</v>
      </c>
      <c r="G6207" t="s">
        <v>2713</v>
      </c>
      <c r="I6207">
        <v>1846</v>
      </c>
    </row>
    <row r="6208" spans="1:11" x14ac:dyDescent="0.25">
      <c r="A6208" t="s">
        <v>26262</v>
      </c>
      <c r="B6208" t="s">
        <v>26263</v>
      </c>
      <c r="C6208" t="s">
        <v>6075</v>
      </c>
      <c r="D6208" t="s">
        <v>2794</v>
      </c>
      <c r="E6208" t="s">
        <v>17468</v>
      </c>
      <c r="G6208" t="s">
        <v>2713</v>
      </c>
      <c r="I6208">
        <v>5888</v>
      </c>
    </row>
    <row r="6209" spans="1:11" x14ac:dyDescent="0.25">
      <c r="A6209" t="s">
        <v>26264</v>
      </c>
      <c r="B6209" t="s">
        <v>26265</v>
      </c>
      <c r="C6209" t="s">
        <v>13565</v>
      </c>
      <c r="D6209" t="s">
        <v>2724</v>
      </c>
      <c r="E6209" t="s">
        <v>2725</v>
      </c>
      <c r="F6209" t="s">
        <v>2724</v>
      </c>
      <c r="G6209" t="s">
        <v>2713</v>
      </c>
      <c r="H6209">
        <v>2017</v>
      </c>
      <c r="I6209">
        <v>23982</v>
      </c>
      <c r="J6209" t="s">
        <v>2755</v>
      </c>
      <c r="K6209" t="s">
        <v>2756</v>
      </c>
    </row>
    <row r="6210" spans="1:11" x14ac:dyDescent="0.25">
      <c r="A6210" t="s">
        <v>26266</v>
      </c>
      <c r="B6210" t="s">
        <v>26267</v>
      </c>
      <c r="C6210" t="s">
        <v>26268</v>
      </c>
      <c r="D6210" t="s">
        <v>26269</v>
      </c>
      <c r="E6210" s="1">
        <v>17.88</v>
      </c>
      <c r="F6210" t="s">
        <v>2724</v>
      </c>
      <c r="G6210" t="s">
        <v>2713</v>
      </c>
      <c r="H6210">
        <v>2021</v>
      </c>
      <c r="I6210">
        <v>100</v>
      </c>
    </row>
    <row r="6211" spans="1:11" x14ac:dyDescent="0.25">
      <c r="A6211" t="s">
        <v>26270</v>
      </c>
      <c r="B6211" t="s">
        <v>26271</v>
      </c>
      <c r="C6211" t="s">
        <v>26272</v>
      </c>
      <c r="D6211" t="s">
        <v>2800</v>
      </c>
      <c r="E6211" s="1">
        <v>-62.18</v>
      </c>
      <c r="F6211" t="s">
        <v>26273</v>
      </c>
      <c r="G6211" t="s">
        <v>2713</v>
      </c>
      <c r="I6211">
        <v>420293</v>
      </c>
      <c r="J6211" t="s">
        <v>2802</v>
      </c>
      <c r="K6211" t="s">
        <v>4565</v>
      </c>
    </row>
    <row r="6212" spans="1:11" x14ac:dyDescent="0.25">
      <c r="A6212" t="s">
        <v>26274</v>
      </c>
      <c r="B6212" t="s">
        <v>26275</v>
      </c>
      <c r="C6212" t="s">
        <v>22491</v>
      </c>
      <c r="D6212" t="s">
        <v>2724</v>
      </c>
      <c r="E6212" t="s">
        <v>2725</v>
      </c>
      <c r="F6212" t="s">
        <v>2724</v>
      </c>
      <c r="G6212" t="s">
        <v>2713</v>
      </c>
      <c r="H6212">
        <v>2019</v>
      </c>
      <c r="I6212">
        <v>166</v>
      </c>
    </row>
    <row r="6213" spans="1:11" x14ac:dyDescent="0.25">
      <c r="A6213" t="s">
        <v>26276</v>
      </c>
      <c r="B6213" t="s">
        <v>26277</v>
      </c>
      <c r="C6213" t="s">
        <v>14535</v>
      </c>
      <c r="D6213" t="s">
        <v>3053</v>
      </c>
      <c r="E6213" t="s">
        <v>2766</v>
      </c>
      <c r="F6213" t="s">
        <v>2724</v>
      </c>
      <c r="G6213" t="s">
        <v>2713</v>
      </c>
      <c r="H6213">
        <v>2021</v>
      </c>
      <c r="I6213">
        <v>4762</v>
      </c>
      <c r="J6213" t="s">
        <v>2727</v>
      </c>
      <c r="K6213" t="s">
        <v>3748</v>
      </c>
    </row>
    <row r="6214" spans="1:11" x14ac:dyDescent="0.25">
      <c r="A6214" t="s">
        <v>26278</v>
      </c>
      <c r="B6214" t="s">
        <v>26279</v>
      </c>
      <c r="C6214" t="s">
        <v>3570</v>
      </c>
      <c r="D6214" t="s">
        <v>2986</v>
      </c>
      <c r="E6214" s="1">
        <v>-10.98</v>
      </c>
      <c r="F6214" t="s">
        <v>26280</v>
      </c>
      <c r="G6214" t="s">
        <v>2713</v>
      </c>
      <c r="I6214">
        <v>135757</v>
      </c>
      <c r="J6214" t="s">
        <v>2749</v>
      </c>
      <c r="K6214" t="s">
        <v>3924</v>
      </c>
    </row>
    <row r="6215" spans="1:11" x14ac:dyDescent="0.25">
      <c r="A6215" t="s">
        <v>26281</v>
      </c>
      <c r="B6215" t="s">
        <v>26282</v>
      </c>
      <c r="C6215" t="s">
        <v>3020</v>
      </c>
      <c r="D6215" t="s">
        <v>2954</v>
      </c>
      <c r="E6215" s="1">
        <v>-17.86</v>
      </c>
      <c r="F6215" t="s">
        <v>26283</v>
      </c>
      <c r="G6215" t="s">
        <v>2713</v>
      </c>
      <c r="I6215">
        <v>71525</v>
      </c>
      <c r="J6215" t="s">
        <v>2727</v>
      </c>
      <c r="K6215" t="s">
        <v>2845</v>
      </c>
    </row>
    <row r="6216" spans="1:11" x14ac:dyDescent="0.25">
      <c r="A6216" t="s">
        <v>26284</v>
      </c>
      <c r="B6216" t="s">
        <v>26285</v>
      </c>
      <c r="C6216" t="s">
        <v>4246</v>
      </c>
      <c r="D6216" t="s">
        <v>2724</v>
      </c>
      <c r="E6216" t="s">
        <v>2725</v>
      </c>
      <c r="F6216" t="s">
        <v>26286</v>
      </c>
      <c r="G6216" t="s">
        <v>2713</v>
      </c>
      <c r="H6216">
        <v>2020</v>
      </c>
      <c r="I6216">
        <v>2024</v>
      </c>
    </row>
    <row r="6217" spans="1:11" x14ac:dyDescent="0.25">
      <c r="A6217" t="s">
        <v>26287</v>
      </c>
      <c r="B6217" t="s">
        <v>26288</v>
      </c>
      <c r="C6217" t="s">
        <v>12042</v>
      </c>
      <c r="D6217" t="s">
        <v>2893</v>
      </c>
      <c r="E6217" t="s">
        <v>3161</v>
      </c>
      <c r="F6217" t="s">
        <v>2724</v>
      </c>
      <c r="G6217" t="s">
        <v>2713</v>
      </c>
      <c r="H6217">
        <v>2020</v>
      </c>
      <c r="I6217">
        <v>1740</v>
      </c>
    </row>
    <row r="6218" spans="1:11" x14ac:dyDescent="0.25">
      <c r="A6218" t="s">
        <v>26289</v>
      </c>
      <c r="B6218" t="s">
        <v>26290</v>
      </c>
      <c r="C6218" t="s">
        <v>26291</v>
      </c>
      <c r="D6218" t="s">
        <v>3104</v>
      </c>
      <c r="E6218" t="s">
        <v>3105</v>
      </c>
      <c r="F6218" t="s">
        <v>2724</v>
      </c>
      <c r="G6218" t="s">
        <v>2713</v>
      </c>
      <c r="H6218">
        <v>2020</v>
      </c>
      <c r="I6218">
        <v>12150</v>
      </c>
    </row>
    <row r="6219" spans="1:11" x14ac:dyDescent="0.25">
      <c r="A6219" t="s">
        <v>26292</v>
      </c>
      <c r="B6219" t="s">
        <v>26293</v>
      </c>
      <c r="C6219" t="s">
        <v>26294</v>
      </c>
      <c r="D6219" t="s">
        <v>972</v>
      </c>
      <c r="E6219" s="1">
        <v>-10.46</v>
      </c>
      <c r="F6219" t="s">
        <v>26295</v>
      </c>
      <c r="G6219" t="s">
        <v>2835</v>
      </c>
      <c r="I6219">
        <v>297087</v>
      </c>
    </row>
    <row r="6220" spans="1:11" x14ac:dyDescent="0.25">
      <c r="A6220" t="s">
        <v>26296</v>
      </c>
      <c r="B6220" t="s">
        <v>26297</v>
      </c>
      <c r="C6220" t="s">
        <v>26298</v>
      </c>
      <c r="D6220" t="s">
        <v>8462</v>
      </c>
      <c r="E6220" s="1">
        <v>-35.130000000000003</v>
      </c>
      <c r="F6220" t="s">
        <v>26299</v>
      </c>
      <c r="G6220" t="s">
        <v>2713</v>
      </c>
      <c r="H6220">
        <v>1995</v>
      </c>
      <c r="I6220">
        <v>610190</v>
      </c>
      <c r="J6220" t="s">
        <v>2802</v>
      </c>
      <c r="K6220" t="s">
        <v>2797</v>
      </c>
    </row>
    <row r="6221" spans="1:11" x14ac:dyDescent="0.25">
      <c r="A6221" t="s">
        <v>26300</v>
      </c>
      <c r="B6221" t="s">
        <v>26301</v>
      </c>
      <c r="C6221" t="s">
        <v>26302</v>
      </c>
      <c r="D6221" t="s">
        <v>779</v>
      </c>
      <c r="E6221" s="1">
        <v>-51.65</v>
      </c>
      <c r="F6221" t="s">
        <v>26303</v>
      </c>
      <c r="G6221" t="s">
        <v>2713</v>
      </c>
      <c r="H6221">
        <v>2015</v>
      </c>
      <c r="I6221">
        <v>614683</v>
      </c>
      <c r="J6221" t="s">
        <v>2749</v>
      </c>
      <c r="K6221" t="s">
        <v>2750</v>
      </c>
    </row>
    <row r="6222" spans="1:11" x14ac:dyDescent="0.25">
      <c r="A6222" t="s">
        <v>26304</v>
      </c>
      <c r="B6222" t="s">
        <v>26305</v>
      </c>
      <c r="C6222" t="s">
        <v>26306</v>
      </c>
      <c r="D6222" t="s">
        <v>830</v>
      </c>
      <c r="E6222" t="s">
        <v>14263</v>
      </c>
      <c r="F6222" t="s">
        <v>26307</v>
      </c>
      <c r="G6222" t="s">
        <v>2713</v>
      </c>
      <c r="H6222">
        <v>1993</v>
      </c>
      <c r="I6222">
        <v>46426</v>
      </c>
      <c r="J6222" t="s">
        <v>2885</v>
      </c>
      <c r="K6222" t="s">
        <v>6930</v>
      </c>
    </row>
    <row r="6223" spans="1:11" x14ac:dyDescent="0.25">
      <c r="A6223" t="s">
        <v>26308</v>
      </c>
      <c r="B6223" t="s">
        <v>26309</v>
      </c>
      <c r="C6223" t="s">
        <v>26310</v>
      </c>
      <c r="D6223" t="s">
        <v>3878</v>
      </c>
      <c r="E6223" t="s">
        <v>26311</v>
      </c>
      <c r="F6223" t="s">
        <v>26312</v>
      </c>
      <c r="G6223" t="s">
        <v>2713</v>
      </c>
      <c r="H6223">
        <v>1993</v>
      </c>
      <c r="I6223">
        <v>5003803</v>
      </c>
    </row>
    <row r="6224" spans="1:11" x14ac:dyDescent="0.25">
      <c r="A6224" t="s">
        <v>26313</v>
      </c>
      <c r="B6224" t="s">
        <v>26314</v>
      </c>
      <c r="C6224" t="s">
        <v>3343</v>
      </c>
      <c r="D6224" t="s">
        <v>8854</v>
      </c>
      <c r="E6224" t="s">
        <v>15910</v>
      </c>
      <c r="F6224" t="s">
        <v>26315</v>
      </c>
      <c r="G6224" t="s">
        <v>2713</v>
      </c>
      <c r="H6224">
        <v>2021</v>
      </c>
      <c r="I6224">
        <v>362</v>
      </c>
    </row>
    <row r="6225" spans="1:11" x14ac:dyDescent="0.25">
      <c r="A6225" t="s">
        <v>26316</v>
      </c>
      <c r="B6225" t="s">
        <v>26317</v>
      </c>
      <c r="C6225" t="s">
        <v>7653</v>
      </c>
      <c r="D6225" t="s">
        <v>3237</v>
      </c>
      <c r="E6225" t="s">
        <v>8280</v>
      </c>
      <c r="F6225" t="s">
        <v>2724</v>
      </c>
      <c r="G6225" t="s">
        <v>2713</v>
      </c>
      <c r="H6225">
        <v>2021</v>
      </c>
      <c r="I6225">
        <v>202</v>
      </c>
    </row>
    <row r="6226" spans="1:11" x14ac:dyDescent="0.25">
      <c r="A6226" t="s">
        <v>26318</v>
      </c>
      <c r="B6226" t="s">
        <v>26319</v>
      </c>
      <c r="C6226" t="s">
        <v>26320</v>
      </c>
      <c r="D6226" t="s">
        <v>26321</v>
      </c>
      <c r="E6226" s="1">
        <v>93.42</v>
      </c>
      <c r="F6226" t="s">
        <v>2724</v>
      </c>
      <c r="G6226" t="s">
        <v>2713</v>
      </c>
      <c r="H6226">
        <v>2021</v>
      </c>
      <c r="I6226">
        <v>1552</v>
      </c>
    </row>
    <row r="6227" spans="1:11" x14ac:dyDescent="0.25">
      <c r="A6227" t="s">
        <v>26322</v>
      </c>
      <c r="B6227" t="s">
        <v>26323</v>
      </c>
      <c r="C6227" t="s">
        <v>10827</v>
      </c>
      <c r="D6227" t="s">
        <v>23082</v>
      </c>
      <c r="E6227" s="1">
        <v>55.29</v>
      </c>
      <c r="F6227" t="s">
        <v>26324</v>
      </c>
      <c r="G6227" t="s">
        <v>2713</v>
      </c>
      <c r="I6227">
        <v>2321863</v>
      </c>
      <c r="J6227" t="s">
        <v>2755</v>
      </c>
      <c r="K6227" t="s">
        <v>2915</v>
      </c>
    </row>
    <row r="6228" spans="1:11" x14ac:dyDescent="0.25">
      <c r="A6228" t="s">
        <v>26325</v>
      </c>
      <c r="B6228" t="s">
        <v>26326</v>
      </c>
      <c r="C6228" t="s">
        <v>24983</v>
      </c>
      <c r="D6228" t="s">
        <v>2958</v>
      </c>
      <c r="E6228" s="1">
        <v>-22.33</v>
      </c>
      <c r="F6228" t="s">
        <v>26327</v>
      </c>
      <c r="G6228" t="s">
        <v>2713</v>
      </c>
      <c r="I6228">
        <v>69413</v>
      </c>
      <c r="J6228" t="s">
        <v>2755</v>
      </c>
      <c r="K6228" t="s">
        <v>3115</v>
      </c>
    </row>
    <row r="6229" spans="1:11" x14ac:dyDescent="0.25">
      <c r="A6229" t="s">
        <v>26328</v>
      </c>
      <c r="B6229" t="s">
        <v>26329</v>
      </c>
      <c r="C6229" t="s">
        <v>7661</v>
      </c>
      <c r="D6229" t="s">
        <v>2739</v>
      </c>
      <c r="E6229" t="s">
        <v>9484</v>
      </c>
      <c r="F6229" t="s">
        <v>26330</v>
      </c>
      <c r="G6229" t="s">
        <v>2734</v>
      </c>
      <c r="H6229">
        <v>2009</v>
      </c>
      <c r="I6229">
        <v>374776</v>
      </c>
      <c r="J6229" t="s">
        <v>3415</v>
      </c>
      <c r="K6229" t="s">
        <v>3416</v>
      </c>
    </row>
    <row r="6230" spans="1:11" x14ac:dyDescent="0.25">
      <c r="A6230" t="s">
        <v>26331</v>
      </c>
      <c r="B6230" t="s">
        <v>26332</v>
      </c>
      <c r="C6230" t="s">
        <v>5602</v>
      </c>
      <c r="D6230" t="s">
        <v>950</v>
      </c>
      <c r="E6230" s="1">
        <v>-69.180000000000007</v>
      </c>
      <c r="F6230" t="s">
        <v>26333</v>
      </c>
      <c r="H6230">
        <v>2020</v>
      </c>
      <c r="I6230">
        <v>8562</v>
      </c>
      <c r="J6230" t="s">
        <v>2749</v>
      </c>
      <c r="K6230" t="s">
        <v>2750</v>
      </c>
    </row>
    <row r="6231" spans="1:11" x14ac:dyDescent="0.25">
      <c r="A6231" t="s">
        <v>26334</v>
      </c>
      <c r="B6231" t="s">
        <v>26335</v>
      </c>
      <c r="C6231" t="s">
        <v>26336</v>
      </c>
      <c r="D6231" t="s">
        <v>2893</v>
      </c>
      <c r="E6231" t="s">
        <v>9488</v>
      </c>
      <c r="F6231" t="s">
        <v>26337</v>
      </c>
      <c r="G6231" t="s">
        <v>2713</v>
      </c>
      <c r="I6231">
        <v>104049</v>
      </c>
    </row>
    <row r="6232" spans="1:11" x14ac:dyDescent="0.25">
      <c r="A6232" t="s">
        <v>26338</v>
      </c>
      <c r="B6232" t="s">
        <v>26339</v>
      </c>
      <c r="C6232" t="s">
        <v>17238</v>
      </c>
      <c r="D6232" t="s">
        <v>2954</v>
      </c>
      <c r="E6232" t="s">
        <v>9389</v>
      </c>
      <c r="F6232" t="s">
        <v>26340</v>
      </c>
      <c r="G6232" t="s">
        <v>2713</v>
      </c>
      <c r="H6232">
        <v>1994</v>
      </c>
      <c r="I6232">
        <v>94250</v>
      </c>
      <c r="J6232" t="s">
        <v>2727</v>
      </c>
      <c r="K6232" t="s">
        <v>2845</v>
      </c>
    </row>
    <row r="6233" spans="1:11" x14ac:dyDescent="0.25">
      <c r="A6233" t="s">
        <v>26341</v>
      </c>
      <c r="B6233" t="s">
        <v>26342</v>
      </c>
      <c r="C6233" t="s">
        <v>26343</v>
      </c>
      <c r="D6233" t="s">
        <v>691</v>
      </c>
      <c r="E6233" s="1">
        <v>-33.729999999999997</v>
      </c>
      <c r="F6233" t="s">
        <v>26344</v>
      </c>
      <c r="H6233">
        <v>2018</v>
      </c>
      <c r="I6233">
        <v>657567</v>
      </c>
      <c r="J6233" t="s">
        <v>2749</v>
      </c>
      <c r="K6233" t="s">
        <v>2750</v>
      </c>
    </row>
    <row r="6234" spans="1:11" x14ac:dyDescent="0.25">
      <c r="A6234" t="s">
        <v>26345</v>
      </c>
      <c r="B6234" t="s">
        <v>26346</v>
      </c>
      <c r="C6234" t="s">
        <v>5473</v>
      </c>
      <c r="D6234" t="s">
        <v>3053</v>
      </c>
      <c r="E6234" s="1">
        <v>-13.01</v>
      </c>
      <c r="F6234" t="s">
        <v>26347</v>
      </c>
      <c r="G6234" t="s">
        <v>2713</v>
      </c>
      <c r="H6234">
        <v>2020</v>
      </c>
      <c r="I6234">
        <v>188800</v>
      </c>
    </row>
    <row r="6235" spans="1:11" x14ac:dyDescent="0.25">
      <c r="A6235" t="s">
        <v>26348</v>
      </c>
      <c r="B6235" t="s">
        <v>26349</v>
      </c>
      <c r="C6235" t="s">
        <v>26350</v>
      </c>
      <c r="D6235" t="s">
        <v>26351</v>
      </c>
      <c r="E6235" s="1">
        <v>73.650000000000006</v>
      </c>
      <c r="F6235" t="s">
        <v>2724</v>
      </c>
      <c r="G6235" t="s">
        <v>2713</v>
      </c>
      <c r="H6235">
        <v>2020</v>
      </c>
      <c r="I6235">
        <v>34896</v>
      </c>
    </row>
    <row r="6236" spans="1:11" x14ac:dyDescent="0.25">
      <c r="A6236" t="s">
        <v>26352</v>
      </c>
      <c r="B6236" t="s">
        <v>26353</v>
      </c>
      <c r="C6236" t="s">
        <v>26354</v>
      </c>
      <c r="D6236" t="s">
        <v>7288</v>
      </c>
      <c r="E6236" s="1">
        <v>16.25</v>
      </c>
      <c r="F6236" t="s">
        <v>26355</v>
      </c>
      <c r="G6236" t="s">
        <v>4230</v>
      </c>
      <c r="H6236">
        <v>1997</v>
      </c>
      <c r="I6236">
        <v>3863</v>
      </c>
      <c r="J6236" t="s">
        <v>2802</v>
      </c>
      <c r="K6236" t="s">
        <v>4258</v>
      </c>
    </row>
    <row r="6237" spans="1:11" x14ac:dyDescent="0.25">
      <c r="A6237" t="s">
        <v>26356</v>
      </c>
      <c r="B6237" t="s">
        <v>26357</v>
      </c>
      <c r="C6237" t="s">
        <v>8395</v>
      </c>
      <c r="D6237" t="s">
        <v>5077</v>
      </c>
      <c r="E6237" s="1">
        <v>-15.31</v>
      </c>
      <c r="F6237" t="s">
        <v>26358</v>
      </c>
      <c r="G6237" t="s">
        <v>2713</v>
      </c>
      <c r="H6237">
        <v>2017</v>
      </c>
      <c r="I6237">
        <v>1184109</v>
      </c>
      <c r="J6237" t="s">
        <v>2727</v>
      </c>
      <c r="K6237" t="s">
        <v>3614</v>
      </c>
    </row>
    <row r="6238" spans="1:11" x14ac:dyDescent="0.25">
      <c r="A6238" t="s">
        <v>26359</v>
      </c>
      <c r="B6238" t="s">
        <v>26360</v>
      </c>
      <c r="C6238" t="s">
        <v>5567</v>
      </c>
      <c r="D6238" t="s">
        <v>3643</v>
      </c>
      <c r="E6238" s="1">
        <v>46.93</v>
      </c>
      <c r="F6238" t="s">
        <v>26361</v>
      </c>
      <c r="G6238" t="s">
        <v>4230</v>
      </c>
      <c r="I6238">
        <v>1089625</v>
      </c>
      <c r="J6238" t="s">
        <v>2749</v>
      </c>
      <c r="K6238" t="s">
        <v>2750</v>
      </c>
    </row>
    <row r="6239" spans="1:11" x14ac:dyDescent="0.25">
      <c r="A6239" t="s">
        <v>26362</v>
      </c>
      <c r="B6239" t="s">
        <v>26363</v>
      </c>
      <c r="C6239" t="s">
        <v>9101</v>
      </c>
      <c r="D6239" t="s">
        <v>2954</v>
      </c>
      <c r="E6239" t="s">
        <v>4977</v>
      </c>
      <c r="F6239" t="s">
        <v>26364</v>
      </c>
      <c r="G6239" t="s">
        <v>2713</v>
      </c>
      <c r="I6239">
        <v>12749</v>
      </c>
      <c r="J6239" t="s">
        <v>2755</v>
      </c>
      <c r="K6239" t="s">
        <v>4394</v>
      </c>
    </row>
    <row r="6240" spans="1:11" x14ac:dyDescent="0.25">
      <c r="A6240" t="s">
        <v>26365</v>
      </c>
      <c r="B6240" t="s">
        <v>26366</v>
      </c>
      <c r="C6240" t="s">
        <v>9913</v>
      </c>
      <c r="D6240" t="s">
        <v>15609</v>
      </c>
      <c r="E6240" s="1">
        <v>74.89</v>
      </c>
      <c r="F6240" t="s">
        <v>26367</v>
      </c>
      <c r="G6240" t="s">
        <v>2713</v>
      </c>
      <c r="I6240">
        <v>6614</v>
      </c>
      <c r="J6240" t="s">
        <v>2755</v>
      </c>
      <c r="K6240" t="s">
        <v>4394</v>
      </c>
    </row>
    <row r="6241" spans="1:11" x14ac:dyDescent="0.25">
      <c r="A6241" t="s">
        <v>26368</v>
      </c>
      <c r="B6241" t="s">
        <v>26369</v>
      </c>
      <c r="C6241" t="s">
        <v>11064</v>
      </c>
      <c r="D6241" t="s">
        <v>2747</v>
      </c>
      <c r="E6241" s="1">
        <v>-10.55</v>
      </c>
      <c r="F6241" t="s">
        <v>26370</v>
      </c>
      <c r="G6241" t="s">
        <v>2713</v>
      </c>
      <c r="I6241">
        <v>1877442</v>
      </c>
      <c r="J6241" t="s">
        <v>2727</v>
      </c>
      <c r="K6241" t="s">
        <v>3045</v>
      </c>
    </row>
    <row r="6242" spans="1:11" x14ac:dyDescent="0.25">
      <c r="A6242" t="s">
        <v>26371</v>
      </c>
      <c r="B6242" t="s">
        <v>26372</v>
      </c>
      <c r="C6242" t="s">
        <v>13562</v>
      </c>
      <c r="D6242" t="s">
        <v>5790</v>
      </c>
      <c r="E6242" t="s">
        <v>5252</v>
      </c>
      <c r="F6242" t="s">
        <v>26373</v>
      </c>
      <c r="G6242" t="s">
        <v>2713</v>
      </c>
      <c r="I6242">
        <v>213287</v>
      </c>
      <c r="J6242" t="s">
        <v>2749</v>
      </c>
      <c r="K6242" t="s">
        <v>3924</v>
      </c>
    </row>
    <row r="6243" spans="1:11" x14ac:dyDescent="0.25">
      <c r="A6243" t="s">
        <v>26374</v>
      </c>
      <c r="B6243" t="s">
        <v>26375</v>
      </c>
      <c r="C6243" t="s">
        <v>26376</v>
      </c>
      <c r="D6243" t="s">
        <v>18470</v>
      </c>
      <c r="E6243" s="1">
        <v>-26.14</v>
      </c>
      <c r="G6243" t="s">
        <v>3459</v>
      </c>
      <c r="I6243">
        <v>2535895</v>
      </c>
    </row>
    <row r="6244" spans="1:11" x14ac:dyDescent="0.25">
      <c r="A6244" t="s">
        <v>26377</v>
      </c>
      <c r="B6244" t="s">
        <v>26378</v>
      </c>
      <c r="C6244" t="s">
        <v>26379</v>
      </c>
      <c r="D6244" t="s">
        <v>3021</v>
      </c>
      <c r="E6244" s="1">
        <v>15.67</v>
      </c>
      <c r="F6244" t="s">
        <v>26380</v>
      </c>
      <c r="G6244" t="s">
        <v>2713</v>
      </c>
      <c r="H6244">
        <v>2014</v>
      </c>
      <c r="I6244">
        <v>1208934</v>
      </c>
      <c r="J6244" t="s">
        <v>2749</v>
      </c>
      <c r="K6244" t="s">
        <v>2750</v>
      </c>
    </row>
    <row r="6245" spans="1:11" x14ac:dyDescent="0.25">
      <c r="A6245" t="s">
        <v>26381</v>
      </c>
      <c r="B6245" t="s">
        <v>26382</v>
      </c>
      <c r="C6245" t="s">
        <v>26383</v>
      </c>
      <c r="D6245" t="s">
        <v>3348</v>
      </c>
      <c r="E6245" t="s">
        <v>4670</v>
      </c>
      <c r="F6245" t="s">
        <v>26384</v>
      </c>
      <c r="G6245" t="s">
        <v>2713</v>
      </c>
      <c r="I6245">
        <v>52174</v>
      </c>
      <c r="J6245" t="s">
        <v>2802</v>
      </c>
      <c r="K6245" t="s">
        <v>3248</v>
      </c>
    </row>
    <row r="6246" spans="1:11" x14ac:dyDescent="0.25">
      <c r="A6246" t="s">
        <v>26385</v>
      </c>
      <c r="B6246" t="s">
        <v>26386</v>
      </c>
      <c r="C6246" t="s">
        <v>26387</v>
      </c>
      <c r="D6246" t="s">
        <v>2828</v>
      </c>
      <c r="E6246" s="1">
        <v>-13.91</v>
      </c>
      <c r="F6246" t="s">
        <v>26388</v>
      </c>
      <c r="G6246" t="s">
        <v>2713</v>
      </c>
      <c r="H6246">
        <v>2021</v>
      </c>
      <c r="I6246">
        <v>278121</v>
      </c>
      <c r="J6246" t="s">
        <v>2714</v>
      </c>
      <c r="K6246" t="s">
        <v>3075</v>
      </c>
    </row>
    <row r="6247" spans="1:11" x14ac:dyDescent="0.25">
      <c r="A6247" t="s">
        <v>26389</v>
      </c>
      <c r="B6247" t="s">
        <v>26390</v>
      </c>
      <c r="C6247" t="s">
        <v>26391</v>
      </c>
      <c r="D6247" t="s">
        <v>675</v>
      </c>
      <c r="E6247" s="1">
        <v>-34.14</v>
      </c>
      <c r="F6247" t="s">
        <v>26392</v>
      </c>
      <c r="G6247" t="s">
        <v>4230</v>
      </c>
      <c r="H6247">
        <v>1999</v>
      </c>
      <c r="I6247">
        <v>509202</v>
      </c>
      <c r="J6247" t="s">
        <v>2802</v>
      </c>
      <c r="K6247" t="s">
        <v>3097</v>
      </c>
    </row>
    <row r="6248" spans="1:11" x14ac:dyDescent="0.25">
      <c r="A6248" t="s">
        <v>26393</v>
      </c>
      <c r="B6248" t="s">
        <v>26394</v>
      </c>
      <c r="C6248" t="s">
        <v>8509</v>
      </c>
      <c r="D6248" t="s">
        <v>5500</v>
      </c>
      <c r="E6248" t="s">
        <v>26395</v>
      </c>
      <c r="F6248" t="s">
        <v>26396</v>
      </c>
      <c r="G6248" t="s">
        <v>6001</v>
      </c>
      <c r="I6248">
        <v>168882</v>
      </c>
      <c r="J6248" t="s">
        <v>2749</v>
      </c>
      <c r="K6248" t="s">
        <v>2750</v>
      </c>
    </row>
    <row r="6249" spans="1:11" x14ac:dyDescent="0.25">
      <c r="A6249" t="s">
        <v>26397</v>
      </c>
      <c r="B6249" t="s">
        <v>26398</v>
      </c>
      <c r="C6249" t="s">
        <v>26399</v>
      </c>
      <c r="D6249" t="s">
        <v>2747</v>
      </c>
      <c r="E6249" t="s">
        <v>4007</v>
      </c>
      <c r="F6249" t="s">
        <v>26400</v>
      </c>
      <c r="G6249" t="s">
        <v>3044</v>
      </c>
      <c r="I6249">
        <v>276191</v>
      </c>
      <c r="J6249" t="s">
        <v>2727</v>
      </c>
      <c r="K6249" t="s">
        <v>3045</v>
      </c>
    </row>
    <row r="6250" spans="1:11" x14ac:dyDescent="0.25">
      <c r="A6250" t="s">
        <v>26401</v>
      </c>
      <c r="B6250" t="s">
        <v>26402</v>
      </c>
      <c r="C6250" t="s">
        <v>15113</v>
      </c>
      <c r="D6250" t="s">
        <v>1011</v>
      </c>
      <c r="E6250" s="1">
        <v>-43.91</v>
      </c>
      <c r="F6250" t="s">
        <v>26403</v>
      </c>
      <c r="G6250" t="s">
        <v>2713</v>
      </c>
      <c r="H6250">
        <v>2019</v>
      </c>
      <c r="I6250">
        <v>2760252</v>
      </c>
      <c r="J6250" t="s">
        <v>2885</v>
      </c>
      <c r="K6250" t="s">
        <v>7621</v>
      </c>
    </row>
    <row r="6251" spans="1:11" x14ac:dyDescent="0.25">
      <c r="A6251" t="s">
        <v>26404</v>
      </c>
      <c r="B6251" t="s">
        <v>26405</v>
      </c>
      <c r="C6251" t="s">
        <v>7894</v>
      </c>
      <c r="D6251" t="s">
        <v>3177</v>
      </c>
      <c r="E6251" s="1">
        <v>-45.14</v>
      </c>
      <c r="F6251" t="s">
        <v>26406</v>
      </c>
      <c r="G6251" t="s">
        <v>2835</v>
      </c>
      <c r="I6251">
        <v>146085</v>
      </c>
    </row>
    <row r="6252" spans="1:11" x14ac:dyDescent="0.25">
      <c r="A6252" t="s">
        <v>26407</v>
      </c>
      <c r="B6252" t="s">
        <v>26408</v>
      </c>
      <c r="C6252" t="s">
        <v>26409</v>
      </c>
      <c r="D6252" t="s">
        <v>24788</v>
      </c>
      <c r="E6252" s="1">
        <v>22.26</v>
      </c>
      <c r="F6252" t="s">
        <v>26410</v>
      </c>
      <c r="G6252" t="s">
        <v>2734</v>
      </c>
      <c r="H6252">
        <v>2017</v>
      </c>
      <c r="I6252">
        <v>111718</v>
      </c>
      <c r="J6252" t="s">
        <v>2735</v>
      </c>
      <c r="K6252" t="s">
        <v>2736</v>
      </c>
    </row>
    <row r="6253" spans="1:11" x14ac:dyDescent="0.25">
      <c r="A6253" t="s">
        <v>26411</v>
      </c>
      <c r="B6253" t="s">
        <v>26412</v>
      </c>
      <c r="C6253" t="s">
        <v>3090</v>
      </c>
      <c r="D6253" t="s">
        <v>3442</v>
      </c>
      <c r="E6253" s="1">
        <v>56.87</v>
      </c>
      <c r="F6253" t="s">
        <v>26413</v>
      </c>
      <c r="G6253" t="s">
        <v>4230</v>
      </c>
      <c r="I6253">
        <v>2278575</v>
      </c>
    </row>
    <row r="6254" spans="1:11" x14ac:dyDescent="0.25">
      <c r="A6254" t="s">
        <v>26414</v>
      </c>
      <c r="B6254" t="s">
        <v>26415</v>
      </c>
      <c r="C6254" t="s">
        <v>26416</v>
      </c>
      <c r="D6254" t="s">
        <v>26417</v>
      </c>
      <c r="E6254" s="1">
        <v>11.09</v>
      </c>
      <c r="F6254" t="s">
        <v>2724</v>
      </c>
      <c r="G6254" t="s">
        <v>4230</v>
      </c>
      <c r="I6254">
        <v>12654</v>
      </c>
    </row>
    <row r="6255" spans="1:11" x14ac:dyDescent="0.25">
      <c r="A6255" t="s">
        <v>26418</v>
      </c>
      <c r="B6255" t="s">
        <v>26419</v>
      </c>
      <c r="C6255" t="s">
        <v>26420</v>
      </c>
      <c r="D6255" t="s">
        <v>26421</v>
      </c>
      <c r="E6255" t="s">
        <v>13477</v>
      </c>
      <c r="F6255" t="s">
        <v>26422</v>
      </c>
      <c r="G6255" t="s">
        <v>2713</v>
      </c>
      <c r="I6255">
        <v>182052</v>
      </c>
      <c r="J6255" t="s">
        <v>2885</v>
      </c>
      <c r="K6255" t="s">
        <v>2886</v>
      </c>
    </row>
    <row r="6256" spans="1:11" x14ac:dyDescent="0.25">
      <c r="A6256" t="s">
        <v>26423</v>
      </c>
      <c r="B6256" t="s">
        <v>26424</v>
      </c>
      <c r="C6256" t="s">
        <v>14820</v>
      </c>
      <c r="D6256" t="s">
        <v>15367</v>
      </c>
      <c r="E6256" s="1">
        <v>39.979999999999997</v>
      </c>
      <c r="F6256" t="s">
        <v>26425</v>
      </c>
      <c r="G6256" t="s">
        <v>2713</v>
      </c>
      <c r="H6256">
        <v>2021</v>
      </c>
      <c r="I6256">
        <v>110562</v>
      </c>
      <c r="J6256" t="s">
        <v>2755</v>
      </c>
      <c r="K6256" t="s">
        <v>2756</v>
      </c>
    </row>
    <row r="6257" spans="1:11" x14ac:dyDescent="0.25">
      <c r="A6257" t="s">
        <v>26426</v>
      </c>
      <c r="B6257" t="s">
        <v>26427</v>
      </c>
      <c r="C6257" t="s">
        <v>26428</v>
      </c>
      <c r="D6257" t="s">
        <v>2893</v>
      </c>
      <c r="E6257" s="1">
        <v>-12.58</v>
      </c>
      <c r="F6257" t="s">
        <v>26429</v>
      </c>
      <c r="G6257" t="s">
        <v>2713</v>
      </c>
      <c r="I6257">
        <v>26227</v>
      </c>
      <c r="J6257" t="s">
        <v>2714</v>
      </c>
      <c r="K6257" t="s">
        <v>2807</v>
      </c>
    </row>
    <row r="6258" spans="1:11" x14ac:dyDescent="0.25">
      <c r="A6258" t="s">
        <v>26430</v>
      </c>
      <c r="B6258" t="s">
        <v>26431</v>
      </c>
      <c r="C6258" t="s">
        <v>26432</v>
      </c>
      <c r="D6258" t="s">
        <v>26433</v>
      </c>
      <c r="E6258" s="1">
        <v>-32.36</v>
      </c>
      <c r="F6258" t="s">
        <v>26434</v>
      </c>
      <c r="G6258" t="s">
        <v>2713</v>
      </c>
      <c r="H6258">
        <v>1993</v>
      </c>
      <c r="I6258">
        <v>937341</v>
      </c>
      <c r="J6258" t="s">
        <v>2755</v>
      </c>
      <c r="K6258" t="s">
        <v>2756</v>
      </c>
    </row>
    <row r="6259" spans="1:11" x14ac:dyDescent="0.25">
      <c r="A6259" t="s">
        <v>26435</v>
      </c>
      <c r="B6259" t="s">
        <v>26436</v>
      </c>
      <c r="C6259" t="s">
        <v>26437</v>
      </c>
      <c r="D6259" t="s">
        <v>579</v>
      </c>
      <c r="E6259" s="1">
        <v>-49.17</v>
      </c>
      <c r="F6259" t="s">
        <v>26438</v>
      </c>
      <c r="G6259" t="s">
        <v>2713</v>
      </c>
      <c r="H6259">
        <v>2012</v>
      </c>
      <c r="I6259">
        <v>472732</v>
      </c>
      <c r="J6259" t="s">
        <v>2720</v>
      </c>
      <c r="K6259" t="s">
        <v>5207</v>
      </c>
    </row>
    <row r="6260" spans="1:11" x14ac:dyDescent="0.25">
      <c r="A6260" t="s">
        <v>26439</v>
      </c>
      <c r="B6260" t="s">
        <v>26440</v>
      </c>
      <c r="C6260" t="s">
        <v>26441</v>
      </c>
      <c r="D6260" t="s">
        <v>22377</v>
      </c>
      <c r="E6260" t="s">
        <v>7633</v>
      </c>
      <c r="F6260" t="s">
        <v>26442</v>
      </c>
      <c r="G6260" t="s">
        <v>2713</v>
      </c>
      <c r="H6260">
        <v>1991</v>
      </c>
      <c r="I6260">
        <v>766008</v>
      </c>
      <c r="J6260" t="s">
        <v>2749</v>
      </c>
      <c r="K6260" t="s">
        <v>2750</v>
      </c>
    </row>
    <row r="6261" spans="1:11" x14ac:dyDescent="0.25">
      <c r="A6261" t="s">
        <v>26443</v>
      </c>
      <c r="B6261" t="s">
        <v>26444</v>
      </c>
      <c r="C6261" t="s">
        <v>19260</v>
      </c>
      <c r="D6261" t="s">
        <v>3752</v>
      </c>
      <c r="E6261" s="1">
        <v>-36.630000000000003</v>
      </c>
      <c r="F6261" t="s">
        <v>26445</v>
      </c>
      <c r="G6261" t="s">
        <v>2713</v>
      </c>
      <c r="I6261">
        <v>2703695</v>
      </c>
      <c r="J6261" t="s">
        <v>3415</v>
      </c>
      <c r="K6261" t="s">
        <v>4321</v>
      </c>
    </row>
    <row r="6262" spans="1:11" x14ac:dyDescent="0.25">
      <c r="A6262" t="s">
        <v>26446</v>
      </c>
      <c r="B6262" t="s">
        <v>26447</v>
      </c>
      <c r="C6262" t="s">
        <v>12121</v>
      </c>
      <c r="D6262" t="s">
        <v>5714</v>
      </c>
      <c r="E6262" s="1">
        <v>-59.17</v>
      </c>
      <c r="F6262" t="s">
        <v>26448</v>
      </c>
      <c r="G6262" t="s">
        <v>2713</v>
      </c>
      <c r="I6262">
        <v>563788</v>
      </c>
      <c r="J6262" t="s">
        <v>2802</v>
      </c>
      <c r="K6262" t="s">
        <v>3097</v>
      </c>
    </row>
    <row r="6263" spans="1:11" x14ac:dyDescent="0.25">
      <c r="A6263" t="s">
        <v>26449</v>
      </c>
      <c r="B6263" t="s">
        <v>26450</v>
      </c>
      <c r="C6263" t="s">
        <v>5298</v>
      </c>
      <c r="D6263" t="s">
        <v>5935</v>
      </c>
      <c r="E6263" t="s">
        <v>26451</v>
      </c>
      <c r="F6263" t="s">
        <v>26452</v>
      </c>
      <c r="G6263" t="s">
        <v>2713</v>
      </c>
      <c r="I6263">
        <v>3903648</v>
      </c>
      <c r="J6263" t="s">
        <v>2727</v>
      </c>
      <c r="K6263" t="s">
        <v>3191</v>
      </c>
    </row>
    <row r="6264" spans="1:11" x14ac:dyDescent="0.25">
      <c r="A6264" t="s">
        <v>26453</v>
      </c>
      <c r="B6264" t="s">
        <v>26454</v>
      </c>
      <c r="C6264" t="s">
        <v>26455</v>
      </c>
      <c r="D6264" t="s">
        <v>26456</v>
      </c>
      <c r="E6264" s="1">
        <v>-210.58</v>
      </c>
      <c r="F6264" t="s">
        <v>2724</v>
      </c>
      <c r="G6264" t="s">
        <v>2713</v>
      </c>
      <c r="I6264">
        <v>95397</v>
      </c>
      <c r="J6264" t="s">
        <v>2727</v>
      </c>
      <c r="K6264" t="s">
        <v>3191</v>
      </c>
    </row>
    <row r="6265" spans="1:11" x14ac:dyDescent="0.25">
      <c r="A6265" t="s">
        <v>26457</v>
      </c>
      <c r="B6265" t="s">
        <v>26458</v>
      </c>
      <c r="C6265" t="s">
        <v>26459</v>
      </c>
      <c r="D6265" t="s">
        <v>3378</v>
      </c>
      <c r="E6265" t="s">
        <v>26460</v>
      </c>
      <c r="F6265" t="s">
        <v>26461</v>
      </c>
      <c r="G6265" t="s">
        <v>2713</v>
      </c>
      <c r="H6265">
        <v>1983</v>
      </c>
      <c r="I6265">
        <v>201885</v>
      </c>
      <c r="J6265" t="s">
        <v>2802</v>
      </c>
      <c r="K6265" t="s">
        <v>2120</v>
      </c>
    </row>
    <row r="6266" spans="1:11" x14ac:dyDescent="0.25">
      <c r="A6266" t="s">
        <v>26462</v>
      </c>
      <c r="B6266" t="s">
        <v>26463</v>
      </c>
      <c r="C6266" t="s">
        <v>26464</v>
      </c>
      <c r="D6266" t="s">
        <v>7288</v>
      </c>
      <c r="E6266" t="s">
        <v>15840</v>
      </c>
      <c r="F6266" t="s">
        <v>26465</v>
      </c>
      <c r="G6266" t="s">
        <v>2876</v>
      </c>
      <c r="H6266">
        <v>2015</v>
      </c>
      <c r="I6266">
        <v>1309869</v>
      </c>
      <c r="J6266" t="s">
        <v>2755</v>
      </c>
      <c r="K6266" t="s">
        <v>10393</v>
      </c>
    </row>
    <row r="6267" spans="1:11" x14ac:dyDescent="0.25">
      <c r="A6267" t="s">
        <v>26466</v>
      </c>
      <c r="B6267" t="s">
        <v>26467</v>
      </c>
      <c r="C6267" t="s">
        <v>14248</v>
      </c>
      <c r="D6267" t="s">
        <v>3643</v>
      </c>
      <c r="E6267" t="s">
        <v>3153</v>
      </c>
      <c r="F6267" t="s">
        <v>26468</v>
      </c>
      <c r="G6267" t="s">
        <v>2713</v>
      </c>
      <c r="H6267">
        <v>2021</v>
      </c>
      <c r="I6267">
        <v>662155</v>
      </c>
      <c r="J6267" t="s">
        <v>2802</v>
      </c>
      <c r="K6267" t="s">
        <v>3248</v>
      </c>
    </row>
    <row r="6268" spans="1:11" x14ac:dyDescent="0.25">
      <c r="A6268" t="s">
        <v>26469</v>
      </c>
      <c r="B6268" t="s">
        <v>26470</v>
      </c>
      <c r="C6268" t="s">
        <v>26471</v>
      </c>
      <c r="D6268" t="s">
        <v>4778</v>
      </c>
      <c r="E6268" s="1">
        <v>37.07</v>
      </c>
      <c r="F6268" t="s">
        <v>26472</v>
      </c>
      <c r="G6268" t="s">
        <v>2734</v>
      </c>
      <c r="H6268">
        <v>2011</v>
      </c>
      <c r="I6268">
        <v>249481</v>
      </c>
      <c r="J6268" t="s">
        <v>2802</v>
      </c>
      <c r="K6268" t="s">
        <v>3097</v>
      </c>
    </row>
    <row r="6269" spans="1:11" x14ac:dyDescent="0.25">
      <c r="A6269" t="s">
        <v>26473</v>
      </c>
      <c r="B6269" t="s">
        <v>26474</v>
      </c>
      <c r="C6269" t="s">
        <v>26475</v>
      </c>
      <c r="D6269" t="s">
        <v>26476</v>
      </c>
      <c r="E6269" s="1">
        <v>-24.25</v>
      </c>
      <c r="F6269" t="s">
        <v>26477</v>
      </c>
      <c r="G6269" t="s">
        <v>2713</v>
      </c>
      <c r="I6269">
        <v>78396</v>
      </c>
      <c r="J6269" t="s">
        <v>2714</v>
      </c>
      <c r="K6269" t="s">
        <v>2807</v>
      </c>
    </row>
    <row r="6270" spans="1:11" x14ac:dyDescent="0.25">
      <c r="A6270" t="s">
        <v>26478</v>
      </c>
      <c r="B6270" t="s">
        <v>26479</v>
      </c>
      <c r="C6270" t="s">
        <v>26480</v>
      </c>
      <c r="D6270" t="s">
        <v>2918</v>
      </c>
      <c r="E6270" s="1">
        <v>-38.39</v>
      </c>
      <c r="F6270" t="s">
        <v>26481</v>
      </c>
      <c r="G6270" t="s">
        <v>2713</v>
      </c>
      <c r="H6270">
        <v>2021</v>
      </c>
      <c r="I6270">
        <v>703473</v>
      </c>
      <c r="J6270" t="s">
        <v>2885</v>
      </c>
      <c r="K6270" t="s">
        <v>4028</v>
      </c>
    </row>
    <row r="6271" spans="1:11" x14ac:dyDescent="0.25">
      <c r="A6271" t="s">
        <v>26482</v>
      </c>
      <c r="B6271" t="s">
        <v>26483</v>
      </c>
      <c r="C6271" t="s">
        <v>3818</v>
      </c>
      <c r="D6271" t="s">
        <v>2779</v>
      </c>
      <c r="E6271" s="1">
        <v>-17.86</v>
      </c>
      <c r="F6271" t="s">
        <v>26484</v>
      </c>
      <c r="G6271" t="s">
        <v>2713</v>
      </c>
      <c r="H6271">
        <v>2014</v>
      </c>
      <c r="I6271">
        <v>73631</v>
      </c>
      <c r="J6271" t="s">
        <v>2749</v>
      </c>
      <c r="K6271" t="s">
        <v>2750</v>
      </c>
    </row>
    <row r="6272" spans="1:11" x14ac:dyDescent="0.25">
      <c r="A6272" t="s">
        <v>26485</v>
      </c>
      <c r="B6272" t="s">
        <v>26486</v>
      </c>
      <c r="C6272" t="s">
        <v>10221</v>
      </c>
      <c r="D6272" t="s">
        <v>4976</v>
      </c>
      <c r="E6272" s="1">
        <v>-32.409999999999997</v>
      </c>
      <c r="F6272" t="s">
        <v>26487</v>
      </c>
      <c r="G6272" t="s">
        <v>2713</v>
      </c>
      <c r="H6272">
        <v>2018</v>
      </c>
      <c r="I6272">
        <v>121158</v>
      </c>
      <c r="J6272" t="s">
        <v>2749</v>
      </c>
      <c r="K6272" t="s">
        <v>2750</v>
      </c>
    </row>
    <row r="6273" spans="1:11" x14ac:dyDescent="0.25">
      <c r="A6273" t="s">
        <v>26488</v>
      </c>
      <c r="B6273" t="s">
        <v>26489</v>
      </c>
      <c r="C6273" t="s">
        <v>13957</v>
      </c>
      <c r="D6273" t="s">
        <v>5007</v>
      </c>
      <c r="E6273" s="1">
        <v>-11.61</v>
      </c>
      <c r="F6273" t="s">
        <v>26490</v>
      </c>
      <c r="G6273" t="s">
        <v>2713</v>
      </c>
      <c r="I6273">
        <v>27300</v>
      </c>
      <c r="J6273" t="s">
        <v>3415</v>
      </c>
      <c r="K6273" t="s">
        <v>4321</v>
      </c>
    </row>
    <row r="6274" spans="1:11" x14ac:dyDescent="0.25">
      <c r="A6274" t="s">
        <v>26491</v>
      </c>
      <c r="B6274" t="s">
        <v>26492</v>
      </c>
      <c r="C6274" t="s">
        <v>26493</v>
      </c>
      <c r="D6274" t="s">
        <v>3177</v>
      </c>
      <c r="E6274" s="1">
        <v>-21.67</v>
      </c>
      <c r="F6274" t="s">
        <v>26494</v>
      </c>
      <c r="H6274">
        <v>2021</v>
      </c>
      <c r="I6274">
        <v>740723</v>
      </c>
    </row>
    <row r="6275" spans="1:11" x14ac:dyDescent="0.25">
      <c r="A6275" t="s">
        <v>26495</v>
      </c>
      <c r="B6275" t="s">
        <v>26496</v>
      </c>
      <c r="C6275" t="s">
        <v>26497</v>
      </c>
      <c r="D6275" t="s">
        <v>2724</v>
      </c>
      <c r="E6275" t="s">
        <v>2725</v>
      </c>
      <c r="F6275" t="s">
        <v>26498</v>
      </c>
      <c r="G6275" t="s">
        <v>2713</v>
      </c>
      <c r="I6275">
        <v>548108</v>
      </c>
      <c r="J6275" t="s">
        <v>3415</v>
      </c>
      <c r="K6275" t="s">
        <v>3416</v>
      </c>
    </row>
    <row r="6276" spans="1:11" x14ac:dyDescent="0.25">
      <c r="A6276" t="s">
        <v>26499</v>
      </c>
      <c r="B6276" t="s">
        <v>26500</v>
      </c>
      <c r="C6276" t="s">
        <v>7055</v>
      </c>
      <c r="D6276" t="s">
        <v>2954</v>
      </c>
      <c r="E6276" s="1">
        <v>-28.37</v>
      </c>
      <c r="F6276" t="s">
        <v>26501</v>
      </c>
      <c r="G6276" t="s">
        <v>2713</v>
      </c>
      <c r="H6276">
        <v>2014</v>
      </c>
      <c r="I6276">
        <v>499527</v>
      </c>
      <c r="J6276" t="s">
        <v>2802</v>
      </c>
      <c r="K6276" t="s">
        <v>1152</v>
      </c>
    </row>
    <row r="6277" spans="1:11" x14ac:dyDescent="0.25">
      <c r="A6277" t="s">
        <v>26502</v>
      </c>
      <c r="B6277" t="s">
        <v>26503</v>
      </c>
      <c r="C6277" t="s">
        <v>26504</v>
      </c>
      <c r="D6277" t="s">
        <v>966</v>
      </c>
      <c r="E6277" s="1">
        <v>-19.420000000000002</v>
      </c>
      <c r="F6277" t="s">
        <v>26505</v>
      </c>
      <c r="G6277" t="s">
        <v>2713</v>
      </c>
      <c r="H6277">
        <v>2016</v>
      </c>
      <c r="I6277">
        <v>539657</v>
      </c>
      <c r="J6277" t="s">
        <v>2749</v>
      </c>
      <c r="K6277" t="s">
        <v>2750</v>
      </c>
    </row>
    <row r="6278" spans="1:11" x14ac:dyDescent="0.25">
      <c r="A6278" t="s">
        <v>26506</v>
      </c>
      <c r="B6278" t="s">
        <v>26507</v>
      </c>
      <c r="C6278" t="s">
        <v>20785</v>
      </c>
      <c r="D6278" t="s">
        <v>5443</v>
      </c>
      <c r="E6278" s="1">
        <v>120.37</v>
      </c>
      <c r="F6278" t="s">
        <v>26508</v>
      </c>
      <c r="G6278" t="s">
        <v>2734</v>
      </c>
      <c r="H6278">
        <v>2017</v>
      </c>
      <c r="I6278">
        <v>4013269</v>
      </c>
      <c r="J6278" t="s">
        <v>2714</v>
      </c>
      <c r="K6278" t="s">
        <v>3203</v>
      </c>
    </row>
    <row r="6279" spans="1:11" x14ac:dyDescent="0.25">
      <c r="A6279" t="s">
        <v>26509</v>
      </c>
      <c r="B6279" t="s">
        <v>26510</v>
      </c>
      <c r="C6279" t="s">
        <v>26511</v>
      </c>
      <c r="D6279" t="s">
        <v>2893</v>
      </c>
      <c r="E6279" t="s">
        <v>10388</v>
      </c>
      <c r="F6279" t="s">
        <v>26512</v>
      </c>
      <c r="G6279" t="s">
        <v>2713</v>
      </c>
      <c r="H6279">
        <v>1996</v>
      </c>
      <c r="I6279">
        <v>161817</v>
      </c>
      <c r="J6279" t="s">
        <v>2885</v>
      </c>
      <c r="K6279" t="s">
        <v>8980</v>
      </c>
    </row>
    <row r="6280" spans="1:11" x14ac:dyDescent="0.25">
      <c r="A6280" t="s">
        <v>26513</v>
      </c>
      <c r="B6280" t="s">
        <v>26514</v>
      </c>
      <c r="C6280" t="s">
        <v>5073</v>
      </c>
      <c r="D6280" t="s">
        <v>4621</v>
      </c>
      <c r="E6280" s="1">
        <v>-185.02</v>
      </c>
      <c r="F6280" t="s">
        <v>26515</v>
      </c>
      <c r="G6280" t="s">
        <v>2713</v>
      </c>
      <c r="H6280">
        <v>2020</v>
      </c>
      <c r="I6280">
        <v>268816</v>
      </c>
      <c r="J6280" t="s">
        <v>2749</v>
      </c>
      <c r="K6280" t="s">
        <v>2750</v>
      </c>
    </row>
    <row r="6281" spans="1:11" x14ac:dyDescent="0.25">
      <c r="A6281" t="s">
        <v>26516</v>
      </c>
      <c r="B6281" t="s">
        <v>26517</v>
      </c>
      <c r="C6281" t="s">
        <v>26518</v>
      </c>
      <c r="D6281" t="s">
        <v>2788</v>
      </c>
      <c r="E6281" s="1">
        <v>-54.34</v>
      </c>
      <c r="F6281" t="s">
        <v>2724</v>
      </c>
      <c r="G6281" t="s">
        <v>2713</v>
      </c>
      <c r="H6281">
        <v>2020</v>
      </c>
      <c r="I6281">
        <v>38845</v>
      </c>
      <c r="J6281" t="s">
        <v>2749</v>
      </c>
      <c r="K6281" t="s">
        <v>2750</v>
      </c>
    </row>
    <row r="6282" spans="1:11" x14ac:dyDescent="0.25">
      <c r="A6282" t="s">
        <v>26519</v>
      </c>
      <c r="B6282" t="s">
        <v>26520</v>
      </c>
      <c r="C6282" t="s">
        <v>21323</v>
      </c>
      <c r="D6282" t="s">
        <v>2724</v>
      </c>
      <c r="E6282" t="s">
        <v>2725</v>
      </c>
      <c r="F6282" t="s">
        <v>26521</v>
      </c>
      <c r="G6282" t="s">
        <v>2713</v>
      </c>
      <c r="H6282">
        <v>2021</v>
      </c>
      <c r="I6282">
        <v>43</v>
      </c>
    </row>
    <row r="6283" spans="1:11" x14ac:dyDescent="0.25">
      <c r="A6283" t="s">
        <v>26522</v>
      </c>
      <c r="B6283" t="s">
        <v>26523</v>
      </c>
      <c r="C6283" t="s">
        <v>6687</v>
      </c>
      <c r="D6283" t="s">
        <v>26524</v>
      </c>
      <c r="E6283" s="1">
        <v>-44.23</v>
      </c>
      <c r="F6283" t="s">
        <v>2724</v>
      </c>
      <c r="G6283" t="s">
        <v>2713</v>
      </c>
      <c r="H6283">
        <v>2021</v>
      </c>
      <c r="I6283">
        <v>1550</v>
      </c>
    </row>
    <row r="6284" spans="1:11" x14ac:dyDescent="0.25">
      <c r="A6284" t="s">
        <v>26525</v>
      </c>
      <c r="B6284" t="s">
        <v>26526</v>
      </c>
      <c r="C6284" t="s">
        <v>26527</v>
      </c>
      <c r="D6284" t="s">
        <v>8835</v>
      </c>
      <c r="E6284" s="1">
        <v>78.14</v>
      </c>
      <c r="F6284" t="s">
        <v>2724</v>
      </c>
      <c r="G6284" t="s">
        <v>2713</v>
      </c>
      <c r="H6284">
        <v>2021</v>
      </c>
      <c r="I6284">
        <v>4600</v>
      </c>
    </row>
    <row r="6285" spans="1:11" x14ac:dyDescent="0.25">
      <c r="A6285" t="s">
        <v>26528</v>
      </c>
      <c r="B6285" t="s">
        <v>26529</v>
      </c>
      <c r="C6285" t="s">
        <v>26530</v>
      </c>
      <c r="D6285" t="s">
        <v>3094</v>
      </c>
      <c r="E6285" s="1">
        <v>-20.52</v>
      </c>
      <c r="F6285" t="s">
        <v>26531</v>
      </c>
      <c r="G6285" t="s">
        <v>2713</v>
      </c>
      <c r="H6285">
        <v>2017</v>
      </c>
      <c r="I6285">
        <v>582801</v>
      </c>
      <c r="J6285" t="s">
        <v>2714</v>
      </c>
      <c r="K6285" t="s">
        <v>2807</v>
      </c>
    </row>
    <row r="6286" spans="1:11" x14ac:dyDescent="0.25">
      <c r="A6286" t="s">
        <v>26532</v>
      </c>
      <c r="B6286" t="s">
        <v>26533</v>
      </c>
      <c r="C6286" t="s">
        <v>26534</v>
      </c>
      <c r="D6286" t="s">
        <v>22284</v>
      </c>
      <c r="E6286" t="s">
        <v>17389</v>
      </c>
      <c r="F6286" t="s">
        <v>26535</v>
      </c>
      <c r="G6286" t="s">
        <v>2713</v>
      </c>
      <c r="H6286">
        <v>2021</v>
      </c>
      <c r="I6286">
        <v>1737</v>
      </c>
    </row>
    <row r="6287" spans="1:11" x14ac:dyDescent="0.25">
      <c r="A6287" t="s">
        <v>26536</v>
      </c>
      <c r="B6287" t="s">
        <v>26537</v>
      </c>
      <c r="C6287" t="s">
        <v>4246</v>
      </c>
      <c r="D6287" t="s">
        <v>4056</v>
      </c>
      <c r="E6287" t="s">
        <v>22779</v>
      </c>
      <c r="F6287" t="s">
        <v>2724</v>
      </c>
      <c r="G6287" t="s">
        <v>2713</v>
      </c>
      <c r="H6287">
        <v>2021</v>
      </c>
      <c r="I6287">
        <v>300</v>
      </c>
    </row>
    <row r="6288" spans="1:11" x14ac:dyDescent="0.25">
      <c r="A6288" t="s">
        <v>26538</v>
      </c>
      <c r="B6288" t="s">
        <v>26539</v>
      </c>
      <c r="C6288" t="s">
        <v>5271</v>
      </c>
      <c r="D6288" t="s">
        <v>2954</v>
      </c>
      <c r="E6288" s="1">
        <v>-58.82</v>
      </c>
      <c r="F6288" t="s">
        <v>2724</v>
      </c>
      <c r="G6288" t="s">
        <v>2713</v>
      </c>
      <c r="H6288">
        <v>2021</v>
      </c>
      <c r="I6288">
        <v>86841</v>
      </c>
    </row>
    <row r="6289" spans="1:11" x14ac:dyDescent="0.25">
      <c r="A6289" t="s">
        <v>26540</v>
      </c>
      <c r="B6289" t="s">
        <v>26541</v>
      </c>
      <c r="C6289" t="s">
        <v>26542</v>
      </c>
      <c r="D6289" t="s">
        <v>26543</v>
      </c>
      <c r="E6289" s="1">
        <v>-26.25</v>
      </c>
      <c r="F6289" t="s">
        <v>26544</v>
      </c>
      <c r="G6289" t="s">
        <v>2713</v>
      </c>
      <c r="I6289">
        <v>18256</v>
      </c>
      <c r="J6289" t="s">
        <v>2720</v>
      </c>
      <c r="K6289" t="s">
        <v>5207</v>
      </c>
    </row>
    <row r="6290" spans="1:11" x14ac:dyDescent="0.25">
      <c r="A6290" t="s">
        <v>26545</v>
      </c>
      <c r="B6290" t="s">
        <v>26546</v>
      </c>
      <c r="C6290" t="s">
        <v>26547</v>
      </c>
      <c r="D6290" t="s">
        <v>5077</v>
      </c>
      <c r="E6290" t="s">
        <v>26548</v>
      </c>
      <c r="F6290" t="s">
        <v>26549</v>
      </c>
      <c r="G6290" t="s">
        <v>2713</v>
      </c>
      <c r="H6290">
        <v>2013</v>
      </c>
      <c r="I6290">
        <v>889965</v>
      </c>
      <c r="J6290" t="s">
        <v>2755</v>
      </c>
      <c r="K6290" t="s">
        <v>2756</v>
      </c>
    </row>
    <row r="6291" spans="1:11" x14ac:dyDescent="0.25">
      <c r="A6291" t="s">
        <v>26550</v>
      </c>
      <c r="B6291" t="s">
        <v>26551</v>
      </c>
      <c r="C6291" t="s">
        <v>8009</v>
      </c>
      <c r="D6291" t="s">
        <v>2739</v>
      </c>
      <c r="E6291" t="s">
        <v>6592</v>
      </c>
      <c r="G6291" t="s">
        <v>2713</v>
      </c>
      <c r="I6291">
        <v>8558</v>
      </c>
    </row>
    <row r="6292" spans="1:11" x14ac:dyDescent="0.25">
      <c r="A6292" t="s">
        <v>26552</v>
      </c>
      <c r="B6292" t="s">
        <v>26553</v>
      </c>
      <c r="C6292" t="s">
        <v>17190</v>
      </c>
      <c r="D6292" t="s">
        <v>2724</v>
      </c>
      <c r="E6292" t="s">
        <v>2725</v>
      </c>
      <c r="G6292" t="s">
        <v>2713</v>
      </c>
      <c r="I6292">
        <v>3670</v>
      </c>
    </row>
    <row r="6293" spans="1:11" x14ac:dyDescent="0.25">
      <c r="A6293" t="s">
        <v>26554</v>
      </c>
      <c r="B6293" t="s">
        <v>26555</v>
      </c>
      <c r="C6293" t="s">
        <v>4582</v>
      </c>
      <c r="D6293" t="s">
        <v>2940</v>
      </c>
      <c r="E6293" t="s">
        <v>7899</v>
      </c>
      <c r="F6293" t="s">
        <v>26556</v>
      </c>
      <c r="G6293" t="s">
        <v>2713</v>
      </c>
      <c r="H6293">
        <v>2020</v>
      </c>
      <c r="I6293">
        <v>330992</v>
      </c>
      <c r="J6293" t="s">
        <v>2714</v>
      </c>
      <c r="K6293" t="s">
        <v>4532</v>
      </c>
    </row>
    <row r="6294" spans="1:11" x14ac:dyDescent="0.25">
      <c r="A6294" t="s">
        <v>26557</v>
      </c>
      <c r="B6294" t="s">
        <v>26558</v>
      </c>
      <c r="C6294" t="s">
        <v>9242</v>
      </c>
      <c r="D6294" t="s">
        <v>1017</v>
      </c>
      <c r="E6294" s="1">
        <v>-16.670000000000002</v>
      </c>
      <c r="F6294" t="s">
        <v>26559</v>
      </c>
      <c r="H6294">
        <v>2018</v>
      </c>
      <c r="I6294">
        <v>1024918</v>
      </c>
      <c r="J6294" t="s">
        <v>2735</v>
      </c>
      <c r="K6294" t="s">
        <v>5041</v>
      </c>
    </row>
    <row r="6295" spans="1:11" x14ac:dyDescent="0.25">
      <c r="A6295" t="s">
        <v>26560</v>
      </c>
      <c r="B6295" t="s">
        <v>26561</v>
      </c>
      <c r="C6295" t="s">
        <v>26562</v>
      </c>
      <c r="D6295" t="s">
        <v>10763</v>
      </c>
      <c r="E6295" s="1">
        <v>-52.01</v>
      </c>
      <c r="F6295" t="s">
        <v>26563</v>
      </c>
      <c r="G6295" t="s">
        <v>2713</v>
      </c>
      <c r="I6295">
        <v>18409930</v>
      </c>
      <c r="J6295" t="s">
        <v>2727</v>
      </c>
      <c r="K6295" t="s">
        <v>2867</v>
      </c>
    </row>
    <row r="6296" spans="1:11" x14ac:dyDescent="0.25">
      <c r="A6296" t="s">
        <v>26564</v>
      </c>
      <c r="B6296" t="s">
        <v>26565</v>
      </c>
      <c r="C6296" t="s">
        <v>26566</v>
      </c>
      <c r="D6296" t="s">
        <v>3053</v>
      </c>
      <c r="E6296" t="s">
        <v>24620</v>
      </c>
      <c r="G6296" t="s">
        <v>2713</v>
      </c>
      <c r="I6296">
        <v>66135</v>
      </c>
    </row>
    <row r="6297" spans="1:11" x14ac:dyDescent="0.25">
      <c r="A6297" t="s">
        <v>26567</v>
      </c>
      <c r="B6297" t="s">
        <v>26568</v>
      </c>
      <c r="C6297" t="s">
        <v>14048</v>
      </c>
      <c r="D6297" t="s">
        <v>2893</v>
      </c>
      <c r="E6297" t="s">
        <v>26569</v>
      </c>
      <c r="G6297" t="s">
        <v>2713</v>
      </c>
      <c r="I6297">
        <v>47377</v>
      </c>
    </row>
    <row r="6298" spans="1:11" x14ac:dyDescent="0.25">
      <c r="A6298" t="s">
        <v>26570</v>
      </c>
      <c r="B6298" t="s">
        <v>26571</v>
      </c>
      <c r="C6298" t="s">
        <v>26572</v>
      </c>
      <c r="D6298" t="s">
        <v>2986</v>
      </c>
      <c r="E6298" t="s">
        <v>26573</v>
      </c>
      <c r="G6298" t="s">
        <v>2713</v>
      </c>
      <c r="I6298">
        <v>84520</v>
      </c>
    </row>
    <row r="6299" spans="1:11" x14ac:dyDescent="0.25">
      <c r="A6299" t="s">
        <v>26574</v>
      </c>
      <c r="B6299" t="s">
        <v>26575</v>
      </c>
      <c r="C6299" t="s">
        <v>3911</v>
      </c>
      <c r="D6299" t="s">
        <v>20658</v>
      </c>
      <c r="E6299" s="1">
        <v>-13.48</v>
      </c>
      <c r="F6299" t="s">
        <v>26576</v>
      </c>
      <c r="G6299" t="s">
        <v>2713</v>
      </c>
      <c r="H6299">
        <v>1993</v>
      </c>
      <c r="I6299">
        <v>52779</v>
      </c>
      <c r="J6299" t="s">
        <v>2727</v>
      </c>
      <c r="K6299" t="s">
        <v>2845</v>
      </c>
    </row>
    <row r="6300" spans="1:11" x14ac:dyDescent="0.25">
      <c r="A6300" t="s">
        <v>26577</v>
      </c>
      <c r="B6300" t="s">
        <v>26578</v>
      </c>
      <c r="C6300" t="s">
        <v>26579</v>
      </c>
      <c r="D6300" t="s">
        <v>2986</v>
      </c>
      <c r="E6300" s="1">
        <v>-15.01</v>
      </c>
      <c r="F6300" t="s">
        <v>26580</v>
      </c>
      <c r="G6300" t="s">
        <v>2713</v>
      </c>
      <c r="I6300">
        <v>10660</v>
      </c>
      <c r="J6300" t="s">
        <v>2714</v>
      </c>
      <c r="K6300" t="s">
        <v>2715</v>
      </c>
    </row>
    <row r="6301" spans="1:11" x14ac:dyDescent="0.25">
      <c r="A6301" t="s">
        <v>26581</v>
      </c>
      <c r="B6301" t="s">
        <v>26582</v>
      </c>
      <c r="C6301" t="s">
        <v>26583</v>
      </c>
      <c r="D6301" t="s">
        <v>3728</v>
      </c>
      <c r="E6301" s="1">
        <v>-39.08</v>
      </c>
      <c r="F6301" t="s">
        <v>26584</v>
      </c>
      <c r="G6301" t="s">
        <v>2713</v>
      </c>
      <c r="H6301">
        <v>2018</v>
      </c>
      <c r="I6301">
        <v>212104</v>
      </c>
      <c r="J6301" t="s">
        <v>2749</v>
      </c>
      <c r="K6301" t="s">
        <v>2750</v>
      </c>
    </row>
    <row r="6302" spans="1:11" x14ac:dyDescent="0.25">
      <c r="A6302" t="s">
        <v>26585</v>
      </c>
      <c r="B6302" t="s">
        <v>26586</v>
      </c>
      <c r="C6302" t="s">
        <v>8662</v>
      </c>
      <c r="D6302" t="s">
        <v>3348</v>
      </c>
      <c r="E6302" t="s">
        <v>14833</v>
      </c>
      <c r="F6302" t="s">
        <v>26587</v>
      </c>
      <c r="H6302">
        <v>2020</v>
      </c>
      <c r="I6302">
        <v>47332</v>
      </c>
      <c r="J6302" t="s">
        <v>2727</v>
      </c>
      <c r="K6302" t="s">
        <v>3593</v>
      </c>
    </row>
    <row r="6303" spans="1:11" x14ac:dyDescent="0.25">
      <c r="A6303" t="s">
        <v>26588</v>
      </c>
      <c r="B6303" t="s">
        <v>26589</v>
      </c>
      <c r="C6303" t="s">
        <v>26590</v>
      </c>
      <c r="D6303" t="s">
        <v>5007</v>
      </c>
      <c r="E6303" s="1">
        <v>-17.510000000000002</v>
      </c>
      <c r="F6303" t="s">
        <v>26591</v>
      </c>
      <c r="H6303">
        <v>2021</v>
      </c>
      <c r="I6303">
        <v>75871</v>
      </c>
      <c r="J6303" t="s">
        <v>2727</v>
      </c>
      <c r="K6303" t="s">
        <v>3593</v>
      </c>
    </row>
    <row r="6304" spans="1:11" x14ac:dyDescent="0.25">
      <c r="A6304" t="s">
        <v>26592</v>
      </c>
      <c r="B6304" t="s">
        <v>26593</v>
      </c>
      <c r="C6304" t="s">
        <v>3168</v>
      </c>
      <c r="D6304" t="s">
        <v>779</v>
      </c>
      <c r="E6304" s="1">
        <v>-58.51</v>
      </c>
      <c r="F6304" t="s">
        <v>26594</v>
      </c>
      <c r="G6304" t="s">
        <v>2835</v>
      </c>
      <c r="I6304">
        <v>553932</v>
      </c>
      <c r="J6304" t="s">
        <v>2720</v>
      </c>
      <c r="K6304" t="s">
        <v>9530</v>
      </c>
    </row>
    <row r="6305" spans="1:11" x14ac:dyDescent="0.25">
      <c r="A6305" t="s">
        <v>26595</v>
      </c>
      <c r="B6305" t="s">
        <v>26596</v>
      </c>
      <c r="C6305" t="s">
        <v>26597</v>
      </c>
      <c r="D6305" t="s">
        <v>26598</v>
      </c>
      <c r="E6305" s="1">
        <v>10.36</v>
      </c>
      <c r="F6305" t="s">
        <v>26599</v>
      </c>
      <c r="G6305" t="s">
        <v>2713</v>
      </c>
      <c r="I6305">
        <v>481727</v>
      </c>
      <c r="J6305" t="s">
        <v>2727</v>
      </c>
      <c r="K6305" t="s">
        <v>2791</v>
      </c>
    </row>
    <row r="6306" spans="1:11" x14ac:dyDescent="0.25">
      <c r="A6306" t="s">
        <v>26600</v>
      </c>
      <c r="B6306" t="s">
        <v>26601</v>
      </c>
      <c r="C6306" t="s">
        <v>26602</v>
      </c>
      <c r="D6306" t="s">
        <v>18910</v>
      </c>
      <c r="E6306" s="1">
        <v>-108.49</v>
      </c>
      <c r="F6306" t="s">
        <v>26603</v>
      </c>
      <c r="G6306" t="s">
        <v>2991</v>
      </c>
      <c r="H6306">
        <v>2021</v>
      </c>
      <c r="I6306">
        <v>26728</v>
      </c>
    </row>
    <row r="6307" spans="1:11" x14ac:dyDescent="0.25">
      <c r="A6307" t="s">
        <v>26604</v>
      </c>
      <c r="B6307" t="s">
        <v>26605</v>
      </c>
      <c r="C6307" t="s">
        <v>26606</v>
      </c>
      <c r="D6307" t="s">
        <v>4976</v>
      </c>
      <c r="E6307" s="1">
        <v>-29.88</v>
      </c>
      <c r="F6307" t="s">
        <v>26607</v>
      </c>
      <c r="G6307" t="s">
        <v>2713</v>
      </c>
      <c r="I6307">
        <v>12354</v>
      </c>
      <c r="J6307" t="s">
        <v>3445</v>
      </c>
      <c r="K6307" t="s">
        <v>4321</v>
      </c>
    </row>
    <row r="6308" spans="1:11" x14ac:dyDescent="0.25">
      <c r="A6308" t="s">
        <v>26608</v>
      </c>
      <c r="B6308" t="s">
        <v>26609</v>
      </c>
      <c r="C6308" t="s">
        <v>26610</v>
      </c>
      <c r="D6308" t="s">
        <v>5776</v>
      </c>
      <c r="E6308" t="s">
        <v>11581</v>
      </c>
      <c r="F6308" t="s">
        <v>26611</v>
      </c>
      <c r="G6308" t="s">
        <v>2713</v>
      </c>
      <c r="H6308">
        <v>1986</v>
      </c>
      <c r="I6308">
        <v>441620</v>
      </c>
      <c r="J6308" t="s">
        <v>2749</v>
      </c>
      <c r="K6308" t="s">
        <v>2910</v>
      </c>
    </row>
    <row r="6309" spans="1:11" x14ac:dyDescent="0.25">
      <c r="A6309" t="s">
        <v>26612</v>
      </c>
      <c r="B6309" t="s">
        <v>26613</v>
      </c>
      <c r="C6309" t="s">
        <v>7181</v>
      </c>
      <c r="D6309" t="s">
        <v>2739</v>
      </c>
      <c r="E6309" t="s">
        <v>5397</v>
      </c>
      <c r="F6309" t="s">
        <v>26614</v>
      </c>
      <c r="G6309" t="s">
        <v>2713</v>
      </c>
      <c r="H6309">
        <v>2021</v>
      </c>
      <c r="I6309">
        <v>50863</v>
      </c>
      <c r="J6309" t="s">
        <v>2885</v>
      </c>
      <c r="K6309" t="s">
        <v>7874</v>
      </c>
    </row>
    <row r="6310" spans="1:11" x14ac:dyDescent="0.25">
      <c r="A6310" t="s">
        <v>26615</v>
      </c>
      <c r="B6310" t="s">
        <v>26616</v>
      </c>
      <c r="C6310" t="s">
        <v>26617</v>
      </c>
      <c r="D6310" t="s">
        <v>11753</v>
      </c>
      <c r="E6310" s="1">
        <v>-11.32</v>
      </c>
      <c r="F6310" t="s">
        <v>26618</v>
      </c>
      <c r="G6310" t="s">
        <v>2713</v>
      </c>
      <c r="I6310">
        <v>484533</v>
      </c>
    </row>
    <row r="6311" spans="1:11" x14ac:dyDescent="0.25">
      <c r="A6311" t="s">
        <v>26619</v>
      </c>
      <c r="B6311" t="s">
        <v>26620</v>
      </c>
      <c r="C6311" t="s">
        <v>26621</v>
      </c>
      <c r="D6311" t="s">
        <v>5251</v>
      </c>
      <c r="E6311" s="1">
        <v>20.420000000000002</v>
      </c>
      <c r="F6311" t="s">
        <v>26622</v>
      </c>
      <c r="G6311" t="s">
        <v>2713</v>
      </c>
      <c r="H6311">
        <v>2012</v>
      </c>
      <c r="I6311">
        <v>1265526</v>
      </c>
      <c r="J6311" t="s">
        <v>2749</v>
      </c>
      <c r="K6311" t="s">
        <v>2750</v>
      </c>
    </row>
    <row r="6312" spans="1:11" x14ac:dyDescent="0.25">
      <c r="A6312" t="s">
        <v>26623</v>
      </c>
      <c r="B6312" t="s">
        <v>26624</v>
      </c>
      <c r="C6312" t="s">
        <v>11595</v>
      </c>
      <c r="D6312" t="s">
        <v>8268</v>
      </c>
      <c r="E6312" s="1">
        <v>-29.04</v>
      </c>
      <c r="F6312" t="s">
        <v>26625</v>
      </c>
      <c r="G6312" t="s">
        <v>2713</v>
      </c>
      <c r="H6312">
        <v>2015</v>
      </c>
      <c r="I6312">
        <v>255947</v>
      </c>
      <c r="J6312" t="s">
        <v>2749</v>
      </c>
      <c r="K6312" t="s">
        <v>2877</v>
      </c>
    </row>
    <row r="6313" spans="1:11" x14ac:dyDescent="0.25">
      <c r="A6313" t="s">
        <v>26626</v>
      </c>
      <c r="B6313" t="s">
        <v>26627</v>
      </c>
      <c r="C6313" t="s">
        <v>26628</v>
      </c>
      <c r="D6313" t="s">
        <v>5007</v>
      </c>
      <c r="E6313" s="1">
        <v>-18.059999999999999</v>
      </c>
      <c r="F6313" t="s">
        <v>26629</v>
      </c>
      <c r="G6313" t="s">
        <v>2713</v>
      </c>
      <c r="I6313">
        <v>188727</v>
      </c>
      <c r="J6313" t="s">
        <v>2735</v>
      </c>
      <c r="K6313" t="s">
        <v>2728</v>
      </c>
    </row>
    <row r="6314" spans="1:11" x14ac:dyDescent="0.25">
      <c r="A6314" t="s">
        <v>26630</v>
      </c>
      <c r="B6314" t="s">
        <v>26631</v>
      </c>
      <c r="C6314" t="s">
        <v>26632</v>
      </c>
      <c r="D6314" t="s">
        <v>3413</v>
      </c>
      <c r="E6314" s="1">
        <v>-11.73</v>
      </c>
      <c r="F6314" t="s">
        <v>26633</v>
      </c>
      <c r="G6314" t="s">
        <v>2713</v>
      </c>
      <c r="I6314">
        <v>113791</v>
      </c>
    </row>
    <row r="6315" spans="1:11" x14ac:dyDescent="0.25">
      <c r="A6315" t="s">
        <v>26634</v>
      </c>
      <c r="B6315" t="s">
        <v>26635</v>
      </c>
      <c r="C6315" t="s">
        <v>13325</v>
      </c>
      <c r="D6315" t="s">
        <v>3058</v>
      </c>
      <c r="E6315" s="1">
        <v>-34.72</v>
      </c>
      <c r="F6315" t="s">
        <v>26636</v>
      </c>
      <c r="G6315" t="s">
        <v>2713</v>
      </c>
      <c r="H6315">
        <v>1991</v>
      </c>
      <c r="I6315">
        <v>1146115</v>
      </c>
    </row>
    <row r="6316" spans="1:11" x14ac:dyDescent="0.25">
      <c r="A6316" t="s">
        <v>26637</v>
      </c>
      <c r="B6316" t="s">
        <v>26638</v>
      </c>
      <c r="C6316" t="s">
        <v>26639</v>
      </c>
      <c r="D6316" t="s">
        <v>26640</v>
      </c>
      <c r="E6316" s="1">
        <v>-16.37</v>
      </c>
      <c r="F6316" t="s">
        <v>26641</v>
      </c>
      <c r="H6316">
        <v>2013</v>
      </c>
      <c r="I6316">
        <v>10577</v>
      </c>
      <c r="J6316" t="s">
        <v>2727</v>
      </c>
      <c r="K6316" t="s">
        <v>3593</v>
      </c>
    </row>
    <row r="6317" spans="1:11" x14ac:dyDescent="0.25">
      <c r="A6317" t="s">
        <v>26642</v>
      </c>
      <c r="B6317" t="s">
        <v>26643</v>
      </c>
      <c r="C6317" t="s">
        <v>26644</v>
      </c>
      <c r="D6317" t="s">
        <v>26645</v>
      </c>
      <c r="E6317" s="1">
        <v>-28.39</v>
      </c>
      <c r="F6317" t="s">
        <v>26646</v>
      </c>
      <c r="G6317" t="s">
        <v>2713</v>
      </c>
      <c r="H6317">
        <v>2012</v>
      </c>
      <c r="I6317">
        <v>777874</v>
      </c>
      <c r="J6317" t="s">
        <v>2755</v>
      </c>
      <c r="K6317" t="s">
        <v>2812</v>
      </c>
    </row>
    <row r="6318" spans="1:11" x14ac:dyDescent="0.25">
      <c r="A6318" t="s">
        <v>26647</v>
      </c>
      <c r="B6318" t="s">
        <v>26648</v>
      </c>
      <c r="C6318" t="s">
        <v>18876</v>
      </c>
      <c r="D6318" t="s">
        <v>3728</v>
      </c>
      <c r="E6318" s="1">
        <v>-42.61</v>
      </c>
      <c r="F6318" t="s">
        <v>26649</v>
      </c>
      <c r="H6318">
        <v>2017</v>
      </c>
      <c r="I6318">
        <v>500835</v>
      </c>
      <c r="J6318" t="s">
        <v>2749</v>
      </c>
      <c r="K6318" t="s">
        <v>3066</v>
      </c>
    </row>
    <row r="6319" spans="1:11" x14ac:dyDescent="0.25">
      <c r="A6319" t="s">
        <v>26650</v>
      </c>
      <c r="B6319" t="s">
        <v>26651</v>
      </c>
      <c r="C6319" t="s">
        <v>15816</v>
      </c>
      <c r="D6319" t="s">
        <v>26652</v>
      </c>
      <c r="E6319" s="1">
        <v>-60.43</v>
      </c>
      <c r="I6319">
        <v>2153</v>
      </c>
    </row>
    <row r="6320" spans="1:11" x14ac:dyDescent="0.25">
      <c r="A6320" t="s">
        <v>26653</v>
      </c>
      <c r="B6320" t="s">
        <v>26654</v>
      </c>
      <c r="C6320" t="s">
        <v>26655</v>
      </c>
      <c r="D6320" t="s">
        <v>15024</v>
      </c>
      <c r="E6320" t="s">
        <v>26656</v>
      </c>
      <c r="F6320" t="s">
        <v>26657</v>
      </c>
      <c r="G6320" t="s">
        <v>2713</v>
      </c>
      <c r="I6320">
        <v>1966978</v>
      </c>
      <c r="J6320" t="s">
        <v>2802</v>
      </c>
      <c r="K6320" t="s">
        <v>2797</v>
      </c>
    </row>
    <row r="6321" spans="1:11" x14ac:dyDescent="0.25">
      <c r="A6321" t="s">
        <v>26658</v>
      </c>
      <c r="B6321" t="s">
        <v>26659</v>
      </c>
      <c r="C6321" t="s">
        <v>26660</v>
      </c>
      <c r="D6321" t="s">
        <v>8695</v>
      </c>
      <c r="E6321" s="1">
        <v>-16.41</v>
      </c>
      <c r="F6321" t="s">
        <v>26661</v>
      </c>
      <c r="G6321" t="s">
        <v>2713</v>
      </c>
      <c r="I6321">
        <v>476398</v>
      </c>
      <c r="J6321" t="s">
        <v>2755</v>
      </c>
      <c r="K6321" t="s">
        <v>2756</v>
      </c>
    </row>
    <row r="6322" spans="1:11" x14ac:dyDescent="0.25">
      <c r="A6322" t="s">
        <v>26662</v>
      </c>
      <c r="B6322" t="s">
        <v>26663</v>
      </c>
      <c r="C6322" t="s">
        <v>26664</v>
      </c>
      <c r="D6322" t="s">
        <v>6884</v>
      </c>
      <c r="E6322" s="1">
        <v>-42.72</v>
      </c>
      <c r="F6322" t="s">
        <v>26665</v>
      </c>
      <c r="G6322" t="s">
        <v>2713</v>
      </c>
      <c r="I6322">
        <v>302349</v>
      </c>
      <c r="J6322" t="s">
        <v>2885</v>
      </c>
      <c r="K6322" t="s">
        <v>7575</v>
      </c>
    </row>
    <row r="6323" spans="1:11" x14ac:dyDescent="0.25">
      <c r="A6323" t="s">
        <v>26666</v>
      </c>
      <c r="B6323" t="s">
        <v>26667</v>
      </c>
      <c r="C6323" t="s">
        <v>26668</v>
      </c>
      <c r="D6323" t="s">
        <v>4099</v>
      </c>
      <c r="E6323" s="1">
        <v>-32.520000000000003</v>
      </c>
      <c r="F6323" t="s">
        <v>26669</v>
      </c>
      <c r="G6323" t="s">
        <v>2713</v>
      </c>
      <c r="H6323">
        <v>1995</v>
      </c>
      <c r="I6323">
        <v>62408</v>
      </c>
      <c r="J6323" t="s">
        <v>2755</v>
      </c>
      <c r="K6323" t="s">
        <v>2476</v>
      </c>
    </row>
    <row r="6324" spans="1:11" x14ac:dyDescent="0.25">
      <c r="A6324" t="s">
        <v>26670</v>
      </c>
      <c r="B6324" t="s">
        <v>26671</v>
      </c>
      <c r="C6324" t="s">
        <v>15014</v>
      </c>
      <c r="D6324" t="s">
        <v>5022</v>
      </c>
      <c r="E6324" t="s">
        <v>10014</v>
      </c>
      <c r="F6324" t="s">
        <v>26672</v>
      </c>
      <c r="G6324" t="s">
        <v>3875</v>
      </c>
      <c r="H6324">
        <v>2021</v>
      </c>
      <c r="I6324">
        <v>6203</v>
      </c>
    </row>
    <row r="6325" spans="1:11" x14ac:dyDescent="0.25">
      <c r="A6325" t="s">
        <v>26673</v>
      </c>
      <c r="B6325" t="s">
        <v>26674</v>
      </c>
      <c r="C6325" t="s">
        <v>26675</v>
      </c>
      <c r="D6325" t="s">
        <v>9827</v>
      </c>
      <c r="E6325" s="1">
        <v>-69.53</v>
      </c>
      <c r="F6325" t="s">
        <v>2724</v>
      </c>
      <c r="G6325" t="s">
        <v>3875</v>
      </c>
      <c r="H6325">
        <v>2021</v>
      </c>
      <c r="I6325">
        <v>300</v>
      </c>
    </row>
    <row r="6326" spans="1:11" x14ac:dyDescent="0.25">
      <c r="A6326" t="s">
        <v>26676</v>
      </c>
      <c r="B6326" t="s">
        <v>26677</v>
      </c>
      <c r="C6326" t="s">
        <v>18503</v>
      </c>
      <c r="D6326" t="s">
        <v>3354</v>
      </c>
      <c r="E6326" s="1">
        <v>-90.28</v>
      </c>
      <c r="F6326" t="s">
        <v>26678</v>
      </c>
      <c r="G6326" t="s">
        <v>2713</v>
      </c>
      <c r="H6326">
        <v>2019</v>
      </c>
      <c r="I6326">
        <v>9780487</v>
      </c>
      <c r="J6326" t="s">
        <v>2714</v>
      </c>
      <c r="K6326" t="s">
        <v>5278</v>
      </c>
    </row>
    <row r="6327" spans="1:11" x14ac:dyDescent="0.25">
      <c r="A6327" t="s">
        <v>26679</v>
      </c>
      <c r="B6327" t="s">
        <v>26680</v>
      </c>
      <c r="C6327" t="s">
        <v>4480</v>
      </c>
      <c r="D6327" t="s">
        <v>3058</v>
      </c>
      <c r="E6327" s="1">
        <v>-14.66</v>
      </c>
      <c r="F6327" t="s">
        <v>26681</v>
      </c>
      <c r="G6327" t="s">
        <v>2851</v>
      </c>
      <c r="I6327">
        <v>13710230</v>
      </c>
      <c r="J6327" t="s">
        <v>3415</v>
      </c>
      <c r="K6327" t="s">
        <v>4321</v>
      </c>
    </row>
    <row r="6328" spans="1:11" x14ac:dyDescent="0.25">
      <c r="A6328" t="s">
        <v>26682</v>
      </c>
      <c r="B6328" t="s">
        <v>26683</v>
      </c>
      <c r="C6328" t="s">
        <v>4527</v>
      </c>
      <c r="D6328" t="s">
        <v>3237</v>
      </c>
      <c r="E6328" t="s">
        <v>26684</v>
      </c>
      <c r="F6328" t="s">
        <v>26685</v>
      </c>
      <c r="G6328" t="s">
        <v>2713</v>
      </c>
      <c r="H6328">
        <v>2000</v>
      </c>
      <c r="I6328">
        <v>1697426</v>
      </c>
      <c r="J6328" t="s">
        <v>2749</v>
      </c>
      <c r="K6328" t="s">
        <v>2750</v>
      </c>
    </row>
    <row r="6329" spans="1:11" x14ac:dyDescent="0.25">
      <c r="A6329" t="s">
        <v>26686</v>
      </c>
      <c r="B6329" t="s">
        <v>26687</v>
      </c>
      <c r="C6329" t="s">
        <v>24583</v>
      </c>
      <c r="D6329" t="s">
        <v>26688</v>
      </c>
      <c r="E6329" s="1">
        <v>-39.76</v>
      </c>
      <c r="F6329" t="s">
        <v>26689</v>
      </c>
      <c r="G6329" t="s">
        <v>2713</v>
      </c>
      <c r="I6329">
        <v>798435</v>
      </c>
      <c r="J6329" t="s">
        <v>2727</v>
      </c>
      <c r="K6329" t="s">
        <v>2845</v>
      </c>
    </row>
    <row r="6330" spans="1:11" x14ac:dyDescent="0.25">
      <c r="A6330" t="s">
        <v>26690</v>
      </c>
      <c r="B6330" t="s">
        <v>26691</v>
      </c>
      <c r="C6330" t="s">
        <v>8916</v>
      </c>
      <c r="D6330" t="s">
        <v>2724</v>
      </c>
      <c r="E6330" t="s">
        <v>2725</v>
      </c>
      <c r="F6330" t="s">
        <v>2724</v>
      </c>
      <c r="G6330" t="s">
        <v>2713</v>
      </c>
      <c r="I6330">
        <v>14914</v>
      </c>
      <c r="J6330" t="s">
        <v>2735</v>
      </c>
      <c r="K6330" t="s">
        <v>2728</v>
      </c>
    </row>
    <row r="6331" spans="1:11" x14ac:dyDescent="0.25">
      <c r="A6331" t="s">
        <v>26692</v>
      </c>
      <c r="B6331" t="s">
        <v>26693</v>
      </c>
      <c r="C6331" t="s">
        <v>4951</v>
      </c>
      <c r="D6331" t="s">
        <v>2986</v>
      </c>
      <c r="E6331" t="s">
        <v>5572</v>
      </c>
      <c r="F6331" t="s">
        <v>2724</v>
      </c>
      <c r="G6331" t="s">
        <v>2713</v>
      </c>
      <c r="I6331">
        <v>11749</v>
      </c>
      <c r="J6331" t="s">
        <v>2735</v>
      </c>
      <c r="K6331" t="s">
        <v>2728</v>
      </c>
    </row>
    <row r="6332" spans="1:11" x14ac:dyDescent="0.25">
      <c r="A6332" t="s">
        <v>26694</v>
      </c>
      <c r="B6332" t="s">
        <v>26695</v>
      </c>
      <c r="C6332" t="s">
        <v>10522</v>
      </c>
      <c r="D6332" t="s">
        <v>26696</v>
      </c>
      <c r="E6332" t="s">
        <v>10481</v>
      </c>
      <c r="F6332" t="s">
        <v>2724</v>
      </c>
      <c r="G6332" t="s">
        <v>2713</v>
      </c>
      <c r="I6332">
        <v>2292</v>
      </c>
      <c r="J6332" t="s">
        <v>2727</v>
      </c>
      <c r="K6332" t="s">
        <v>2845</v>
      </c>
    </row>
    <row r="6333" spans="1:11" x14ac:dyDescent="0.25">
      <c r="A6333" t="s">
        <v>26697</v>
      </c>
      <c r="B6333" t="s">
        <v>26698</v>
      </c>
      <c r="C6333" t="s">
        <v>4023</v>
      </c>
      <c r="D6333" t="s">
        <v>26699</v>
      </c>
      <c r="E6333" t="s">
        <v>12351</v>
      </c>
      <c r="F6333" t="s">
        <v>2724</v>
      </c>
      <c r="G6333" t="s">
        <v>2713</v>
      </c>
      <c r="I6333">
        <v>4629</v>
      </c>
      <c r="J6333" t="s">
        <v>2735</v>
      </c>
      <c r="K6333" t="s">
        <v>2728</v>
      </c>
    </row>
    <row r="6334" spans="1:11" x14ac:dyDescent="0.25">
      <c r="A6334" t="s">
        <v>26700</v>
      </c>
      <c r="B6334" t="s">
        <v>26701</v>
      </c>
      <c r="C6334" t="s">
        <v>18364</v>
      </c>
      <c r="D6334" t="s">
        <v>2784</v>
      </c>
      <c r="E6334" t="s">
        <v>26702</v>
      </c>
      <c r="F6334" t="s">
        <v>2724</v>
      </c>
      <c r="G6334" t="s">
        <v>2713</v>
      </c>
      <c r="I6334">
        <v>8297</v>
      </c>
      <c r="J6334" t="s">
        <v>2735</v>
      </c>
      <c r="K6334" t="s">
        <v>2728</v>
      </c>
    </row>
    <row r="6335" spans="1:11" x14ac:dyDescent="0.25">
      <c r="A6335" t="s">
        <v>26703</v>
      </c>
      <c r="B6335" t="s">
        <v>26704</v>
      </c>
      <c r="C6335" t="s">
        <v>26705</v>
      </c>
      <c r="D6335" t="s">
        <v>7662</v>
      </c>
      <c r="E6335" t="s">
        <v>3861</v>
      </c>
      <c r="F6335" t="s">
        <v>2724</v>
      </c>
      <c r="G6335" t="s">
        <v>2713</v>
      </c>
      <c r="I6335">
        <v>4329</v>
      </c>
      <c r="J6335" t="s">
        <v>2735</v>
      </c>
      <c r="K6335" t="s">
        <v>2728</v>
      </c>
    </row>
    <row r="6336" spans="1:11" x14ac:dyDescent="0.25">
      <c r="A6336" t="s">
        <v>26706</v>
      </c>
      <c r="B6336" t="s">
        <v>26707</v>
      </c>
      <c r="C6336" t="s">
        <v>8432</v>
      </c>
      <c r="D6336" t="s">
        <v>26708</v>
      </c>
      <c r="E6336" t="s">
        <v>26709</v>
      </c>
      <c r="F6336" t="s">
        <v>2724</v>
      </c>
      <c r="G6336" t="s">
        <v>2713</v>
      </c>
      <c r="I6336">
        <v>7513</v>
      </c>
      <c r="J6336" t="s">
        <v>2727</v>
      </c>
      <c r="K6336" t="s">
        <v>2845</v>
      </c>
    </row>
    <row r="6337" spans="1:11" x14ac:dyDescent="0.25">
      <c r="A6337" t="s">
        <v>26710</v>
      </c>
      <c r="B6337" t="s">
        <v>26711</v>
      </c>
      <c r="C6337" t="s">
        <v>26712</v>
      </c>
      <c r="D6337" t="s">
        <v>18953</v>
      </c>
      <c r="E6337" t="s">
        <v>5551</v>
      </c>
      <c r="F6337" t="s">
        <v>2724</v>
      </c>
      <c r="G6337" t="s">
        <v>2713</v>
      </c>
      <c r="I6337">
        <v>16579</v>
      </c>
      <c r="J6337" t="s">
        <v>2735</v>
      </c>
      <c r="K6337" t="s">
        <v>2728</v>
      </c>
    </row>
    <row r="6338" spans="1:11" x14ac:dyDescent="0.25">
      <c r="A6338" t="s">
        <v>26713</v>
      </c>
      <c r="B6338" t="s">
        <v>26714</v>
      </c>
      <c r="C6338" t="s">
        <v>6909</v>
      </c>
      <c r="D6338" t="s">
        <v>3643</v>
      </c>
      <c r="E6338" t="s">
        <v>17731</v>
      </c>
      <c r="F6338" t="s">
        <v>2724</v>
      </c>
      <c r="G6338" t="s">
        <v>2713</v>
      </c>
      <c r="I6338">
        <v>41108</v>
      </c>
      <c r="J6338" t="s">
        <v>2735</v>
      </c>
      <c r="K6338" t="s">
        <v>2728</v>
      </c>
    </row>
    <row r="6339" spans="1:11" x14ac:dyDescent="0.25">
      <c r="A6339" t="s">
        <v>26715</v>
      </c>
      <c r="B6339" t="s">
        <v>26716</v>
      </c>
      <c r="C6339" t="s">
        <v>26159</v>
      </c>
      <c r="D6339" t="s">
        <v>4579</v>
      </c>
      <c r="E6339" s="1">
        <v>-22.59</v>
      </c>
      <c r="F6339" t="s">
        <v>26717</v>
      </c>
      <c r="G6339" t="s">
        <v>3848</v>
      </c>
      <c r="H6339">
        <v>2002</v>
      </c>
      <c r="I6339">
        <v>6027080</v>
      </c>
      <c r="J6339" t="s">
        <v>2720</v>
      </c>
      <c r="K6339" t="s">
        <v>5425</v>
      </c>
    </row>
    <row r="6340" spans="1:11" x14ac:dyDescent="0.25">
      <c r="A6340" t="s">
        <v>26718</v>
      </c>
      <c r="B6340" t="s">
        <v>26719</v>
      </c>
      <c r="C6340" t="s">
        <v>4882</v>
      </c>
      <c r="D6340" t="s">
        <v>2893</v>
      </c>
      <c r="E6340" t="s">
        <v>4015</v>
      </c>
      <c r="F6340" t="s">
        <v>26720</v>
      </c>
      <c r="G6340" t="s">
        <v>2713</v>
      </c>
      <c r="I6340">
        <v>8606305</v>
      </c>
      <c r="J6340" t="s">
        <v>2802</v>
      </c>
      <c r="K6340" t="s">
        <v>4565</v>
      </c>
    </row>
    <row r="6341" spans="1:11" x14ac:dyDescent="0.25">
      <c r="A6341" t="s">
        <v>26721</v>
      </c>
      <c r="B6341" t="s">
        <v>26722</v>
      </c>
      <c r="C6341" t="s">
        <v>23056</v>
      </c>
      <c r="D6341" t="s">
        <v>2800</v>
      </c>
      <c r="E6341" t="s">
        <v>3766</v>
      </c>
      <c r="F6341" t="s">
        <v>26723</v>
      </c>
      <c r="H6341">
        <v>2015</v>
      </c>
      <c r="I6341">
        <v>83370</v>
      </c>
      <c r="J6341" t="s">
        <v>2727</v>
      </c>
      <c r="K6341" t="s">
        <v>3748</v>
      </c>
    </row>
    <row r="6342" spans="1:11" x14ac:dyDescent="0.25">
      <c r="A6342" t="s">
        <v>26724</v>
      </c>
      <c r="B6342" t="s">
        <v>26725</v>
      </c>
      <c r="C6342" t="s">
        <v>26726</v>
      </c>
      <c r="D6342" t="s">
        <v>9603</v>
      </c>
      <c r="E6342" s="1">
        <v>-63.11</v>
      </c>
      <c r="F6342" t="s">
        <v>26727</v>
      </c>
      <c r="G6342" t="s">
        <v>2713</v>
      </c>
      <c r="H6342">
        <v>2021</v>
      </c>
      <c r="I6342">
        <v>18642718</v>
      </c>
      <c r="J6342" t="s">
        <v>2714</v>
      </c>
      <c r="K6342" t="s">
        <v>5134</v>
      </c>
    </row>
    <row r="6343" spans="1:11" x14ac:dyDescent="0.25">
      <c r="A6343" t="s">
        <v>26728</v>
      </c>
      <c r="B6343" t="s">
        <v>26729</v>
      </c>
      <c r="C6343" t="s">
        <v>26730</v>
      </c>
      <c r="D6343" t="s">
        <v>4186</v>
      </c>
      <c r="E6343" t="s">
        <v>9753</v>
      </c>
      <c r="F6343" t="s">
        <v>26731</v>
      </c>
      <c r="G6343" t="s">
        <v>2713</v>
      </c>
      <c r="I6343">
        <v>1095033</v>
      </c>
      <c r="J6343" t="s">
        <v>2727</v>
      </c>
      <c r="K6343" t="s">
        <v>2961</v>
      </c>
    </row>
    <row r="6344" spans="1:11" x14ac:dyDescent="0.25">
      <c r="A6344" t="s">
        <v>26732</v>
      </c>
      <c r="B6344" t="s">
        <v>26733</v>
      </c>
      <c r="C6344" t="s">
        <v>26734</v>
      </c>
      <c r="D6344" t="s">
        <v>26735</v>
      </c>
      <c r="E6344" s="1">
        <v>-15.15</v>
      </c>
      <c r="F6344" t="s">
        <v>26736</v>
      </c>
      <c r="G6344" t="s">
        <v>2713</v>
      </c>
      <c r="H6344">
        <v>2015</v>
      </c>
      <c r="I6344">
        <v>726739</v>
      </c>
      <c r="J6344" t="s">
        <v>2720</v>
      </c>
      <c r="K6344" t="s">
        <v>5716</v>
      </c>
    </row>
    <row r="6345" spans="1:11" x14ac:dyDescent="0.25">
      <c r="A6345" t="s">
        <v>26737</v>
      </c>
      <c r="B6345" t="s">
        <v>26738</v>
      </c>
      <c r="C6345" t="s">
        <v>3086</v>
      </c>
      <c r="D6345" t="s">
        <v>2800</v>
      </c>
      <c r="E6345" s="1">
        <v>-12.18</v>
      </c>
      <c r="F6345" t="s">
        <v>26739</v>
      </c>
      <c r="G6345" t="s">
        <v>2713</v>
      </c>
      <c r="H6345">
        <v>2020</v>
      </c>
      <c r="I6345">
        <v>2008958</v>
      </c>
      <c r="J6345" t="s">
        <v>2714</v>
      </c>
      <c r="K6345" t="s">
        <v>3075</v>
      </c>
    </row>
    <row r="6346" spans="1:11" x14ac:dyDescent="0.25">
      <c r="A6346" t="s">
        <v>26740</v>
      </c>
      <c r="B6346" t="s">
        <v>26741</v>
      </c>
      <c r="C6346" t="s">
        <v>3706</v>
      </c>
      <c r="D6346" t="s">
        <v>2779</v>
      </c>
      <c r="E6346" s="1">
        <v>-10.83</v>
      </c>
      <c r="F6346" t="s">
        <v>2724</v>
      </c>
      <c r="G6346" t="s">
        <v>2713</v>
      </c>
      <c r="H6346">
        <v>2020</v>
      </c>
      <c r="I6346">
        <v>184207</v>
      </c>
      <c r="J6346" t="s">
        <v>2714</v>
      </c>
      <c r="K6346" t="s">
        <v>3075</v>
      </c>
    </row>
    <row r="6347" spans="1:11" x14ac:dyDescent="0.25">
      <c r="A6347" t="s">
        <v>26742</v>
      </c>
      <c r="B6347" t="s">
        <v>26743</v>
      </c>
      <c r="C6347" t="s">
        <v>12015</v>
      </c>
      <c r="D6347" t="s">
        <v>2747</v>
      </c>
      <c r="E6347" s="1">
        <v>-71.22</v>
      </c>
      <c r="F6347" t="s">
        <v>26744</v>
      </c>
      <c r="I6347">
        <v>785619</v>
      </c>
    </row>
    <row r="6348" spans="1:11" x14ac:dyDescent="0.25">
      <c r="A6348" t="s">
        <v>26745</v>
      </c>
      <c r="B6348" t="s">
        <v>26746</v>
      </c>
      <c r="C6348" t="s">
        <v>7195</v>
      </c>
      <c r="D6348" t="s">
        <v>3348</v>
      </c>
      <c r="E6348" s="1">
        <v>-11.31</v>
      </c>
      <c r="F6348" t="s">
        <v>26747</v>
      </c>
      <c r="G6348" t="s">
        <v>2713</v>
      </c>
      <c r="H6348">
        <v>2020</v>
      </c>
      <c r="I6348">
        <v>4576994</v>
      </c>
      <c r="J6348" t="s">
        <v>2727</v>
      </c>
      <c r="K6348" t="s">
        <v>3837</v>
      </c>
    </row>
    <row r="6349" spans="1:11" x14ac:dyDescent="0.25">
      <c r="A6349" t="s">
        <v>26748</v>
      </c>
      <c r="B6349" t="s">
        <v>26749</v>
      </c>
      <c r="C6349" t="s">
        <v>26750</v>
      </c>
      <c r="D6349" t="s">
        <v>23593</v>
      </c>
      <c r="E6349" t="s">
        <v>20401</v>
      </c>
      <c r="F6349" t="s">
        <v>26751</v>
      </c>
      <c r="H6349">
        <v>2021</v>
      </c>
      <c r="I6349">
        <v>329</v>
      </c>
    </row>
    <row r="6350" spans="1:11" x14ac:dyDescent="0.25">
      <c r="A6350" t="s">
        <v>26752</v>
      </c>
      <c r="B6350" t="s">
        <v>26753</v>
      </c>
      <c r="C6350" t="s">
        <v>26754</v>
      </c>
      <c r="D6350" t="s">
        <v>11434</v>
      </c>
      <c r="E6350" s="1">
        <v>-27.85</v>
      </c>
      <c r="F6350" t="s">
        <v>26755</v>
      </c>
      <c r="G6350" t="s">
        <v>2713</v>
      </c>
      <c r="H6350">
        <v>1997</v>
      </c>
      <c r="I6350">
        <v>655888</v>
      </c>
      <c r="J6350" t="s">
        <v>2885</v>
      </c>
      <c r="K6350" t="s">
        <v>7921</v>
      </c>
    </row>
    <row r="6351" spans="1:11" x14ac:dyDescent="0.25">
      <c r="A6351" t="s">
        <v>26756</v>
      </c>
      <c r="B6351" t="s">
        <v>26757</v>
      </c>
      <c r="C6351" t="s">
        <v>24522</v>
      </c>
      <c r="D6351" t="s">
        <v>2986</v>
      </c>
      <c r="E6351" t="s">
        <v>26758</v>
      </c>
      <c r="F6351" t="s">
        <v>26759</v>
      </c>
      <c r="G6351" t="s">
        <v>2713</v>
      </c>
      <c r="H6351">
        <v>2020</v>
      </c>
      <c r="I6351">
        <v>403804</v>
      </c>
      <c r="J6351" t="s">
        <v>2749</v>
      </c>
      <c r="K6351" t="s">
        <v>2750</v>
      </c>
    </row>
    <row r="6352" spans="1:11" x14ac:dyDescent="0.25">
      <c r="A6352" t="s">
        <v>26760</v>
      </c>
      <c r="B6352" t="s">
        <v>26761</v>
      </c>
      <c r="C6352" t="s">
        <v>22426</v>
      </c>
      <c r="D6352" t="s">
        <v>2779</v>
      </c>
      <c r="E6352" t="s">
        <v>11758</v>
      </c>
      <c r="F6352" t="s">
        <v>26762</v>
      </c>
      <c r="G6352" t="s">
        <v>2713</v>
      </c>
      <c r="I6352">
        <v>106003</v>
      </c>
      <c r="J6352" t="s">
        <v>2774</v>
      </c>
      <c r="K6352" t="s">
        <v>9098</v>
      </c>
    </row>
    <row r="6353" spans="1:11" x14ac:dyDescent="0.25">
      <c r="A6353" t="s">
        <v>26763</v>
      </c>
      <c r="B6353" t="s">
        <v>26764</v>
      </c>
      <c r="C6353" t="s">
        <v>26765</v>
      </c>
      <c r="D6353" t="s">
        <v>2940</v>
      </c>
      <c r="E6353" t="s">
        <v>26311</v>
      </c>
      <c r="F6353" t="s">
        <v>26766</v>
      </c>
      <c r="G6353" t="s">
        <v>2713</v>
      </c>
      <c r="H6353">
        <v>2012</v>
      </c>
      <c r="I6353">
        <v>849464</v>
      </c>
      <c r="J6353" t="s">
        <v>2727</v>
      </c>
      <c r="K6353" t="s">
        <v>3614</v>
      </c>
    </row>
    <row r="6354" spans="1:11" x14ac:dyDescent="0.25">
      <c r="A6354" t="s">
        <v>26767</v>
      </c>
      <c r="B6354" t="s">
        <v>26768</v>
      </c>
      <c r="C6354" t="s">
        <v>26769</v>
      </c>
      <c r="D6354" t="s">
        <v>4186</v>
      </c>
      <c r="E6354" t="s">
        <v>26770</v>
      </c>
      <c r="F6354" t="s">
        <v>26771</v>
      </c>
      <c r="G6354" t="s">
        <v>2713</v>
      </c>
      <c r="I6354">
        <v>138745</v>
      </c>
      <c r="J6354" t="s">
        <v>2727</v>
      </c>
      <c r="K6354" t="s">
        <v>3045</v>
      </c>
    </row>
    <row r="6355" spans="1:11" x14ac:dyDescent="0.25">
      <c r="A6355" t="s">
        <v>26772</v>
      </c>
      <c r="B6355" t="s">
        <v>26773</v>
      </c>
      <c r="C6355" t="s">
        <v>7101</v>
      </c>
      <c r="D6355" t="s">
        <v>1050</v>
      </c>
      <c r="E6355" s="1">
        <v>-26.43</v>
      </c>
      <c r="F6355" t="s">
        <v>26774</v>
      </c>
      <c r="G6355" t="s">
        <v>2713</v>
      </c>
      <c r="H6355">
        <v>2011</v>
      </c>
      <c r="I6355">
        <v>1334822</v>
      </c>
      <c r="J6355" t="s">
        <v>2755</v>
      </c>
      <c r="K6355" t="s">
        <v>2756</v>
      </c>
    </row>
    <row r="6356" spans="1:11" x14ac:dyDescent="0.25">
      <c r="A6356" t="s">
        <v>26775</v>
      </c>
      <c r="B6356" t="s">
        <v>26776</v>
      </c>
      <c r="C6356" t="s">
        <v>26777</v>
      </c>
      <c r="D6356" t="s">
        <v>26778</v>
      </c>
      <c r="E6356" t="s">
        <v>7733</v>
      </c>
      <c r="G6356" t="s">
        <v>2713</v>
      </c>
      <c r="I6356">
        <v>18572</v>
      </c>
    </row>
    <row r="6357" spans="1:11" x14ac:dyDescent="0.25">
      <c r="A6357" t="s">
        <v>26779</v>
      </c>
      <c r="B6357" t="s">
        <v>26780</v>
      </c>
      <c r="C6357" t="s">
        <v>26781</v>
      </c>
      <c r="D6357" t="s">
        <v>994</v>
      </c>
      <c r="E6357" s="1">
        <v>-25.44</v>
      </c>
      <c r="F6357" t="s">
        <v>26782</v>
      </c>
      <c r="G6357" t="s">
        <v>2713</v>
      </c>
      <c r="I6357">
        <v>111285</v>
      </c>
      <c r="J6357" t="s">
        <v>2749</v>
      </c>
      <c r="K6357" t="s">
        <v>2750</v>
      </c>
    </row>
    <row r="6358" spans="1:11" x14ac:dyDescent="0.25">
      <c r="A6358" t="s">
        <v>26783</v>
      </c>
      <c r="B6358" t="s">
        <v>26784</v>
      </c>
      <c r="C6358" t="s">
        <v>26785</v>
      </c>
      <c r="D6358" t="s">
        <v>2954</v>
      </c>
      <c r="E6358" s="1">
        <v>-10.93</v>
      </c>
      <c r="F6358" t="s">
        <v>26786</v>
      </c>
      <c r="H6358">
        <v>2021</v>
      </c>
      <c r="I6358">
        <v>5277537</v>
      </c>
      <c r="J6358" t="s">
        <v>2885</v>
      </c>
      <c r="K6358" t="s">
        <v>3808</v>
      </c>
    </row>
    <row r="6359" spans="1:11" x14ac:dyDescent="0.25">
      <c r="A6359" t="s">
        <v>26787</v>
      </c>
      <c r="B6359" t="s">
        <v>26788</v>
      </c>
      <c r="C6359" t="s">
        <v>2892</v>
      </c>
      <c r="D6359" t="s">
        <v>13496</v>
      </c>
      <c r="E6359" s="1">
        <v>119.82</v>
      </c>
      <c r="F6359" t="s">
        <v>26789</v>
      </c>
      <c r="G6359" t="s">
        <v>2713</v>
      </c>
      <c r="H6359">
        <v>2021</v>
      </c>
      <c r="I6359">
        <v>27141</v>
      </c>
      <c r="J6359" t="s">
        <v>2749</v>
      </c>
      <c r="K6359" t="s">
        <v>2750</v>
      </c>
    </row>
    <row r="6360" spans="1:11" x14ac:dyDescent="0.25">
      <c r="A6360" t="s">
        <v>26790</v>
      </c>
      <c r="B6360" t="s">
        <v>26791</v>
      </c>
      <c r="C6360" t="s">
        <v>26792</v>
      </c>
      <c r="D6360" t="s">
        <v>3413</v>
      </c>
      <c r="E6360" s="1">
        <v>-14.97</v>
      </c>
      <c r="F6360" t="s">
        <v>26793</v>
      </c>
      <c r="G6360" t="s">
        <v>2713</v>
      </c>
      <c r="H6360">
        <v>2012</v>
      </c>
      <c r="I6360">
        <v>48059</v>
      </c>
      <c r="J6360" t="s">
        <v>2727</v>
      </c>
      <c r="K6360" t="s">
        <v>3837</v>
      </c>
    </row>
    <row r="6361" spans="1:11" x14ac:dyDescent="0.25">
      <c r="A6361" t="s">
        <v>26794</v>
      </c>
      <c r="B6361" t="s">
        <v>26795</v>
      </c>
      <c r="C6361" t="s">
        <v>19885</v>
      </c>
      <c r="D6361" t="s">
        <v>796</v>
      </c>
      <c r="E6361" s="1">
        <v>-28.31</v>
      </c>
      <c r="F6361" t="s">
        <v>26796</v>
      </c>
      <c r="H6361">
        <v>2013</v>
      </c>
      <c r="I6361">
        <v>162801</v>
      </c>
      <c r="J6361" t="s">
        <v>2727</v>
      </c>
      <c r="K6361" t="s">
        <v>3614</v>
      </c>
    </row>
    <row r="6362" spans="1:11" x14ac:dyDescent="0.25">
      <c r="A6362" t="s">
        <v>26797</v>
      </c>
      <c r="B6362" t="s">
        <v>26798</v>
      </c>
      <c r="C6362" t="s">
        <v>26799</v>
      </c>
      <c r="D6362" t="s">
        <v>2779</v>
      </c>
      <c r="E6362" t="s">
        <v>9885</v>
      </c>
      <c r="F6362" t="s">
        <v>26800</v>
      </c>
      <c r="G6362" t="s">
        <v>2713</v>
      </c>
      <c r="H6362">
        <v>2019</v>
      </c>
      <c r="I6362">
        <v>2915</v>
      </c>
    </row>
    <row r="6363" spans="1:11" x14ac:dyDescent="0.25">
      <c r="A6363" t="s">
        <v>26801</v>
      </c>
      <c r="B6363" t="s">
        <v>26802</v>
      </c>
      <c r="C6363" t="s">
        <v>9170</v>
      </c>
      <c r="D6363" t="s">
        <v>762</v>
      </c>
      <c r="E6363" s="1">
        <v>-26.32</v>
      </c>
      <c r="F6363" t="s">
        <v>26803</v>
      </c>
      <c r="G6363" t="s">
        <v>2713</v>
      </c>
      <c r="I6363">
        <v>65090</v>
      </c>
      <c r="J6363" t="s">
        <v>2714</v>
      </c>
      <c r="K6363" t="s">
        <v>10454</v>
      </c>
    </row>
    <row r="6364" spans="1:11" x14ac:dyDescent="0.25">
      <c r="A6364" t="s">
        <v>26804</v>
      </c>
      <c r="B6364" t="s">
        <v>26805</v>
      </c>
      <c r="C6364" t="s">
        <v>2769</v>
      </c>
      <c r="D6364" t="s">
        <v>4144</v>
      </c>
      <c r="E6364" s="1">
        <v>-33.590000000000003</v>
      </c>
      <c r="F6364" t="s">
        <v>26806</v>
      </c>
      <c r="G6364" t="s">
        <v>2713</v>
      </c>
      <c r="H6364">
        <v>1997</v>
      </c>
      <c r="I6364">
        <v>536963</v>
      </c>
      <c r="J6364" t="s">
        <v>2802</v>
      </c>
      <c r="K6364" t="s">
        <v>1152</v>
      </c>
    </row>
    <row r="6365" spans="1:11" x14ac:dyDescent="0.25">
      <c r="A6365" t="s">
        <v>26807</v>
      </c>
      <c r="B6365" t="s">
        <v>26808</v>
      </c>
      <c r="C6365" t="s">
        <v>17699</v>
      </c>
      <c r="D6365" t="s">
        <v>3359</v>
      </c>
      <c r="E6365" s="1">
        <v>19.350000000000001</v>
      </c>
      <c r="F6365" t="s">
        <v>26809</v>
      </c>
      <c r="G6365" t="s">
        <v>2713</v>
      </c>
      <c r="I6365">
        <v>3582</v>
      </c>
      <c r="J6365" t="s">
        <v>2885</v>
      </c>
      <c r="K6365" t="s">
        <v>7575</v>
      </c>
    </row>
    <row r="6366" spans="1:11" x14ac:dyDescent="0.25">
      <c r="A6366" t="s">
        <v>26810</v>
      </c>
      <c r="B6366" t="s">
        <v>26811</v>
      </c>
      <c r="C6366" t="s">
        <v>26812</v>
      </c>
      <c r="D6366" t="s">
        <v>26813</v>
      </c>
      <c r="E6366" s="1">
        <v>-14.21</v>
      </c>
      <c r="F6366" t="s">
        <v>26814</v>
      </c>
      <c r="G6366" t="s">
        <v>2713</v>
      </c>
      <c r="I6366">
        <v>493346</v>
      </c>
      <c r="J6366" t="s">
        <v>2749</v>
      </c>
      <c r="K6366" t="s">
        <v>2910</v>
      </c>
    </row>
    <row r="6367" spans="1:11" x14ac:dyDescent="0.25">
      <c r="A6367" t="s">
        <v>26815</v>
      </c>
      <c r="B6367" t="s">
        <v>26816</v>
      </c>
      <c r="C6367" t="s">
        <v>10613</v>
      </c>
      <c r="D6367" t="s">
        <v>3058</v>
      </c>
      <c r="E6367" s="1">
        <v>-41.32</v>
      </c>
      <c r="F6367" t="s">
        <v>26817</v>
      </c>
      <c r="H6367">
        <v>2018</v>
      </c>
      <c r="I6367">
        <v>121565</v>
      </c>
      <c r="J6367" t="s">
        <v>2749</v>
      </c>
      <c r="K6367" t="s">
        <v>2910</v>
      </c>
    </row>
    <row r="6368" spans="1:11" x14ac:dyDescent="0.25">
      <c r="A6368" t="s">
        <v>26818</v>
      </c>
      <c r="B6368" t="s">
        <v>26819</v>
      </c>
      <c r="C6368" t="s">
        <v>3086</v>
      </c>
      <c r="D6368" t="s">
        <v>2739</v>
      </c>
      <c r="E6368" t="s">
        <v>3087</v>
      </c>
      <c r="F6368" t="s">
        <v>26820</v>
      </c>
      <c r="G6368" t="s">
        <v>2713</v>
      </c>
      <c r="H6368">
        <v>2021</v>
      </c>
      <c r="I6368">
        <v>3032</v>
      </c>
      <c r="J6368" t="s">
        <v>2727</v>
      </c>
      <c r="K6368" t="s">
        <v>2728</v>
      </c>
    </row>
    <row r="6369" spans="1:11" x14ac:dyDescent="0.25">
      <c r="A6369" t="s">
        <v>26821</v>
      </c>
      <c r="B6369" t="s">
        <v>26822</v>
      </c>
      <c r="C6369" t="s">
        <v>8853</v>
      </c>
      <c r="D6369" t="s">
        <v>15015</v>
      </c>
      <c r="E6369" t="s">
        <v>26823</v>
      </c>
      <c r="F6369" t="s">
        <v>2724</v>
      </c>
      <c r="G6369" t="s">
        <v>2713</v>
      </c>
      <c r="H6369">
        <v>2021</v>
      </c>
      <c r="I6369">
        <v>759</v>
      </c>
      <c r="J6369" t="s">
        <v>2727</v>
      </c>
      <c r="K6369" t="s">
        <v>2728</v>
      </c>
    </row>
    <row r="6370" spans="1:11" x14ac:dyDescent="0.25">
      <c r="A6370" t="s">
        <v>26824</v>
      </c>
      <c r="B6370" t="s">
        <v>26825</v>
      </c>
      <c r="C6370" t="s">
        <v>14827</v>
      </c>
      <c r="D6370" t="s">
        <v>2739</v>
      </c>
      <c r="E6370" s="1">
        <v>-13.89</v>
      </c>
      <c r="F6370" t="s">
        <v>2724</v>
      </c>
      <c r="G6370" t="s">
        <v>2713</v>
      </c>
      <c r="H6370">
        <v>2021</v>
      </c>
      <c r="I6370">
        <v>9007</v>
      </c>
      <c r="J6370" t="s">
        <v>2727</v>
      </c>
      <c r="K6370" t="s">
        <v>2728</v>
      </c>
    </row>
    <row r="6371" spans="1:11" x14ac:dyDescent="0.25">
      <c r="A6371" t="s">
        <v>26826</v>
      </c>
      <c r="B6371" t="s">
        <v>26827</v>
      </c>
      <c r="C6371" t="s">
        <v>10221</v>
      </c>
      <c r="D6371" t="s">
        <v>4056</v>
      </c>
      <c r="E6371" t="s">
        <v>26828</v>
      </c>
      <c r="F6371" t="s">
        <v>26829</v>
      </c>
      <c r="H6371">
        <v>2018</v>
      </c>
      <c r="I6371">
        <v>21599</v>
      </c>
      <c r="J6371" t="s">
        <v>2727</v>
      </c>
      <c r="K6371" t="s">
        <v>3215</v>
      </c>
    </row>
    <row r="6372" spans="1:11" x14ac:dyDescent="0.25">
      <c r="A6372" t="s">
        <v>26830</v>
      </c>
      <c r="B6372" t="s">
        <v>26831</v>
      </c>
      <c r="C6372" t="s">
        <v>11244</v>
      </c>
      <c r="D6372" t="s">
        <v>3177</v>
      </c>
      <c r="E6372" t="s">
        <v>26832</v>
      </c>
      <c r="F6372" t="s">
        <v>26833</v>
      </c>
      <c r="H6372">
        <v>2019</v>
      </c>
      <c r="I6372">
        <v>130734</v>
      </c>
      <c r="J6372" t="s">
        <v>2727</v>
      </c>
      <c r="K6372" t="s">
        <v>3593</v>
      </c>
    </row>
    <row r="6373" spans="1:11" x14ac:dyDescent="0.25">
      <c r="A6373" t="s">
        <v>26834</v>
      </c>
      <c r="B6373" t="s">
        <v>26835</v>
      </c>
      <c r="C6373" t="s">
        <v>4060</v>
      </c>
      <c r="D6373" t="s">
        <v>3226</v>
      </c>
      <c r="E6373" s="1">
        <v>30.36</v>
      </c>
      <c r="F6373" t="s">
        <v>26836</v>
      </c>
      <c r="G6373" t="s">
        <v>2713</v>
      </c>
      <c r="H6373">
        <v>2015</v>
      </c>
      <c r="I6373">
        <v>4511284</v>
      </c>
      <c r="J6373" t="s">
        <v>2802</v>
      </c>
      <c r="K6373" t="s">
        <v>3097</v>
      </c>
    </row>
    <row r="6374" spans="1:11" x14ac:dyDescent="0.25">
      <c r="A6374" t="s">
        <v>26837</v>
      </c>
      <c r="B6374" t="s">
        <v>26838</v>
      </c>
      <c r="C6374" t="s">
        <v>7046</v>
      </c>
      <c r="D6374" t="s">
        <v>3728</v>
      </c>
      <c r="E6374" s="1">
        <v>-64.64</v>
      </c>
      <c r="F6374" t="s">
        <v>26839</v>
      </c>
      <c r="H6374">
        <v>2019</v>
      </c>
      <c r="I6374">
        <v>6403467</v>
      </c>
      <c r="J6374" t="s">
        <v>2714</v>
      </c>
      <c r="K6374" t="s">
        <v>10454</v>
      </c>
    </row>
    <row r="6375" spans="1:11" x14ac:dyDescent="0.25">
      <c r="A6375" t="s">
        <v>26840</v>
      </c>
      <c r="B6375" t="s">
        <v>26841</v>
      </c>
      <c r="C6375" t="s">
        <v>9778</v>
      </c>
      <c r="D6375" t="s">
        <v>3769</v>
      </c>
      <c r="E6375" t="s">
        <v>26842</v>
      </c>
      <c r="I6375">
        <v>15055</v>
      </c>
    </row>
    <row r="6376" spans="1:11" x14ac:dyDescent="0.25">
      <c r="A6376" t="s">
        <v>26843</v>
      </c>
      <c r="B6376" t="s">
        <v>26844</v>
      </c>
      <c r="C6376" t="s">
        <v>26845</v>
      </c>
      <c r="D6376" t="s">
        <v>3112</v>
      </c>
      <c r="E6376" s="1">
        <v>-15.77</v>
      </c>
      <c r="F6376" t="s">
        <v>26846</v>
      </c>
      <c r="G6376" t="s">
        <v>2713</v>
      </c>
      <c r="I6376">
        <v>114637</v>
      </c>
      <c r="J6376" t="s">
        <v>2727</v>
      </c>
      <c r="K6376" t="s">
        <v>3614</v>
      </c>
    </row>
    <row r="6377" spans="1:11" x14ac:dyDescent="0.25">
      <c r="A6377" t="s">
        <v>26847</v>
      </c>
      <c r="B6377" t="s">
        <v>26848</v>
      </c>
      <c r="C6377" t="s">
        <v>11981</v>
      </c>
      <c r="D6377" t="s">
        <v>3728</v>
      </c>
      <c r="E6377" s="1">
        <v>-15.93</v>
      </c>
      <c r="F6377" t="s">
        <v>26849</v>
      </c>
      <c r="G6377" t="s">
        <v>2713</v>
      </c>
      <c r="I6377">
        <v>184647</v>
      </c>
      <c r="J6377" t="s">
        <v>2727</v>
      </c>
      <c r="K6377" t="s">
        <v>2845</v>
      </c>
    </row>
    <row r="6378" spans="1:11" x14ac:dyDescent="0.25">
      <c r="A6378" t="s">
        <v>26850</v>
      </c>
      <c r="B6378" t="s">
        <v>26851</v>
      </c>
      <c r="C6378" t="s">
        <v>26852</v>
      </c>
      <c r="D6378" t="s">
        <v>26853</v>
      </c>
      <c r="E6378" s="1">
        <v>-86.05</v>
      </c>
      <c r="F6378" t="s">
        <v>26854</v>
      </c>
      <c r="G6378" t="s">
        <v>2713</v>
      </c>
      <c r="H6378">
        <v>1998</v>
      </c>
      <c r="I6378">
        <v>987268</v>
      </c>
      <c r="J6378" t="s">
        <v>2749</v>
      </c>
      <c r="K6378" t="s">
        <v>2750</v>
      </c>
    </row>
    <row r="6379" spans="1:11" x14ac:dyDescent="0.25">
      <c r="A6379" t="s">
        <v>26855</v>
      </c>
      <c r="B6379" t="s">
        <v>26856</v>
      </c>
      <c r="C6379" t="s">
        <v>15961</v>
      </c>
      <c r="D6379" t="s">
        <v>3413</v>
      </c>
      <c r="E6379" s="1">
        <v>-50.39</v>
      </c>
      <c r="F6379" t="s">
        <v>26857</v>
      </c>
      <c r="G6379" t="s">
        <v>2713</v>
      </c>
      <c r="H6379">
        <v>2020</v>
      </c>
      <c r="I6379">
        <v>173355</v>
      </c>
      <c r="J6379" t="s">
        <v>2749</v>
      </c>
      <c r="K6379" t="s">
        <v>2750</v>
      </c>
    </row>
    <row r="6380" spans="1:11" x14ac:dyDescent="0.25">
      <c r="A6380" t="s">
        <v>26858</v>
      </c>
      <c r="B6380" t="s">
        <v>26859</v>
      </c>
      <c r="C6380" t="s">
        <v>26860</v>
      </c>
      <c r="D6380" t="s">
        <v>2794</v>
      </c>
      <c r="E6380" t="s">
        <v>26861</v>
      </c>
      <c r="F6380" t="s">
        <v>26862</v>
      </c>
      <c r="G6380" t="s">
        <v>2713</v>
      </c>
      <c r="H6380">
        <v>2021</v>
      </c>
      <c r="I6380">
        <v>85072</v>
      </c>
      <c r="J6380" t="s">
        <v>2749</v>
      </c>
      <c r="K6380" t="s">
        <v>2750</v>
      </c>
    </row>
    <row r="6381" spans="1:11" x14ac:dyDescent="0.25">
      <c r="A6381" t="s">
        <v>26863</v>
      </c>
      <c r="B6381" t="s">
        <v>26864</v>
      </c>
      <c r="C6381" t="s">
        <v>6564</v>
      </c>
      <c r="D6381" t="s">
        <v>2724</v>
      </c>
      <c r="E6381" t="s">
        <v>2725</v>
      </c>
      <c r="F6381" t="s">
        <v>26865</v>
      </c>
      <c r="G6381" t="s">
        <v>2713</v>
      </c>
      <c r="H6381">
        <v>2016</v>
      </c>
      <c r="I6381">
        <v>63</v>
      </c>
      <c r="J6381" t="s">
        <v>2727</v>
      </c>
      <c r="K6381" t="s">
        <v>2867</v>
      </c>
    </row>
    <row r="6382" spans="1:11" x14ac:dyDescent="0.25">
      <c r="A6382" t="s">
        <v>26866</v>
      </c>
      <c r="B6382" t="s">
        <v>26867</v>
      </c>
      <c r="C6382" t="s">
        <v>3013</v>
      </c>
      <c r="D6382" t="s">
        <v>2893</v>
      </c>
      <c r="E6382" t="s">
        <v>3904</v>
      </c>
      <c r="F6382" t="s">
        <v>26868</v>
      </c>
      <c r="G6382" t="s">
        <v>2713</v>
      </c>
      <c r="H6382">
        <v>2022</v>
      </c>
      <c r="I6382">
        <v>774</v>
      </c>
    </row>
    <row r="6383" spans="1:11" x14ac:dyDescent="0.25">
      <c r="A6383" t="s">
        <v>26869</v>
      </c>
      <c r="B6383" t="s">
        <v>26870</v>
      </c>
      <c r="C6383" t="s">
        <v>4940</v>
      </c>
      <c r="D6383" t="s">
        <v>2893</v>
      </c>
      <c r="E6383" t="s">
        <v>3434</v>
      </c>
      <c r="F6383" t="s">
        <v>2724</v>
      </c>
      <c r="G6383" t="s">
        <v>2713</v>
      </c>
      <c r="H6383">
        <v>2021</v>
      </c>
      <c r="I6383">
        <v>900</v>
      </c>
    </row>
    <row r="6384" spans="1:11" x14ac:dyDescent="0.25">
      <c r="A6384" t="s">
        <v>26871</v>
      </c>
      <c r="B6384" t="s">
        <v>26872</v>
      </c>
      <c r="C6384" t="s">
        <v>11636</v>
      </c>
      <c r="D6384" t="s">
        <v>2731</v>
      </c>
      <c r="E6384" s="1">
        <v>37.04</v>
      </c>
      <c r="F6384" t="s">
        <v>2724</v>
      </c>
      <c r="G6384" t="s">
        <v>2713</v>
      </c>
      <c r="H6384">
        <v>2022</v>
      </c>
      <c r="I6384">
        <v>30151</v>
      </c>
    </row>
    <row r="6385" spans="1:11" x14ac:dyDescent="0.25">
      <c r="A6385" t="s">
        <v>26873</v>
      </c>
      <c r="B6385" t="s">
        <v>26874</v>
      </c>
      <c r="C6385" t="s">
        <v>26875</v>
      </c>
      <c r="D6385" t="s">
        <v>8219</v>
      </c>
      <c r="E6385" t="s">
        <v>16090</v>
      </c>
      <c r="F6385" t="s">
        <v>26876</v>
      </c>
      <c r="H6385">
        <v>2013</v>
      </c>
      <c r="I6385">
        <v>1013629</v>
      </c>
      <c r="J6385" t="s">
        <v>2802</v>
      </c>
      <c r="K6385" t="s">
        <v>3097</v>
      </c>
    </row>
    <row r="6386" spans="1:11" x14ac:dyDescent="0.25">
      <c r="A6386" t="s">
        <v>26877</v>
      </c>
      <c r="B6386" t="s">
        <v>26878</v>
      </c>
      <c r="C6386" t="s">
        <v>26879</v>
      </c>
      <c r="D6386" t="s">
        <v>2779</v>
      </c>
      <c r="E6386" t="s">
        <v>14149</v>
      </c>
      <c r="F6386" t="s">
        <v>26880</v>
      </c>
      <c r="G6386" t="s">
        <v>2713</v>
      </c>
      <c r="H6386">
        <v>2017</v>
      </c>
      <c r="I6386">
        <v>25375</v>
      </c>
      <c r="J6386" t="s">
        <v>3415</v>
      </c>
      <c r="K6386" t="s">
        <v>3416</v>
      </c>
    </row>
    <row r="6387" spans="1:11" x14ac:dyDescent="0.25">
      <c r="A6387" t="s">
        <v>26881</v>
      </c>
      <c r="B6387" t="s">
        <v>26882</v>
      </c>
      <c r="C6387" t="s">
        <v>26883</v>
      </c>
      <c r="D6387" t="s">
        <v>919</v>
      </c>
      <c r="E6387" s="1">
        <v>-38.83</v>
      </c>
      <c r="F6387" t="s">
        <v>26884</v>
      </c>
      <c r="G6387" t="s">
        <v>2876</v>
      </c>
      <c r="H6387">
        <v>2020</v>
      </c>
      <c r="I6387">
        <v>121061</v>
      </c>
      <c r="J6387" t="s">
        <v>2749</v>
      </c>
      <c r="K6387" t="s">
        <v>3924</v>
      </c>
    </row>
    <row r="6388" spans="1:11" x14ac:dyDescent="0.25">
      <c r="A6388" t="s">
        <v>26885</v>
      </c>
      <c r="B6388" t="s">
        <v>26886</v>
      </c>
      <c r="C6388" t="s">
        <v>5582</v>
      </c>
      <c r="D6388" t="s">
        <v>2747</v>
      </c>
      <c r="E6388" t="s">
        <v>17155</v>
      </c>
      <c r="F6388" t="s">
        <v>26887</v>
      </c>
      <c r="G6388" t="s">
        <v>2713</v>
      </c>
      <c r="H6388">
        <v>2003</v>
      </c>
      <c r="I6388">
        <v>123244</v>
      </c>
      <c r="J6388" t="s">
        <v>2727</v>
      </c>
      <c r="K6388" t="s">
        <v>2845</v>
      </c>
    </row>
    <row r="6389" spans="1:11" x14ac:dyDescent="0.25">
      <c r="A6389" t="s">
        <v>26888</v>
      </c>
      <c r="B6389" t="s">
        <v>26889</v>
      </c>
      <c r="C6389" t="s">
        <v>26890</v>
      </c>
      <c r="D6389" t="s">
        <v>796</v>
      </c>
      <c r="E6389" t="s">
        <v>10122</v>
      </c>
      <c r="F6389" t="s">
        <v>26891</v>
      </c>
      <c r="G6389" t="s">
        <v>3044</v>
      </c>
      <c r="I6389">
        <v>296187</v>
      </c>
      <c r="J6389" t="s">
        <v>2727</v>
      </c>
      <c r="K6389" t="s">
        <v>3045</v>
      </c>
    </row>
    <row r="6390" spans="1:11" x14ac:dyDescent="0.25">
      <c r="A6390" t="s">
        <v>26892</v>
      </c>
      <c r="B6390" t="s">
        <v>26893</v>
      </c>
      <c r="C6390" t="s">
        <v>12976</v>
      </c>
      <c r="D6390" t="s">
        <v>2724</v>
      </c>
      <c r="E6390" t="s">
        <v>2725</v>
      </c>
      <c r="G6390" t="s">
        <v>3044</v>
      </c>
      <c r="I6390">
        <v>14821</v>
      </c>
    </row>
    <row r="6391" spans="1:11" x14ac:dyDescent="0.25">
      <c r="A6391" t="s">
        <v>26894</v>
      </c>
      <c r="B6391" t="s">
        <v>26895</v>
      </c>
      <c r="C6391" t="s">
        <v>6114</v>
      </c>
      <c r="D6391" t="s">
        <v>3752</v>
      </c>
      <c r="E6391" t="s">
        <v>13566</v>
      </c>
      <c r="G6391" t="s">
        <v>3044</v>
      </c>
      <c r="I6391">
        <v>47901</v>
      </c>
    </row>
    <row r="6392" spans="1:11" x14ac:dyDescent="0.25">
      <c r="A6392" t="s">
        <v>26896</v>
      </c>
      <c r="B6392" t="s">
        <v>26897</v>
      </c>
      <c r="C6392" t="s">
        <v>13628</v>
      </c>
      <c r="D6392" t="s">
        <v>732</v>
      </c>
      <c r="E6392" s="1">
        <v>-26.19</v>
      </c>
      <c r="F6392" t="s">
        <v>26898</v>
      </c>
      <c r="G6392" t="s">
        <v>2713</v>
      </c>
      <c r="I6392">
        <v>255712</v>
      </c>
      <c r="J6392" t="s">
        <v>2727</v>
      </c>
      <c r="K6392" t="s">
        <v>2867</v>
      </c>
    </row>
    <row r="6393" spans="1:11" x14ac:dyDescent="0.25">
      <c r="A6393" t="s">
        <v>26899</v>
      </c>
      <c r="B6393" t="s">
        <v>26900</v>
      </c>
      <c r="C6393" t="s">
        <v>12575</v>
      </c>
      <c r="D6393" t="s">
        <v>3177</v>
      </c>
      <c r="E6393" s="1">
        <v>-21.21</v>
      </c>
      <c r="F6393" t="s">
        <v>26901</v>
      </c>
      <c r="G6393" t="s">
        <v>2876</v>
      </c>
      <c r="I6393">
        <v>922789</v>
      </c>
    </row>
    <row r="6394" spans="1:11" x14ac:dyDescent="0.25">
      <c r="A6394" t="s">
        <v>26902</v>
      </c>
      <c r="B6394" t="s">
        <v>26903</v>
      </c>
      <c r="C6394" t="s">
        <v>26904</v>
      </c>
      <c r="D6394" t="s">
        <v>22300</v>
      </c>
      <c r="E6394" s="1">
        <v>-20.85</v>
      </c>
      <c r="F6394" t="s">
        <v>26905</v>
      </c>
      <c r="G6394" t="s">
        <v>2713</v>
      </c>
      <c r="H6394">
        <v>1997</v>
      </c>
      <c r="I6394">
        <v>291560</v>
      </c>
      <c r="J6394" t="s">
        <v>2802</v>
      </c>
      <c r="K6394" t="s">
        <v>3097</v>
      </c>
    </row>
    <row r="6395" spans="1:11" x14ac:dyDescent="0.25">
      <c r="A6395" t="s">
        <v>26906</v>
      </c>
      <c r="B6395" t="s">
        <v>26907</v>
      </c>
      <c r="C6395" t="s">
        <v>26908</v>
      </c>
      <c r="D6395" t="s">
        <v>6884</v>
      </c>
      <c r="E6395" s="1">
        <v>-11.54</v>
      </c>
      <c r="F6395" t="s">
        <v>2724</v>
      </c>
      <c r="G6395" t="s">
        <v>2876</v>
      </c>
      <c r="I6395">
        <v>32236</v>
      </c>
    </row>
    <row r="6396" spans="1:11" x14ac:dyDescent="0.25">
      <c r="A6396" t="s">
        <v>26909</v>
      </c>
      <c r="B6396" t="s">
        <v>26910</v>
      </c>
      <c r="C6396" t="s">
        <v>11744</v>
      </c>
      <c r="D6396" t="s">
        <v>26911</v>
      </c>
      <c r="E6396" s="1">
        <v>-25.38</v>
      </c>
      <c r="F6396" t="s">
        <v>26912</v>
      </c>
      <c r="G6396" t="s">
        <v>2713</v>
      </c>
      <c r="H6396">
        <v>2021</v>
      </c>
      <c r="I6396">
        <v>137931</v>
      </c>
      <c r="J6396" t="s">
        <v>2749</v>
      </c>
      <c r="K6396" t="s">
        <v>2750</v>
      </c>
    </row>
    <row r="6397" spans="1:11" x14ac:dyDescent="0.25">
      <c r="A6397" t="s">
        <v>26913</v>
      </c>
      <c r="B6397" t="s">
        <v>26914</v>
      </c>
      <c r="C6397" t="s">
        <v>26915</v>
      </c>
      <c r="D6397" t="s">
        <v>4122</v>
      </c>
      <c r="E6397" t="s">
        <v>6353</v>
      </c>
      <c r="F6397" t="s">
        <v>26916</v>
      </c>
      <c r="G6397" t="s">
        <v>2713</v>
      </c>
      <c r="H6397">
        <v>2018</v>
      </c>
      <c r="I6397">
        <v>404678</v>
      </c>
      <c r="J6397" t="s">
        <v>2714</v>
      </c>
      <c r="K6397" t="s">
        <v>1354</v>
      </c>
    </row>
    <row r="6398" spans="1:11" x14ac:dyDescent="0.25">
      <c r="A6398" t="s">
        <v>26917</v>
      </c>
      <c r="B6398" t="s">
        <v>26918</v>
      </c>
      <c r="C6398" t="s">
        <v>2738</v>
      </c>
      <c r="D6398" t="s">
        <v>17648</v>
      </c>
      <c r="E6398" t="s">
        <v>3904</v>
      </c>
      <c r="F6398" t="s">
        <v>26919</v>
      </c>
      <c r="G6398" t="s">
        <v>2713</v>
      </c>
      <c r="H6398">
        <v>2021</v>
      </c>
      <c r="I6398">
        <v>14123</v>
      </c>
    </row>
    <row r="6399" spans="1:11" x14ac:dyDescent="0.25">
      <c r="A6399" t="s">
        <v>26920</v>
      </c>
      <c r="B6399" t="s">
        <v>26921</v>
      </c>
      <c r="C6399" t="s">
        <v>26922</v>
      </c>
      <c r="D6399" t="s">
        <v>12516</v>
      </c>
      <c r="E6399" s="1">
        <v>-30.77</v>
      </c>
      <c r="F6399" t="s">
        <v>2724</v>
      </c>
      <c r="G6399" t="s">
        <v>2713</v>
      </c>
      <c r="H6399">
        <v>2021</v>
      </c>
      <c r="I6399">
        <v>40754</v>
      </c>
    </row>
    <row r="6400" spans="1:11" x14ac:dyDescent="0.25">
      <c r="A6400" t="s">
        <v>26923</v>
      </c>
      <c r="B6400" t="s">
        <v>26924</v>
      </c>
      <c r="C6400" t="s">
        <v>4252</v>
      </c>
      <c r="D6400" t="s">
        <v>3769</v>
      </c>
      <c r="E6400" t="s">
        <v>26925</v>
      </c>
      <c r="F6400" t="s">
        <v>2724</v>
      </c>
      <c r="G6400" t="s">
        <v>2713</v>
      </c>
      <c r="H6400">
        <v>2021</v>
      </c>
      <c r="I6400">
        <v>21006</v>
      </c>
    </row>
    <row r="6401" spans="1:11" x14ac:dyDescent="0.25">
      <c r="A6401" t="s">
        <v>26926</v>
      </c>
      <c r="B6401" t="s">
        <v>26927</v>
      </c>
      <c r="C6401" t="s">
        <v>26928</v>
      </c>
      <c r="D6401" t="s">
        <v>785</v>
      </c>
      <c r="E6401" t="s">
        <v>26929</v>
      </c>
      <c r="F6401" t="s">
        <v>26930</v>
      </c>
      <c r="G6401" t="s">
        <v>2713</v>
      </c>
      <c r="I6401">
        <v>332781</v>
      </c>
      <c r="J6401" t="s">
        <v>3415</v>
      </c>
      <c r="K6401" t="s">
        <v>4321</v>
      </c>
    </row>
    <row r="6402" spans="1:11" x14ac:dyDescent="0.25">
      <c r="A6402" t="s">
        <v>26931</v>
      </c>
      <c r="B6402" t="s">
        <v>26932</v>
      </c>
      <c r="C6402" t="s">
        <v>3262</v>
      </c>
      <c r="D6402" t="s">
        <v>2779</v>
      </c>
      <c r="E6402" t="s">
        <v>20380</v>
      </c>
      <c r="F6402" t="s">
        <v>26933</v>
      </c>
      <c r="G6402" t="s">
        <v>2713</v>
      </c>
      <c r="H6402">
        <v>2021</v>
      </c>
      <c r="I6402">
        <v>2255</v>
      </c>
    </row>
    <row r="6403" spans="1:11" x14ac:dyDescent="0.25">
      <c r="A6403" t="s">
        <v>26934</v>
      </c>
      <c r="B6403" t="s">
        <v>26935</v>
      </c>
      <c r="C6403" t="s">
        <v>26936</v>
      </c>
      <c r="D6403" t="s">
        <v>2724</v>
      </c>
      <c r="E6403" t="s">
        <v>2725</v>
      </c>
      <c r="F6403" t="s">
        <v>2724</v>
      </c>
      <c r="G6403" t="s">
        <v>2713</v>
      </c>
      <c r="H6403">
        <v>2021</v>
      </c>
      <c r="I6403">
        <v>10</v>
      </c>
    </row>
    <row r="6404" spans="1:11" x14ac:dyDescent="0.25">
      <c r="A6404" t="s">
        <v>26937</v>
      </c>
      <c r="B6404" t="s">
        <v>26938</v>
      </c>
      <c r="C6404" t="s">
        <v>16351</v>
      </c>
      <c r="D6404" t="s">
        <v>2954</v>
      </c>
      <c r="E6404" s="1">
        <v>-54.05</v>
      </c>
      <c r="F6404" t="s">
        <v>2724</v>
      </c>
      <c r="G6404" t="s">
        <v>2713</v>
      </c>
      <c r="H6404">
        <v>2021</v>
      </c>
      <c r="I6404">
        <v>10956</v>
      </c>
    </row>
    <row r="6405" spans="1:11" x14ac:dyDescent="0.25">
      <c r="A6405" t="s">
        <v>26939</v>
      </c>
      <c r="B6405" t="s">
        <v>26940</v>
      </c>
      <c r="C6405" t="s">
        <v>26941</v>
      </c>
      <c r="D6405" t="s">
        <v>4579</v>
      </c>
      <c r="E6405" s="1">
        <v>-29.76</v>
      </c>
      <c r="F6405" t="s">
        <v>26942</v>
      </c>
      <c r="G6405" t="s">
        <v>2713</v>
      </c>
      <c r="H6405">
        <v>1993</v>
      </c>
      <c r="I6405">
        <v>135335</v>
      </c>
    </row>
    <row r="6406" spans="1:11" x14ac:dyDescent="0.25">
      <c r="A6406" t="s">
        <v>26943</v>
      </c>
      <c r="B6406" t="s">
        <v>26944</v>
      </c>
      <c r="C6406" t="s">
        <v>7315</v>
      </c>
      <c r="D6406" t="s">
        <v>2784</v>
      </c>
      <c r="E6406" t="s">
        <v>16160</v>
      </c>
      <c r="F6406" t="s">
        <v>2724</v>
      </c>
      <c r="G6406" t="s">
        <v>2713</v>
      </c>
      <c r="H6406">
        <v>2022</v>
      </c>
      <c r="I6406">
        <v>126804</v>
      </c>
    </row>
    <row r="6407" spans="1:11" x14ac:dyDescent="0.25">
      <c r="A6407" t="s">
        <v>26945</v>
      </c>
      <c r="B6407" t="s">
        <v>26946</v>
      </c>
      <c r="C6407" t="s">
        <v>19359</v>
      </c>
      <c r="D6407" t="s">
        <v>2724</v>
      </c>
      <c r="E6407" t="s">
        <v>2725</v>
      </c>
      <c r="F6407" t="s">
        <v>2724</v>
      </c>
      <c r="G6407" t="s">
        <v>2713</v>
      </c>
      <c r="H6407">
        <v>2021</v>
      </c>
      <c r="I6407">
        <v>2</v>
      </c>
    </row>
    <row r="6408" spans="1:11" x14ac:dyDescent="0.25">
      <c r="A6408" t="s">
        <v>26947</v>
      </c>
      <c r="B6408" t="s">
        <v>26948</v>
      </c>
      <c r="C6408" t="s">
        <v>26949</v>
      </c>
      <c r="D6408" t="s">
        <v>2724</v>
      </c>
      <c r="E6408" t="s">
        <v>2725</v>
      </c>
      <c r="F6408" t="s">
        <v>2724</v>
      </c>
      <c r="G6408" t="s">
        <v>2713</v>
      </c>
      <c r="H6408">
        <v>2022</v>
      </c>
      <c r="I6408">
        <v>51</v>
      </c>
    </row>
    <row r="6409" spans="1:11" x14ac:dyDescent="0.25">
      <c r="A6409" t="s">
        <v>26950</v>
      </c>
      <c r="B6409" t="s">
        <v>26951</v>
      </c>
      <c r="C6409" t="s">
        <v>3013</v>
      </c>
      <c r="D6409" t="s">
        <v>2724</v>
      </c>
      <c r="E6409" t="s">
        <v>2725</v>
      </c>
      <c r="F6409" t="s">
        <v>26952</v>
      </c>
      <c r="G6409" t="s">
        <v>2713</v>
      </c>
      <c r="H6409">
        <v>2021</v>
      </c>
      <c r="I6409">
        <v>1299</v>
      </c>
    </row>
    <row r="6410" spans="1:11" x14ac:dyDescent="0.25">
      <c r="A6410" t="s">
        <v>26953</v>
      </c>
      <c r="B6410" t="s">
        <v>26954</v>
      </c>
      <c r="C6410" t="s">
        <v>26955</v>
      </c>
      <c r="D6410" t="s">
        <v>3058</v>
      </c>
      <c r="E6410" s="1">
        <v>-53.19</v>
      </c>
      <c r="F6410" t="s">
        <v>2724</v>
      </c>
      <c r="G6410" t="s">
        <v>2713</v>
      </c>
      <c r="H6410">
        <v>2021</v>
      </c>
      <c r="I6410">
        <v>15057</v>
      </c>
    </row>
    <row r="6411" spans="1:11" x14ac:dyDescent="0.25">
      <c r="A6411" t="s">
        <v>26956</v>
      </c>
      <c r="B6411" t="s">
        <v>26957</v>
      </c>
      <c r="C6411" t="s">
        <v>26958</v>
      </c>
      <c r="D6411" t="s">
        <v>2893</v>
      </c>
      <c r="E6411" t="s">
        <v>7723</v>
      </c>
      <c r="F6411" t="s">
        <v>26959</v>
      </c>
      <c r="G6411" t="s">
        <v>2713</v>
      </c>
      <c r="I6411">
        <v>240216</v>
      </c>
      <c r="J6411" t="s">
        <v>2714</v>
      </c>
      <c r="K6411" t="s">
        <v>2807</v>
      </c>
    </row>
    <row r="6412" spans="1:11" x14ac:dyDescent="0.25">
      <c r="A6412" t="s">
        <v>26960</v>
      </c>
      <c r="B6412" t="s">
        <v>26961</v>
      </c>
      <c r="C6412" t="s">
        <v>26962</v>
      </c>
      <c r="D6412" t="s">
        <v>3378</v>
      </c>
      <c r="E6412" s="1">
        <v>-17.57</v>
      </c>
      <c r="F6412" t="s">
        <v>26963</v>
      </c>
      <c r="G6412" t="s">
        <v>2713</v>
      </c>
      <c r="I6412">
        <v>1067865</v>
      </c>
      <c r="J6412" t="s">
        <v>2755</v>
      </c>
      <c r="K6412" t="s">
        <v>2756</v>
      </c>
    </row>
    <row r="6413" spans="1:11" x14ac:dyDescent="0.25">
      <c r="A6413" t="s">
        <v>26964</v>
      </c>
      <c r="B6413" t="s">
        <v>26965</v>
      </c>
      <c r="C6413" t="s">
        <v>2934</v>
      </c>
      <c r="D6413" t="s">
        <v>8099</v>
      </c>
      <c r="E6413" s="1">
        <v>31.79</v>
      </c>
      <c r="F6413" t="s">
        <v>26966</v>
      </c>
      <c r="G6413" t="s">
        <v>2876</v>
      </c>
      <c r="I6413">
        <v>218432</v>
      </c>
    </row>
    <row r="6414" spans="1:11" x14ac:dyDescent="0.25">
      <c r="A6414" t="s">
        <v>26967</v>
      </c>
      <c r="B6414" t="s">
        <v>26968</v>
      </c>
      <c r="C6414" t="s">
        <v>26969</v>
      </c>
      <c r="D6414" t="s">
        <v>9827</v>
      </c>
      <c r="E6414" t="s">
        <v>7512</v>
      </c>
      <c r="F6414" t="s">
        <v>2724</v>
      </c>
      <c r="G6414" t="s">
        <v>2876</v>
      </c>
      <c r="I6414">
        <v>8686</v>
      </c>
    </row>
    <row r="6415" spans="1:11" x14ac:dyDescent="0.25">
      <c r="A6415" t="s">
        <v>26970</v>
      </c>
      <c r="B6415" t="s">
        <v>26971</v>
      </c>
      <c r="C6415" t="s">
        <v>26972</v>
      </c>
      <c r="D6415" t="s">
        <v>26973</v>
      </c>
      <c r="E6415" t="s">
        <v>7015</v>
      </c>
      <c r="F6415" t="s">
        <v>26974</v>
      </c>
      <c r="G6415" t="s">
        <v>2713</v>
      </c>
      <c r="I6415">
        <v>518557</v>
      </c>
      <c r="J6415" t="s">
        <v>2714</v>
      </c>
      <c r="K6415" t="s">
        <v>2807</v>
      </c>
    </row>
    <row r="6416" spans="1:11" x14ac:dyDescent="0.25">
      <c r="A6416" t="s">
        <v>26975</v>
      </c>
      <c r="B6416" t="s">
        <v>26976</v>
      </c>
      <c r="C6416" t="s">
        <v>26977</v>
      </c>
      <c r="D6416" t="s">
        <v>4314</v>
      </c>
      <c r="E6416" t="s">
        <v>26978</v>
      </c>
      <c r="F6416" t="s">
        <v>26979</v>
      </c>
      <c r="G6416" t="s">
        <v>2713</v>
      </c>
      <c r="H6416">
        <v>2017</v>
      </c>
      <c r="I6416">
        <v>7803972</v>
      </c>
      <c r="J6416" t="s">
        <v>2755</v>
      </c>
      <c r="K6416" t="s">
        <v>3553</v>
      </c>
    </row>
    <row r="6417" spans="1:11" x14ac:dyDescent="0.25">
      <c r="A6417" t="s">
        <v>26980</v>
      </c>
      <c r="B6417" t="s">
        <v>26981</v>
      </c>
      <c r="C6417" t="s">
        <v>26982</v>
      </c>
      <c r="D6417" t="s">
        <v>1082</v>
      </c>
      <c r="E6417" s="1">
        <v>-10.63</v>
      </c>
      <c r="F6417" t="s">
        <v>26983</v>
      </c>
      <c r="G6417" t="s">
        <v>2713</v>
      </c>
      <c r="I6417">
        <v>1441908</v>
      </c>
      <c r="J6417" t="s">
        <v>2802</v>
      </c>
      <c r="K6417" t="s">
        <v>3276</v>
      </c>
    </row>
    <row r="6418" spans="1:11" x14ac:dyDescent="0.25">
      <c r="A6418" t="s">
        <v>26984</v>
      </c>
      <c r="B6418" t="s">
        <v>26985</v>
      </c>
      <c r="C6418" t="s">
        <v>26986</v>
      </c>
      <c r="D6418" t="s">
        <v>4833</v>
      </c>
      <c r="E6418" s="1">
        <v>-20.02</v>
      </c>
      <c r="F6418" t="s">
        <v>26987</v>
      </c>
      <c r="G6418" t="s">
        <v>2713</v>
      </c>
      <c r="H6418">
        <v>2005</v>
      </c>
      <c r="I6418">
        <v>97641</v>
      </c>
      <c r="J6418" t="s">
        <v>2714</v>
      </c>
      <c r="K6418" t="s">
        <v>2721</v>
      </c>
    </row>
    <row r="6419" spans="1:11" x14ac:dyDescent="0.25">
      <c r="A6419" t="s">
        <v>26988</v>
      </c>
      <c r="B6419" t="s">
        <v>26989</v>
      </c>
      <c r="C6419" t="s">
        <v>26990</v>
      </c>
      <c r="D6419" t="s">
        <v>824</v>
      </c>
      <c r="E6419" t="s">
        <v>13190</v>
      </c>
      <c r="F6419" t="s">
        <v>2724</v>
      </c>
      <c r="G6419" t="s">
        <v>2713</v>
      </c>
      <c r="I6419">
        <v>24937</v>
      </c>
      <c r="J6419" t="s">
        <v>2714</v>
      </c>
      <c r="K6419" t="s">
        <v>2721</v>
      </c>
    </row>
    <row r="6420" spans="1:11" x14ac:dyDescent="0.25">
      <c r="A6420" t="s">
        <v>26991</v>
      </c>
      <c r="B6420" t="s">
        <v>26992</v>
      </c>
      <c r="C6420" t="s">
        <v>26993</v>
      </c>
      <c r="D6420" t="s">
        <v>26994</v>
      </c>
      <c r="E6420" t="s">
        <v>4434</v>
      </c>
      <c r="F6420" t="s">
        <v>26995</v>
      </c>
      <c r="H6420">
        <v>2021</v>
      </c>
      <c r="I6420">
        <v>3364</v>
      </c>
    </row>
    <row r="6421" spans="1:11" x14ac:dyDescent="0.25">
      <c r="A6421" t="s">
        <v>26996</v>
      </c>
      <c r="B6421" t="s">
        <v>26997</v>
      </c>
      <c r="C6421" t="s">
        <v>4886</v>
      </c>
      <c r="D6421" t="s">
        <v>3752</v>
      </c>
      <c r="E6421" s="1">
        <v>-42.02</v>
      </c>
      <c r="F6421" t="s">
        <v>26998</v>
      </c>
      <c r="G6421" t="s">
        <v>2713</v>
      </c>
      <c r="H6421">
        <v>2020</v>
      </c>
      <c r="I6421">
        <v>3418934</v>
      </c>
      <c r="J6421" t="s">
        <v>2727</v>
      </c>
      <c r="K6421" t="s">
        <v>3045</v>
      </c>
    </row>
    <row r="6422" spans="1:11" x14ac:dyDescent="0.25">
      <c r="A6422" t="s">
        <v>26999</v>
      </c>
      <c r="B6422" t="s">
        <v>27000</v>
      </c>
      <c r="C6422" t="s">
        <v>27001</v>
      </c>
      <c r="D6422" t="s">
        <v>3694</v>
      </c>
      <c r="E6422" t="s">
        <v>16751</v>
      </c>
      <c r="F6422" t="s">
        <v>27002</v>
      </c>
      <c r="G6422" t="s">
        <v>2713</v>
      </c>
      <c r="H6422">
        <v>1992</v>
      </c>
      <c r="I6422">
        <v>447516</v>
      </c>
      <c r="J6422" t="s">
        <v>2714</v>
      </c>
      <c r="K6422" t="s">
        <v>4532</v>
      </c>
    </row>
    <row r="6423" spans="1:11" x14ac:dyDescent="0.25">
      <c r="A6423" t="s">
        <v>27003</v>
      </c>
      <c r="B6423" t="s">
        <v>27004</v>
      </c>
      <c r="C6423" t="s">
        <v>3030</v>
      </c>
      <c r="D6423" t="s">
        <v>2731</v>
      </c>
      <c r="E6423" t="s">
        <v>3195</v>
      </c>
      <c r="F6423" t="s">
        <v>27005</v>
      </c>
      <c r="G6423" t="s">
        <v>2713</v>
      </c>
      <c r="H6423">
        <v>2021</v>
      </c>
      <c r="I6423">
        <v>5475</v>
      </c>
    </row>
    <row r="6424" spans="1:11" x14ac:dyDescent="0.25">
      <c r="A6424" t="s">
        <v>27006</v>
      </c>
      <c r="B6424" t="s">
        <v>27007</v>
      </c>
      <c r="C6424" t="s">
        <v>3575</v>
      </c>
      <c r="D6424" t="s">
        <v>2724</v>
      </c>
      <c r="E6424" t="s">
        <v>2725</v>
      </c>
      <c r="F6424" t="s">
        <v>2724</v>
      </c>
      <c r="G6424" t="s">
        <v>2713</v>
      </c>
      <c r="H6424">
        <v>2021</v>
      </c>
      <c r="I6424">
        <v>1795</v>
      </c>
    </row>
    <row r="6425" spans="1:11" x14ac:dyDescent="0.25">
      <c r="A6425" t="s">
        <v>27008</v>
      </c>
      <c r="B6425" t="s">
        <v>27009</v>
      </c>
      <c r="C6425" t="s">
        <v>14521</v>
      </c>
      <c r="D6425" t="s">
        <v>2893</v>
      </c>
      <c r="E6425" s="1">
        <v>-54.05</v>
      </c>
      <c r="F6425" t="s">
        <v>2724</v>
      </c>
      <c r="G6425" t="s">
        <v>2713</v>
      </c>
      <c r="H6425">
        <v>2021</v>
      </c>
      <c r="I6425">
        <v>56489</v>
      </c>
    </row>
    <row r="6426" spans="1:11" x14ac:dyDescent="0.25">
      <c r="A6426" t="s">
        <v>27010</v>
      </c>
      <c r="B6426" t="s">
        <v>27011</v>
      </c>
      <c r="C6426" t="s">
        <v>3690</v>
      </c>
      <c r="D6426" t="s">
        <v>3237</v>
      </c>
      <c r="E6426" t="s">
        <v>16264</v>
      </c>
      <c r="F6426" t="s">
        <v>15306</v>
      </c>
      <c r="H6426">
        <v>2021</v>
      </c>
      <c r="I6426">
        <v>63252</v>
      </c>
    </row>
    <row r="6427" spans="1:11" x14ac:dyDescent="0.25">
      <c r="A6427" t="s">
        <v>27012</v>
      </c>
      <c r="B6427" t="s">
        <v>27013</v>
      </c>
      <c r="C6427" t="s">
        <v>27014</v>
      </c>
      <c r="D6427" t="s">
        <v>4378</v>
      </c>
      <c r="E6427" s="1">
        <v>-16.16</v>
      </c>
      <c r="F6427" t="s">
        <v>27015</v>
      </c>
      <c r="G6427" t="s">
        <v>2713</v>
      </c>
      <c r="H6427">
        <v>1985</v>
      </c>
      <c r="I6427">
        <v>2379867</v>
      </c>
      <c r="J6427" t="s">
        <v>2755</v>
      </c>
      <c r="K6427" t="s">
        <v>3513</v>
      </c>
    </row>
    <row r="6428" spans="1:11" x14ac:dyDescent="0.25">
      <c r="A6428" t="s">
        <v>27016</v>
      </c>
      <c r="B6428" t="s">
        <v>27017</v>
      </c>
      <c r="C6428" t="s">
        <v>23783</v>
      </c>
      <c r="D6428" t="s">
        <v>2724</v>
      </c>
      <c r="E6428" t="s">
        <v>2725</v>
      </c>
      <c r="F6428" t="s">
        <v>27018</v>
      </c>
      <c r="G6428" t="s">
        <v>2713</v>
      </c>
      <c r="H6428">
        <v>2021</v>
      </c>
      <c r="I6428">
        <v>410119</v>
      </c>
      <c r="J6428" t="s">
        <v>2735</v>
      </c>
      <c r="K6428" t="s">
        <v>2915</v>
      </c>
    </row>
    <row r="6429" spans="1:11" x14ac:dyDescent="0.25">
      <c r="A6429" t="s">
        <v>27019</v>
      </c>
      <c r="B6429" t="s">
        <v>27020</v>
      </c>
      <c r="C6429" t="s">
        <v>27021</v>
      </c>
      <c r="D6429" t="s">
        <v>3643</v>
      </c>
      <c r="E6429" t="s">
        <v>27022</v>
      </c>
      <c r="F6429" t="s">
        <v>27023</v>
      </c>
      <c r="G6429" t="s">
        <v>2713</v>
      </c>
      <c r="H6429">
        <v>2018</v>
      </c>
      <c r="I6429">
        <v>320562</v>
      </c>
      <c r="J6429" t="s">
        <v>2802</v>
      </c>
      <c r="K6429" t="s">
        <v>3097</v>
      </c>
    </row>
    <row r="6430" spans="1:11" x14ac:dyDescent="0.25">
      <c r="A6430" t="s">
        <v>27024</v>
      </c>
      <c r="B6430" t="s">
        <v>27025</v>
      </c>
      <c r="C6430" t="s">
        <v>27026</v>
      </c>
      <c r="D6430" t="s">
        <v>27027</v>
      </c>
      <c r="E6430" t="s">
        <v>16196</v>
      </c>
      <c r="F6430" t="s">
        <v>27028</v>
      </c>
      <c r="G6430" t="s">
        <v>2713</v>
      </c>
      <c r="H6430">
        <v>2015</v>
      </c>
      <c r="I6430">
        <v>676959</v>
      </c>
      <c r="J6430" t="s">
        <v>2802</v>
      </c>
      <c r="K6430" t="s">
        <v>3248</v>
      </c>
    </row>
    <row r="6431" spans="1:11" x14ac:dyDescent="0.25">
      <c r="A6431" t="s">
        <v>27029</v>
      </c>
      <c r="B6431" t="s">
        <v>27030</v>
      </c>
      <c r="C6431" t="s">
        <v>3009</v>
      </c>
      <c r="D6431" t="s">
        <v>4056</v>
      </c>
      <c r="E6431" t="s">
        <v>11404</v>
      </c>
      <c r="F6431" t="s">
        <v>27031</v>
      </c>
      <c r="G6431" t="s">
        <v>2713</v>
      </c>
      <c r="H6431">
        <v>2021</v>
      </c>
      <c r="I6431">
        <v>37441</v>
      </c>
      <c r="J6431" t="s">
        <v>2749</v>
      </c>
      <c r="K6431" t="s">
        <v>2750</v>
      </c>
    </row>
    <row r="6432" spans="1:11" x14ac:dyDescent="0.25">
      <c r="A6432" t="s">
        <v>27032</v>
      </c>
      <c r="B6432" t="s">
        <v>27033</v>
      </c>
      <c r="C6432" t="s">
        <v>27034</v>
      </c>
      <c r="D6432" t="s">
        <v>3805</v>
      </c>
      <c r="E6432" s="1">
        <v>22.94</v>
      </c>
      <c r="F6432" t="s">
        <v>27035</v>
      </c>
      <c r="G6432" t="s">
        <v>2713</v>
      </c>
      <c r="H6432">
        <v>2021</v>
      </c>
      <c r="I6432">
        <v>126176</v>
      </c>
      <c r="J6432" t="s">
        <v>2749</v>
      </c>
      <c r="K6432" t="s">
        <v>3924</v>
      </c>
    </row>
    <row r="6433" spans="1:11" x14ac:dyDescent="0.25">
      <c r="A6433" t="s">
        <v>27036</v>
      </c>
      <c r="B6433" t="s">
        <v>27037</v>
      </c>
      <c r="C6433" t="s">
        <v>27038</v>
      </c>
      <c r="D6433" t="s">
        <v>4922</v>
      </c>
      <c r="E6433" s="1">
        <v>-18.78</v>
      </c>
      <c r="F6433" t="s">
        <v>27039</v>
      </c>
      <c r="G6433" t="s">
        <v>2713</v>
      </c>
      <c r="I6433">
        <v>475739</v>
      </c>
      <c r="J6433" t="s">
        <v>2720</v>
      </c>
      <c r="K6433" t="s">
        <v>5937</v>
      </c>
    </row>
    <row r="6434" spans="1:11" x14ac:dyDescent="0.25">
      <c r="A6434" t="s">
        <v>27040</v>
      </c>
      <c r="B6434" t="s">
        <v>27041</v>
      </c>
      <c r="C6434" t="s">
        <v>27042</v>
      </c>
      <c r="D6434" t="s">
        <v>870</v>
      </c>
      <c r="E6434" s="1">
        <v>-16.510000000000002</v>
      </c>
      <c r="F6434" t="s">
        <v>27043</v>
      </c>
      <c r="G6434" t="s">
        <v>2713</v>
      </c>
      <c r="H6434">
        <v>2020</v>
      </c>
      <c r="I6434">
        <v>2012782</v>
      </c>
      <c r="J6434" t="s">
        <v>2749</v>
      </c>
      <c r="K6434" t="s">
        <v>2750</v>
      </c>
    </row>
    <row r="6435" spans="1:11" x14ac:dyDescent="0.25">
      <c r="A6435" t="s">
        <v>27044</v>
      </c>
      <c r="B6435" t="s">
        <v>27045</v>
      </c>
      <c r="C6435" t="s">
        <v>16332</v>
      </c>
      <c r="D6435" t="s">
        <v>3094</v>
      </c>
      <c r="E6435" s="1">
        <v>-20.82</v>
      </c>
      <c r="F6435" t="s">
        <v>27046</v>
      </c>
      <c r="G6435" t="s">
        <v>2713</v>
      </c>
      <c r="I6435">
        <v>389996</v>
      </c>
      <c r="J6435" t="s">
        <v>2755</v>
      </c>
      <c r="K6435" t="s">
        <v>2756</v>
      </c>
    </row>
    <row r="6436" spans="1:11" x14ac:dyDescent="0.25">
      <c r="A6436" t="s">
        <v>27047</v>
      </c>
      <c r="B6436" t="s">
        <v>27048</v>
      </c>
      <c r="C6436" t="s">
        <v>23388</v>
      </c>
      <c r="D6436" t="s">
        <v>27049</v>
      </c>
      <c r="E6436" t="s">
        <v>27050</v>
      </c>
      <c r="G6436" t="s">
        <v>2713</v>
      </c>
      <c r="I6436">
        <v>3099</v>
      </c>
    </row>
    <row r="6437" spans="1:11" x14ac:dyDescent="0.25">
      <c r="A6437" t="s">
        <v>27051</v>
      </c>
      <c r="B6437" t="s">
        <v>27052</v>
      </c>
      <c r="C6437" t="s">
        <v>3839</v>
      </c>
      <c r="D6437" t="s">
        <v>3189</v>
      </c>
      <c r="E6437" s="1">
        <v>-33.97</v>
      </c>
      <c r="F6437" t="s">
        <v>27053</v>
      </c>
      <c r="G6437" t="s">
        <v>2835</v>
      </c>
      <c r="H6437">
        <v>2020</v>
      </c>
      <c r="I6437">
        <v>147253</v>
      </c>
    </row>
    <row r="6438" spans="1:11" x14ac:dyDescent="0.25">
      <c r="A6438" t="s">
        <v>27054</v>
      </c>
      <c r="B6438" t="s">
        <v>27055</v>
      </c>
      <c r="C6438" t="s">
        <v>27056</v>
      </c>
      <c r="D6438" t="s">
        <v>2747</v>
      </c>
      <c r="E6438" s="1">
        <v>-14.41</v>
      </c>
      <c r="F6438" t="s">
        <v>27057</v>
      </c>
      <c r="G6438" t="s">
        <v>2713</v>
      </c>
      <c r="H6438">
        <v>2002</v>
      </c>
      <c r="I6438">
        <v>356759</v>
      </c>
      <c r="J6438" t="s">
        <v>2727</v>
      </c>
      <c r="K6438" t="s">
        <v>3593</v>
      </c>
    </row>
    <row r="6439" spans="1:11" x14ac:dyDescent="0.25">
      <c r="A6439" t="s">
        <v>27058</v>
      </c>
      <c r="B6439" t="s">
        <v>27059</v>
      </c>
      <c r="C6439" t="s">
        <v>3262</v>
      </c>
      <c r="D6439" t="s">
        <v>2724</v>
      </c>
      <c r="E6439" t="s">
        <v>2725</v>
      </c>
      <c r="F6439" t="s">
        <v>27060</v>
      </c>
      <c r="H6439">
        <v>2021</v>
      </c>
      <c r="I6439">
        <v>502</v>
      </c>
    </row>
    <row r="6440" spans="1:11" x14ac:dyDescent="0.25">
      <c r="A6440" t="s">
        <v>27061</v>
      </c>
      <c r="B6440" t="s">
        <v>27062</v>
      </c>
      <c r="C6440" t="s">
        <v>18865</v>
      </c>
      <c r="D6440" t="s">
        <v>5714</v>
      </c>
      <c r="E6440" t="s">
        <v>16377</v>
      </c>
      <c r="F6440" t="s">
        <v>27063</v>
      </c>
      <c r="G6440" t="s">
        <v>2713</v>
      </c>
      <c r="H6440">
        <v>2019</v>
      </c>
      <c r="I6440">
        <v>2982</v>
      </c>
      <c r="J6440" t="s">
        <v>2727</v>
      </c>
      <c r="K6440" t="s">
        <v>4286</v>
      </c>
    </row>
    <row r="6441" spans="1:11" x14ac:dyDescent="0.25">
      <c r="A6441" t="s">
        <v>27064</v>
      </c>
      <c r="B6441" t="s">
        <v>27065</v>
      </c>
      <c r="C6441" t="s">
        <v>24359</v>
      </c>
      <c r="D6441" t="s">
        <v>11615</v>
      </c>
      <c r="E6441" s="1">
        <v>-74.19</v>
      </c>
      <c r="F6441" t="s">
        <v>27066</v>
      </c>
      <c r="G6441" t="s">
        <v>2713</v>
      </c>
      <c r="I6441">
        <v>6698740</v>
      </c>
      <c r="J6441" t="s">
        <v>3415</v>
      </c>
      <c r="K6441" t="s">
        <v>4321</v>
      </c>
    </row>
    <row r="6442" spans="1:11" x14ac:dyDescent="0.25">
      <c r="A6442" t="s">
        <v>27067</v>
      </c>
      <c r="B6442" t="s">
        <v>27068</v>
      </c>
      <c r="C6442" t="s">
        <v>11010</v>
      </c>
      <c r="D6442" t="s">
        <v>2860</v>
      </c>
      <c r="E6442" s="1">
        <v>46.18</v>
      </c>
      <c r="F6442" t="s">
        <v>27069</v>
      </c>
      <c r="G6442" t="s">
        <v>2713</v>
      </c>
      <c r="I6442">
        <v>4343246</v>
      </c>
      <c r="J6442" t="s">
        <v>2755</v>
      </c>
      <c r="K6442" t="s">
        <v>3011</v>
      </c>
    </row>
    <row r="6443" spans="1:11" x14ac:dyDescent="0.25">
      <c r="A6443" t="s">
        <v>27070</v>
      </c>
      <c r="B6443" t="s">
        <v>27071</v>
      </c>
      <c r="C6443" t="s">
        <v>5370</v>
      </c>
      <c r="D6443" t="s">
        <v>5500</v>
      </c>
      <c r="E6443" s="1">
        <v>-59.24</v>
      </c>
      <c r="F6443" t="s">
        <v>27072</v>
      </c>
      <c r="G6443" t="s">
        <v>2713</v>
      </c>
      <c r="H6443">
        <v>2002</v>
      </c>
      <c r="I6443">
        <v>324736</v>
      </c>
      <c r="J6443" t="s">
        <v>2755</v>
      </c>
      <c r="K6443" t="s">
        <v>2476</v>
      </c>
    </row>
    <row r="6444" spans="1:11" x14ac:dyDescent="0.25">
      <c r="A6444" t="s">
        <v>27073</v>
      </c>
      <c r="B6444" t="s">
        <v>27074</v>
      </c>
      <c r="C6444" t="s">
        <v>27075</v>
      </c>
      <c r="D6444" t="s">
        <v>2828</v>
      </c>
      <c r="E6444" t="s">
        <v>6385</v>
      </c>
      <c r="F6444" t="s">
        <v>27076</v>
      </c>
      <c r="G6444" t="s">
        <v>2713</v>
      </c>
      <c r="H6444">
        <v>2016</v>
      </c>
      <c r="I6444">
        <v>723551</v>
      </c>
      <c r="J6444" t="s">
        <v>2755</v>
      </c>
      <c r="K6444" t="s">
        <v>3018</v>
      </c>
    </row>
    <row r="6445" spans="1:11" x14ac:dyDescent="0.25">
      <c r="A6445" t="s">
        <v>27077</v>
      </c>
      <c r="B6445" t="s">
        <v>27078</v>
      </c>
      <c r="C6445" t="s">
        <v>27079</v>
      </c>
      <c r="D6445" t="s">
        <v>27080</v>
      </c>
      <c r="E6445" s="1">
        <v>-17.38</v>
      </c>
      <c r="F6445" t="s">
        <v>27081</v>
      </c>
      <c r="G6445" t="s">
        <v>2713</v>
      </c>
      <c r="I6445">
        <v>760825</v>
      </c>
      <c r="J6445" t="s">
        <v>2852</v>
      </c>
      <c r="K6445" t="s">
        <v>2721</v>
      </c>
    </row>
    <row r="6446" spans="1:11" x14ac:dyDescent="0.25">
      <c r="A6446" t="s">
        <v>27082</v>
      </c>
      <c r="B6446" t="s">
        <v>27083</v>
      </c>
      <c r="C6446" t="s">
        <v>27084</v>
      </c>
      <c r="D6446" t="s">
        <v>16824</v>
      </c>
      <c r="E6446" s="1">
        <v>-18.14</v>
      </c>
      <c r="F6446" t="s">
        <v>27085</v>
      </c>
      <c r="G6446" t="s">
        <v>2713</v>
      </c>
      <c r="H6446">
        <v>1994</v>
      </c>
      <c r="I6446">
        <v>358047</v>
      </c>
      <c r="J6446" t="s">
        <v>2720</v>
      </c>
      <c r="K6446" t="s">
        <v>5425</v>
      </c>
    </row>
    <row r="6447" spans="1:11" x14ac:dyDescent="0.25">
      <c r="A6447" t="s">
        <v>27086</v>
      </c>
      <c r="B6447" t="s">
        <v>27087</v>
      </c>
      <c r="C6447" t="s">
        <v>27088</v>
      </c>
      <c r="D6447" t="s">
        <v>2975</v>
      </c>
      <c r="E6447" t="s">
        <v>6716</v>
      </c>
      <c r="F6447" t="s">
        <v>27089</v>
      </c>
      <c r="H6447">
        <v>2019</v>
      </c>
      <c r="I6447">
        <v>47380</v>
      </c>
      <c r="J6447" t="s">
        <v>2727</v>
      </c>
      <c r="K6447" t="s">
        <v>2845</v>
      </c>
    </row>
    <row r="6448" spans="1:11" x14ac:dyDescent="0.25">
      <c r="A6448" t="s">
        <v>27090</v>
      </c>
      <c r="B6448" t="s">
        <v>27091</v>
      </c>
      <c r="C6448" t="s">
        <v>27092</v>
      </c>
      <c r="D6448" t="s">
        <v>824</v>
      </c>
      <c r="E6448" t="s">
        <v>16751</v>
      </c>
      <c r="F6448" t="s">
        <v>27093</v>
      </c>
      <c r="G6448" t="s">
        <v>2713</v>
      </c>
      <c r="H6448">
        <v>1998</v>
      </c>
      <c r="I6448">
        <v>1238291</v>
      </c>
      <c r="J6448" t="s">
        <v>3445</v>
      </c>
      <c r="K6448" t="s">
        <v>3535</v>
      </c>
    </row>
    <row r="6449" spans="1:11" x14ac:dyDescent="0.25">
      <c r="A6449" t="s">
        <v>27094</v>
      </c>
      <c r="B6449" t="s">
        <v>27095</v>
      </c>
      <c r="C6449" t="s">
        <v>3343</v>
      </c>
      <c r="D6449" t="s">
        <v>4270</v>
      </c>
      <c r="E6449" s="1">
        <v>-38.270000000000003</v>
      </c>
      <c r="F6449" t="s">
        <v>27096</v>
      </c>
      <c r="H6449">
        <v>2020</v>
      </c>
      <c r="I6449">
        <v>1998665</v>
      </c>
      <c r="J6449" t="s">
        <v>2755</v>
      </c>
      <c r="K6449" t="s">
        <v>8627</v>
      </c>
    </row>
    <row r="6450" spans="1:11" x14ac:dyDescent="0.25">
      <c r="A6450" t="s">
        <v>27097</v>
      </c>
      <c r="B6450" t="s">
        <v>27098</v>
      </c>
      <c r="C6450" t="s">
        <v>27099</v>
      </c>
      <c r="D6450" t="s">
        <v>3833</v>
      </c>
      <c r="E6450" t="s">
        <v>27100</v>
      </c>
      <c r="F6450" t="s">
        <v>27101</v>
      </c>
      <c r="H6450">
        <v>2021</v>
      </c>
      <c r="I6450">
        <v>1290336</v>
      </c>
    </row>
    <row r="6451" spans="1:11" x14ac:dyDescent="0.25">
      <c r="A6451" t="s">
        <v>27102</v>
      </c>
      <c r="B6451" t="s">
        <v>27103</v>
      </c>
      <c r="C6451" t="s">
        <v>5029</v>
      </c>
      <c r="D6451" t="s">
        <v>2779</v>
      </c>
      <c r="E6451" s="1">
        <v>-19.87</v>
      </c>
      <c r="F6451" t="s">
        <v>27104</v>
      </c>
      <c r="G6451" t="s">
        <v>2713</v>
      </c>
      <c r="H6451">
        <v>2016</v>
      </c>
      <c r="I6451">
        <v>100747</v>
      </c>
      <c r="J6451" t="s">
        <v>2749</v>
      </c>
      <c r="K6451" t="s">
        <v>3630</v>
      </c>
    </row>
    <row r="6452" spans="1:11" x14ac:dyDescent="0.25">
      <c r="A6452" t="s">
        <v>27105</v>
      </c>
      <c r="B6452" t="s">
        <v>27106</v>
      </c>
      <c r="C6452" t="s">
        <v>27107</v>
      </c>
      <c r="D6452" t="s">
        <v>3769</v>
      </c>
      <c r="E6452" s="1">
        <v>27.65</v>
      </c>
      <c r="F6452" t="s">
        <v>27108</v>
      </c>
      <c r="G6452" t="s">
        <v>2713</v>
      </c>
      <c r="I6452">
        <v>10125</v>
      </c>
      <c r="J6452" t="s">
        <v>2802</v>
      </c>
      <c r="K6452" t="s">
        <v>3248</v>
      </c>
    </row>
    <row r="6453" spans="1:11" x14ac:dyDescent="0.25">
      <c r="A6453" t="s">
        <v>27109</v>
      </c>
      <c r="B6453" t="s">
        <v>27110</v>
      </c>
      <c r="C6453" t="s">
        <v>4305</v>
      </c>
      <c r="D6453" t="s">
        <v>3769</v>
      </c>
      <c r="E6453" t="s">
        <v>27111</v>
      </c>
      <c r="F6453" t="s">
        <v>27112</v>
      </c>
      <c r="G6453" t="s">
        <v>2713</v>
      </c>
      <c r="H6453">
        <v>2021</v>
      </c>
      <c r="I6453">
        <v>55117</v>
      </c>
      <c r="J6453" t="s">
        <v>2755</v>
      </c>
      <c r="K6453" t="s">
        <v>4394</v>
      </c>
    </row>
    <row r="6454" spans="1:11" x14ac:dyDescent="0.25">
      <c r="A6454" t="s">
        <v>27113</v>
      </c>
      <c r="B6454" t="s">
        <v>27114</v>
      </c>
      <c r="C6454" t="s">
        <v>7432</v>
      </c>
      <c r="D6454" t="s">
        <v>3058</v>
      </c>
      <c r="E6454" s="1">
        <v>-45.45</v>
      </c>
      <c r="F6454" t="s">
        <v>2724</v>
      </c>
      <c r="G6454" t="s">
        <v>2713</v>
      </c>
      <c r="H6454">
        <v>2021</v>
      </c>
      <c r="I6454">
        <v>38584</v>
      </c>
      <c r="J6454" t="s">
        <v>2755</v>
      </c>
      <c r="K6454" t="s">
        <v>4394</v>
      </c>
    </row>
    <row r="6455" spans="1:11" x14ac:dyDescent="0.25">
      <c r="A6455" t="s">
        <v>27115</v>
      </c>
      <c r="B6455" t="s">
        <v>27116</v>
      </c>
      <c r="C6455" t="s">
        <v>4396</v>
      </c>
      <c r="D6455" t="s">
        <v>1011</v>
      </c>
      <c r="E6455" t="s">
        <v>14644</v>
      </c>
      <c r="F6455" t="s">
        <v>27117</v>
      </c>
      <c r="G6455" t="s">
        <v>2713</v>
      </c>
      <c r="H6455">
        <v>2019</v>
      </c>
      <c r="I6455">
        <v>105113</v>
      </c>
      <c r="J6455" t="s">
        <v>3415</v>
      </c>
      <c r="K6455" t="s">
        <v>3416</v>
      </c>
    </row>
    <row r="6456" spans="1:11" x14ac:dyDescent="0.25">
      <c r="A6456" t="s">
        <v>27118</v>
      </c>
      <c r="B6456" t="s">
        <v>27119</v>
      </c>
      <c r="C6456" t="s">
        <v>11428</v>
      </c>
      <c r="D6456" t="s">
        <v>652</v>
      </c>
      <c r="E6456" s="1">
        <v>-14.94</v>
      </c>
      <c r="F6456" t="s">
        <v>27120</v>
      </c>
      <c r="G6456" t="s">
        <v>2713</v>
      </c>
      <c r="I6456">
        <v>5354651</v>
      </c>
      <c r="J6456" t="s">
        <v>2714</v>
      </c>
      <c r="K6456" t="s">
        <v>3115</v>
      </c>
    </row>
    <row r="6457" spans="1:11" x14ac:dyDescent="0.25">
      <c r="A6457" t="s">
        <v>27121</v>
      </c>
      <c r="B6457" t="s">
        <v>27122</v>
      </c>
      <c r="C6457" t="s">
        <v>13864</v>
      </c>
      <c r="D6457" t="s">
        <v>3348</v>
      </c>
      <c r="E6457" s="1">
        <v>-19.11</v>
      </c>
      <c r="F6457" t="s">
        <v>27123</v>
      </c>
      <c r="G6457" t="s">
        <v>2713</v>
      </c>
      <c r="H6457">
        <v>2018</v>
      </c>
      <c r="I6457">
        <v>664867</v>
      </c>
      <c r="J6457" t="s">
        <v>2749</v>
      </c>
      <c r="K6457" t="s">
        <v>2877</v>
      </c>
    </row>
    <row r="6458" spans="1:11" x14ac:dyDescent="0.25">
      <c r="A6458" t="s">
        <v>27124</v>
      </c>
      <c r="B6458" t="s">
        <v>27125</v>
      </c>
      <c r="C6458" t="s">
        <v>27126</v>
      </c>
      <c r="D6458" t="s">
        <v>13496</v>
      </c>
      <c r="E6458" s="1">
        <v>37.53</v>
      </c>
      <c r="F6458" t="s">
        <v>27127</v>
      </c>
      <c r="G6458" t="s">
        <v>2713</v>
      </c>
      <c r="H6458">
        <v>2015</v>
      </c>
      <c r="I6458">
        <v>11610805</v>
      </c>
      <c r="J6458" t="s">
        <v>2714</v>
      </c>
      <c r="K6458" t="s">
        <v>3473</v>
      </c>
    </row>
    <row r="6459" spans="1:11" x14ac:dyDescent="0.25">
      <c r="A6459" t="s">
        <v>27128</v>
      </c>
      <c r="B6459" t="s">
        <v>27129</v>
      </c>
      <c r="C6459" t="s">
        <v>27130</v>
      </c>
      <c r="D6459" t="s">
        <v>8695</v>
      </c>
      <c r="E6459" s="1">
        <v>-26.05</v>
      </c>
      <c r="F6459" t="s">
        <v>27131</v>
      </c>
      <c r="G6459" t="s">
        <v>2713</v>
      </c>
      <c r="I6459">
        <v>206474</v>
      </c>
      <c r="J6459" t="s">
        <v>2755</v>
      </c>
      <c r="K6459" t="s">
        <v>2812</v>
      </c>
    </row>
    <row r="6460" spans="1:11" x14ac:dyDescent="0.25">
      <c r="A6460" t="s">
        <v>27132</v>
      </c>
      <c r="B6460" t="s">
        <v>27133</v>
      </c>
      <c r="C6460" t="s">
        <v>4509</v>
      </c>
      <c r="D6460" t="s">
        <v>6634</v>
      </c>
      <c r="E6460" s="1">
        <v>-26.11</v>
      </c>
      <c r="F6460" t="s">
        <v>27134</v>
      </c>
      <c r="G6460" t="s">
        <v>2713</v>
      </c>
      <c r="I6460">
        <v>9162</v>
      </c>
      <c r="J6460" t="s">
        <v>2755</v>
      </c>
      <c r="K6460" t="s">
        <v>2812</v>
      </c>
    </row>
    <row r="6461" spans="1:11" x14ac:dyDescent="0.25">
      <c r="A6461" t="s">
        <v>27135</v>
      </c>
      <c r="B6461" t="s">
        <v>27136</v>
      </c>
      <c r="C6461" t="s">
        <v>27137</v>
      </c>
      <c r="D6461" t="s">
        <v>994</v>
      </c>
      <c r="E6461" s="1">
        <v>-25.47</v>
      </c>
      <c r="F6461" t="s">
        <v>27138</v>
      </c>
      <c r="G6461" t="s">
        <v>2713</v>
      </c>
      <c r="H6461">
        <v>2005</v>
      </c>
      <c r="I6461">
        <v>202791</v>
      </c>
      <c r="J6461" t="s">
        <v>2755</v>
      </c>
      <c r="K6461" t="s">
        <v>2476</v>
      </c>
    </row>
    <row r="6462" spans="1:11" x14ac:dyDescent="0.25">
      <c r="A6462" t="s">
        <v>27139</v>
      </c>
      <c r="B6462" t="s">
        <v>27140</v>
      </c>
      <c r="C6462" t="s">
        <v>3419</v>
      </c>
      <c r="D6462" t="s">
        <v>2724</v>
      </c>
      <c r="E6462" t="s">
        <v>2725</v>
      </c>
      <c r="F6462" t="s">
        <v>27141</v>
      </c>
      <c r="G6462" t="s">
        <v>2713</v>
      </c>
      <c r="H6462">
        <v>2021</v>
      </c>
      <c r="I6462">
        <v>21</v>
      </c>
    </row>
    <row r="6463" spans="1:11" x14ac:dyDescent="0.25">
      <c r="A6463" t="s">
        <v>27142</v>
      </c>
      <c r="B6463" t="s">
        <v>27143</v>
      </c>
      <c r="C6463" t="s">
        <v>27144</v>
      </c>
      <c r="D6463" t="s">
        <v>7666</v>
      </c>
      <c r="E6463" s="1">
        <v>-47.14</v>
      </c>
      <c r="F6463" t="s">
        <v>2724</v>
      </c>
      <c r="G6463" t="s">
        <v>2713</v>
      </c>
      <c r="H6463">
        <v>2021</v>
      </c>
      <c r="I6463">
        <v>105112</v>
      </c>
    </row>
    <row r="6464" spans="1:11" x14ac:dyDescent="0.25">
      <c r="A6464" t="s">
        <v>27145</v>
      </c>
      <c r="B6464" t="s">
        <v>27146</v>
      </c>
      <c r="C6464" t="s">
        <v>6879</v>
      </c>
      <c r="D6464" t="s">
        <v>3591</v>
      </c>
      <c r="E6464" s="1">
        <v>-59.01</v>
      </c>
      <c r="F6464" t="s">
        <v>27147</v>
      </c>
      <c r="G6464" t="s">
        <v>2713</v>
      </c>
      <c r="H6464">
        <v>2018</v>
      </c>
      <c r="I6464">
        <v>699930</v>
      </c>
      <c r="J6464" t="s">
        <v>2755</v>
      </c>
      <c r="K6464" t="s">
        <v>2756</v>
      </c>
    </row>
    <row r="6465" spans="1:11" x14ac:dyDescent="0.25">
      <c r="A6465" t="s">
        <v>27148</v>
      </c>
      <c r="B6465" t="s">
        <v>27149</v>
      </c>
      <c r="C6465" t="s">
        <v>15275</v>
      </c>
      <c r="D6465" t="s">
        <v>2739</v>
      </c>
      <c r="E6465" t="s">
        <v>20942</v>
      </c>
      <c r="F6465" t="s">
        <v>27150</v>
      </c>
      <c r="G6465" t="s">
        <v>2713</v>
      </c>
      <c r="H6465">
        <v>2018</v>
      </c>
      <c r="I6465">
        <v>318219</v>
      </c>
      <c r="J6465" t="s">
        <v>2749</v>
      </c>
      <c r="K6465" t="s">
        <v>2750</v>
      </c>
    </row>
    <row r="6466" spans="1:11" x14ac:dyDescent="0.25">
      <c r="A6466" t="s">
        <v>27151</v>
      </c>
      <c r="B6466" t="s">
        <v>27152</v>
      </c>
      <c r="C6466" t="s">
        <v>27153</v>
      </c>
      <c r="D6466" t="s">
        <v>3654</v>
      </c>
      <c r="E6466" t="s">
        <v>26108</v>
      </c>
      <c r="F6466" t="s">
        <v>27154</v>
      </c>
      <c r="H6466">
        <v>2019</v>
      </c>
      <c r="I6466">
        <v>1004287</v>
      </c>
      <c r="J6466" t="s">
        <v>2755</v>
      </c>
      <c r="K6466" t="s">
        <v>4576</v>
      </c>
    </row>
    <row r="6467" spans="1:11" x14ac:dyDescent="0.25">
      <c r="A6467" t="s">
        <v>27155</v>
      </c>
      <c r="B6467" t="s">
        <v>27156</v>
      </c>
      <c r="C6467" t="s">
        <v>12506</v>
      </c>
      <c r="D6467" t="s">
        <v>887</v>
      </c>
      <c r="E6467" s="1">
        <v>-26.78</v>
      </c>
      <c r="F6467" t="s">
        <v>27157</v>
      </c>
      <c r="G6467" t="s">
        <v>2713</v>
      </c>
      <c r="H6467">
        <v>2020</v>
      </c>
      <c r="I6467">
        <v>737412</v>
      </c>
      <c r="J6467" t="s">
        <v>2852</v>
      </c>
      <c r="K6467" t="s">
        <v>1869</v>
      </c>
    </row>
    <row r="6468" spans="1:11" x14ac:dyDescent="0.25">
      <c r="A6468" t="s">
        <v>27158</v>
      </c>
      <c r="B6468" t="s">
        <v>27159</v>
      </c>
      <c r="C6468" t="s">
        <v>27160</v>
      </c>
      <c r="D6468" t="s">
        <v>3130</v>
      </c>
      <c r="E6468" t="s">
        <v>27161</v>
      </c>
      <c r="F6468" t="s">
        <v>27162</v>
      </c>
      <c r="G6468" t="s">
        <v>2713</v>
      </c>
      <c r="H6468">
        <v>2014</v>
      </c>
      <c r="I6468">
        <v>425755</v>
      </c>
      <c r="J6468" t="s">
        <v>2749</v>
      </c>
      <c r="K6468" t="s">
        <v>2750</v>
      </c>
    </row>
    <row r="6469" spans="1:11" x14ac:dyDescent="0.25">
      <c r="A6469" t="s">
        <v>27163</v>
      </c>
      <c r="B6469" t="s">
        <v>27164</v>
      </c>
      <c r="C6469" t="s">
        <v>15979</v>
      </c>
      <c r="D6469" t="s">
        <v>3053</v>
      </c>
      <c r="E6469" s="1">
        <v>-11.65</v>
      </c>
      <c r="F6469" t="s">
        <v>27165</v>
      </c>
      <c r="G6469" t="s">
        <v>2713</v>
      </c>
      <c r="I6469">
        <v>257329</v>
      </c>
      <c r="J6469" t="s">
        <v>2749</v>
      </c>
      <c r="K6469" t="s">
        <v>2910</v>
      </c>
    </row>
    <row r="6470" spans="1:11" x14ac:dyDescent="0.25">
      <c r="A6470" t="s">
        <v>27166</v>
      </c>
      <c r="B6470" t="s">
        <v>27167</v>
      </c>
      <c r="C6470" t="s">
        <v>4972</v>
      </c>
      <c r="D6470" t="s">
        <v>2724</v>
      </c>
      <c r="E6470" t="s">
        <v>2725</v>
      </c>
      <c r="F6470" t="s">
        <v>27168</v>
      </c>
      <c r="G6470" t="s">
        <v>2713</v>
      </c>
      <c r="H6470">
        <v>2020</v>
      </c>
      <c r="I6470">
        <v>235035</v>
      </c>
      <c r="J6470" t="s">
        <v>2749</v>
      </c>
      <c r="K6470" t="s">
        <v>2750</v>
      </c>
    </row>
    <row r="6471" spans="1:11" x14ac:dyDescent="0.25">
      <c r="A6471" t="s">
        <v>27169</v>
      </c>
      <c r="B6471" t="s">
        <v>27170</v>
      </c>
      <c r="C6471" t="s">
        <v>27171</v>
      </c>
      <c r="D6471" t="s">
        <v>27172</v>
      </c>
      <c r="E6471" t="s">
        <v>27173</v>
      </c>
      <c r="F6471" t="s">
        <v>2724</v>
      </c>
      <c r="G6471" t="s">
        <v>2713</v>
      </c>
      <c r="H6471">
        <v>2018</v>
      </c>
      <c r="I6471">
        <v>50415</v>
      </c>
      <c r="J6471" t="s">
        <v>2749</v>
      </c>
      <c r="K6471" t="s">
        <v>2750</v>
      </c>
    </row>
    <row r="6472" spans="1:11" x14ac:dyDescent="0.25">
      <c r="A6472" t="s">
        <v>27174</v>
      </c>
      <c r="B6472" t="s">
        <v>27175</v>
      </c>
      <c r="C6472" t="s">
        <v>27176</v>
      </c>
      <c r="D6472" t="s">
        <v>3237</v>
      </c>
      <c r="E6472" t="s">
        <v>10399</v>
      </c>
      <c r="F6472" t="s">
        <v>27177</v>
      </c>
      <c r="G6472" t="s">
        <v>2713</v>
      </c>
      <c r="I6472">
        <v>25961</v>
      </c>
      <c r="J6472" t="s">
        <v>2727</v>
      </c>
      <c r="K6472" t="s">
        <v>2867</v>
      </c>
    </row>
    <row r="6473" spans="1:11" x14ac:dyDescent="0.25">
      <c r="A6473" t="s">
        <v>27178</v>
      </c>
      <c r="B6473" t="s">
        <v>27179</v>
      </c>
      <c r="C6473" t="s">
        <v>23662</v>
      </c>
      <c r="D6473" t="s">
        <v>2958</v>
      </c>
      <c r="E6473" t="s">
        <v>9367</v>
      </c>
      <c r="F6473" t="s">
        <v>27180</v>
      </c>
      <c r="G6473" t="s">
        <v>2713</v>
      </c>
      <c r="H6473">
        <v>1986</v>
      </c>
      <c r="I6473">
        <v>338443</v>
      </c>
      <c r="J6473" t="s">
        <v>2727</v>
      </c>
      <c r="K6473" t="s">
        <v>3593</v>
      </c>
    </row>
    <row r="6474" spans="1:11" x14ac:dyDescent="0.25">
      <c r="A6474" t="s">
        <v>27181</v>
      </c>
      <c r="B6474" t="s">
        <v>27182</v>
      </c>
      <c r="C6474" t="s">
        <v>19377</v>
      </c>
      <c r="D6474" t="s">
        <v>2828</v>
      </c>
      <c r="E6474" t="s">
        <v>21269</v>
      </c>
      <c r="F6474" t="s">
        <v>27183</v>
      </c>
      <c r="G6474" t="s">
        <v>2713</v>
      </c>
      <c r="H6474">
        <v>2021</v>
      </c>
      <c r="I6474">
        <v>130813</v>
      </c>
    </row>
    <row r="6475" spans="1:11" x14ac:dyDescent="0.25">
      <c r="A6475" t="s">
        <v>27184</v>
      </c>
      <c r="B6475" t="s">
        <v>27185</v>
      </c>
      <c r="C6475" t="s">
        <v>9382</v>
      </c>
      <c r="D6475" t="s">
        <v>2724</v>
      </c>
      <c r="E6475" t="s">
        <v>2725</v>
      </c>
      <c r="F6475" t="s">
        <v>27186</v>
      </c>
      <c r="G6475" t="s">
        <v>4230</v>
      </c>
      <c r="H6475">
        <v>2014</v>
      </c>
      <c r="I6475">
        <v>680489</v>
      </c>
      <c r="J6475" t="s">
        <v>2749</v>
      </c>
      <c r="K6475" t="s">
        <v>3276</v>
      </c>
    </row>
    <row r="6476" spans="1:11" x14ac:dyDescent="0.25">
      <c r="A6476" t="s">
        <v>27187</v>
      </c>
      <c r="B6476" t="s">
        <v>27188</v>
      </c>
      <c r="C6476" t="s">
        <v>27189</v>
      </c>
      <c r="D6476" t="s">
        <v>3025</v>
      </c>
      <c r="E6476" s="1">
        <v>-19.010000000000002</v>
      </c>
      <c r="F6476" t="s">
        <v>27190</v>
      </c>
      <c r="G6476" t="s">
        <v>2713</v>
      </c>
      <c r="H6476">
        <v>1995</v>
      </c>
      <c r="I6476">
        <v>1119544</v>
      </c>
      <c r="J6476" t="s">
        <v>2755</v>
      </c>
      <c r="K6476" t="s">
        <v>2756</v>
      </c>
    </row>
    <row r="6477" spans="1:11" x14ac:dyDescent="0.25">
      <c r="A6477" t="s">
        <v>27191</v>
      </c>
      <c r="B6477" t="s">
        <v>27192</v>
      </c>
      <c r="C6477" t="s">
        <v>21844</v>
      </c>
      <c r="D6477" t="s">
        <v>4056</v>
      </c>
      <c r="E6477" t="s">
        <v>14629</v>
      </c>
      <c r="F6477" t="s">
        <v>27193</v>
      </c>
      <c r="G6477" t="s">
        <v>2713</v>
      </c>
      <c r="H6477">
        <v>2021</v>
      </c>
      <c r="I6477">
        <v>225512</v>
      </c>
      <c r="J6477" t="s">
        <v>2749</v>
      </c>
      <c r="K6477" t="s">
        <v>2750</v>
      </c>
    </row>
    <row r="6478" spans="1:11" x14ac:dyDescent="0.25">
      <c r="A6478" t="s">
        <v>27194</v>
      </c>
      <c r="B6478" t="s">
        <v>27195</v>
      </c>
      <c r="C6478" t="s">
        <v>4491</v>
      </c>
      <c r="D6478" t="s">
        <v>2724</v>
      </c>
      <c r="E6478" t="s">
        <v>2725</v>
      </c>
      <c r="F6478" t="s">
        <v>13576</v>
      </c>
      <c r="G6478" t="s">
        <v>2713</v>
      </c>
      <c r="H6478">
        <v>2021</v>
      </c>
      <c r="I6478">
        <v>1724</v>
      </c>
    </row>
    <row r="6479" spans="1:11" x14ac:dyDescent="0.25">
      <c r="A6479" t="s">
        <v>27196</v>
      </c>
      <c r="B6479" t="s">
        <v>27197</v>
      </c>
      <c r="C6479" t="s">
        <v>5688</v>
      </c>
      <c r="D6479" t="s">
        <v>2724</v>
      </c>
      <c r="E6479" t="s">
        <v>2725</v>
      </c>
      <c r="F6479" t="s">
        <v>2724</v>
      </c>
      <c r="G6479" t="s">
        <v>2713</v>
      </c>
      <c r="H6479">
        <v>2021</v>
      </c>
      <c r="I6479">
        <v>300</v>
      </c>
    </row>
    <row r="6480" spans="1:11" x14ac:dyDescent="0.25">
      <c r="A6480" t="s">
        <v>27198</v>
      </c>
      <c r="B6480" t="s">
        <v>27199</v>
      </c>
      <c r="C6480" t="s">
        <v>10696</v>
      </c>
      <c r="D6480" t="s">
        <v>2724</v>
      </c>
      <c r="E6480" t="s">
        <v>2725</v>
      </c>
      <c r="F6480" t="s">
        <v>2724</v>
      </c>
      <c r="G6480" t="s">
        <v>2713</v>
      </c>
      <c r="H6480">
        <v>2021</v>
      </c>
      <c r="I6480">
        <v>8451</v>
      </c>
    </row>
    <row r="6481" spans="1:11" x14ac:dyDescent="0.25">
      <c r="A6481" t="s">
        <v>27200</v>
      </c>
      <c r="B6481" t="s">
        <v>27201</v>
      </c>
      <c r="C6481" t="s">
        <v>23495</v>
      </c>
      <c r="D6481" t="s">
        <v>8099</v>
      </c>
      <c r="E6481" s="1">
        <v>17.97</v>
      </c>
      <c r="F6481" t="s">
        <v>27202</v>
      </c>
      <c r="G6481" t="s">
        <v>2713</v>
      </c>
      <c r="H6481">
        <v>2021</v>
      </c>
      <c r="I6481">
        <v>1954005</v>
      </c>
      <c r="J6481" t="s">
        <v>2749</v>
      </c>
      <c r="K6481" t="s">
        <v>2750</v>
      </c>
    </row>
    <row r="6482" spans="1:11" x14ac:dyDescent="0.25">
      <c r="A6482" t="s">
        <v>27203</v>
      </c>
      <c r="B6482" t="s">
        <v>27204</v>
      </c>
      <c r="C6482" t="s">
        <v>27189</v>
      </c>
      <c r="D6482" t="s">
        <v>3165</v>
      </c>
      <c r="E6482" t="s">
        <v>22569</v>
      </c>
      <c r="F6482" t="s">
        <v>27205</v>
      </c>
      <c r="G6482" t="s">
        <v>2713</v>
      </c>
      <c r="H6482">
        <v>2021</v>
      </c>
      <c r="I6482">
        <v>73564</v>
      </c>
      <c r="J6482" t="s">
        <v>2749</v>
      </c>
      <c r="K6482" t="s">
        <v>3630</v>
      </c>
    </row>
    <row r="6483" spans="1:11" x14ac:dyDescent="0.25">
      <c r="A6483" t="s">
        <v>27206</v>
      </c>
      <c r="B6483" t="s">
        <v>27207</v>
      </c>
      <c r="C6483" t="s">
        <v>27208</v>
      </c>
      <c r="D6483" t="s">
        <v>3226</v>
      </c>
      <c r="E6483" s="1">
        <v>12.16</v>
      </c>
      <c r="F6483" t="s">
        <v>27209</v>
      </c>
      <c r="G6483" t="s">
        <v>2713</v>
      </c>
      <c r="H6483">
        <v>2020</v>
      </c>
      <c r="I6483">
        <v>945365</v>
      </c>
      <c r="J6483" t="s">
        <v>2802</v>
      </c>
      <c r="K6483" t="s">
        <v>3097</v>
      </c>
    </row>
    <row r="6484" spans="1:11" x14ac:dyDescent="0.25">
      <c r="A6484" t="s">
        <v>27210</v>
      </c>
      <c r="B6484" t="s">
        <v>27211</v>
      </c>
      <c r="C6484" t="s">
        <v>27212</v>
      </c>
      <c r="D6484" t="s">
        <v>2824</v>
      </c>
      <c r="E6484" s="1">
        <v>-11.75</v>
      </c>
      <c r="F6484" t="s">
        <v>27213</v>
      </c>
      <c r="G6484" t="s">
        <v>2835</v>
      </c>
      <c r="I6484">
        <v>2074538</v>
      </c>
    </row>
    <row r="6485" spans="1:11" x14ac:dyDescent="0.25">
      <c r="A6485" t="s">
        <v>27214</v>
      </c>
      <c r="B6485" t="s">
        <v>27215</v>
      </c>
      <c r="C6485" t="s">
        <v>8111</v>
      </c>
      <c r="D6485" t="s">
        <v>27216</v>
      </c>
      <c r="E6485" t="s">
        <v>10118</v>
      </c>
      <c r="G6485" t="s">
        <v>2835</v>
      </c>
      <c r="I6485">
        <v>2147</v>
      </c>
    </row>
    <row r="6486" spans="1:11" x14ac:dyDescent="0.25">
      <c r="A6486" t="s">
        <v>27217</v>
      </c>
      <c r="B6486" t="s">
        <v>27218</v>
      </c>
      <c r="C6486" t="s">
        <v>27219</v>
      </c>
      <c r="D6486" t="s">
        <v>27220</v>
      </c>
      <c r="E6486" t="s">
        <v>27221</v>
      </c>
      <c r="F6486" t="s">
        <v>27222</v>
      </c>
      <c r="G6486" t="s">
        <v>3124</v>
      </c>
      <c r="H6486">
        <v>1997</v>
      </c>
      <c r="I6486">
        <v>313748</v>
      </c>
      <c r="J6486" t="s">
        <v>2774</v>
      </c>
      <c r="K6486" t="s">
        <v>2775</v>
      </c>
    </row>
    <row r="6487" spans="1:11" x14ac:dyDescent="0.25">
      <c r="A6487" t="s">
        <v>27223</v>
      </c>
      <c r="B6487" t="s">
        <v>27224</v>
      </c>
      <c r="C6487" t="s">
        <v>11232</v>
      </c>
      <c r="D6487" t="s">
        <v>2779</v>
      </c>
      <c r="E6487" t="s">
        <v>6193</v>
      </c>
      <c r="F6487" t="s">
        <v>27225</v>
      </c>
      <c r="G6487" t="s">
        <v>2713</v>
      </c>
      <c r="H6487">
        <v>2014</v>
      </c>
      <c r="I6487">
        <v>285724</v>
      </c>
      <c r="J6487" t="s">
        <v>2720</v>
      </c>
      <c r="K6487" t="s">
        <v>3276</v>
      </c>
    </row>
    <row r="6488" spans="1:11" x14ac:dyDescent="0.25">
      <c r="A6488" t="s">
        <v>27226</v>
      </c>
      <c r="B6488" t="s">
        <v>27227</v>
      </c>
      <c r="C6488" t="s">
        <v>27228</v>
      </c>
      <c r="D6488" t="s">
        <v>12306</v>
      </c>
      <c r="E6488" s="1">
        <v>12.51</v>
      </c>
      <c r="F6488" t="s">
        <v>27229</v>
      </c>
      <c r="H6488">
        <v>2021</v>
      </c>
      <c r="I6488">
        <v>359489</v>
      </c>
    </row>
    <row r="6489" spans="1:11" x14ac:dyDescent="0.25">
      <c r="A6489" t="s">
        <v>27230</v>
      </c>
      <c r="B6489" t="s">
        <v>27231</v>
      </c>
      <c r="C6489" t="s">
        <v>4527</v>
      </c>
      <c r="D6489" t="s">
        <v>2975</v>
      </c>
      <c r="E6489" t="s">
        <v>22523</v>
      </c>
      <c r="F6489" t="s">
        <v>27232</v>
      </c>
      <c r="H6489">
        <v>2017</v>
      </c>
      <c r="I6489">
        <v>24256</v>
      </c>
      <c r="J6489" t="s">
        <v>2735</v>
      </c>
      <c r="K6489" t="s">
        <v>2915</v>
      </c>
    </row>
    <row r="6490" spans="1:11" x14ac:dyDescent="0.25">
      <c r="A6490" t="s">
        <v>27233</v>
      </c>
      <c r="B6490" t="s">
        <v>27234</v>
      </c>
      <c r="C6490" t="s">
        <v>27235</v>
      </c>
      <c r="D6490" t="s">
        <v>5815</v>
      </c>
      <c r="E6490" t="s">
        <v>27236</v>
      </c>
      <c r="F6490" t="s">
        <v>27237</v>
      </c>
      <c r="G6490" t="s">
        <v>2713</v>
      </c>
      <c r="H6490">
        <v>2014</v>
      </c>
      <c r="I6490">
        <v>182321</v>
      </c>
      <c r="J6490" t="s">
        <v>2714</v>
      </c>
      <c r="K6490" t="s">
        <v>4532</v>
      </c>
    </row>
    <row r="6491" spans="1:11" x14ac:dyDescent="0.25">
      <c r="A6491" t="s">
        <v>27238</v>
      </c>
      <c r="B6491" t="s">
        <v>27239</v>
      </c>
      <c r="C6491" t="s">
        <v>27240</v>
      </c>
      <c r="D6491" t="s">
        <v>727</v>
      </c>
      <c r="E6491" t="s">
        <v>27241</v>
      </c>
      <c r="F6491" t="s">
        <v>27242</v>
      </c>
      <c r="G6491" t="s">
        <v>2713</v>
      </c>
      <c r="I6491">
        <v>865913</v>
      </c>
      <c r="J6491" t="s">
        <v>2755</v>
      </c>
      <c r="K6491" t="s">
        <v>2756</v>
      </c>
    </row>
    <row r="6492" spans="1:11" x14ac:dyDescent="0.25">
      <c r="A6492" t="s">
        <v>27243</v>
      </c>
      <c r="B6492" t="s">
        <v>27244</v>
      </c>
      <c r="C6492" t="s">
        <v>27245</v>
      </c>
      <c r="D6492" t="s">
        <v>1057</v>
      </c>
      <c r="E6492" s="1">
        <v>-46.48</v>
      </c>
      <c r="F6492" t="s">
        <v>27246</v>
      </c>
      <c r="G6492" t="s">
        <v>2713</v>
      </c>
      <c r="H6492">
        <v>2017</v>
      </c>
      <c r="I6492">
        <v>265369</v>
      </c>
      <c r="J6492" t="s">
        <v>2749</v>
      </c>
      <c r="K6492" t="s">
        <v>2750</v>
      </c>
    </row>
    <row r="6493" spans="1:11" x14ac:dyDescent="0.25">
      <c r="A6493" t="s">
        <v>27247</v>
      </c>
      <c r="B6493" t="s">
        <v>27248</v>
      </c>
      <c r="C6493" t="s">
        <v>3984</v>
      </c>
      <c r="D6493" t="s">
        <v>2779</v>
      </c>
      <c r="E6493" t="s">
        <v>6067</v>
      </c>
      <c r="F6493" t="s">
        <v>2724</v>
      </c>
      <c r="G6493" t="s">
        <v>2713</v>
      </c>
      <c r="I6493">
        <v>18997</v>
      </c>
      <c r="J6493" t="s">
        <v>2727</v>
      </c>
      <c r="K6493" t="s">
        <v>2791</v>
      </c>
    </row>
    <row r="6494" spans="1:11" x14ac:dyDescent="0.25">
      <c r="A6494" t="s">
        <v>27249</v>
      </c>
      <c r="B6494" t="s">
        <v>27250</v>
      </c>
      <c r="C6494" t="s">
        <v>27251</v>
      </c>
      <c r="D6494" t="s">
        <v>3053</v>
      </c>
      <c r="E6494" t="s">
        <v>27252</v>
      </c>
      <c r="F6494" t="s">
        <v>2724</v>
      </c>
      <c r="G6494" t="s">
        <v>2713</v>
      </c>
      <c r="H6494">
        <v>2016</v>
      </c>
      <c r="I6494">
        <v>23232</v>
      </c>
      <c r="J6494" t="s">
        <v>2727</v>
      </c>
      <c r="K6494" t="s">
        <v>2791</v>
      </c>
    </row>
    <row r="6495" spans="1:11" x14ac:dyDescent="0.25">
      <c r="A6495" t="s">
        <v>27253</v>
      </c>
      <c r="B6495" t="s">
        <v>27254</v>
      </c>
      <c r="C6495" t="s">
        <v>17119</v>
      </c>
      <c r="D6495" t="s">
        <v>2893</v>
      </c>
      <c r="E6495" t="s">
        <v>27255</v>
      </c>
      <c r="F6495" t="s">
        <v>27256</v>
      </c>
      <c r="G6495" t="s">
        <v>2713</v>
      </c>
      <c r="I6495">
        <v>16962</v>
      </c>
      <c r="J6495" t="s">
        <v>2749</v>
      </c>
      <c r="K6495" t="s">
        <v>2750</v>
      </c>
    </row>
    <row r="6496" spans="1:11" x14ac:dyDescent="0.25">
      <c r="A6496" t="s">
        <v>27257</v>
      </c>
      <c r="B6496" t="s">
        <v>27258</v>
      </c>
      <c r="C6496" t="s">
        <v>18136</v>
      </c>
      <c r="D6496" t="s">
        <v>23579</v>
      </c>
      <c r="E6496" s="1">
        <v>11.12</v>
      </c>
      <c r="F6496" t="s">
        <v>27259</v>
      </c>
      <c r="H6496">
        <v>2021</v>
      </c>
      <c r="I6496">
        <v>4032892</v>
      </c>
      <c r="J6496" t="s">
        <v>2802</v>
      </c>
      <c r="K6496" t="s">
        <v>3097</v>
      </c>
    </row>
    <row r="6497" spans="1:11" x14ac:dyDescent="0.25">
      <c r="A6497" t="s">
        <v>27260</v>
      </c>
      <c r="B6497" t="s">
        <v>27261</v>
      </c>
      <c r="C6497" t="s">
        <v>25579</v>
      </c>
      <c r="D6497" t="s">
        <v>1017</v>
      </c>
      <c r="E6497" s="1">
        <v>-24.93</v>
      </c>
      <c r="F6497" t="s">
        <v>27262</v>
      </c>
      <c r="G6497" t="s">
        <v>2835</v>
      </c>
      <c r="I6497">
        <v>416385</v>
      </c>
    </row>
    <row r="6498" spans="1:11" x14ac:dyDescent="0.25">
      <c r="A6498" t="s">
        <v>27263</v>
      </c>
      <c r="B6498" t="s">
        <v>27264</v>
      </c>
      <c r="C6498" t="s">
        <v>26511</v>
      </c>
      <c r="D6498" t="s">
        <v>4177</v>
      </c>
      <c r="E6498" s="1">
        <v>20.72</v>
      </c>
      <c r="F6498" t="s">
        <v>27265</v>
      </c>
      <c r="G6498" t="s">
        <v>2713</v>
      </c>
      <c r="H6498">
        <v>2014</v>
      </c>
      <c r="I6498">
        <v>6311756</v>
      </c>
      <c r="J6498" t="s">
        <v>2802</v>
      </c>
      <c r="K6498" t="s">
        <v>3097</v>
      </c>
    </row>
    <row r="6499" spans="1:11" x14ac:dyDescent="0.25">
      <c r="A6499" t="s">
        <v>27266</v>
      </c>
      <c r="B6499" t="s">
        <v>27267</v>
      </c>
      <c r="C6499" t="s">
        <v>27268</v>
      </c>
      <c r="D6499" t="s">
        <v>2724</v>
      </c>
      <c r="E6499" t="s">
        <v>2725</v>
      </c>
      <c r="F6499" t="s">
        <v>2724</v>
      </c>
      <c r="G6499" t="s">
        <v>2713</v>
      </c>
      <c r="I6499">
        <v>10565</v>
      </c>
      <c r="J6499" t="s">
        <v>2802</v>
      </c>
      <c r="K6499" t="s">
        <v>3097</v>
      </c>
    </row>
    <row r="6500" spans="1:11" x14ac:dyDescent="0.25">
      <c r="A6500" t="s">
        <v>27269</v>
      </c>
      <c r="B6500" t="s">
        <v>27270</v>
      </c>
      <c r="C6500" t="s">
        <v>10831</v>
      </c>
      <c r="D6500" t="s">
        <v>3576</v>
      </c>
      <c r="E6500" s="1">
        <v>13.94</v>
      </c>
      <c r="F6500" t="s">
        <v>27271</v>
      </c>
      <c r="G6500" t="s">
        <v>2713</v>
      </c>
      <c r="H6500">
        <v>2021</v>
      </c>
      <c r="I6500">
        <v>74461</v>
      </c>
      <c r="J6500" t="s">
        <v>2749</v>
      </c>
      <c r="K6500" t="s">
        <v>2750</v>
      </c>
    </row>
    <row r="6501" spans="1:11" x14ac:dyDescent="0.25">
      <c r="A6501" t="s">
        <v>27272</v>
      </c>
      <c r="B6501" t="s">
        <v>27273</v>
      </c>
      <c r="C6501" t="s">
        <v>5633</v>
      </c>
      <c r="D6501" t="s">
        <v>4056</v>
      </c>
      <c r="E6501" s="1">
        <v>44.25</v>
      </c>
      <c r="F6501" t="s">
        <v>2724</v>
      </c>
      <c r="G6501" t="s">
        <v>2713</v>
      </c>
      <c r="H6501">
        <v>2021</v>
      </c>
      <c r="I6501">
        <v>44588</v>
      </c>
      <c r="J6501" t="s">
        <v>2749</v>
      </c>
      <c r="K6501" t="s">
        <v>2750</v>
      </c>
    </row>
    <row r="6502" spans="1:11" x14ac:dyDescent="0.25">
      <c r="A6502" t="s">
        <v>27274</v>
      </c>
      <c r="B6502" t="s">
        <v>27275</v>
      </c>
      <c r="C6502" t="s">
        <v>9236</v>
      </c>
      <c r="D6502" t="s">
        <v>2731</v>
      </c>
      <c r="E6502" t="s">
        <v>5926</v>
      </c>
      <c r="F6502" t="s">
        <v>2724</v>
      </c>
      <c r="G6502" t="s">
        <v>2713</v>
      </c>
      <c r="H6502">
        <v>2019</v>
      </c>
      <c r="I6502">
        <v>1925</v>
      </c>
      <c r="J6502" t="s">
        <v>2755</v>
      </c>
      <c r="K6502" t="s">
        <v>2756</v>
      </c>
    </row>
    <row r="6503" spans="1:11" x14ac:dyDescent="0.25">
      <c r="A6503" t="s">
        <v>27276</v>
      </c>
      <c r="B6503" t="s">
        <v>27277</v>
      </c>
      <c r="C6503" t="s">
        <v>8115</v>
      </c>
      <c r="D6503" t="s">
        <v>2958</v>
      </c>
      <c r="E6503" s="1">
        <v>-23.93</v>
      </c>
      <c r="F6503" t="s">
        <v>27278</v>
      </c>
      <c r="G6503" t="s">
        <v>2713</v>
      </c>
      <c r="H6503">
        <v>2017</v>
      </c>
      <c r="I6503">
        <v>341826</v>
      </c>
      <c r="J6503" t="s">
        <v>2755</v>
      </c>
      <c r="K6503" t="s">
        <v>2756</v>
      </c>
    </row>
    <row r="6504" spans="1:11" x14ac:dyDescent="0.25">
      <c r="A6504" t="s">
        <v>27279</v>
      </c>
      <c r="B6504" t="s">
        <v>27280</v>
      </c>
      <c r="C6504" t="s">
        <v>27281</v>
      </c>
      <c r="D6504" t="s">
        <v>27282</v>
      </c>
      <c r="E6504" t="s">
        <v>4590</v>
      </c>
      <c r="G6504" t="s">
        <v>2713</v>
      </c>
      <c r="I6504">
        <v>3608</v>
      </c>
    </row>
    <row r="6505" spans="1:11" x14ac:dyDescent="0.25">
      <c r="A6505" t="s">
        <v>27283</v>
      </c>
      <c r="B6505" t="s">
        <v>27284</v>
      </c>
      <c r="C6505" t="s">
        <v>27285</v>
      </c>
      <c r="D6505" t="s">
        <v>27286</v>
      </c>
      <c r="E6505" s="1">
        <v>-64.92</v>
      </c>
      <c r="F6505" t="s">
        <v>27287</v>
      </c>
      <c r="G6505" t="s">
        <v>2713</v>
      </c>
      <c r="H6505">
        <v>2017</v>
      </c>
      <c r="I6505">
        <v>290798</v>
      </c>
      <c r="J6505" t="s">
        <v>2755</v>
      </c>
      <c r="K6505" t="s">
        <v>2756</v>
      </c>
    </row>
    <row r="6506" spans="1:11" x14ac:dyDescent="0.25">
      <c r="A6506" t="s">
        <v>27288</v>
      </c>
      <c r="B6506" t="s">
        <v>27289</v>
      </c>
      <c r="C6506" t="s">
        <v>27290</v>
      </c>
      <c r="D6506" t="s">
        <v>1075</v>
      </c>
      <c r="E6506" t="s">
        <v>7755</v>
      </c>
      <c r="F6506" t="s">
        <v>27291</v>
      </c>
      <c r="G6506" t="s">
        <v>2713</v>
      </c>
      <c r="H6506">
        <v>1987</v>
      </c>
      <c r="I6506">
        <v>116120</v>
      </c>
    </row>
    <row r="6507" spans="1:11" x14ac:dyDescent="0.25">
      <c r="A6507" t="s">
        <v>27292</v>
      </c>
      <c r="B6507" t="s">
        <v>27293</v>
      </c>
      <c r="C6507" t="s">
        <v>27294</v>
      </c>
      <c r="D6507" t="s">
        <v>5514</v>
      </c>
      <c r="E6507" t="s">
        <v>27295</v>
      </c>
      <c r="F6507" t="s">
        <v>27296</v>
      </c>
      <c r="G6507" t="s">
        <v>2713</v>
      </c>
      <c r="H6507">
        <v>2002</v>
      </c>
      <c r="I6507">
        <v>56892</v>
      </c>
      <c r="J6507" t="s">
        <v>2727</v>
      </c>
      <c r="K6507" t="s">
        <v>3045</v>
      </c>
    </row>
    <row r="6508" spans="1:11" x14ac:dyDescent="0.25">
      <c r="A6508" t="s">
        <v>27297</v>
      </c>
      <c r="B6508" t="s">
        <v>27298</v>
      </c>
      <c r="C6508" t="s">
        <v>3864</v>
      </c>
      <c r="D6508" t="s">
        <v>2724</v>
      </c>
      <c r="E6508" t="s">
        <v>2725</v>
      </c>
      <c r="F6508" t="s">
        <v>2724</v>
      </c>
      <c r="G6508" t="s">
        <v>2713</v>
      </c>
      <c r="H6508">
        <v>2021</v>
      </c>
      <c r="I6508">
        <v>25000</v>
      </c>
    </row>
    <row r="6509" spans="1:11" x14ac:dyDescent="0.25">
      <c r="A6509" t="s">
        <v>27299</v>
      </c>
      <c r="B6509" t="s">
        <v>27300</v>
      </c>
      <c r="C6509" t="s">
        <v>27301</v>
      </c>
      <c r="D6509" t="s">
        <v>5514</v>
      </c>
      <c r="E6509" s="1">
        <v>-15.72</v>
      </c>
      <c r="F6509" t="s">
        <v>27302</v>
      </c>
      <c r="G6509" t="s">
        <v>2713</v>
      </c>
      <c r="H6509">
        <v>2014</v>
      </c>
      <c r="I6509">
        <v>331945</v>
      </c>
      <c r="J6509" t="s">
        <v>2749</v>
      </c>
      <c r="K6509" t="s">
        <v>2750</v>
      </c>
    </row>
    <row r="6510" spans="1:11" x14ac:dyDescent="0.25">
      <c r="A6510" t="s">
        <v>27303</v>
      </c>
      <c r="B6510" t="s">
        <v>27304</v>
      </c>
      <c r="C6510" t="s">
        <v>27305</v>
      </c>
      <c r="D6510" t="s">
        <v>9030</v>
      </c>
      <c r="E6510" t="s">
        <v>27306</v>
      </c>
      <c r="F6510" t="s">
        <v>27307</v>
      </c>
      <c r="G6510" t="s">
        <v>2713</v>
      </c>
      <c r="H6510">
        <v>1997</v>
      </c>
      <c r="I6510">
        <v>383405</v>
      </c>
      <c r="J6510" t="s">
        <v>2755</v>
      </c>
      <c r="K6510" t="s">
        <v>2812</v>
      </c>
    </row>
    <row r="6511" spans="1:11" x14ac:dyDescent="0.25">
      <c r="A6511" t="s">
        <v>27308</v>
      </c>
      <c r="B6511" t="s">
        <v>27309</v>
      </c>
      <c r="C6511" t="s">
        <v>27310</v>
      </c>
      <c r="D6511" t="s">
        <v>27311</v>
      </c>
      <c r="E6511" s="1">
        <v>17.079999999999998</v>
      </c>
      <c r="F6511" t="s">
        <v>27312</v>
      </c>
      <c r="G6511" t="s">
        <v>2713</v>
      </c>
      <c r="I6511">
        <v>997261</v>
      </c>
      <c r="J6511" t="s">
        <v>2774</v>
      </c>
      <c r="K6511" t="s">
        <v>4924</v>
      </c>
    </row>
    <row r="6512" spans="1:11" x14ac:dyDescent="0.25">
      <c r="A6512" t="s">
        <v>27313</v>
      </c>
      <c r="B6512" t="s">
        <v>27314</v>
      </c>
      <c r="C6512" t="s">
        <v>27315</v>
      </c>
      <c r="D6512" t="s">
        <v>6634</v>
      </c>
      <c r="E6512" s="1">
        <v>-15.64</v>
      </c>
      <c r="F6512" t="s">
        <v>27316</v>
      </c>
      <c r="I6512">
        <v>360101</v>
      </c>
      <c r="J6512" t="s">
        <v>2802</v>
      </c>
      <c r="K6512" t="s">
        <v>3097</v>
      </c>
    </row>
    <row r="6513" spans="1:11" x14ac:dyDescent="0.25">
      <c r="A6513" t="s">
        <v>27317</v>
      </c>
      <c r="B6513" t="s">
        <v>27318</v>
      </c>
      <c r="C6513" t="s">
        <v>27319</v>
      </c>
      <c r="D6513" t="s">
        <v>3226</v>
      </c>
      <c r="E6513" t="s">
        <v>6888</v>
      </c>
      <c r="F6513" t="s">
        <v>27320</v>
      </c>
      <c r="G6513" t="s">
        <v>2713</v>
      </c>
      <c r="H6513">
        <v>2017</v>
      </c>
      <c r="I6513">
        <v>693669</v>
      </c>
      <c r="J6513" t="s">
        <v>2802</v>
      </c>
      <c r="K6513" t="s">
        <v>3248</v>
      </c>
    </row>
    <row r="6514" spans="1:11" x14ac:dyDescent="0.25">
      <c r="A6514" t="s">
        <v>27321</v>
      </c>
      <c r="B6514" t="s">
        <v>27322</v>
      </c>
      <c r="C6514" t="s">
        <v>24701</v>
      </c>
      <c r="D6514" t="s">
        <v>2724</v>
      </c>
      <c r="E6514" t="s">
        <v>2725</v>
      </c>
      <c r="F6514" t="s">
        <v>2724</v>
      </c>
      <c r="G6514" t="s">
        <v>2713</v>
      </c>
      <c r="H6514">
        <v>2020</v>
      </c>
      <c r="I6514">
        <v>1335</v>
      </c>
      <c r="J6514" t="s">
        <v>2727</v>
      </c>
      <c r="K6514" t="s">
        <v>3748</v>
      </c>
    </row>
    <row r="6515" spans="1:11" x14ac:dyDescent="0.25">
      <c r="A6515" t="s">
        <v>27323</v>
      </c>
      <c r="B6515" t="s">
        <v>27324</v>
      </c>
      <c r="C6515" t="s">
        <v>19149</v>
      </c>
      <c r="D6515" t="s">
        <v>652</v>
      </c>
      <c r="E6515" s="1">
        <v>-24.59</v>
      </c>
      <c r="F6515" t="s">
        <v>27325</v>
      </c>
      <c r="G6515" t="s">
        <v>2713</v>
      </c>
      <c r="I6515">
        <v>416</v>
      </c>
      <c r="J6515" t="s">
        <v>2727</v>
      </c>
      <c r="K6515" t="s">
        <v>5877</v>
      </c>
    </row>
    <row r="6516" spans="1:11" x14ac:dyDescent="0.25">
      <c r="A6516" t="s">
        <v>27326</v>
      </c>
      <c r="B6516" t="s">
        <v>27327</v>
      </c>
      <c r="C6516" t="s">
        <v>12617</v>
      </c>
      <c r="D6516" t="s">
        <v>2986</v>
      </c>
      <c r="E6516" s="1">
        <v>-36.18</v>
      </c>
      <c r="F6516" t="s">
        <v>27328</v>
      </c>
      <c r="G6516" t="s">
        <v>2713</v>
      </c>
      <c r="H6516">
        <v>1999</v>
      </c>
      <c r="I6516">
        <v>173383</v>
      </c>
      <c r="J6516" t="s">
        <v>2755</v>
      </c>
      <c r="K6516" t="s">
        <v>4403</v>
      </c>
    </row>
    <row r="6517" spans="1:11" x14ac:dyDescent="0.25">
      <c r="A6517" t="s">
        <v>27329</v>
      </c>
      <c r="B6517" t="s">
        <v>27330</v>
      </c>
      <c r="C6517" t="s">
        <v>27331</v>
      </c>
      <c r="D6517" t="s">
        <v>4426</v>
      </c>
      <c r="E6517" t="s">
        <v>27332</v>
      </c>
      <c r="F6517" t="s">
        <v>27333</v>
      </c>
      <c r="G6517" t="s">
        <v>2713</v>
      </c>
      <c r="I6517">
        <v>259899</v>
      </c>
      <c r="J6517" t="s">
        <v>2885</v>
      </c>
      <c r="K6517" t="s">
        <v>2886</v>
      </c>
    </row>
    <row r="6518" spans="1:11" x14ac:dyDescent="0.25">
      <c r="A6518" t="s">
        <v>27334</v>
      </c>
      <c r="B6518" t="s">
        <v>27335</v>
      </c>
      <c r="C6518" t="s">
        <v>3148</v>
      </c>
      <c r="D6518" t="s">
        <v>2724</v>
      </c>
      <c r="E6518" t="s">
        <v>2725</v>
      </c>
      <c r="F6518" t="s">
        <v>27336</v>
      </c>
      <c r="G6518" t="s">
        <v>2713</v>
      </c>
      <c r="H6518">
        <v>2021</v>
      </c>
      <c r="I6518">
        <v>41</v>
      </c>
    </row>
    <row r="6519" spans="1:11" x14ac:dyDescent="0.25">
      <c r="A6519" t="s">
        <v>27337</v>
      </c>
      <c r="B6519" t="s">
        <v>27338</v>
      </c>
      <c r="C6519" t="s">
        <v>3864</v>
      </c>
      <c r="D6519" t="s">
        <v>2739</v>
      </c>
      <c r="E6519" t="s">
        <v>2969</v>
      </c>
      <c r="F6519" t="s">
        <v>2724</v>
      </c>
      <c r="G6519" t="s">
        <v>2713</v>
      </c>
      <c r="H6519">
        <v>2021</v>
      </c>
      <c r="I6519">
        <v>875</v>
      </c>
    </row>
    <row r="6520" spans="1:11" x14ac:dyDescent="0.25">
      <c r="A6520" t="s">
        <v>27339</v>
      </c>
      <c r="B6520" t="s">
        <v>27340</v>
      </c>
      <c r="C6520" t="s">
        <v>27341</v>
      </c>
      <c r="D6520" t="s">
        <v>3104</v>
      </c>
      <c r="E6520" t="s">
        <v>4233</v>
      </c>
      <c r="F6520" t="s">
        <v>2724</v>
      </c>
      <c r="G6520" t="s">
        <v>2713</v>
      </c>
      <c r="H6520">
        <v>2021</v>
      </c>
      <c r="I6520">
        <v>2</v>
      </c>
    </row>
    <row r="6521" spans="1:11" x14ac:dyDescent="0.25">
      <c r="A6521" t="s">
        <v>27342</v>
      </c>
      <c r="B6521" t="s">
        <v>27343</v>
      </c>
      <c r="C6521" t="s">
        <v>27344</v>
      </c>
      <c r="D6521" t="s">
        <v>2731</v>
      </c>
      <c r="E6521" t="s">
        <v>27345</v>
      </c>
      <c r="F6521" t="s">
        <v>27346</v>
      </c>
      <c r="G6521" t="s">
        <v>2713</v>
      </c>
      <c r="H6521">
        <v>2013</v>
      </c>
      <c r="I6521">
        <v>21802</v>
      </c>
      <c r="J6521" t="s">
        <v>2727</v>
      </c>
      <c r="K6521" t="s">
        <v>2845</v>
      </c>
    </row>
    <row r="6522" spans="1:11" x14ac:dyDescent="0.25">
      <c r="A6522" t="s">
        <v>27347</v>
      </c>
      <c r="B6522" t="s">
        <v>27348</v>
      </c>
      <c r="C6522" t="s">
        <v>19686</v>
      </c>
      <c r="D6522" t="s">
        <v>2893</v>
      </c>
      <c r="E6522" t="s">
        <v>6924</v>
      </c>
      <c r="F6522" t="s">
        <v>27349</v>
      </c>
      <c r="G6522" t="s">
        <v>6285</v>
      </c>
      <c r="I6522">
        <v>6483295</v>
      </c>
      <c r="J6522" t="s">
        <v>2727</v>
      </c>
      <c r="K6522" t="s">
        <v>4286</v>
      </c>
    </row>
    <row r="6523" spans="1:11" x14ac:dyDescent="0.25">
      <c r="A6523" t="s">
        <v>27350</v>
      </c>
      <c r="B6523" t="s">
        <v>27351</v>
      </c>
      <c r="C6523" t="s">
        <v>7938</v>
      </c>
      <c r="D6523" t="s">
        <v>3206</v>
      </c>
      <c r="E6523" s="1">
        <v>-33.840000000000003</v>
      </c>
      <c r="F6523" t="s">
        <v>27352</v>
      </c>
      <c r="G6523" t="s">
        <v>2713</v>
      </c>
      <c r="H6523">
        <v>2021</v>
      </c>
      <c r="I6523">
        <v>1415681</v>
      </c>
      <c r="J6523" t="s">
        <v>2852</v>
      </c>
      <c r="K6523" t="s">
        <v>1869</v>
      </c>
    </row>
    <row r="6524" spans="1:11" x14ac:dyDescent="0.25">
      <c r="A6524" t="s">
        <v>27353</v>
      </c>
      <c r="B6524" t="s">
        <v>27354</v>
      </c>
      <c r="C6524" t="s">
        <v>3013</v>
      </c>
      <c r="D6524" t="s">
        <v>2739</v>
      </c>
      <c r="E6524" t="s">
        <v>3387</v>
      </c>
      <c r="F6524" t="s">
        <v>2724</v>
      </c>
      <c r="G6524" t="s">
        <v>2713</v>
      </c>
      <c r="H6524">
        <v>2021</v>
      </c>
      <c r="I6524">
        <v>42576</v>
      </c>
    </row>
    <row r="6525" spans="1:11" x14ac:dyDescent="0.25">
      <c r="A6525" t="s">
        <v>27355</v>
      </c>
      <c r="B6525" t="s">
        <v>27356</v>
      </c>
      <c r="C6525" t="s">
        <v>6326</v>
      </c>
      <c r="D6525" t="s">
        <v>2731</v>
      </c>
      <c r="E6525" t="s">
        <v>4253</v>
      </c>
      <c r="F6525" t="s">
        <v>2724</v>
      </c>
      <c r="G6525" t="s">
        <v>2713</v>
      </c>
      <c r="H6525">
        <v>2021</v>
      </c>
      <c r="I6525">
        <v>41279</v>
      </c>
    </row>
    <row r="6526" spans="1:11" x14ac:dyDescent="0.25">
      <c r="A6526" t="s">
        <v>27357</v>
      </c>
      <c r="B6526" t="s">
        <v>27358</v>
      </c>
      <c r="C6526" t="s">
        <v>5465</v>
      </c>
      <c r="D6526" t="s">
        <v>2893</v>
      </c>
      <c r="E6526" s="1">
        <v>-44.44</v>
      </c>
      <c r="F6526" t="s">
        <v>2724</v>
      </c>
      <c r="G6526" t="s">
        <v>2713</v>
      </c>
      <c r="H6526">
        <v>2021</v>
      </c>
      <c r="I6526">
        <v>39271</v>
      </c>
    </row>
    <row r="6527" spans="1:11" x14ac:dyDescent="0.25">
      <c r="A6527" t="s">
        <v>27359</v>
      </c>
      <c r="B6527" t="s">
        <v>27360</v>
      </c>
      <c r="C6527" t="s">
        <v>5857</v>
      </c>
      <c r="D6527" t="s">
        <v>3177</v>
      </c>
      <c r="E6527" s="1">
        <v>-20.03</v>
      </c>
      <c r="F6527" t="s">
        <v>27361</v>
      </c>
      <c r="G6527" t="s">
        <v>2835</v>
      </c>
      <c r="I6527">
        <v>1429724</v>
      </c>
    </row>
    <row r="6528" spans="1:11" x14ac:dyDescent="0.25">
      <c r="A6528" t="s">
        <v>27362</v>
      </c>
      <c r="B6528" t="s">
        <v>27363</v>
      </c>
      <c r="C6528" t="s">
        <v>27364</v>
      </c>
      <c r="D6528" t="s">
        <v>6273</v>
      </c>
      <c r="E6528" t="s">
        <v>27365</v>
      </c>
      <c r="F6528" t="s">
        <v>27366</v>
      </c>
      <c r="G6528" t="s">
        <v>2835</v>
      </c>
      <c r="I6528">
        <v>192</v>
      </c>
    </row>
    <row r="6529" spans="1:11" x14ac:dyDescent="0.25">
      <c r="A6529" t="s">
        <v>27367</v>
      </c>
      <c r="B6529" t="s">
        <v>27368</v>
      </c>
      <c r="C6529" t="s">
        <v>27369</v>
      </c>
      <c r="D6529" t="s">
        <v>908</v>
      </c>
      <c r="E6529" s="1">
        <v>-16.39</v>
      </c>
      <c r="F6529" t="s">
        <v>27370</v>
      </c>
      <c r="G6529" t="s">
        <v>2713</v>
      </c>
      <c r="H6529">
        <v>1993</v>
      </c>
      <c r="I6529">
        <v>460640</v>
      </c>
      <c r="J6529" t="s">
        <v>2802</v>
      </c>
      <c r="K6529" t="s">
        <v>2715</v>
      </c>
    </row>
    <row r="6530" spans="1:11" x14ac:dyDescent="0.25">
      <c r="A6530" t="s">
        <v>27371</v>
      </c>
      <c r="B6530" t="s">
        <v>27372</v>
      </c>
      <c r="C6530" t="s">
        <v>27373</v>
      </c>
      <c r="D6530" t="s">
        <v>11392</v>
      </c>
      <c r="E6530" t="s">
        <v>5152</v>
      </c>
      <c r="F6530" t="s">
        <v>27374</v>
      </c>
      <c r="G6530" t="s">
        <v>2713</v>
      </c>
      <c r="I6530">
        <v>52796</v>
      </c>
      <c r="K6530" t="s">
        <v>3808</v>
      </c>
    </row>
    <row r="6531" spans="1:11" x14ac:dyDescent="0.25">
      <c r="A6531" t="s">
        <v>27375</v>
      </c>
      <c r="B6531" t="s">
        <v>27376</v>
      </c>
      <c r="C6531" t="s">
        <v>27377</v>
      </c>
      <c r="D6531" t="s">
        <v>8099</v>
      </c>
      <c r="E6531" t="s">
        <v>27378</v>
      </c>
      <c r="F6531" t="s">
        <v>27379</v>
      </c>
      <c r="G6531" t="s">
        <v>3651</v>
      </c>
      <c r="I6531">
        <v>1018144</v>
      </c>
      <c r="J6531" t="s">
        <v>2802</v>
      </c>
      <c r="K6531" t="s">
        <v>3097</v>
      </c>
    </row>
    <row r="6532" spans="1:11" x14ac:dyDescent="0.25">
      <c r="A6532" t="s">
        <v>27380</v>
      </c>
      <c r="B6532" t="s">
        <v>27381</v>
      </c>
      <c r="C6532" t="s">
        <v>10198</v>
      </c>
      <c r="D6532" t="s">
        <v>2918</v>
      </c>
      <c r="E6532" t="s">
        <v>17468</v>
      </c>
      <c r="F6532" t="s">
        <v>27382</v>
      </c>
      <c r="G6532" t="s">
        <v>2713</v>
      </c>
      <c r="I6532">
        <v>62313</v>
      </c>
      <c r="J6532" t="s">
        <v>2727</v>
      </c>
      <c r="K6532" t="s">
        <v>2845</v>
      </c>
    </row>
    <row r="6533" spans="1:11" x14ac:dyDescent="0.25">
      <c r="A6533" t="s">
        <v>27383</v>
      </c>
      <c r="B6533" t="s">
        <v>27384</v>
      </c>
      <c r="C6533" t="s">
        <v>27385</v>
      </c>
      <c r="D6533" t="s">
        <v>6346</v>
      </c>
      <c r="E6533" s="1">
        <v>-45.57</v>
      </c>
      <c r="F6533" t="s">
        <v>27386</v>
      </c>
      <c r="G6533" t="s">
        <v>2713</v>
      </c>
      <c r="I6533">
        <v>149231</v>
      </c>
      <c r="J6533" t="s">
        <v>2727</v>
      </c>
      <c r="K6533" t="s">
        <v>2867</v>
      </c>
    </row>
    <row r="6534" spans="1:11" x14ac:dyDescent="0.25">
      <c r="A6534" t="s">
        <v>27387</v>
      </c>
      <c r="B6534" t="s">
        <v>27388</v>
      </c>
      <c r="C6534" t="s">
        <v>23060</v>
      </c>
      <c r="D6534" t="s">
        <v>7618</v>
      </c>
      <c r="E6534" s="1">
        <v>27.26</v>
      </c>
      <c r="F6534" t="s">
        <v>27389</v>
      </c>
      <c r="G6534" t="s">
        <v>2713</v>
      </c>
      <c r="I6534">
        <v>456955</v>
      </c>
      <c r="J6534" t="s">
        <v>2802</v>
      </c>
      <c r="K6534" t="s">
        <v>3975</v>
      </c>
    </row>
    <row r="6535" spans="1:11" x14ac:dyDescent="0.25">
      <c r="A6535" t="s">
        <v>27390</v>
      </c>
      <c r="B6535" t="s">
        <v>27391</v>
      </c>
      <c r="C6535" t="s">
        <v>27392</v>
      </c>
      <c r="D6535" t="s">
        <v>24241</v>
      </c>
      <c r="E6535" s="1">
        <v>-91.33</v>
      </c>
      <c r="F6535" t="s">
        <v>27393</v>
      </c>
      <c r="G6535" t="s">
        <v>2713</v>
      </c>
      <c r="I6535">
        <v>2676229</v>
      </c>
      <c r="J6535" t="s">
        <v>2749</v>
      </c>
      <c r="K6535" t="s">
        <v>2750</v>
      </c>
    </row>
    <row r="6536" spans="1:11" x14ac:dyDescent="0.25">
      <c r="A6536" t="s">
        <v>27394</v>
      </c>
      <c r="B6536" t="s">
        <v>27395</v>
      </c>
      <c r="C6536" t="s">
        <v>27396</v>
      </c>
      <c r="D6536" t="s">
        <v>8219</v>
      </c>
      <c r="E6536" s="1">
        <v>16.75</v>
      </c>
      <c r="F6536" t="s">
        <v>27397</v>
      </c>
      <c r="G6536" t="s">
        <v>2713</v>
      </c>
      <c r="I6536">
        <v>8281022</v>
      </c>
      <c r="J6536" t="s">
        <v>2774</v>
      </c>
      <c r="K6536" t="s">
        <v>2775</v>
      </c>
    </row>
    <row r="6537" spans="1:11" x14ac:dyDescent="0.25">
      <c r="A6537" t="s">
        <v>27398</v>
      </c>
      <c r="B6537" t="s">
        <v>27399</v>
      </c>
      <c r="C6537" t="s">
        <v>18321</v>
      </c>
      <c r="D6537" t="s">
        <v>2954</v>
      </c>
      <c r="E6537" s="1">
        <v>-11.43</v>
      </c>
      <c r="F6537" t="s">
        <v>27400</v>
      </c>
      <c r="G6537" t="s">
        <v>15587</v>
      </c>
      <c r="H6537">
        <v>2008</v>
      </c>
      <c r="I6537">
        <v>1184295</v>
      </c>
      <c r="J6537" t="s">
        <v>2774</v>
      </c>
      <c r="K6537" t="s">
        <v>5185</v>
      </c>
    </row>
    <row r="6538" spans="1:11" x14ac:dyDescent="0.25">
      <c r="A6538" t="s">
        <v>27401</v>
      </c>
      <c r="B6538" t="s">
        <v>27402</v>
      </c>
      <c r="C6538" t="s">
        <v>24235</v>
      </c>
      <c r="D6538" t="s">
        <v>27403</v>
      </c>
      <c r="E6538" t="s">
        <v>8444</v>
      </c>
      <c r="G6538" t="s">
        <v>15587</v>
      </c>
      <c r="I6538">
        <v>5969</v>
      </c>
    </row>
    <row r="6539" spans="1:11" x14ac:dyDescent="0.25">
      <c r="A6539" t="s">
        <v>27404</v>
      </c>
      <c r="B6539" t="s">
        <v>27405</v>
      </c>
      <c r="C6539" t="s">
        <v>7909</v>
      </c>
      <c r="D6539" t="s">
        <v>27406</v>
      </c>
      <c r="E6539" t="s">
        <v>6985</v>
      </c>
      <c r="G6539" t="s">
        <v>15587</v>
      </c>
      <c r="I6539">
        <v>9513</v>
      </c>
    </row>
    <row r="6540" spans="1:11" x14ac:dyDescent="0.25">
      <c r="A6540" t="s">
        <v>27407</v>
      </c>
      <c r="B6540" t="s">
        <v>27408</v>
      </c>
      <c r="C6540" t="s">
        <v>27409</v>
      </c>
      <c r="D6540" t="s">
        <v>3289</v>
      </c>
      <c r="E6540" s="1">
        <v>-13.79</v>
      </c>
      <c r="F6540" t="s">
        <v>27410</v>
      </c>
      <c r="G6540" t="s">
        <v>2713</v>
      </c>
      <c r="H6540">
        <v>1999</v>
      </c>
      <c r="I6540">
        <v>1037099</v>
      </c>
      <c r="J6540" t="s">
        <v>2755</v>
      </c>
      <c r="K6540" t="s">
        <v>2756</v>
      </c>
    </row>
    <row r="6541" spans="1:11" x14ac:dyDescent="0.25">
      <c r="A6541" t="s">
        <v>27411</v>
      </c>
      <c r="B6541" t="s">
        <v>27412</v>
      </c>
      <c r="C6541" t="s">
        <v>12980</v>
      </c>
      <c r="D6541" t="s">
        <v>8616</v>
      </c>
      <c r="E6541" t="s">
        <v>27413</v>
      </c>
      <c r="F6541" t="s">
        <v>2724</v>
      </c>
      <c r="G6541" t="s">
        <v>15587</v>
      </c>
      <c r="H6541">
        <v>2020</v>
      </c>
      <c r="I6541">
        <v>5770</v>
      </c>
      <c r="J6541" t="s">
        <v>2774</v>
      </c>
      <c r="K6541" t="s">
        <v>5185</v>
      </c>
    </row>
    <row r="6542" spans="1:11" x14ac:dyDescent="0.25">
      <c r="A6542" t="s">
        <v>27414</v>
      </c>
      <c r="B6542" t="s">
        <v>27415</v>
      </c>
      <c r="C6542" t="s">
        <v>27416</v>
      </c>
      <c r="D6542" t="s">
        <v>3206</v>
      </c>
      <c r="E6542" t="s">
        <v>6835</v>
      </c>
      <c r="F6542" t="s">
        <v>27417</v>
      </c>
      <c r="G6542" t="s">
        <v>2713</v>
      </c>
      <c r="I6542">
        <v>475060</v>
      </c>
      <c r="J6542" t="s">
        <v>2727</v>
      </c>
      <c r="K6542" t="s">
        <v>2867</v>
      </c>
    </row>
    <row r="6543" spans="1:11" x14ac:dyDescent="0.25">
      <c r="A6543" t="s">
        <v>27418</v>
      </c>
      <c r="B6543" t="s">
        <v>27419</v>
      </c>
      <c r="C6543" t="s">
        <v>3030</v>
      </c>
      <c r="D6543" t="s">
        <v>2739</v>
      </c>
      <c r="E6543" t="s">
        <v>2969</v>
      </c>
      <c r="F6543" t="s">
        <v>27420</v>
      </c>
      <c r="G6543" t="s">
        <v>2713</v>
      </c>
      <c r="H6543">
        <v>2021</v>
      </c>
      <c r="I6543">
        <v>812214</v>
      </c>
    </row>
    <row r="6544" spans="1:11" x14ac:dyDescent="0.25">
      <c r="A6544" t="s">
        <v>27421</v>
      </c>
      <c r="B6544" t="s">
        <v>27422</v>
      </c>
      <c r="C6544" t="s">
        <v>11981</v>
      </c>
      <c r="D6544" t="s">
        <v>2731</v>
      </c>
      <c r="E6544" t="s">
        <v>27423</v>
      </c>
      <c r="F6544" t="s">
        <v>2724</v>
      </c>
      <c r="G6544" t="s">
        <v>2713</v>
      </c>
      <c r="H6544">
        <v>2021</v>
      </c>
      <c r="I6544">
        <v>54073</v>
      </c>
    </row>
    <row r="6545" spans="1:11" x14ac:dyDescent="0.25">
      <c r="A6545" t="s">
        <v>27424</v>
      </c>
      <c r="B6545" t="s">
        <v>27425</v>
      </c>
      <c r="C6545" t="s">
        <v>3503</v>
      </c>
      <c r="D6545" t="s">
        <v>8854</v>
      </c>
      <c r="E6545" t="s">
        <v>27426</v>
      </c>
      <c r="F6545" t="s">
        <v>2724</v>
      </c>
      <c r="G6545" t="s">
        <v>2713</v>
      </c>
      <c r="H6545">
        <v>2021</v>
      </c>
      <c r="I6545">
        <v>186201</v>
      </c>
    </row>
    <row r="6546" spans="1:11" x14ac:dyDescent="0.25">
      <c r="A6546" t="s">
        <v>27427</v>
      </c>
      <c r="B6546" t="s">
        <v>27428</v>
      </c>
      <c r="C6546" t="s">
        <v>4972</v>
      </c>
      <c r="D6546" t="s">
        <v>3348</v>
      </c>
      <c r="E6546" s="1">
        <v>-73.89</v>
      </c>
      <c r="F6546" t="s">
        <v>27429</v>
      </c>
      <c r="G6546" t="s">
        <v>4230</v>
      </c>
      <c r="I6546">
        <v>593791</v>
      </c>
      <c r="J6546" t="s">
        <v>3445</v>
      </c>
      <c r="K6546" t="s">
        <v>3380</v>
      </c>
    </row>
    <row r="6547" spans="1:11" x14ac:dyDescent="0.25">
      <c r="A6547" t="s">
        <v>27430</v>
      </c>
      <c r="B6547" t="s">
        <v>27431</v>
      </c>
      <c r="C6547" t="s">
        <v>6223</v>
      </c>
      <c r="D6547" t="s">
        <v>5973</v>
      </c>
      <c r="E6547" s="1">
        <v>-194.44</v>
      </c>
      <c r="F6547" t="s">
        <v>27432</v>
      </c>
      <c r="H6547">
        <v>2021</v>
      </c>
      <c r="I6547">
        <v>6753298</v>
      </c>
      <c r="J6547" t="s">
        <v>2885</v>
      </c>
      <c r="K6547" t="s">
        <v>2886</v>
      </c>
    </row>
    <row r="6548" spans="1:11" x14ac:dyDescent="0.25">
      <c r="A6548" t="s">
        <v>27433</v>
      </c>
      <c r="B6548" t="s">
        <v>27434</v>
      </c>
      <c r="C6548" t="s">
        <v>27435</v>
      </c>
      <c r="D6548" t="s">
        <v>2747</v>
      </c>
      <c r="E6548" t="s">
        <v>27436</v>
      </c>
      <c r="F6548" t="s">
        <v>27437</v>
      </c>
      <c r="G6548" t="s">
        <v>2713</v>
      </c>
      <c r="I6548">
        <v>16702</v>
      </c>
      <c r="J6548" t="s">
        <v>2727</v>
      </c>
      <c r="K6548" t="s">
        <v>2867</v>
      </c>
    </row>
    <row r="6549" spans="1:11" x14ac:dyDescent="0.25">
      <c r="A6549" t="s">
        <v>27438</v>
      </c>
      <c r="B6549" t="s">
        <v>27439</v>
      </c>
      <c r="C6549" t="s">
        <v>27440</v>
      </c>
      <c r="D6549" t="s">
        <v>618</v>
      </c>
      <c r="E6549" s="1">
        <v>-57.68</v>
      </c>
      <c r="F6549" t="s">
        <v>27441</v>
      </c>
      <c r="G6549" t="s">
        <v>2713</v>
      </c>
      <c r="H6549">
        <v>1995</v>
      </c>
      <c r="I6549">
        <v>638307</v>
      </c>
      <c r="J6549" t="s">
        <v>2755</v>
      </c>
      <c r="K6549" t="s">
        <v>4403</v>
      </c>
    </row>
    <row r="6550" spans="1:11" x14ac:dyDescent="0.25">
      <c r="A6550" t="s">
        <v>27442</v>
      </c>
      <c r="B6550" t="s">
        <v>27443</v>
      </c>
      <c r="C6550" t="s">
        <v>27444</v>
      </c>
      <c r="D6550" t="s">
        <v>756</v>
      </c>
      <c r="E6550" s="1">
        <v>-53.69</v>
      </c>
      <c r="F6550" t="s">
        <v>27445</v>
      </c>
      <c r="G6550" t="s">
        <v>2713</v>
      </c>
      <c r="I6550">
        <v>1214806</v>
      </c>
      <c r="J6550" t="s">
        <v>2735</v>
      </c>
      <c r="K6550" t="s">
        <v>2797</v>
      </c>
    </row>
    <row r="6551" spans="1:11" x14ac:dyDescent="0.25">
      <c r="A6551" t="s">
        <v>27446</v>
      </c>
      <c r="B6551" t="s">
        <v>27447</v>
      </c>
      <c r="C6551" t="s">
        <v>7105</v>
      </c>
      <c r="D6551" t="s">
        <v>4613</v>
      </c>
      <c r="E6551" s="1">
        <v>15.45</v>
      </c>
      <c r="F6551" t="s">
        <v>27448</v>
      </c>
      <c r="G6551" t="s">
        <v>2713</v>
      </c>
      <c r="H6551">
        <v>1992</v>
      </c>
      <c r="I6551">
        <v>45776</v>
      </c>
      <c r="J6551" t="s">
        <v>2727</v>
      </c>
      <c r="K6551" t="s">
        <v>3215</v>
      </c>
    </row>
    <row r="6552" spans="1:11" x14ac:dyDescent="0.25">
      <c r="A6552" t="s">
        <v>27449</v>
      </c>
      <c r="B6552" t="s">
        <v>27450</v>
      </c>
      <c r="C6552" t="s">
        <v>4491</v>
      </c>
      <c r="D6552" t="s">
        <v>2893</v>
      </c>
      <c r="E6552" t="s">
        <v>3173</v>
      </c>
      <c r="F6552" t="s">
        <v>27451</v>
      </c>
      <c r="H6552">
        <v>2021</v>
      </c>
      <c r="I6552">
        <v>169</v>
      </c>
    </row>
    <row r="6553" spans="1:11" x14ac:dyDescent="0.25">
      <c r="A6553" t="s">
        <v>27452</v>
      </c>
      <c r="B6553" t="s">
        <v>27453</v>
      </c>
      <c r="C6553" t="s">
        <v>27454</v>
      </c>
      <c r="D6553" t="s">
        <v>3450</v>
      </c>
      <c r="E6553" t="s">
        <v>27455</v>
      </c>
      <c r="F6553" t="s">
        <v>27456</v>
      </c>
      <c r="G6553" t="s">
        <v>9645</v>
      </c>
      <c r="I6553">
        <v>1500020</v>
      </c>
      <c r="J6553" t="s">
        <v>2774</v>
      </c>
      <c r="K6553" t="s">
        <v>5185</v>
      </c>
    </row>
    <row r="6554" spans="1:11" x14ac:dyDescent="0.25">
      <c r="A6554" t="s">
        <v>27457</v>
      </c>
      <c r="B6554" t="s">
        <v>27458</v>
      </c>
      <c r="C6554" t="s">
        <v>27459</v>
      </c>
      <c r="D6554" t="s">
        <v>27460</v>
      </c>
      <c r="E6554" s="1">
        <v>-32.520000000000003</v>
      </c>
      <c r="F6554" t="s">
        <v>27461</v>
      </c>
      <c r="G6554" t="s">
        <v>2713</v>
      </c>
      <c r="H6554">
        <v>2004</v>
      </c>
      <c r="I6554">
        <v>1202070</v>
      </c>
      <c r="J6554" t="s">
        <v>2727</v>
      </c>
      <c r="K6554" t="s">
        <v>2867</v>
      </c>
    </row>
    <row r="6555" spans="1:11" x14ac:dyDescent="0.25">
      <c r="A6555" t="s">
        <v>27462</v>
      </c>
      <c r="B6555" t="s">
        <v>27463</v>
      </c>
      <c r="C6555" t="s">
        <v>7424</v>
      </c>
      <c r="D6555" t="s">
        <v>2747</v>
      </c>
      <c r="E6555" t="s">
        <v>10952</v>
      </c>
      <c r="F6555" t="s">
        <v>2724</v>
      </c>
      <c r="G6555" t="s">
        <v>2713</v>
      </c>
      <c r="I6555">
        <v>72990</v>
      </c>
      <c r="J6555" t="s">
        <v>2727</v>
      </c>
      <c r="K6555" t="s">
        <v>2867</v>
      </c>
    </row>
    <row r="6556" spans="1:11" x14ac:dyDescent="0.25">
      <c r="A6556" t="s">
        <v>27464</v>
      </c>
      <c r="B6556" t="s">
        <v>27465</v>
      </c>
      <c r="C6556" t="s">
        <v>27466</v>
      </c>
      <c r="D6556" t="s">
        <v>686</v>
      </c>
      <c r="E6556" s="1">
        <v>-50.85</v>
      </c>
      <c r="F6556" t="s">
        <v>27467</v>
      </c>
      <c r="I6556">
        <v>139964</v>
      </c>
      <c r="J6556" t="s">
        <v>3415</v>
      </c>
      <c r="K6556" t="s">
        <v>4321</v>
      </c>
    </row>
    <row r="6557" spans="1:11" x14ac:dyDescent="0.25">
      <c r="A6557" t="s">
        <v>27468</v>
      </c>
      <c r="B6557" t="s">
        <v>27469</v>
      </c>
      <c r="C6557" t="s">
        <v>17221</v>
      </c>
      <c r="D6557" t="s">
        <v>21569</v>
      </c>
      <c r="E6557" s="1">
        <v>-26.95</v>
      </c>
      <c r="F6557" t="s">
        <v>27470</v>
      </c>
      <c r="G6557" t="s">
        <v>2713</v>
      </c>
      <c r="I6557">
        <v>48338</v>
      </c>
      <c r="J6557" t="s">
        <v>3415</v>
      </c>
      <c r="K6557" t="s">
        <v>4321</v>
      </c>
    </row>
    <row r="6558" spans="1:11" x14ac:dyDescent="0.25">
      <c r="A6558" t="s">
        <v>27471</v>
      </c>
      <c r="B6558" t="s">
        <v>27472</v>
      </c>
      <c r="C6558" t="s">
        <v>5011</v>
      </c>
      <c r="D6558" t="s">
        <v>1057</v>
      </c>
      <c r="E6558" s="1">
        <v>-26.73</v>
      </c>
      <c r="F6558" t="s">
        <v>27473</v>
      </c>
      <c r="G6558" t="s">
        <v>2713</v>
      </c>
      <c r="I6558">
        <v>2042627</v>
      </c>
      <c r="J6558" t="s">
        <v>2755</v>
      </c>
      <c r="K6558" t="s">
        <v>2756</v>
      </c>
    </row>
    <row r="6559" spans="1:11" x14ac:dyDescent="0.25">
      <c r="A6559" t="s">
        <v>27474</v>
      </c>
      <c r="B6559" t="s">
        <v>27475</v>
      </c>
      <c r="C6559" t="s">
        <v>12437</v>
      </c>
      <c r="D6559" t="s">
        <v>3021</v>
      </c>
      <c r="E6559" s="1">
        <v>15.27</v>
      </c>
      <c r="F6559" t="s">
        <v>27476</v>
      </c>
      <c r="G6559" t="s">
        <v>3669</v>
      </c>
      <c r="H6559">
        <v>2002</v>
      </c>
      <c r="I6559">
        <v>1865976</v>
      </c>
    </row>
    <row r="6560" spans="1:11" x14ac:dyDescent="0.25">
      <c r="A6560" t="s">
        <v>27477</v>
      </c>
      <c r="B6560" t="s">
        <v>27478</v>
      </c>
      <c r="C6560" t="s">
        <v>27479</v>
      </c>
      <c r="D6560" t="s">
        <v>4144</v>
      </c>
      <c r="E6560" s="1">
        <v>-20.16</v>
      </c>
      <c r="F6560" t="s">
        <v>27480</v>
      </c>
      <c r="G6560" t="s">
        <v>2713</v>
      </c>
      <c r="I6560">
        <v>67416</v>
      </c>
      <c r="J6560" t="s">
        <v>2727</v>
      </c>
      <c r="K6560" t="s">
        <v>2867</v>
      </c>
    </row>
    <row r="6561" spans="1:11" x14ac:dyDescent="0.25">
      <c r="A6561" t="s">
        <v>27481</v>
      </c>
      <c r="B6561" t="s">
        <v>27482</v>
      </c>
      <c r="C6561" t="s">
        <v>23792</v>
      </c>
      <c r="D6561" t="s">
        <v>2954</v>
      </c>
      <c r="E6561" t="s">
        <v>18783</v>
      </c>
      <c r="F6561" t="s">
        <v>27483</v>
      </c>
      <c r="I6561">
        <v>4906417</v>
      </c>
      <c r="J6561" t="s">
        <v>2720</v>
      </c>
      <c r="K6561" t="s">
        <v>5157</v>
      </c>
    </row>
    <row r="6562" spans="1:11" x14ac:dyDescent="0.25">
      <c r="A6562" t="s">
        <v>27484</v>
      </c>
      <c r="B6562" t="s">
        <v>27485</v>
      </c>
      <c r="C6562" t="s">
        <v>5680</v>
      </c>
      <c r="D6562" t="s">
        <v>2954</v>
      </c>
      <c r="E6562" t="s">
        <v>15953</v>
      </c>
      <c r="F6562" t="s">
        <v>27486</v>
      </c>
      <c r="G6562" t="s">
        <v>2713</v>
      </c>
      <c r="H6562">
        <v>2017</v>
      </c>
      <c r="I6562">
        <v>68143</v>
      </c>
      <c r="J6562" t="s">
        <v>2727</v>
      </c>
      <c r="K6562" t="s">
        <v>5877</v>
      </c>
    </row>
    <row r="6563" spans="1:11" x14ac:dyDescent="0.25">
      <c r="A6563" t="s">
        <v>27487</v>
      </c>
      <c r="B6563" t="s">
        <v>27488</v>
      </c>
      <c r="C6563" t="s">
        <v>9695</v>
      </c>
      <c r="D6563" t="s">
        <v>3354</v>
      </c>
      <c r="E6563" t="s">
        <v>27489</v>
      </c>
      <c r="F6563" t="s">
        <v>27490</v>
      </c>
      <c r="G6563" t="s">
        <v>2713</v>
      </c>
      <c r="H6563">
        <v>2020</v>
      </c>
      <c r="I6563">
        <v>316923</v>
      </c>
      <c r="J6563" t="s">
        <v>2852</v>
      </c>
      <c r="K6563" t="s">
        <v>1869</v>
      </c>
    </row>
    <row r="6564" spans="1:11" x14ac:dyDescent="0.25">
      <c r="A6564" t="s">
        <v>27491</v>
      </c>
      <c r="B6564" t="s">
        <v>27492</v>
      </c>
      <c r="C6564" t="s">
        <v>27493</v>
      </c>
      <c r="D6564" t="s">
        <v>3945</v>
      </c>
      <c r="E6564" s="1">
        <v>-11.87</v>
      </c>
      <c r="F6564" t="s">
        <v>27494</v>
      </c>
      <c r="G6564" t="s">
        <v>2713</v>
      </c>
      <c r="H6564">
        <v>1992</v>
      </c>
      <c r="I6564">
        <v>20311511</v>
      </c>
    </row>
    <row r="6565" spans="1:11" x14ac:dyDescent="0.25">
      <c r="A6565" t="s">
        <v>27495</v>
      </c>
      <c r="B6565" t="s">
        <v>27496</v>
      </c>
      <c r="C6565" t="s">
        <v>27497</v>
      </c>
      <c r="D6565" t="s">
        <v>2954</v>
      </c>
      <c r="E6565" t="s">
        <v>24347</v>
      </c>
      <c r="F6565" t="s">
        <v>27498</v>
      </c>
      <c r="H6565">
        <v>2014</v>
      </c>
      <c r="I6565">
        <v>263767</v>
      </c>
      <c r="J6565" t="s">
        <v>2727</v>
      </c>
      <c r="K6565" t="s">
        <v>3748</v>
      </c>
    </row>
    <row r="6566" spans="1:11" x14ac:dyDescent="0.25">
      <c r="A6566" t="s">
        <v>27499</v>
      </c>
      <c r="B6566" t="s">
        <v>27500</v>
      </c>
      <c r="C6566" t="s">
        <v>4279</v>
      </c>
      <c r="D6566" t="s">
        <v>3375</v>
      </c>
      <c r="E6566" s="1">
        <v>-58.12</v>
      </c>
      <c r="F6566" t="s">
        <v>2724</v>
      </c>
      <c r="G6566" t="s">
        <v>2713</v>
      </c>
      <c r="H6566">
        <v>2021</v>
      </c>
      <c r="I6566">
        <v>3300</v>
      </c>
    </row>
    <row r="6567" spans="1:11" x14ac:dyDescent="0.25">
      <c r="A6567" t="s">
        <v>27501</v>
      </c>
      <c r="B6567" t="s">
        <v>27502</v>
      </c>
      <c r="C6567" t="s">
        <v>14454</v>
      </c>
      <c r="D6567" t="s">
        <v>2940</v>
      </c>
      <c r="E6567" t="s">
        <v>3280</v>
      </c>
      <c r="F6567" t="s">
        <v>2724</v>
      </c>
      <c r="G6567" t="s">
        <v>2713</v>
      </c>
      <c r="H6567">
        <v>2019</v>
      </c>
      <c r="I6567">
        <v>717</v>
      </c>
      <c r="J6567" t="s">
        <v>2755</v>
      </c>
      <c r="K6567" t="s">
        <v>2756</v>
      </c>
    </row>
    <row r="6568" spans="1:11" x14ac:dyDescent="0.25">
      <c r="A6568" t="s">
        <v>27503</v>
      </c>
      <c r="B6568" t="s">
        <v>27504</v>
      </c>
      <c r="C6568" t="s">
        <v>17326</v>
      </c>
      <c r="D6568" t="s">
        <v>2893</v>
      </c>
      <c r="E6568" t="s">
        <v>3861</v>
      </c>
      <c r="F6568" t="s">
        <v>2724</v>
      </c>
      <c r="G6568" t="s">
        <v>2713</v>
      </c>
      <c r="H6568">
        <v>2020</v>
      </c>
      <c r="I6568">
        <v>1980</v>
      </c>
      <c r="J6568" t="s">
        <v>2755</v>
      </c>
      <c r="K6568" t="s">
        <v>2756</v>
      </c>
    </row>
    <row r="6569" spans="1:11" x14ac:dyDescent="0.25">
      <c r="A6569" t="s">
        <v>27505</v>
      </c>
      <c r="B6569" t="s">
        <v>27506</v>
      </c>
      <c r="C6569" t="s">
        <v>9233</v>
      </c>
      <c r="D6569" t="s">
        <v>3769</v>
      </c>
      <c r="E6569" t="s">
        <v>14040</v>
      </c>
      <c r="F6569" t="s">
        <v>2724</v>
      </c>
      <c r="G6569" t="s">
        <v>2713</v>
      </c>
      <c r="I6569">
        <v>9651</v>
      </c>
      <c r="J6569" t="s">
        <v>2755</v>
      </c>
      <c r="K6569" t="s">
        <v>2756</v>
      </c>
    </row>
    <row r="6570" spans="1:11" x14ac:dyDescent="0.25">
      <c r="A6570" t="s">
        <v>27507</v>
      </c>
      <c r="B6570" t="s">
        <v>27508</v>
      </c>
      <c r="C6570" t="s">
        <v>27509</v>
      </c>
      <c r="D6570" t="s">
        <v>4270</v>
      </c>
      <c r="E6570" t="s">
        <v>21803</v>
      </c>
      <c r="F6570" t="s">
        <v>27510</v>
      </c>
      <c r="G6570" t="s">
        <v>2713</v>
      </c>
      <c r="I6570">
        <v>1357510</v>
      </c>
      <c r="J6570" t="s">
        <v>2720</v>
      </c>
      <c r="K6570" t="s">
        <v>5157</v>
      </c>
    </row>
    <row r="6571" spans="1:11" x14ac:dyDescent="0.25">
      <c r="A6571" t="s">
        <v>27511</v>
      </c>
      <c r="B6571" t="s">
        <v>27512</v>
      </c>
      <c r="C6571" t="s">
        <v>24020</v>
      </c>
      <c r="D6571" t="s">
        <v>4122</v>
      </c>
      <c r="E6571" s="1">
        <v>-14.97</v>
      </c>
      <c r="F6571" t="s">
        <v>27513</v>
      </c>
      <c r="G6571" t="s">
        <v>2713</v>
      </c>
      <c r="H6571">
        <v>2004</v>
      </c>
      <c r="I6571">
        <v>36391</v>
      </c>
      <c r="J6571" t="s">
        <v>2727</v>
      </c>
      <c r="K6571" t="s">
        <v>3593</v>
      </c>
    </row>
    <row r="6572" spans="1:11" x14ac:dyDescent="0.25">
      <c r="A6572" t="s">
        <v>27514</v>
      </c>
      <c r="B6572" t="s">
        <v>27515</v>
      </c>
      <c r="C6572" t="s">
        <v>27516</v>
      </c>
      <c r="D6572" t="s">
        <v>2954</v>
      </c>
      <c r="E6572" t="s">
        <v>17292</v>
      </c>
      <c r="G6572" t="s">
        <v>2713</v>
      </c>
      <c r="I6572">
        <v>8571</v>
      </c>
    </row>
    <row r="6573" spans="1:11" x14ac:dyDescent="0.25">
      <c r="A6573" t="s">
        <v>27517</v>
      </c>
      <c r="B6573" t="s">
        <v>27518</v>
      </c>
      <c r="C6573" t="s">
        <v>14476</v>
      </c>
      <c r="D6573" t="s">
        <v>3576</v>
      </c>
      <c r="E6573" t="s">
        <v>27519</v>
      </c>
      <c r="G6573" t="s">
        <v>2713</v>
      </c>
      <c r="I6573">
        <v>16743</v>
      </c>
    </row>
    <row r="6574" spans="1:11" x14ac:dyDescent="0.25">
      <c r="A6574" t="s">
        <v>27520</v>
      </c>
      <c r="B6574" t="s">
        <v>27521</v>
      </c>
      <c r="C6574" t="s">
        <v>6045</v>
      </c>
      <c r="D6574" t="s">
        <v>2779</v>
      </c>
      <c r="E6574" t="s">
        <v>6560</v>
      </c>
      <c r="G6574" t="s">
        <v>2713</v>
      </c>
      <c r="I6574">
        <v>20510</v>
      </c>
    </row>
    <row r="6575" spans="1:11" x14ac:dyDescent="0.25">
      <c r="A6575" t="s">
        <v>27522</v>
      </c>
      <c r="B6575" t="s">
        <v>27523</v>
      </c>
      <c r="C6575" t="s">
        <v>14454</v>
      </c>
      <c r="D6575" t="s">
        <v>2893</v>
      </c>
      <c r="E6575" t="s">
        <v>12287</v>
      </c>
      <c r="G6575" t="s">
        <v>2713</v>
      </c>
      <c r="I6575">
        <v>5128</v>
      </c>
    </row>
    <row r="6576" spans="1:11" x14ac:dyDescent="0.25">
      <c r="A6576" t="s">
        <v>27524</v>
      </c>
      <c r="B6576" t="s">
        <v>27525</v>
      </c>
      <c r="C6576" t="s">
        <v>27526</v>
      </c>
      <c r="D6576" t="s">
        <v>2975</v>
      </c>
      <c r="E6576" t="s">
        <v>27378</v>
      </c>
      <c r="G6576" t="s">
        <v>2713</v>
      </c>
      <c r="I6576">
        <v>131040</v>
      </c>
    </row>
    <row r="6577" spans="1:11" x14ac:dyDescent="0.25">
      <c r="A6577" t="s">
        <v>27527</v>
      </c>
      <c r="B6577" t="s">
        <v>27528</v>
      </c>
      <c r="C6577" t="s">
        <v>21568</v>
      </c>
      <c r="D6577" t="s">
        <v>3041</v>
      </c>
      <c r="E6577" t="s">
        <v>27529</v>
      </c>
      <c r="F6577" t="s">
        <v>27530</v>
      </c>
      <c r="G6577" t="s">
        <v>2713</v>
      </c>
      <c r="H6577">
        <v>1992</v>
      </c>
      <c r="I6577">
        <v>104348</v>
      </c>
      <c r="J6577" t="s">
        <v>2755</v>
      </c>
      <c r="K6577" t="s">
        <v>12386</v>
      </c>
    </row>
    <row r="6578" spans="1:11" x14ac:dyDescent="0.25">
      <c r="A6578" t="s">
        <v>27531</v>
      </c>
      <c r="B6578" t="s">
        <v>27532</v>
      </c>
      <c r="C6578" t="s">
        <v>27533</v>
      </c>
      <c r="D6578" t="s">
        <v>939</v>
      </c>
      <c r="E6578" s="1">
        <v>-14.09</v>
      </c>
      <c r="F6578" t="s">
        <v>27534</v>
      </c>
      <c r="G6578" t="s">
        <v>2713</v>
      </c>
      <c r="H6578">
        <v>1993</v>
      </c>
      <c r="I6578">
        <v>332538</v>
      </c>
      <c r="J6578" t="s">
        <v>2720</v>
      </c>
      <c r="K6578" t="s">
        <v>5425</v>
      </c>
    </row>
    <row r="6579" spans="1:11" x14ac:dyDescent="0.25">
      <c r="A6579" t="s">
        <v>27535</v>
      </c>
      <c r="B6579" t="s">
        <v>27536</v>
      </c>
      <c r="C6579" t="s">
        <v>27537</v>
      </c>
      <c r="D6579" t="s">
        <v>2828</v>
      </c>
      <c r="E6579" t="s">
        <v>14473</v>
      </c>
      <c r="F6579" t="s">
        <v>27538</v>
      </c>
      <c r="G6579" t="s">
        <v>2713</v>
      </c>
      <c r="I6579">
        <v>8791075</v>
      </c>
      <c r="J6579" t="s">
        <v>2727</v>
      </c>
      <c r="K6579" t="s">
        <v>2961</v>
      </c>
    </row>
    <row r="6580" spans="1:11" x14ac:dyDescent="0.25">
      <c r="A6580" t="s">
        <v>27539</v>
      </c>
      <c r="B6580" t="s">
        <v>27540</v>
      </c>
      <c r="C6580" t="s">
        <v>11974</v>
      </c>
      <c r="D6580" t="s">
        <v>2739</v>
      </c>
      <c r="E6580" t="s">
        <v>6592</v>
      </c>
      <c r="G6580" t="s">
        <v>2713</v>
      </c>
      <c r="I6580">
        <v>29848</v>
      </c>
    </row>
    <row r="6581" spans="1:11" x14ac:dyDescent="0.25">
      <c r="A6581" t="s">
        <v>27541</v>
      </c>
      <c r="B6581" t="s">
        <v>27542</v>
      </c>
      <c r="C6581" t="s">
        <v>11974</v>
      </c>
      <c r="D6581" t="s">
        <v>2779</v>
      </c>
      <c r="E6581" t="s">
        <v>12177</v>
      </c>
      <c r="G6581" t="s">
        <v>2713</v>
      </c>
      <c r="I6581">
        <v>44434</v>
      </c>
    </row>
    <row r="6582" spans="1:11" x14ac:dyDescent="0.25">
      <c r="A6582" t="s">
        <v>27543</v>
      </c>
      <c r="B6582" t="s">
        <v>27544</v>
      </c>
      <c r="C6582" t="s">
        <v>27545</v>
      </c>
      <c r="D6582" t="s">
        <v>6441</v>
      </c>
      <c r="E6582" s="1">
        <v>-28.18</v>
      </c>
      <c r="F6582" t="s">
        <v>27546</v>
      </c>
      <c r="G6582" t="s">
        <v>2713</v>
      </c>
      <c r="I6582">
        <v>633976</v>
      </c>
      <c r="J6582" t="s">
        <v>2735</v>
      </c>
      <c r="K6582" t="s">
        <v>2915</v>
      </c>
    </row>
    <row r="6583" spans="1:11" x14ac:dyDescent="0.25">
      <c r="A6583" t="s">
        <v>27547</v>
      </c>
      <c r="B6583" t="s">
        <v>27548</v>
      </c>
      <c r="C6583" t="s">
        <v>10046</v>
      </c>
      <c r="D6583" t="s">
        <v>2893</v>
      </c>
      <c r="E6583" t="s">
        <v>27332</v>
      </c>
      <c r="F6583" t="s">
        <v>27549</v>
      </c>
      <c r="G6583" t="s">
        <v>2713</v>
      </c>
      <c r="I6583">
        <v>102408</v>
      </c>
      <c r="J6583" t="s">
        <v>2802</v>
      </c>
      <c r="K6583" t="s">
        <v>2817</v>
      </c>
    </row>
    <row r="6584" spans="1:11" x14ac:dyDescent="0.25">
      <c r="A6584" t="s">
        <v>27550</v>
      </c>
      <c r="B6584" t="s">
        <v>27551</v>
      </c>
      <c r="C6584" t="s">
        <v>27552</v>
      </c>
      <c r="D6584" t="s">
        <v>23855</v>
      </c>
      <c r="E6584" s="1">
        <v>-29.44</v>
      </c>
      <c r="F6584" t="s">
        <v>27553</v>
      </c>
      <c r="G6584" t="s">
        <v>2713</v>
      </c>
      <c r="I6584">
        <v>46683</v>
      </c>
      <c r="J6584" t="s">
        <v>2885</v>
      </c>
      <c r="K6584" t="s">
        <v>8980</v>
      </c>
    </row>
    <row r="6585" spans="1:11" x14ac:dyDescent="0.25">
      <c r="A6585" t="s">
        <v>27554</v>
      </c>
      <c r="B6585" t="s">
        <v>27555</v>
      </c>
      <c r="C6585" t="s">
        <v>7357</v>
      </c>
      <c r="D6585" t="s">
        <v>2893</v>
      </c>
      <c r="E6585" t="s">
        <v>5171</v>
      </c>
      <c r="F6585" t="s">
        <v>27556</v>
      </c>
      <c r="G6585" t="s">
        <v>2713</v>
      </c>
      <c r="H6585">
        <v>2021</v>
      </c>
      <c r="I6585">
        <v>28367</v>
      </c>
    </row>
    <row r="6586" spans="1:11" x14ac:dyDescent="0.25">
      <c r="A6586" t="s">
        <v>27557</v>
      </c>
      <c r="B6586" t="s">
        <v>27558</v>
      </c>
      <c r="C6586" t="s">
        <v>3013</v>
      </c>
      <c r="D6586" t="s">
        <v>3058</v>
      </c>
      <c r="E6586" t="s">
        <v>27559</v>
      </c>
      <c r="F6586" t="s">
        <v>2724</v>
      </c>
      <c r="G6586" t="s">
        <v>2713</v>
      </c>
      <c r="H6586">
        <v>2021</v>
      </c>
      <c r="I6586">
        <v>3315</v>
      </c>
    </row>
    <row r="6587" spans="1:11" x14ac:dyDescent="0.25">
      <c r="A6587" t="s">
        <v>27560</v>
      </c>
      <c r="B6587" t="s">
        <v>27561</v>
      </c>
      <c r="C6587" t="s">
        <v>3374</v>
      </c>
      <c r="D6587" t="s">
        <v>2724</v>
      </c>
      <c r="E6587" t="s">
        <v>2725</v>
      </c>
      <c r="F6587" t="s">
        <v>2724</v>
      </c>
      <c r="G6587" t="s">
        <v>2713</v>
      </c>
      <c r="H6587">
        <v>2021</v>
      </c>
      <c r="I6587">
        <v>102546</v>
      </c>
    </row>
    <row r="6588" spans="1:11" x14ac:dyDescent="0.25">
      <c r="A6588" t="s">
        <v>27562</v>
      </c>
      <c r="B6588" t="s">
        <v>27563</v>
      </c>
      <c r="C6588" t="s">
        <v>3981</v>
      </c>
      <c r="D6588" t="s">
        <v>2893</v>
      </c>
      <c r="E6588" t="s">
        <v>19866</v>
      </c>
      <c r="F6588" t="s">
        <v>27564</v>
      </c>
      <c r="G6588" t="s">
        <v>2713</v>
      </c>
      <c r="H6588">
        <v>2012</v>
      </c>
      <c r="I6588">
        <v>41355</v>
      </c>
      <c r="J6588" t="s">
        <v>2727</v>
      </c>
      <c r="K6588" t="s">
        <v>3215</v>
      </c>
    </row>
    <row r="6589" spans="1:11" x14ac:dyDescent="0.25">
      <c r="A6589" t="s">
        <v>27565</v>
      </c>
      <c r="B6589" t="s">
        <v>27566</v>
      </c>
      <c r="C6589" t="s">
        <v>7357</v>
      </c>
      <c r="D6589" t="s">
        <v>11947</v>
      </c>
      <c r="E6589" t="s">
        <v>8882</v>
      </c>
      <c r="F6589" t="s">
        <v>27567</v>
      </c>
      <c r="G6589" t="s">
        <v>2713</v>
      </c>
      <c r="H6589">
        <v>2021</v>
      </c>
      <c r="I6589">
        <v>56259</v>
      </c>
      <c r="J6589" t="s">
        <v>2755</v>
      </c>
      <c r="K6589" t="s">
        <v>2857</v>
      </c>
    </row>
    <row r="6590" spans="1:11" x14ac:dyDescent="0.25">
      <c r="A6590" t="s">
        <v>27568</v>
      </c>
      <c r="B6590" t="s">
        <v>27569</v>
      </c>
      <c r="C6590" t="s">
        <v>10013</v>
      </c>
      <c r="D6590" t="s">
        <v>2940</v>
      </c>
      <c r="E6590" t="s">
        <v>27570</v>
      </c>
      <c r="F6590" t="s">
        <v>2724</v>
      </c>
      <c r="G6590" t="s">
        <v>2713</v>
      </c>
      <c r="H6590">
        <v>2021</v>
      </c>
      <c r="I6590">
        <v>6126</v>
      </c>
      <c r="J6590" t="s">
        <v>2755</v>
      </c>
      <c r="K6590" t="s">
        <v>2857</v>
      </c>
    </row>
    <row r="6591" spans="1:11" x14ac:dyDescent="0.25">
      <c r="A6591" t="s">
        <v>27571</v>
      </c>
      <c r="B6591" t="s">
        <v>27572</v>
      </c>
      <c r="C6591" t="s">
        <v>27573</v>
      </c>
      <c r="D6591" t="s">
        <v>27574</v>
      </c>
      <c r="E6591" s="1">
        <v>-222.35</v>
      </c>
      <c r="F6591" t="s">
        <v>2724</v>
      </c>
      <c r="G6591" t="s">
        <v>2713</v>
      </c>
      <c r="H6591">
        <v>2021</v>
      </c>
      <c r="I6591">
        <v>1100</v>
      </c>
      <c r="J6591" t="s">
        <v>2755</v>
      </c>
      <c r="K6591" t="s">
        <v>2857</v>
      </c>
    </row>
    <row r="6592" spans="1:11" x14ac:dyDescent="0.25">
      <c r="A6592" t="s">
        <v>27575</v>
      </c>
      <c r="B6592" t="s">
        <v>27576</v>
      </c>
      <c r="C6592" t="s">
        <v>4038</v>
      </c>
      <c r="D6592" t="s">
        <v>2724</v>
      </c>
      <c r="E6592" t="s">
        <v>2725</v>
      </c>
      <c r="F6592" t="s">
        <v>27577</v>
      </c>
      <c r="G6592" t="s">
        <v>2876</v>
      </c>
      <c r="H6592">
        <v>2021</v>
      </c>
      <c r="I6592">
        <v>184262</v>
      </c>
      <c r="J6592" t="s">
        <v>2727</v>
      </c>
      <c r="K6592" t="s">
        <v>2728</v>
      </c>
    </row>
    <row r="6593" spans="1:11" x14ac:dyDescent="0.25">
      <c r="A6593" t="s">
        <v>27578</v>
      </c>
      <c r="B6593" t="s">
        <v>27579</v>
      </c>
      <c r="C6593" t="s">
        <v>3013</v>
      </c>
      <c r="D6593" t="s">
        <v>2724</v>
      </c>
      <c r="E6593" t="s">
        <v>2725</v>
      </c>
      <c r="F6593" t="s">
        <v>2724</v>
      </c>
      <c r="G6593" t="s">
        <v>2876</v>
      </c>
      <c r="H6593">
        <v>2020</v>
      </c>
      <c r="I6593">
        <v>48</v>
      </c>
      <c r="J6593" t="s">
        <v>2727</v>
      </c>
      <c r="K6593" t="s">
        <v>2728</v>
      </c>
    </row>
    <row r="6594" spans="1:11" x14ac:dyDescent="0.25">
      <c r="A6594" t="s">
        <v>27580</v>
      </c>
      <c r="B6594" t="s">
        <v>27581</v>
      </c>
      <c r="C6594" t="s">
        <v>4279</v>
      </c>
      <c r="D6594" t="s">
        <v>2724</v>
      </c>
      <c r="E6594" t="s">
        <v>2725</v>
      </c>
      <c r="F6594" t="s">
        <v>2724</v>
      </c>
      <c r="G6594" t="s">
        <v>2876</v>
      </c>
      <c r="H6594">
        <v>2021</v>
      </c>
      <c r="I6594">
        <v>88268</v>
      </c>
      <c r="J6594" t="s">
        <v>2727</v>
      </c>
      <c r="K6594" t="s">
        <v>2728</v>
      </c>
    </row>
    <row r="6595" spans="1:11" x14ac:dyDescent="0.25">
      <c r="A6595" t="s">
        <v>27582</v>
      </c>
      <c r="B6595" t="s">
        <v>27583</v>
      </c>
      <c r="C6595" t="s">
        <v>3086</v>
      </c>
      <c r="D6595" t="s">
        <v>2893</v>
      </c>
      <c r="E6595" t="s">
        <v>2894</v>
      </c>
      <c r="F6595" t="s">
        <v>3088</v>
      </c>
      <c r="G6595" t="s">
        <v>2876</v>
      </c>
      <c r="H6595">
        <v>2021</v>
      </c>
      <c r="I6595">
        <v>108959</v>
      </c>
      <c r="J6595" t="s">
        <v>2727</v>
      </c>
      <c r="K6595" t="s">
        <v>2728</v>
      </c>
    </row>
    <row r="6596" spans="1:11" x14ac:dyDescent="0.25">
      <c r="A6596" t="s">
        <v>27584</v>
      </c>
      <c r="B6596" t="s">
        <v>27585</v>
      </c>
      <c r="C6596" t="s">
        <v>5549</v>
      </c>
      <c r="D6596" t="s">
        <v>4056</v>
      </c>
      <c r="E6596" t="s">
        <v>27586</v>
      </c>
      <c r="F6596" t="s">
        <v>2724</v>
      </c>
      <c r="G6596" t="s">
        <v>2876</v>
      </c>
      <c r="H6596">
        <v>2021</v>
      </c>
      <c r="I6596">
        <v>50148</v>
      </c>
      <c r="J6596" t="s">
        <v>2727</v>
      </c>
      <c r="K6596" t="s">
        <v>2728</v>
      </c>
    </row>
    <row r="6597" spans="1:11" x14ac:dyDescent="0.25">
      <c r="A6597" t="s">
        <v>27587</v>
      </c>
      <c r="B6597" t="s">
        <v>27588</v>
      </c>
      <c r="C6597" t="s">
        <v>6879</v>
      </c>
      <c r="D6597" t="s">
        <v>2848</v>
      </c>
      <c r="E6597" s="1">
        <v>-19.420000000000002</v>
      </c>
      <c r="F6597" t="s">
        <v>27589</v>
      </c>
      <c r="G6597" t="s">
        <v>2713</v>
      </c>
      <c r="H6597">
        <v>2018</v>
      </c>
      <c r="I6597">
        <v>499816</v>
      </c>
      <c r="J6597" t="s">
        <v>2735</v>
      </c>
      <c r="K6597" t="s">
        <v>2728</v>
      </c>
    </row>
    <row r="6598" spans="1:11" x14ac:dyDescent="0.25">
      <c r="A6598" t="s">
        <v>27590</v>
      </c>
      <c r="B6598" t="s">
        <v>27591</v>
      </c>
      <c r="C6598" t="s">
        <v>6421</v>
      </c>
      <c r="D6598" t="s">
        <v>3058</v>
      </c>
      <c r="E6598" s="1">
        <v>-11.76</v>
      </c>
      <c r="F6598" t="s">
        <v>27592</v>
      </c>
      <c r="G6598" t="s">
        <v>2713</v>
      </c>
      <c r="H6598">
        <v>2017</v>
      </c>
      <c r="I6598">
        <v>68658</v>
      </c>
      <c r="J6598" t="s">
        <v>2749</v>
      </c>
      <c r="K6598" t="s">
        <v>2750</v>
      </c>
    </row>
    <row r="6599" spans="1:11" x14ac:dyDescent="0.25">
      <c r="A6599" t="s">
        <v>27593</v>
      </c>
      <c r="B6599" t="s">
        <v>27594</v>
      </c>
      <c r="C6599" t="s">
        <v>12528</v>
      </c>
      <c r="D6599" t="s">
        <v>6273</v>
      </c>
      <c r="E6599" s="1">
        <v>23.85</v>
      </c>
      <c r="F6599" t="s">
        <v>27595</v>
      </c>
      <c r="G6599" t="s">
        <v>2713</v>
      </c>
      <c r="H6599">
        <v>2019</v>
      </c>
      <c r="I6599">
        <v>1038735</v>
      </c>
      <c r="J6599" t="s">
        <v>2802</v>
      </c>
      <c r="K6599" t="s">
        <v>3248</v>
      </c>
    </row>
    <row r="6600" spans="1:11" x14ac:dyDescent="0.25">
      <c r="A6600" t="s">
        <v>27596</v>
      </c>
      <c r="B6600" t="s">
        <v>27597</v>
      </c>
      <c r="C6600" t="s">
        <v>4818</v>
      </c>
      <c r="D6600" t="s">
        <v>2848</v>
      </c>
      <c r="E6600" s="1">
        <v>-46.15</v>
      </c>
      <c r="F6600" t="s">
        <v>27598</v>
      </c>
      <c r="G6600" t="s">
        <v>2713</v>
      </c>
      <c r="H6600">
        <v>2020</v>
      </c>
      <c r="I6600">
        <v>59370</v>
      </c>
      <c r="J6600" t="s">
        <v>2749</v>
      </c>
      <c r="K6600" t="s">
        <v>2750</v>
      </c>
    </row>
    <row r="6601" spans="1:11" x14ac:dyDescent="0.25">
      <c r="A6601" t="s">
        <v>27599</v>
      </c>
      <c r="B6601" t="s">
        <v>27600</v>
      </c>
      <c r="C6601" t="s">
        <v>4246</v>
      </c>
      <c r="D6601" t="s">
        <v>2779</v>
      </c>
      <c r="E6601" t="s">
        <v>5526</v>
      </c>
      <c r="F6601" t="s">
        <v>2724</v>
      </c>
      <c r="G6601" t="s">
        <v>2713</v>
      </c>
      <c r="H6601">
        <v>2022</v>
      </c>
      <c r="I6601">
        <v>2221059</v>
      </c>
    </row>
    <row r="6602" spans="1:11" x14ac:dyDescent="0.25">
      <c r="A6602" t="s">
        <v>27601</v>
      </c>
      <c r="B6602" t="s">
        <v>27602</v>
      </c>
      <c r="C6602" t="s">
        <v>19460</v>
      </c>
      <c r="D6602" t="s">
        <v>3378</v>
      </c>
      <c r="E6602" s="1">
        <v>-26.09</v>
      </c>
      <c r="F6602" t="s">
        <v>27603</v>
      </c>
      <c r="G6602" t="s">
        <v>2713</v>
      </c>
      <c r="H6602">
        <v>1998</v>
      </c>
      <c r="I6602">
        <v>1002603</v>
      </c>
      <c r="J6602" t="s">
        <v>2852</v>
      </c>
      <c r="K6602" t="s">
        <v>4532</v>
      </c>
    </row>
    <row r="6603" spans="1:11" x14ac:dyDescent="0.25">
      <c r="A6603" t="s">
        <v>27604</v>
      </c>
      <c r="B6603" t="s">
        <v>27605</v>
      </c>
      <c r="C6603" t="s">
        <v>27606</v>
      </c>
      <c r="D6603" t="s">
        <v>1023</v>
      </c>
      <c r="E6603" s="1">
        <v>-12.69</v>
      </c>
      <c r="F6603" t="s">
        <v>27607</v>
      </c>
      <c r="G6603" t="s">
        <v>2713</v>
      </c>
      <c r="I6603">
        <v>70498</v>
      </c>
      <c r="J6603" t="s">
        <v>2802</v>
      </c>
      <c r="K6603" t="s">
        <v>4565</v>
      </c>
    </row>
    <row r="6604" spans="1:11" x14ac:dyDescent="0.25">
      <c r="A6604" t="s">
        <v>27608</v>
      </c>
      <c r="B6604" t="s">
        <v>27609</v>
      </c>
      <c r="C6604" t="s">
        <v>14135</v>
      </c>
      <c r="D6604" t="s">
        <v>2800</v>
      </c>
      <c r="E6604" t="s">
        <v>27610</v>
      </c>
      <c r="F6604" t="s">
        <v>27611</v>
      </c>
      <c r="G6604" t="s">
        <v>2713</v>
      </c>
      <c r="I6604">
        <v>206441</v>
      </c>
      <c r="J6604" t="s">
        <v>2727</v>
      </c>
      <c r="K6604" t="s">
        <v>2845</v>
      </c>
    </row>
    <row r="6605" spans="1:11" x14ac:dyDescent="0.25">
      <c r="A6605" t="s">
        <v>27612</v>
      </c>
      <c r="B6605" t="s">
        <v>27613</v>
      </c>
      <c r="C6605" t="s">
        <v>27614</v>
      </c>
      <c r="D6605" t="s">
        <v>27615</v>
      </c>
      <c r="E6605" t="s">
        <v>27616</v>
      </c>
      <c r="F6605" t="s">
        <v>27617</v>
      </c>
      <c r="G6605" t="s">
        <v>2713</v>
      </c>
      <c r="H6605">
        <v>1993</v>
      </c>
      <c r="I6605">
        <v>307299</v>
      </c>
      <c r="J6605" t="s">
        <v>2755</v>
      </c>
      <c r="K6605" t="s">
        <v>3513</v>
      </c>
    </row>
    <row r="6606" spans="1:11" x14ac:dyDescent="0.25">
      <c r="A6606" t="s">
        <v>27618</v>
      </c>
      <c r="B6606" t="s">
        <v>27619</v>
      </c>
      <c r="C6606" t="s">
        <v>19359</v>
      </c>
      <c r="D6606" t="s">
        <v>2893</v>
      </c>
      <c r="E6606" t="s">
        <v>5100</v>
      </c>
      <c r="F6606" t="s">
        <v>27620</v>
      </c>
      <c r="H6606">
        <v>2020</v>
      </c>
      <c r="I6606">
        <v>58119</v>
      </c>
      <c r="J6606" t="s">
        <v>2727</v>
      </c>
      <c r="K6606" t="s">
        <v>2728</v>
      </c>
    </row>
    <row r="6607" spans="1:11" x14ac:dyDescent="0.25">
      <c r="A6607" t="s">
        <v>27621</v>
      </c>
      <c r="B6607" t="s">
        <v>27622</v>
      </c>
      <c r="C6607" t="s">
        <v>27623</v>
      </c>
      <c r="D6607" t="s">
        <v>3218</v>
      </c>
      <c r="E6607" s="1">
        <v>18.05</v>
      </c>
      <c r="F6607" t="s">
        <v>27624</v>
      </c>
      <c r="G6607" t="s">
        <v>2713</v>
      </c>
      <c r="H6607">
        <v>2016</v>
      </c>
      <c r="I6607">
        <v>116380</v>
      </c>
      <c r="J6607" t="s">
        <v>2802</v>
      </c>
      <c r="K6607" t="s">
        <v>3097</v>
      </c>
    </row>
    <row r="6608" spans="1:11" x14ac:dyDescent="0.25">
      <c r="A6608" t="s">
        <v>27625</v>
      </c>
      <c r="B6608" t="s">
        <v>27626</v>
      </c>
      <c r="C6608" t="s">
        <v>3232</v>
      </c>
      <c r="D6608" t="s">
        <v>2954</v>
      </c>
      <c r="E6608" t="s">
        <v>22605</v>
      </c>
      <c r="F6608" t="s">
        <v>27627</v>
      </c>
      <c r="G6608" t="s">
        <v>2713</v>
      </c>
      <c r="I6608">
        <v>18147</v>
      </c>
      <c r="J6608" t="s">
        <v>2852</v>
      </c>
      <c r="K6608" t="s">
        <v>3209</v>
      </c>
    </row>
    <row r="6609" spans="1:11" x14ac:dyDescent="0.25">
      <c r="A6609" t="s">
        <v>27628</v>
      </c>
      <c r="B6609" t="s">
        <v>27629</v>
      </c>
      <c r="C6609" t="s">
        <v>6197</v>
      </c>
      <c r="D6609" t="s">
        <v>3348</v>
      </c>
      <c r="E6609" s="1">
        <v>-27.68</v>
      </c>
      <c r="F6609" t="s">
        <v>27630</v>
      </c>
      <c r="G6609" t="s">
        <v>2713</v>
      </c>
      <c r="H6609">
        <v>2014</v>
      </c>
      <c r="I6609">
        <v>231284</v>
      </c>
      <c r="J6609" t="s">
        <v>2749</v>
      </c>
      <c r="K6609" t="s">
        <v>2750</v>
      </c>
    </row>
    <row r="6610" spans="1:11" x14ac:dyDescent="0.25">
      <c r="A6610" t="s">
        <v>27631</v>
      </c>
      <c r="B6610" t="s">
        <v>27632</v>
      </c>
      <c r="C6610" t="s">
        <v>7653</v>
      </c>
      <c r="D6610" t="s">
        <v>994</v>
      </c>
      <c r="E6610" s="1">
        <v>-46.85</v>
      </c>
      <c r="F6610" t="s">
        <v>27633</v>
      </c>
      <c r="H6610">
        <v>2016</v>
      </c>
      <c r="I6610">
        <v>654948</v>
      </c>
      <c r="J6610" t="s">
        <v>3415</v>
      </c>
      <c r="K6610" t="s">
        <v>4321</v>
      </c>
    </row>
    <row r="6611" spans="1:11" x14ac:dyDescent="0.25">
      <c r="A6611" t="s">
        <v>27634</v>
      </c>
      <c r="B6611" t="s">
        <v>27635</v>
      </c>
      <c r="C6611" t="s">
        <v>3086</v>
      </c>
      <c r="D6611" t="s">
        <v>3058</v>
      </c>
      <c r="E6611" t="s">
        <v>27636</v>
      </c>
      <c r="F6611" t="s">
        <v>27637</v>
      </c>
      <c r="G6611" t="s">
        <v>2713</v>
      </c>
      <c r="H6611">
        <v>2021</v>
      </c>
      <c r="I6611">
        <v>3603</v>
      </c>
    </row>
    <row r="6612" spans="1:11" x14ac:dyDescent="0.25">
      <c r="A6612" t="s">
        <v>27638</v>
      </c>
      <c r="B6612" t="s">
        <v>27639</v>
      </c>
      <c r="C6612" t="s">
        <v>4246</v>
      </c>
      <c r="D6612" t="s">
        <v>2828</v>
      </c>
      <c r="E6612" t="s">
        <v>27640</v>
      </c>
      <c r="F6612" t="s">
        <v>2724</v>
      </c>
      <c r="G6612" t="s">
        <v>2713</v>
      </c>
      <c r="H6612">
        <v>2021</v>
      </c>
      <c r="I6612">
        <v>2120</v>
      </c>
    </row>
    <row r="6613" spans="1:11" x14ac:dyDescent="0.25">
      <c r="A6613" t="s">
        <v>27641</v>
      </c>
      <c r="B6613" t="s">
        <v>27642</v>
      </c>
      <c r="C6613" t="s">
        <v>27643</v>
      </c>
      <c r="D6613" t="s">
        <v>20816</v>
      </c>
      <c r="E6613" s="1">
        <v>-153.72999999999999</v>
      </c>
      <c r="F6613" t="s">
        <v>2724</v>
      </c>
      <c r="G6613" t="s">
        <v>2713</v>
      </c>
      <c r="H6613">
        <v>2021</v>
      </c>
      <c r="I6613">
        <v>60322</v>
      </c>
    </row>
    <row r="6614" spans="1:11" x14ac:dyDescent="0.25">
      <c r="A6614" t="s">
        <v>27644</v>
      </c>
      <c r="B6614" t="s">
        <v>27645</v>
      </c>
      <c r="C6614" t="s">
        <v>7736</v>
      </c>
      <c r="D6614" t="s">
        <v>2954</v>
      </c>
      <c r="E6614" s="1">
        <v>-18.96</v>
      </c>
      <c r="F6614" t="s">
        <v>27646</v>
      </c>
      <c r="G6614" t="s">
        <v>2713</v>
      </c>
      <c r="H6614">
        <v>2019</v>
      </c>
      <c r="I6614">
        <v>7080053</v>
      </c>
      <c r="J6614" t="s">
        <v>2749</v>
      </c>
      <c r="K6614" t="s">
        <v>2910</v>
      </c>
    </row>
    <row r="6615" spans="1:11" x14ac:dyDescent="0.25">
      <c r="A6615" t="s">
        <v>27647</v>
      </c>
      <c r="B6615" t="s">
        <v>27648</v>
      </c>
      <c r="C6615" t="s">
        <v>16465</v>
      </c>
      <c r="D6615" t="s">
        <v>5077</v>
      </c>
      <c r="E6615" s="1">
        <v>-16.88</v>
      </c>
      <c r="F6615" t="s">
        <v>27649</v>
      </c>
      <c r="G6615" t="s">
        <v>2713</v>
      </c>
      <c r="H6615">
        <v>2020</v>
      </c>
      <c r="I6615">
        <v>760960</v>
      </c>
      <c r="J6615" t="s">
        <v>2802</v>
      </c>
      <c r="K6615" t="s">
        <v>3248</v>
      </c>
    </row>
    <row r="6616" spans="1:11" x14ac:dyDescent="0.25">
      <c r="A6616" t="s">
        <v>27650</v>
      </c>
      <c r="B6616" t="s">
        <v>27651</v>
      </c>
      <c r="C6616" t="s">
        <v>5961</v>
      </c>
      <c r="D6616" t="s">
        <v>2784</v>
      </c>
      <c r="E6616" s="1">
        <v>24.39</v>
      </c>
      <c r="F6616" t="s">
        <v>27652</v>
      </c>
      <c r="G6616" t="s">
        <v>2734</v>
      </c>
      <c r="H6616">
        <v>2021</v>
      </c>
      <c r="I6616">
        <v>3532</v>
      </c>
      <c r="J6616" t="s">
        <v>2735</v>
      </c>
      <c r="K6616" t="s">
        <v>2728</v>
      </c>
    </row>
    <row r="6617" spans="1:11" x14ac:dyDescent="0.25">
      <c r="A6617" t="s">
        <v>27653</v>
      </c>
      <c r="B6617" t="s">
        <v>27654</v>
      </c>
      <c r="C6617" t="s">
        <v>22056</v>
      </c>
      <c r="D6617" t="s">
        <v>3450</v>
      </c>
      <c r="E6617" t="s">
        <v>16629</v>
      </c>
      <c r="F6617" t="s">
        <v>27655</v>
      </c>
      <c r="H6617">
        <v>2020</v>
      </c>
      <c r="I6617">
        <v>110301</v>
      </c>
      <c r="J6617" t="s">
        <v>2727</v>
      </c>
      <c r="K6617" t="s">
        <v>3215</v>
      </c>
    </row>
    <row r="6618" spans="1:11" x14ac:dyDescent="0.25">
      <c r="A6618" t="s">
        <v>27656</v>
      </c>
      <c r="B6618" t="s">
        <v>27657</v>
      </c>
      <c r="C6618" t="s">
        <v>20982</v>
      </c>
      <c r="D6618" t="s">
        <v>4056</v>
      </c>
      <c r="E6618" t="s">
        <v>27658</v>
      </c>
      <c r="F6618" t="s">
        <v>27659</v>
      </c>
      <c r="G6618" t="s">
        <v>2713</v>
      </c>
      <c r="H6618">
        <v>2021</v>
      </c>
      <c r="I6618">
        <v>450622</v>
      </c>
      <c r="J6618" t="s">
        <v>2727</v>
      </c>
      <c r="K6618" t="s">
        <v>2961</v>
      </c>
    </row>
    <row r="6619" spans="1:11" x14ac:dyDescent="0.25">
      <c r="A6619" t="s">
        <v>27660</v>
      </c>
      <c r="B6619" t="s">
        <v>27661</v>
      </c>
      <c r="C6619" t="s">
        <v>6579</v>
      </c>
      <c r="D6619" t="s">
        <v>27662</v>
      </c>
      <c r="E6619" s="1">
        <v>-46.98</v>
      </c>
      <c r="F6619" t="s">
        <v>27663</v>
      </c>
      <c r="H6619">
        <v>2014</v>
      </c>
      <c r="I6619">
        <v>190026</v>
      </c>
      <c r="J6619" t="s">
        <v>3415</v>
      </c>
      <c r="K6619" t="s">
        <v>2721</v>
      </c>
    </row>
    <row r="6620" spans="1:11" x14ac:dyDescent="0.25">
      <c r="A6620" t="s">
        <v>27664</v>
      </c>
      <c r="B6620" t="s">
        <v>27665</v>
      </c>
      <c r="C6620" t="s">
        <v>27666</v>
      </c>
      <c r="D6620" t="s">
        <v>12055</v>
      </c>
      <c r="E6620" s="1">
        <v>13.29</v>
      </c>
      <c r="F6620" t="s">
        <v>27667</v>
      </c>
      <c r="G6620" t="s">
        <v>2713</v>
      </c>
      <c r="H6620">
        <v>2017</v>
      </c>
      <c r="I6620">
        <v>6380551</v>
      </c>
      <c r="J6620" t="s">
        <v>2802</v>
      </c>
      <c r="K6620" t="s">
        <v>3248</v>
      </c>
    </row>
    <row r="6621" spans="1:11" x14ac:dyDescent="0.25">
      <c r="A6621" t="s">
        <v>27668</v>
      </c>
      <c r="B6621" t="s">
        <v>27669</v>
      </c>
      <c r="C6621" t="s">
        <v>4538</v>
      </c>
      <c r="D6621" t="s">
        <v>3053</v>
      </c>
      <c r="E6621" s="1">
        <v>-50.72</v>
      </c>
      <c r="F6621" t="s">
        <v>27670</v>
      </c>
      <c r="G6621" t="s">
        <v>2713</v>
      </c>
      <c r="H6621">
        <v>1996</v>
      </c>
      <c r="I6621">
        <v>2643893</v>
      </c>
      <c r="J6621" t="s">
        <v>2802</v>
      </c>
      <c r="K6621" t="s">
        <v>3975</v>
      </c>
    </row>
    <row r="6622" spans="1:11" x14ac:dyDescent="0.25">
      <c r="A6622" t="s">
        <v>27671</v>
      </c>
      <c r="B6622" t="s">
        <v>27672</v>
      </c>
      <c r="C6622" t="s">
        <v>3142</v>
      </c>
      <c r="D6622" t="s">
        <v>3094</v>
      </c>
      <c r="E6622" s="1">
        <v>-27.08</v>
      </c>
      <c r="F6622" t="s">
        <v>27673</v>
      </c>
      <c r="G6622" t="s">
        <v>2713</v>
      </c>
      <c r="H6622">
        <v>2020</v>
      </c>
      <c r="I6622">
        <v>2694360</v>
      </c>
    </row>
    <row r="6623" spans="1:11" x14ac:dyDescent="0.25">
      <c r="A6623" t="s">
        <v>27674</v>
      </c>
      <c r="B6623" t="s">
        <v>27675</v>
      </c>
      <c r="C6623" t="s">
        <v>27676</v>
      </c>
      <c r="D6623" t="s">
        <v>3746</v>
      </c>
      <c r="E6623" s="1">
        <v>-23.83</v>
      </c>
      <c r="F6623" t="s">
        <v>27677</v>
      </c>
      <c r="G6623" t="s">
        <v>2713</v>
      </c>
      <c r="H6623">
        <v>2013</v>
      </c>
      <c r="I6623">
        <v>739711</v>
      </c>
      <c r="J6623" t="s">
        <v>2755</v>
      </c>
      <c r="K6623" t="s">
        <v>4394</v>
      </c>
    </row>
    <row r="6624" spans="1:11" x14ac:dyDescent="0.25">
      <c r="A6624" t="s">
        <v>27678</v>
      </c>
      <c r="B6624" t="s">
        <v>27679</v>
      </c>
      <c r="C6624" t="s">
        <v>6326</v>
      </c>
      <c r="D6624" t="s">
        <v>5077</v>
      </c>
      <c r="E6624" s="1">
        <v>-44.21</v>
      </c>
      <c r="F6624" t="s">
        <v>27680</v>
      </c>
      <c r="G6624" t="s">
        <v>2713</v>
      </c>
      <c r="I6624">
        <v>325566</v>
      </c>
      <c r="J6624" t="s">
        <v>2714</v>
      </c>
      <c r="K6624" t="s">
        <v>2807</v>
      </c>
    </row>
    <row r="6625" spans="1:11" x14ac:dyDescent="0.25">
      <c r="A6625" t="s">
        <v>27681</v>
      </c>
      <c r="B6625" t="s">
        <v>27682</v>
      </c>
      <c r="C6625" t="s">
        <v>8876</v>
      </c>
      <c r="D6625" t="s">
        <v>27683</v>
      </c>
      <c r="E6625" s="1">
        <v>-85.29</v>
      </c>
      <c r="F6625" t="s">
        <v>2724</v>
      </c>
      <c r="G6625" t="s">
        <v>2713</v>
      </c>
      <c r="I6625">
        <v>226537</v>
      </c>
      <c r="J6625" t="s">
        <v>2714</v>
      </c>
      <c r="K6625" t="s">
        <v>2807</v>
      </c>
    </row>
    <row r="6626" spans="1:11" x14ac:dyDescent="0.25">
      <c r="A6626" t="s">
        <v>27684</v>
      </c>
      <c r="B6626" t="s">
        <v>27685</v>
      </c>
      <c r="C6626" t="s">
        <v>27686</v>
      </c>
      <c r="D6626" t="s">
        <v>27687</v>
      </c>
      <c r="E6626" s="1">
        <v>-32.409999999999997</v>
      </c>
      <c r="F6626" t="s">
        <v>27688</v>
      </c>
      <c r="G6626" t="s">
        <v>2713</v>
      </c>
      <c r="H6626">
        <v>1996</v>
      </c>
      <c r="I6626">
        <v>1221</v>
      </c>
    </row>
    <row r="6627" spans="1:11" x14ac:dyDescent="0.25">
      <c r="A6627" t="s">
        <v>27689</v>
      </c>
      <c r="B6627" t="s">
        <v>27690</v>
      </c>
      <c r="C6627" t="s">
        <v>12715</v>
      </c>
      <c r="D6627" t="s">
        <v>2724</v>
      </c>
      <c r="E6627" t="s">
        <v>2725</v>
      </c>
      <c r="F6627" t="s">
        <v>27691</v>
      </c>
      <c r="G6627" t="s">
        <v>2734</v>
      </c>
      <c r="H6627">
        <v>2017</v>
      </c>
      <c r="I6627">
        <v>82204</v>
      </c>
      <c r="J6627" t="s">
        <v>2735</v>
      </c>
      <c r="K6627" t="s">
        <v>2797</v>
      </c>
    </row>
    <row r="6628" spans="1:11" x14ac:dyDescent="0.25">
      <c r="A6628" t="s">
        <v>27692</v>
      </c>
      <c r="B6628" t="s">
        <v>27693</v>
      </c>
      <c r="C6628" t="s">
        <v>3142</v>
      </c>
      <c r="D6628" t="s">
        <v>2739</v>
      </c>
      <c r="E6628" t="s">
        <v>3087</v>
      </c>
      <c r="F6628" t="s">
        <v>27694</v>
      </c>
      <c r="H6628">
        <v>2021</v>
      </c>
      <c r="I6628">
        <v>11753</v>
      </c>
    </row>
    <row r="6629" spans="1:11" x14ac:dyDescent="0.25">
      <c r="A6629" t="s">
        <v>27695</v>
      </c>
      <c r="B6629" t="s">
        <v>27696</v>
      </c>
      <c r="C6629" t="s">
        <v>27697</v>
      </c>
      <c r="D6629" t="s">
        <v>5973</v>
      </c>
      <c r="E6629" t="s">
        <v>12911</v>
      </c>
      <c r="F6629" t="s">
        <v>27698</v>
      </c>
      <c r="G6629" t="s">
        <v>4230</v>
      </c>
      <c r="H6629">
        <v>2015</v>
      </c>
      <c r="I6629">
        <v>940147</v>
      </c>
      <c r="J6629" t="s">
        <v>2802</v>
      </c>
      <c r="K6629" t="s">
        <v>1152</v>
      </c>
    </row>
    <row r="6630" spans="1:11" x14ac:dyDescent="0.25">
      <c r="A6630" t="s">
        <v>27699</v>
      </c>
      <c r="B6630" t="s">
        <v>27700</v>
      </c>
      <c r="C6630" t="s">
        <v>27701</v>
      </c>
      <c r="D6630" t="s">
        <v>966</v>
      </c>
      <c r="E6630" t="s">
        <v>27702</v>
      </c>
      <c r="F6630" t="s">
        <v>27703</v>
      </c>
      <c r="G6630" t="s">
        <v>2713</v>
      </c>
      <c r="I6630">
        <v>1672631</v>
      </c>
      <c r="J6630" t="s">
        <v>2720</v>
      </c>
      <c r="K6630" t="s">
        <v>7129</v>
      </c>
    </row>
    <row r="6631" spans="1:11" x14ac:dyDescent="0.25">
      <c r="A6631" t="s">
        <v>27704</v>
      </c>
      <c r="B6631" t="s">
        <v>27705</v>
      </c>
      <c r="C6631" t="s">
        <v>3712</v>
      </c>
      <c r="D6631" t="s">
        <v>2747</v>
      </c>
      <c r="E6631" s="1">
        <v>-33.15</v>
      </c>
      <c r="F6631" t="s">
        <v>27706</v>
      </c>
      <c r="G6631" t="s">
        <v>2734</v>
      </c>
      <c r="I6631">
        <v>25318</v>
      </c>
      <c r="K6631" t="s">
        <v>3808</v>
      </c>
    </row>
    <row r="6632" spans="1:11" x14ac:dyDescent="0.25">
      <c r="A6632" t="s">
        <v>27707</v>
      </c>
      <c r="B6632" t="s">
        <v>27708</v>
      </c>
      <c r="C6632" t="s">
        <v>11701</v>
      </c>
      <c r="D6632" t="s">
        <v>3058</v>
      </c>
      <c r="E6632" s="1">
        <v>-38.46</v>
      </c>
      <c r="F6632" t="s">
        <v>27709</v>
      </c>
      <c r="G6632" t="s">
        <v>2713</v>
      </c>
      <c r="I6632">
        <v>1842152</v>
      </c>
      <c r="J6632" t="s">
        <v>2749</v>
      </c>
      <c r="K6632" t="s">
        <v>2750</v>
      </c>
    </row>
    <row r="6633" spans="1:11" x14ac:dyDescent="0.25">
      <c r="A6633" t="s">
        <v>27710</v>
      </c>
      <c r="B6633" t="s">
        <v>27711</v>
      </c>
      <c r="C6633" t="s">
        <v>3217</v>
      </c>
      <c r="D6633" t="s">
        <v>13632</v>
      </c>
      <c r="E6633" s="1">
        <v>25.77</v>
      </c>
      <c r="F6633" t="s">
        <v>27712</v>
      </c>
      <c r="G6633" t="s">
        <v>2713</v>
      </c>
      <c r="H6633">
        <v>2020</v>
      </c>
      <c r="I6633">
        <v>359631</v>
      </c>
      <c r="J6633" t="s">
        <v>2852</v>
      </c>
      <c r="K6633" t="s">
        <v>1869</v>
      </c>
    </row>
    <row r="6634" spans="1:11" x14ac:dyDescent="0.25">
      <c r="A6634" t="s">
        <v>27713</v>
      </c>
      <c r="B6634" t="s">
        <v>27714</v>
      </c>
      <c r="C6634" t="s">
        <v>25102</v>
      </c>
      <c r="D6634" t="s">
        <v>4535</v>
      </c>
      <c r="E6634" s="1">
        <v>-10.18</v>
      </c>
      <c r="F6634" t="s">
        <v>27715</v>
      </c>
      <c r="G6634" t="s">
        <v>2713</v>
      </c>
      <c r="H6634">
        <v>1981</v>
      </c>
      <c r="I6634">
        <v>584875</v>
      </c>
      <c r="J6634" t="s">
        <v>2727</v>
      </c>
      <c r="K6634" t="s">
        <v>2961</v>
      </c>
    </row>
    <row r="6635" spans="1:11" x14ac:dyDescent="0.25">
      <c r="A6635" t="s">
        <v>27716</v>
      </c>
      <c r="B6635" t="s">
        <v>27717</v>
      </c>
      <c r="C6635" t="s">
        <v>10859</v>
      </c>
      <c r="D6635" t="s">
        <v>2779</v>
      </c>
      <c r="E6635" s="1">
        <v>-11.86</v>
      </c>
      <c r="F6635" t="s">
        <v>27718</v>
      </c>
      <c r="G6635" t="s">
        <v>2713</v>
      </c>
      <c r="H6635">
        <v>2016</v>
      </c>
      <c r="I6635">
        <v>559584</v>
      </c>
      <c r="J6635" t="s">
        <v>2749</v>
      </c>
      <c r="K6635" t="s">
        <v>2750</v>
      </c>
    </row>
    <row r="6636" spans="1:11" x14ac:dyDescent="0.25">
      <c r="A6636" t="s">
        <v>27719</v>
      </c>
      <c r="B6636" t="s">
        <v>27720</v>
      </c>
      <c r="C6636" t="s">
        <v>7764</v>
      </c>
      <c r="D6636" t="s">
        <v>3348</v>
      </c>
      <c r="E6636" t="s">
        <v>27721</v>
      </c>
      <c r="F6636" t="s">
        <v>27722</v>
      </c>
      <c r="G6636" t="s">
        <v>2713</v>
      </c>
      <c r="I6636">
        <v>40188</v>
      </c>
      <c r="J6636" t="s">
        <v>2755</v>
      </c>
      <c r="K6636" t="s">
        <v>2756</v>
      </c>
    </row>
    <row r="6637" spans="1:11" x14ac:dyDescent="0.25">
      <c r="A6637" t="s">
        <v>27723</v>
      </c>
      <c r="B6637" t="s">
        <v>27724</v>
      </c>
      <c r="C6637" t="s">
        <v>3255</v>
      </c>
      <c r="D6637" t="s">
        <v>3063</v>
      </c>
      <c r="E6637" s="1">
        <v>-20.83</v>
      </c>
      <c r="F6637" t="s">
        <v>27725</v>
      </c>
      <c r="G6637" t="s">
        <v>2713</v>
      </c>
      <c r="H6637">
        <v>2009</v>
      </c>
      <c r="I6637">
        <v>1394441</v>
      </c>
      <c r="J6637" t="s">
        <v>2749</v>
      </c>
      <c r="K6637" t="s">
        <v>3066</v>
      </c>
    </row>
    <row r="6638" spans="1:11" x14ac:dyDescent="0.25">
      <c r="A6638" t="s">
        <v>27726</v>
      </c>
      <c r="B6638" t="s">
        <v>27727</v>
      </c>
      <c r="C6638" t="s">
        <v>16588</v>
      </c>
      <c r="D6638" t="s">
        <v>9289</v>
      </c>
      <c r="E6638" s="1">
        <v>34.94</v>
      </c>
      <c r="F6638" t="s">
        <v>27728</v>
      </c>
      <c r="H6638">
        <v>2021</v>
      </c>
      <c r="I6638">
        <v>220420</v>
      </c>
      <c r="J6638" t="s">
        <v>2802</v>
      </c>
      <c r="K6638" t="s">
        <v>3097</v>
      </c>
    </row>
    <row r="6639" spans="1:11" x14ac:dyDescent="0.25">
      <c r="A6639" t="s">
        <v>27729</v>
      </c>
      <c r="B6639" t="s">
        <v>27730</v>
      </c>
      <c r="C6639" t="s">
        <v>27731</v>
      </c>
      <c r="D6639" t="s">
        <v>3237</v>
      </c>
      <c r="E6639" t="s">
        <v>9350</v>
      </c>
      <c r="F6639" t="s">
        <v>27732</v>
      </c>
      <c r="G6639" t="s">
        <v>2713</v>
      </c>
      <c r="I6639">
        <v>16817</v>
      </c>
      <c r="J6639" t="s">
        <v>2885</v>
      </c>
      <c r="K6639" t="s">
        <v>6700</v>
      </c>
    </row>
    <row r="6640" spans="1:11" x14ac:dyDescent="0.25">
      <c r="A6640" t="s">
        <v>27733</v>
      </c>
      <c r="B6640" t="s">
        <v>27734</v>
      </c>
      <c r="C6640" t="s">
        <v>27735</v>
      </c>
      <c r="D6640" t="s">
        <v>2724</v>
      </c>
      <c r="E6640" t="s">
        <v>2725</v>
      </c>
      <c r="F6640" t="s">
        <v>27736</v>
      </c>
      <c r="G6640" t="s">
        <v>2713</v>
      </c>
      <c r="I6640">
        <v>2</v>
      </c>
      <c r="J6640" t="s">
        <v>2885</v>
      </c>
      <c r="K6640" t="s">
        <v>6700</v>
      </c>
    </row>
    <row r="6641" spans="1:11" x14ac:dyDescent="0.25">
      <c r="A6641" t="s">
        <v>27737</v>
      </c>
      <c r="B6641" t="s">
        <v>27738</v>
      </c>
      <c r="C6641" t="s">
        <v>27739</v>
      </c>
      <c r="D6641" t="s">
        <v>2724</v>
      </c>
      <c r="E6641" t="s">
        <v>2725</v>
      </c>
      <c r="F6641" t="s">
        <v>27740</v>
      </c>
      <c r="G6641" t="s">
        <v>2713</v>
      </c>
      <c r="I6641">
        <v>7707974</v>
      </c>
      <c r="J6641" t="s">
        <v>2749</v>
      </c>
      <c r="K6641" t="s">
        <v>3924</v>
      </c>
    </row>
    <row r="6642" spans="1:11" x14ac:dyDescent="0.25">
      <c r="A6642" t="s">
        <v>27741</v>
      </c>
      <c r="B6642" t="s">
        <v>27742</v>
      </c>
      <c r="C6642" t="s">
        <v>25590</v>
      </c>
      <c r="D6642" t="s">
        <v>2940</v>
      </c>
      <c r="E6642" s="1">
        <v>-13.02</v>
      </c>
      <c r="F6642" t="s">
        <v>27743</v>
      </c>
      <c r="G6642" t="s">
        <v>2713</v>
      </c>
      <c r="H6642">
        <v>2021</v>
      </c>
      <c r="I6642">
        <v>70121</v>
      </c>
      <c r="J6642" t="s">
        <v>2749</v>
      </c>
      <c r="K6642" t="s">
        <v>6470</v>
      </c>
    </row>
    <row r="6643" spans="1:11" x14ac:dyDescent="0.25">
      <c r="A6643" t="s">
        <v>27744</v>
      </c>
      <c r="B6643" t="s">
        <v>27745</v>
      </c>
      <c r="C6643" t="s">
        <v>27746</v>
      </c>
      <c r="D6643" t="s">
        <v>27747</v>
      </c>
      <c r="E6643" s="1">
        <v>12.11</v>
      </c>
      <c r="F6643" t="s">
        <v>27748</v>
      </c>
      <c r="G6643" t="s">
        <v>2713</v>
      </c>
      <c r="H6643">
        <v>2014</v>
      </c>
      <c r="I6643">
        <v>1779635</v>
      </c>
      <c r="J6643" t="s">
        <v>2749</v>
      </c>
      <c r="K6643" t="s">
        <v>2750</v>
      </c>
    </row>
    <row r="6644" spans="1:11" x14ac:dyDescent="0.25">
      <c r="A6644" t="s">
        <v>27749</v>
      </c>
      <c r="B6644" t="s">
        <v>27750</v>
      </c>
      <c r="C6644" t="s">
        <v>14531</v>
      </c>
      <c r="D6644" t="s">
        <v>8099</v>
      </c>
      <c r="E6644" s="1">
        <v>33.380000000000003</v>
      </c>
      <c r="F6644" t="s">
        <v>27751</v>
      </c>
      <c r="G6644" t="s">
        <v>3651</v>
      </c>
      <c r="H6644">
        <v>2021</v>
      </c>
      <c r="I6644">
        <v>926049</v>
      </c>
      <c r="J6644" t="s">
        <v>3415</v>
      </c>
      <c r="K6644" t="s">
        <v>2807</v>
      </c>
    </row>
    <row r="6645" spans="1:11" x14ac:dyDescent="0.25">
      <c r="A6645" t="s">
        <v>27752</v>
      </c>
      <c r="B6645" t="s">
        <v>27753</v>
      </c>
      <c r="C6645" t="s">
        <v>27754</v>
      </c>
      <c r="D6645" t="s">
        <v>3348</v>
      </c>
      <c r="E6645" s="1">
        <v>-12.96</v>
      </c>
      <c r="F6645" t="s">
        <v>27755</v>
      </c>
      <c r="G6645" t="s">
        <v>2713</v>
      </c>
      <c r="I6645">
        <v>41704</v>
      </c>
      <c r="J6645" t="s">
        <v>2755</v>
      </c>
      <c r="K6645" t="s">
        <v>2756</v>
      </c>
    </row>
    <row r="6646" spans="1:11" x14ac:dyDescent="0.25">
      <c r="A6646" t="s">
        <v>27756</v>
      </c>
      <c r="B6646" t="s">
        <v>27757</v>
      </c>
      <c r="C6646" t="s">
        <v>27758</v>
      </c>
      <c r="D6646" t="s">
        <v>2986</v>
      </c>
      <c r="E6646" t="s">
        <v>17292</v>
      </c>
      <c r="F6646" t="s">
        <v>27759</v>
      </c>
      <c r="G6646" t="s">
        <v>2713</v>
      </c>
      <c r="I6646">
        <v>356885</v>
      </c>
      <c r="J6646" t="s">
        <v>2727</v>
      </c>
      <c r="K6646" t="s">
        <v>2961</v>
      </c>
    </row>
    <row r="6647" spans="1:11" x14ac:dyDescent="0.25">
      <c r="A6647" t="s">
        <v>27760</v>
      </c>
      <c r="B6647" t="s">
        <v>27761</v>
      </c>
      <c r="C6647" t="s">
        <v>23897</v>
      </c>
      <c r="D6647" t="s">
        <v>2724</v>
      </c>
      <c r="E6647" t="s">
        <v>2725</v>
      </c>
      <c r="G6647" t="s">
        <v>2713</v>
      </c>
      <c r="I6647">
        <v>1833</v>
      </c>
    </row>
    <row r="6648" spans="1:11" x14ac:dyDescent="0.25">
      <c r="A6648" t="s">
        <v>27762</v>
      </c>
      <c r="B6648" t="s">
        <v>27763</v>
      </c>
      <c r="C6648" t="s">
        <v>27764</v>
      </c>
      <c r="D6648" t="s">
        <v>3237</v>
      </c>
      <c r="E6648" t="s">
        <v>3920</v>
      </c>
      <c r="G6648" t="s">
        <v>2713</v>
      </c>
      <c r="I6648">
        <v>10111</v>
      </c>
    </row>
    <row r="6649" spans="1:11" x14ac:dyDescent="0.25">
      <c r="A6649" t="s">
        <v>27765</v>
      </c>
      <c r="B6649" t="s">
        <v>27766</v>
      </c>
      <c r="C6649" t="s">
        <v>27767</v>
      </c>
      <c r="D6649" t="s">
        <v>9889</v>
      </c>
      <c r="E6649" t="s">
        <v>4860</v>
      </c>
      <c r="G6649" t="s">
        <v>2713</v>
      </c>
      <c r="I6649">
        <v>24623</v>
      </c>
    </row>
    <row r="6650" spans="1:11" x14ac:dyDescent="0.25">
      <c r="A6650" t="s">
        <v>27768</v>
      </c>
      <c r="B6650" t="s">
        <v>27769</v>
      </c>
      <c r="C6650" t="s">
        <v>22491</v>
      </c>
      <c r="D6650" t="s">
        <v>3053</v>
      </c>
      <c r="E6650" t="s">
        <v>3054</v>
      </c>
      <c r="F6650" t="s">
        <v>2724</v>
      </c>
      <c r="G6650" t="s">
        <v>2713</v>
      </c>
      <c r="H6650">
        <v>2017</v>
      </c>
      <c r="I6650">
        <v>9393</v>
      </c>
      <c r="J6650" t="s">
        <v>2727</v>
      </c>
      <c r="K6650" t="s">
        <v>2961</v>
      </c>
    </row>
    <row r="6651" spans="1:11" x14ac:dyDescent="0.25">
      <c r="A6651" t="s">
        <v>27770</v>
      </c>
      <c r="B6651" t="s">
        <v>27771</v>
      </c>
      <c r="C6651" t="s">
        <v>3317</v>
      </c>
      <c r="D6651" t="s">
        <v>2724</v>
      </c>
      <c r="E6651" t="s">
        <v>2725</v>
      </c>
      <c r="F6651" t="s">
        <v>27772</v>
      </c>
      <c r="G6651" t="s">
        <v>2713</v>
      </c>
      <c r="I6651">
        <v>27</v>
      </c>
      <c r="J6651" t="s">
        <v>2727</v>
      </c>
      <c r="K6651" t="s">
        <v>5877</v>
      </c>
    </row>
    <row r="6652" spans="1:11" x14ac:dyDescent="0.25">
      <c r="A6652" t="s">
        <v>27773</v>
      </c>
      <c r="B6652" t="s">
        <v>27774</v>
      </c>
      <c r="C6652" t="s">
        <v>12323</v>
      </c>
      <c r="D6652" t="s">
        <v>16634</v>
      </c>
      <c r="E6652" s="1">
        <v>-19.25</v>
      </c>
      <c r="F6652" t="s">
        <v>27775</v>
      </c>
      <c r="G6652" t="s">
        <v>2713</v>
      </c>
      <c r="I6652">
        <v>120787</v>
      </c>
      <c r="J6652" t="s">
        <v>2727</v>
      </c>
      <c r="K6652" t="s">
        <v>2867</v>
      </c>
    </row>
    <row r="6653" spans="1:11" x14ac:dyDescent="0.25">
      <c r="A6653" t="s">
        <v>27776</v>
      </c>
      <c r="B6653" t="s">
        <v>27777</v>
      </c>
      <c r="C6653" t="s">
        <v>3391</v>
      </c>
      <c r="D6653" t="s">
        <v>3237</v>
      </c>
      <c r="E6653" t="s">
        <v>22783</v>
      </c>
      <c r="F6653" t="s">
        <v>27778</v>
      </c>
      <c r="G6653" t="s">
        <v>2713</v>
      </c>
      <c r="I6653">
        <v>49732</v>
      </c>
      <c r="J6653" t="s">
        <v>2727</v>
      </c>
      <c r="K6653" t="s">
        <v>3215</v>
      </c>
    </row>
    <row r="6654" spans="1:11" x14ac:dyDescent="0.25">
      <c r="A6654" t="s">
        <v>27779</v>
      </c>
      <c r="B6654" t="s">
        <v>27780</v>
      </c>
      <c r="C6654" t="s">
        <v>27781</v>
      </c>
      <c r="D6654" t="s">
        <v>20586</v>
      </c>
      <c r="E6654" s="1">
        <v>-121.49</v>
      </c>
      <c r="F6654" t="s">
        <v>27782</v>
      </c>
      <c r="G6654" t="s">
        <v>4230</v>
      </c>
      <c r="H6654">
        <v>2018</v>
      </c>
      <c r="I6654">
        <v>377220</v>
      </c>
      <c r="J6654" t="s">
        <v>2802</v>
      </c>
      <c r="K6654" t="s">
        <v>3248</v>
      </c>
    </row>
    <row r="6655" spans="1:11" x14ac:dyDescent="0.25">
      <c r="A6655" t="s">
        <v>27783</v>
      </c>
      <c r="B6655" t="s">
        <v>27784</v>
      </c>
      <c r="C6655" t="s">
        <v>6526</v>
      </c>
      <c r="D6655" t="s">
        <v>972</v>
      </c>
      <c r="E6655" s="1">
        <v>-32.619999999999997</v>
      </c>
      <c r="F6655" t="s">
        <v>27785</v>
      </c>
      <c r="G6655" t="s">
        <v>2713</v>
      </c>
      <c r="H6655">
        <v>2017</v>
      </c>
      <c r="I6655">
        <v>2640105</v>
      </c>
      <c r="J6655" t="s">
        <v>2885</v>
      </c>
      <c r="K6655" t="s">
        <v>7921</v>
      </c>
    </row>
    <row r="6656" spans="1:11" x14ac:dyDescent="0.25">
      <c r="A6656" t="s">
        <v>27786</v>
      </c>
      <c r="B6656" t="s">
        <v>27787</v>
      </c>
      <c r="C6656" t="s">
        <v>16081</v>
      </c>
      <c r="D6656" t="s">
        <v>2958</v>
      </c>
      <c r="E6656" s="1">
        <v>-16.71</v>
      </c>
      <c r="F6656" t="s">
        <v>27788</v>
      </c>
      <c r="G6656" t="s">
        <v>3044</v>
      </c>
      <c r="I6656">
        <v>563077</v>
      </c>
      <c r="J6656" t="s">
        <v>2774</v>
      </c>
      <c r="K6656" t="s">
        <v>5185</v>
      </c>
    </row>
    <row r="6657" spans="1:11" x14ac:dyDescent="0.25">
      <c r="A6657" t="s">
        <v>27789</v>
      </c>
      <c r="B6657" t="s">
        <v>27790</v>
      </c>
      <c r="C6657" t="s">
        <v>9959</v>
      </c>
      <c r="D6657" t="s">
        <v>824</v>
      </c>
      <c r="E6657" s="1">
        <v>-27.43</v>
      </c>
      <c r="F6657" t="s">
        <v>27791</v>
      </c>
      <c r="G6657" t="s">
        <v>2713</v>
      </c>
      <c r="H6657">
        <v>2013</v>
      </c>
      <c r="I6657">
        <v>1896005</v>
      </c>
      <c r="J6657" t="s">
        <v>2885</v>
      </c>
      <c r="K6657" t="s">
        <v>7575</v>
      </c>
    </row>
    <row r="6658" spans="1:11" x14ac:dyDescent="0.25">
      <c r="A6658" t="s">
        <v>27792</v>
      </c>
      <c r="B6658" t="s">
        <v>27793</v>
      </c>
      <c r="C6658" t="s">
        <v>27794</v>
      </c>
      <c r="D6658" t="s">
        <v>4705</v>
      </c>
      <c r="E6658" s="1">
        <v>-29.02</v>
      </c>
      <c r="F6658" t="s">
        <v>27795</v>
      </c>
      <c r="G6658" t="s">
        <v>2713</v>
      </c>
      <c r="I6658">
        <v>472368</v>
      </c>
      <c r="J6658" t="s">
        <v>2727</v>
      </c>
      <c r="K6658" t="s">
        <v>2867</v>
      </c>
    </row>
    <row r="6659" spans="1:11" x14ac:dyDescent="0.25">
      <c r="A6659" t="s">
        <v>27796</v>
      </c>
      <c r="B6659" t="s">
        <v>27797</v>
      </c>
      <c r="C6659" t="s">
        <v>27798</v>
      </c>
      <c r="D6659" t="s">
        <v>3259</v>
      </c>
      <c r="E6659" s="1">
        <v>-18.170000000000002</v>
      </c>
      <c r="F6659" t="s">
        <v>27799</v>
      </c>
      <c r="G6659" t="s">
        <v>2713</v>
      </c>
      <c r="I6659">
        <v>26992</v>
      </c>
      <c r="J6659" t="s">
        <v>2727</v>
      </c>
      <c r="K6659" t="s">
        <v>2867</v>
      </c>
    </row>
    <row r="6660" spans="1:11" x14ac:dyDescent="0.25">
      <c r="A6660" t="s">
        <v>27800</v>
      </c>
      <c r="B6660" t="s">
        <v>27801</v>
      </c>
      <c r="C6660" t="s">
        <v>3709</v>
      </c>
      <c r="D6660" t="s">
        <v>3591</v>
      </c>
      <c r="E6660" s="1">
        <v>-79.83</v>
      </c>
      <c r="F6660" t="s">
        <v>27802</v>
      </c>
      <c r="G6660" t="s">
        <v>2713</v>
      </c>
      <c r="H6660">
        <v>2019</v>
      </c>
      <c r="I6660">
        <v>3765869</v>
      </c>
      <c r="J6660" t="s">
        <v>2735</v>
      </c>
      <c r="K6660" t="s">
        <v>2797</v>
      </c>
    </row>
    <row r="6661" spans="1:11" x14ac:dyDescent="0.25">
      <c r="A6661" t="s">
        <v>27803</v>
      </c>
      <c r="B6661" t="s">
        <v>27804</v>
      </c>
      <c r="C6661" t="s">
        <v>12557</v>
      </c>
      <c r="D6661" t="s">
        <v>2724</v>
      </c>
      <c r="E6661" t="s">
        <v>2725</v>
      </c>
      <c r="F6661" t="s">
        <v>27805</v>
      </c>
      <c r="G6661" t="s">
        <v>2734</v>
      </c>
      <c r="H6661">
        <v>2010</v>
      </c>
      <c r="I6661">
        <v>5851</v>
      </c>
      <c r="J6661" t="s">
        <v>2802</v>
      </c>
      <c r="K6661" t="s">
        <v>3097</v>
      </c>
    </row>
    <row r="6662" spans="1:11" x14ac:dyDescent="0.25">
      <c r="A6662" t="s">
        <v>27806</v>
      </c>
      <c r="B6662" t="s">
        <v>27807</v>
      </c>
      <c r="C6662" t="s">
        <v>11886</v>
      </c>
      <c r="D6662" t="s">
        <v>2794</v>
      </c>
      <c r="E6662" t="s">
        <v>27808</v>
      </c>
      <c r="F6662" t="s">
        <v>27809</v>
      </c>
      <c r="H6662">
        <v>2021</v>
      </c>
      <c r="I6662">
        <v>921177</v>
      </c>
      <c r="J6662" t="s">
        <v>2755</v>
      </c>
      <c r="K6662" t="s">
        <v>2476</v>
      </c>
    </row>
    <row r="6663" spans="1:11" x14ac:dyDescent="0.25">
      <c r="A6663" t="s">
        <v>27810</v>
      </c>
      <c r="B6663" t="s">
        <v>27811</v>
      </c>
      <c r="C6663" t="s">
        <v>27812</v>
      </c>
      <c r="D6663" t="s">
        <v>3833</v>
      </c>
      <c r="E6663" s="1">
        <v>11.94</v>
      </c>
      <c r="F6663" t="s">
        <v>27813</v>
      </c>
      <c r="G6663" t="s">
        <v>2713</v>
      </c>
      <c r="I6663">
        <v>6069</v>
      </c>
      <c r="J6663" t="s">
        <v>2755</v>
      </c>
      <c r="K6663" t="s">
        <v>4403</v>
      </c>
    </row>
    <row r="6664" spans="1:11" x14ac:dyDescent="0.25">
      <c r="A6664" t="s">
        <v>27814</v>
      </c>
      <c r="B6664" t="s">
        <v>27815</v>
      </c>
      <c r="C6664" t="s">
        <v>15006</v>
      </c>
      <c r="D6664" t="s">
        <v>3053</v>
      </c>
      <c r="E6664" s="1">
        <v>-31.11</v>
      </c>
      <c r="F6664" t="s">
        <v>27816</v>
      </c>
      <c r="G6664" t="s">
        <v>2713</v>
      </c>
      <c r="H6664">
        <v>2017</v>
      </c>
      <c r="I6664">
        <v>2534109</v>
      </c>
      <c r="J6664" t="s">
        <v>2720</v>
      </c>
      <c r="K6664" t="s">
        <v>2721</v>
      </c>
    </row>
    <row r="6665" spans="1:11" x14ac:dyDescent="0.25">
      <c r="A6665" t="s">
        <v>27817</v>
      </c>
      <c r="B6665" t="s">
        <v>27818</v>
      </c>
      <c r="C6665" t="s">
        <v>13127</v>
      </c>
      <c r="D6665" t="s">
        <v>1064</v>
      </c>
      <c r="E6665" s="1">
        <v>-17.53</v>
      </c>
      <c r="F6665" t="s">
        <v>27819</v>
      </c>
      <c r="G6665" t="s">
        <v>2713</v>
      </c>
      <c r="I6665">
        <v>38543</v>
      </c>
    </row>
    <row r="6666" spans="1:11" x14ac:dyDescent="0.25">
      <c r="A6666" t="s">
        <v>27820</v>
      </c>
      <c r="B6666" t="s">
        <v>27821</v>
      </c>
      <c r="C6666" t="s">
        <v>27822</v>
      </c>
      <c r="D6666" t="s">
        <v>14841</v>
      </c>
      <c r="E6666" t="s">
        <v>9039</v>
      </c>
      <c r="F6666" t="s">
        <v>27823</v>
      </c>
      <c r="G6666" t="s">
        <v>2713</v>
      </c>
      <c r="H6666">
        <v>2001</v>
      </c>
      <c r="I6666">
        <v>987722</v>
      </c>
      <c r="J6666" t="s">
        <v>2749</v>
      </c>
      <c r="K6666" t="s">
        <v>2877</v>
      </c>
    </row>
    <row r="6667" spans="1:11" x14ac:dyDescent="0.25">
      <c r="A6667" t="s">
        <v>27824</v>
      </c>
      <c r="B6667" t="s">
        <v>27825</v>
      </c>
      <c r="C6667" t="s">
        <v>21005</v>
      </c>
      <c r="D6667" t="s">
        <v>12306</v>
      </c>
      <c r="E6667" s="1">
        <v>36.82</v>
      </c>
      <c r="F6667" t="s">
        <v>27826</v>
      </c>
      <c r="H6667">
        <v>2021</v>
      </c>
      <c r="I6667">
        <v>1220239</v>
      </c>
      <c r="J6667" t="s">
        <v>2802</v>
      </c>
      <c r="K6667" t="s">
        <v>4565</v>
      </c>
    </row>
    <row r="6668" spans="1:11" x14ac:dyDescent="0.25">
      <c r="A6668" t="s">
        <v>27827</v>
      </c>
      <c r="B6668" t="s">
        <v>27828</v>
      </c>
      <c r="C6668" t="s">
        <v>27829</v>
      </c>
      <c r="D6668" t="s">
        <v>27830</v>
      </c>
      <c r="E6668" s="1">
        <v>-52.27</v>
      </c>
      <c r="F6668" t="s">
        <v>27831</v>
      </c>
      <c r="G6668" t="s">
        <v>2713</v>
      </c>
      <c r="H6668">
        <v>2017</v>
      </c>
      <c r="I6668">
        <v>807768</v>
      </c>
      <c r="J6668" t="s">
        <v>2802</v>
      </c>
      <c r="K6668" t="s">
        <v>1152</v>
      </c>
    </row>
    <row r="6669" spans="1:11" x14ac:dyDescent="0.25">
      <c r="A6669" t="s">
        <v>27832</v>
      </c>
      <c r="B6669" t="s">
        <v>27833</v>
      </c>
      <c r="C6669" t="s">
        <v>8029</v>
      </c>
      <c r="D6669" t="s">
        <v>3069</v>
      </c>
      <c r="E6669" s="1">
        <v>-14.11</v>
      </c>
      <c r="F6669" t="s">
        <v>27834</v>
      </c>
      <c r="G6669" t="s">
        <v>2713</v>
      </c>
      <c r="H6669">
        <v>2021</v>
      </c>
      <c r="I6669">
        <v>236653</v>
      </c>
      <c r="J6669" t="s">
        <v>2749</v>
      </c>
      <c r="K6669" t="s">
        <v>3924</v>
      </c>
    </row>
    <row r="6670" spans="1:11" x14ac:dyDescent="0.25">
      <c r="A6670" t="s">
        <v>27835</v>
      </c>
      <c r="B6670" t="s">
        <v>27836</v>
      </c>
      <c r="C6670" t="s">
        <v>3194</v>
      </c>
      <c r="D6670" t="s">
        <v>3237</v>
      </c>
      <c r="E6670" t="s">
        <v>8375</v>
      </c>
      <c r="F6670" t="s">
        <v>27837</v>
      </c>
      <c r="G6670" t="s">
        <v>2713</v>
      </c>
      <c r="H6670">
        <v>2021</v>
      </c>
      <c r="I6670">
        <v>409</v>
      </c>
    </row>
    <row r="6671" spans="1:11" x14ac:dyDescent="0.25">
      <c r="A6671" t="s">
        <v>27838</v>
      </c>
      <c r="B6671" t="s">
        <v>27839</v>
      </c>
      <c r="C6671" t="s">
        <v>3864</v>
      </c>
      <c r="D6671" t="s">
        <v>2893</v>
      </c>
      <c r="E6671" t="s">
        <v>5100</v>
      </c>
      <c r="F6671" t="s">
        <v>2724</v>
      </c>
      <c r="G6671" t="s">
        <v>2713</v>
      </c>
      <c r="H6671">
        <v>2021</v>
      </c>
      <c r="I6671">
        <v>3001</v>
      </c>
    </row>
    <row r="6672" spans="1:11" x14ac:dyDescent="0.25">
      <c r="A6672" t="s">
        <v>27840</v>
      </c>
      <c r="B6672" t="s">
        <v>27841</v>
      </c>
      <c r="C6672" t="s">
        <v>27842</v>
      </c>
      <c r="D6672" t="s">
        <v>13482</v>
      </c>
      <c r="E6672" s="1">
        <v>88.21</v>
      </c>
      <c r="F6672" t="s">
        <v>2724</v>
      </c>
      <c r="G6672" t="s">
        <v>2713</v>
      </c>
      <c r="H6672">
        <v>2021</v>
      </c>
      <c r="I6672">
        <v>440</v>
      </c>
    </row>
    <row r="6673" spans="1:11" x14ac:dyDescent="0.25">
      <c r="A6673" t="s">
        <v>27843</v>
      </c>
      <c r="B6673" t="s">
        <v>27844</v>
      </c>
      <c r="C6673" t="s">
        <v>5797</v>
      </c>
      <c r="D6673" t="s">
        <v>3392</v>
      </c>
      <c r="E6673" s="1">
        <v>39.11</v>
      </c>
      <c r="F6673" t="s">
        <v>27845</v>
      </c>
      <c r="G6673" t="s">
        <v>2713</v>
      </c>
      <c r="I6673">
        <v>51722</v>
      </c>
      <c r="J6673" t="s">
        <v>2802</v>
      </c>
      <c r="K6673" t="s">
        <v>3097</v>
      </c>
    </row>
    <row r="6674" spans="1:11" x14ac:dyDescent="0.25">
      <c r="A6674" t="s">
        <v>27846</v>
      </c>
      <c r="B6674" t="s">
        <v>27847</v>
      </c>
      <c r="C6674" t="s">
        <v>27848</v>
      </c>
      <c r="D6674" t="s">
        <v>8788</v>
      </c>
      <c r="E6674" s="1">
        <v>182.41</v>
      </c>
      <c r="F6674" t="s">
        <v>2724</v>
      </c>
      <c r="G6674" t="s">
        <v>2713</v>
      </c>
      <c r="I6674">
        <v>5807</v>
      </c>
      <c r="J6674" t="s">
        <v>2802</v>
      </c>
      <c r="K6674" t="s">
        <v>3097</v>
      </c>
    </row>
    <row r="6675" spans="1:11" x14ac:dyDescent="0.25">
      <c r="A6675" t="s">
        <v>27849</v>
      </c>
      <c r="B6675" t="s">
        <v>27850</v>
      </c>
      <c r="C6675" t="s">
        <v>17119</v>
      </c>
      <c r="D6675" t="s">
        <v>3021</v>
      </c>
      <c r="E6675" s="1">
        <v>22.17</v>
      </c>
      <c r="F6675" t="s">
        <v>27851</v>
      </c>
      <c r="G6675" t="s">
        <v>2713</v>
      </c>
      <c r="I6675">
        <v>1113591</v>
      </c>
      <c r="J6675" t="s">
        <v>2774</v>
      </c>
      <c r="K6675" t="s">
        <v>9098</v>
      </c>
    </row>
    <row r="6676" spans="1:11" x14ac:dyDescent="0.25">
      <c r="A6676" t="s">
        <v>27852</v>
      </c>
      <c r="B6676" t="s">
        <v>27853</v>
      </c>
      <c r="C6676" t="s">
        <v>17699</v>
      </c>
      <c r="D6676" t="s">
        <v>2731</v>
      </c>
      <c r="E6676" t="s">
        <v>7116</v>
      </c>
      <c r="F6676" t="s">
        <v>27854</v>
      </c>
      <c r="G6676" t="s">
        <v>2713</v>
      </c>
      <c r="H6676">
        <v>1994</v>
      </c>
      <c r="I6676">
        <v>153806</v>
      </c>
      <c r="J6676" t="s">
        <v>2802</v>
      </c>
      <c r="K6676" t="s">
        <v>2715</v>
      </c>
    </row>
    <row r="6677" spans="1:11" x14ac:dyDescent="0.25">
      <c r="A6677" t="s">
        <v>27855</v>
      </c>
      <c r="B6677" t="s">
        <v>27856</v>
      </c>
      <c r="C6677" t="s">
        <v>7960</v>
      </c>
      <c r="D6677" t="s">
        <v>3053</v>
      </c>
      <c r="E6677" t="s">
        <v>27857</v>
      </c>
      <c r="F6677" t="s">
        <v>27858</v>
      </c>
      <c r="G6677" t="s">
        <v>2835</v>
      </c>
      <c r="I6677">
        <v>217931</v>
      </c>
      <c r="J6677" t="s">
        <v>2714</v>
      </c>
      <c r="K6677" t="s">
        <v>2807</v>
      </c>
    </row>
    <row r="6678" spans="1:11" x14ac:dyDescent="0.25">
      <c r="A6678" t="s">
        <v>27859</v>
      </c>
      <c r="B6678" t="s">
        <v>27860</v>
      </c>
      <c r="C6678" t="s">
        <v>15836</v>
      </c>
      <c r="D6678" t="s">
        <v>2940</v>
      </c>
      <c r="E6678" s="1">
        <v>-14.95</v>
      </c>
      <c r="F6678" t="s">
        <v>27861</v>
      </c>
      <c r="G6678" t="s">
        <v>2713</v>
      </c>
      <c r="H6678">
        <v>2000</v>
      </c>
      <c r="I6678">
        <v>1234200</v>
      </c>
      <c r="J6678" t="s">
        <v>2749</v>
      </c>
      <c r="K6678" t="s">
        <v>2877</v>
      </c>
    </row>
    <row r="6679" spans="1:11" x14ac:dyDescent="0.25">
      <c r="A6679" t="s">
        <v>27862</v>
      </c>
      <c r="B6679" t="s">
        <v>27863</v>
      </c>
      <c r="C6679" t="s">
        <v>27864</v>
      </c>
      <c r="D6679" t="s">
        <v>5935</v>
      </c>
      <c r="E6679" s="1">
        <v>-15.34</v>
      </c>
      <c r="F6679" t="s">
        <v>27865</v>
      </c>
      <c r="G6679" t="s">
        <v>2713</v>
      </c>
      <c r="I6679">
        <v>780387</v>
      </c>
      <c r="J6679" t="s">
        <v>2755</v>
      </c>
      <c r="K6679" t="s">
        <v>4394</v>
      </c>
    </row>
    <row r="6680" spans="1:11" x14ac:dyDescent="0.25">
      <c r="A6680" t="s">
        <v>27866</v>
      </c>
      <c r="B6680" t="s">
        <v>27867</v>
      </c>
      <c r="C6680" t="s">
        <v>7432</v>
      </c>
      <c r="D6680" t="s">
        <v>2954</v>
      </c>
      <c r="E6680" t="s">
        <v>3840</v>
      </c>
      <c r="F6680" t="s">
        <v>27868</v>
      </c>
      <c r="G6680" t="s">
        <v>2713</v>
      </c>
      <c r="I6680">
        <v>104804</v>
      </c>
      <c r="J6680" t="s">
        <v>2735</v>
      </c>
      <c r="K6680" t="s">
        <v>2728</v>
      </c>
    </row>
    <row r="6681" spans="1:11" x14ac:dyDescent="0.25">
      <c r="A6681" t="s">
        <v>27869</v>
      </c>
      <c r="B6681" t="s">
        <v>27870</v>
      </c>
      <c r="C6681" t="s">
        <v>27871</v>
      </c>
      <c r="D6681" t="s">
        <v>16333</v>
      </c>
      <c r="E6681" s="1">
        <v>26.54</v>
      </c>
      <c r="F6681" t="s">
        <v>27872</v>
      </c>
      <c r="G6681" t="s">
        <v>2713</v>
      </c>
      <c r="H6681">
        <v>2015</v>
      </c>
      <c r="I6681">
        <v>469962</v>
      </c>
      <c r="J6681" t="s">
        <v>2749</v>
      </c>
      <c r="K6681" t="s">
        <v>3740</v>
      </c>
    </row>
    <row r="6682" spans="1:11" x14ac:dyDescent="0.25">
      <c r="A6682" t="s">
        <v>27873</v>
      </c>
      <c r="B6682" t="s">
        <v>27874</v>
      </c>
      <c r="C6682" t="s">
        <v>19980</v>
      </c>
      <c r="D6682" t="s">
        <v>3058</v>
      </c>
      <c r="E6682" s="1">
        <v>-25.51</v>
      </c>
      <c r="F6682" t="s">
        <v>27875</v>
      </c>
      <c r="G6682" t="s">
        <v>2713</v>
      </c>
      <c r="H6682">
        <v>2020</v>
      </c>
      <c r="I6682">
        <v>89043</v>
      </c>
      <c r="J6682" t="s">
        <v>2852</v>
      </c>
      <c r="K6682" t="s">
        <v>1869</v>
      </c>
    </row>
    <row r="6683" spans="1:11" x14ac:dyDescent="0.25">
      <c r="A6683" t="s">
        <v>27876</v>
      </c>
      <c r="B6683" t="s">
        <v>27877</v>
      </c>
      <c r="C6683" t="s">
        <v>23698</v>
      </c>
      <c r="D6683" t="s">
        <v>2828</v>
      </c>
      <c r="E6683" t="s">
        <v>11245</v>
      </c>
      <c r="F6683" t="s">
        <v>27878</v>
      </c>
      <c r="G6683" t="s">
        <v>2713</v>
      </c>
      <c r="I6683">
        <v>136914</v>
      </c>
      <c r="J6683" t="s">
        <v>3445</v>
      </c>
      <c r="K6683" t="s">
        <v>9098</v>
      </c>
    </row>
    <row r="6684" spans="1:11" x14ac:dyDescent="0.25">
      <c r="A6684" t="s">
        <v>27879</v>
      </c>
      <c r="B6684" t="s">
        <v>27880</v>
      </c>
      <c r="C6684" t="s">
        <v>27881</v>
      </c>
      <c r="D6684" t="s">
        <v>27882</v>
      </c>
      <c r="E6684" t="s">
        <v>27883</v>
      </c>
      <c r="F6684" t="s">
        <v>27884</v>
      </c>
      <c r="G6684" t="s">
        <v>2713</v>
      </c>
      <c r="H6684">
        <v>2021</v>
      </c>
      <c r="I6684">
        <v>2500</v>
      </c>
    </row>
    <row r="6685" spans="1:11" x14ac:dyDescent="0.25">
      <c r="A6685" t="s">
        <v>27885</v>
      </c>
      <c r="B6685" t="s">
        <v>27886</v>
      </c>
      <c r="C6685" t="s">
        <v>27887</v>
      </c>
      <c r="D6685" t="s">
        <v>23584</v>
      </c>
      <c r="E6685" t="s">
        <v>3195</v>
      </c>
      <c r="F6685" t="s">
        <v>2724</v>
      </c>
      <c r="G6685" t="s">
        <v>2713</v>
      </c>
      <c r="H6685">
        <v>2021</v>
      </c>
      <c r="I6685">
        <v>850</v>
      </c>
    </row>
    <row r="6686" spans="1:11" x14ac:dyDescent="0.25">
      <c r="A6686" t="s">
        <v>27888</v>
      </c>
      <c r="B6686" t="s">
        <v>27889</v>
      </c>
      <c r="C6686" t="s">
        <v>27890</v>
      </c>
      <c r="D6686" t="s">
        <v>8428</v>
      </c>
      <c r="E6686" s="1">
        <v>-14.07</v>
      </c>
      <c r="F6686" t="s">
        <v>27891</v>
      </c>
      <c r="G6686" t="s">
        <v>2713</v>
      </c>
      <c r="H6686">
        <v>2015</v>
      </c>
      <c r="I6686">
        <v>684027</v>
      </c>
      <c r="J6686" t="s">
        <v>2755</v>
      </c>
      <c r="K6686" t="s">
        <v>2476</v>
      </c>
    </row>
    <row r="6687" spans="1:11" x14ac:dyDescent="0.25">
      <c r="A6687" t="s">
        <v>27892</v>
      </c>
      <c r="B6687" t="s">
        <v>27893</v>
      </c>
      <c r="C6687" t="s">
        <v>17012</v>
      </c>
      <c r="D6687" t="s">
        <v>1064</v>
      </c>
      <c r="E6687" s="1">
        <v>-17.420000000000002</v>
      </c>
      <c r="F6687" t="s">
        <v>27894</v>
      </c>
      <c r="G6687" t="s">
        <v>2713</v>
      </c>
      <c r="I6687">
        <v>36375</v>
      </c>
      <c r="J6687" t="s">
        <v>2727</v>
      </c>
      <c r="K6687" t="s">
        <v>2867</v>
      </c>
    </row>
    <row r="6688" spans="1:11" x14ac:dyDescent="0.25">
      <c r="A6688" t="s">
        <v>27895</v>
      </c>
      <c r="B6688" t="s">
        <v>27896</v>
      </c>
      <c r="C6688" t="s">
        <v>27897</v>
      </c>
      <c r="D6688" t="s">
        <v>3348</v>
      </c>
      <c r="E6688" t="s">
        <v>6588</v>
      </c>
      <c r="F6688" t="s">
        <v>27898</v>
      </c>
      <c r="G6688" t="s">
        <v>2713</v>
      </c>
      <c r="H6688">
        <v>2020</v>
      </c>
      <c r="I6688">
        <v>278129</v>
      </c>
      <c r="J6688" t="s">
        <v>2749</v>
      </c>
      <c r="K6688" t="s">
        <v>3924</v>
      </c>
    </row>
    <row r="6689" spans="1:11" x14ac:dyDescent="0.25">
      <c r="A6689" t="s">
        <v>27899</v>
      </c>
      <c r="B6689" t="s">
        <v>27900</v>
      </c>
      <c r="C6689" t="s">
        <v>3575</v>
      </c>
      <c r="D6689" t="s">
        <v>2893</v>
      </c>
      <c r="E6689" t="s">
        <v>3161</v>
      </c>
      <c r="F6689" t="s">
        <v>2724</v>
      </c>
      <c r="G6689" t="s">
        <v>2713</v>
      </c>
      <c r="H6689">
        <v>2021</v>
      </c>
      <c r="I6689">
        <v>302</v>
      </c>
    </row>
    <row r="6690" spans="1:11" x14ac:dyDescent="0.25">
      <c r="A6690" t="s">
        <v>27901</v>
      </c>
      <c r="B6690" t="s">
        <v>27902</v>
      </c>
      <c r="C6690" t="s">
        <v>9190</v>
      </c>
      <c r="D6690" t="s">
        <v>2986</v>
      </c>
      <c r="E6690" s="1">
        <v>-32.74</v>
      </c>
      <c r="F6690" t="s">
        <v>27903</v>
      </c>
      <c r="G6690" t="s">
        <v>2713</v>
      </c>
      <c r="H6690">
        <v>2021</v>
      </c>
      <c r="I6690">
        <v>1945540</v>
      </c>
      <c r="J6690" t="s">
        <v>2802</v>
      </c>
      <c r="K6690" t="s">
        <v>3248</v>
      </c>
    </row>
    <row r="6691" spans="1:11" x14ac:dyDescent="0.25">
      <c r="A6691" t="s">
        <v>27904</v>
      </c>
      <c r="B6691" t="s">
        <v>27905</v>
      </c>
      <c r="C6691" t="s">
        <v>2744</v>
      </c>
      <c r="D6691" t="s">
        <v>7662</v>
      </c>
      <c r="E6691" s="1">
        <v>-39.81</v>
      </c>
      <c r="F6691" t="s">
        <v>2724</v>
      </c>
      <c r="G6691" t="s">
        <v>2713</v>
      </c>
      <c r="H6691">
        <v>2020</v>
      </c>
      <c r="I6691">
        <v>5345</v>
      </c>
      <c r="J6691" t="s">
        <v>2802</v>
      </c>
      <c r="K6691" t="s">
        <v>3248</v>
      </c>
    </row>
    <row r="6692" spans="1:11" x14ac:dyDescent="0.25">
      <c r="A6692" t="s">
        <v>27906</v>
      </c>
      <c r="B6692" t="s">
        <v>27907</v>
      </c>
      <c r="C6692" t="s">
        <v>23423</v>
      </c>
      <c r="D6692" t="s">
        <v>10568</v>
      </c>
      <c r="E6692" s="1">
        <v>-32.31</v>
      </c>
      <c r="F6692" t="s">
        <v>27908</v>
      </c>
      <c r="G6692" t="s">
        <v>2713</v>
      </c>
      <c r="I6692">
        <v>161260</v>
      </c>
      <c r="J6692" t="s">
        <v>3445</v>
      </c>
      <c r="K6692" t="s">
        <v>3380</v>
      </c>
    </row>
    <row r="6693" spans="1:11" x14ac:dyDescent="0.25">
      <c r="A6693" t="s">
        <v>27909</v>
      </c>
      <c r="B6693" t="s">
        <v>27910</v>
      </c>
      <c r="C6693" t="s">
        <v>27911</v>
      </c>
      <c r="D6693" t="s">
        <v>4186</v>
      </c>
      <c r="E6693" s="1">
        <v>-16.88</v>
      </c>
      <c r="F6693" t="s">
        <v>27912</v>
      </c>
      <c r="G6693" t="s">
        <v>11257</v>
      </c>
      <c r="I6693">
        <v>141401</v>
      </c>
      <c r="J6693" t="s">
        <v>2727</v>
      </c>
      <c r="K6693" t="s">
        <v>2867</v>
      </c>
    </row>
    <row r="6694" spans="1:11" x14ac:dyDescent="0.25">
      <c r="A6694" t="s">
        <v>27913</v>
      </c>
      <c r="B6694" t="s">
        <v>27914</v>
      </c>
      <c r="C6694" t="s">
        <v>27915</v>
      </c>
      <c r="D6694" t="s">
        <v>3189</v>
      </c>
      <c r="E6694" t="s">
        <v>8973</v>
      </c>
      <c r="F6694" t="s">
        <v>27916</v>
      </c>
      <c r="G6694" t="s">
        <v>2734</v>
      </c>
      <c r="I6694">
        <v>14068</v>
      </c>
      <c r="J6694" t="s">
        <v>2720</v>
      </c>
      <c r="K6694" t="s">
        <v>5207</v>
      </c>
    </row>
    <row r="6695" spans="1:11" x14ac:dyDescent="0.25">
      <c r="A6695" t="s">
        <v>27917</v>
      </c>
      <c r="B6695" t="s">
        <v>27918</v>
      </c>
      <c r="C6695" t="s">
        <v>27919</v>
      </c>
      <c r="D6695" t="s">
        <v>27920</v>
      </c>
      <c r="E6695" t="s">
        <v>27921</v>
      </c>
      <c r="F6695" t="s">
        <v>27922</v>
      </c>
      <c r="G6695" t="s">
        <v>9645</v>
      </c>
      <c r="I6695">
        <v>1247027</v>
      </c>
    </row>
    <row r="6696" spans="1:11" x14ac:dyDescent="0.25">
      <c r="A6696" t="s">
        <v>27923</v>
      </c>
      <c r="B6696" t="s">
        <v>27924</v>
      </c>
      <c r="C6696" t="s">
        <v>27925</v>
      </c>
      <c r="D6696" t="s">
        <v>2724</v>
      </c>
      <c r="E6696" t="s">
        <v>2725</v>
      </c>
      <c r="F6696" t="s">
        <v>2724</v>
      </c>
      <c r="G6696" t="s">
        <v>9645</v>
      </c>
      <c r="I6696">
        <v>5</v>
      </c>
      <c r="J6696" t="s">
        <v>2774</v>
      </c>
      <c r="K6696" t="s">
        <v>5185</v>
      </c>
    </row>
    <row r="6697" spans="1:11" x14ac:dyDescent="0.25">
      <c r="A6697" t="s">
        <v>27926</v>
      </c>
      <c r="B6697" t="s">
        <v>27927</v>
      </c>
      <c r="C6697" t="s">
        <v>4672</v>
      </c>
      <c r="D6697" t="s">
        <v>4186</v>
      </c>
      <c r="E6697" s="1">
        <v>-31.96</v>
      </c>
      <c r="F6697" t="s">
        <v>27928</v>
      </c>
      <c r="G6697" t="s">
        <v>2713</v>
      </c>
      <c r="H6697">
        <v>2021</v>
      </c>
      <c r="I6697">
        <v>3703793</v>
      </c>
      <c r="J6697" t="s">
        <v>2802</v>
      </c>
      <c r="K6697" t="s">
        <v>1152</v>
      </c>
    </row>
    <row r="6698" spans="1:11" x14ac:dyDescent="0.25">
      <c r="A6698" t="s">
        <v>27929</v>
      </c>
      <c r="B6698" t="s">
        <v>27930</v>
      </c>
      <c r="C6698" t="s">
        <v>27931</v>
      </c>
      <c r="D6698" t="s">
        <v>2828</v>
      </c>
      <c r="E6698" t="s">
        <v>9118</v>
      </c>
      <c r="F6698" t="s">
        <v>27932</v>
      </c>
      <c r="G6698" t="s">
        <v>2713</v>
      </c>
      <c r="H6698">
        <v>2014</v>
      </c>
      <c r="I6698">
        <v>943253</v>
      </c>
      <c r="J6698" t="s">
        <v>3415</v>
      </c>
      <c r="K6698" t="s">
        <v>3416</v>
      </c>
    </row>
    <row r="6699" spans="1:11" x14ac:dyDescent="0.25">
      <c r="A6699" t="s">
        <v>27933</v>
      </c>
      <c r="B6699" t="s">
        <v>27934</v>
      </c>
      <c r="C6699" t="s">
        <v>11249</v>
      </c>
      <c r="D6699" t="s">
        <v>3354</v>
      </c>
      <c r="E6699" s="1">
        <v>-22.63</v>
      </c>
      <c r="F6699" t="s">
        <v>27935</v>
      </c>
      <c r="G6699" t="s">
        <v>2713</v>
      </c>
      <c r="H6699">
        <v>2004</v>
      </c>
      <c r="I6699">
        <v>2567531</v>
      </c>
      <c r="J6699" t="s">
        <v>2755</v>
      </c>
      <c r="K6699" t="s">
        <v>2756</v>
      </c>
    </row>
    <row r="6700" spans="1:11" x14ac:dyDescent="0.25">
      <c r="A6700" t="s">
        <v>27936</v>
      </c>
      <c r="B6700" t="s">
        <v>27937</v>
      </c>
      <c r="C6700" t="s">
        <v>4261</v>
      </c>
      <c r="D6700" t="s">
        <v>2828</v>
      </c>
      <c r="E6700" t="s">
        <v>27938</v>
      </c>
      <c r="G6700" t="s">
        <v>2713</v>
      </c>
      <c r="I6700">
        <v>3308</v>
      </c>
    </row>
    <row r="6701" spans="1:11" x14ac:dyDescent="0.25">
      <c r="A6701" t="s">
        <v>27939</v>
      </c>
      <c r="B6701" t="s">
        <v>27940</v>
      </c>
      <c r="C6701" t="s">
        <v>27941</v>
      </c>
      <c r="D6701" t="s">
        <v>3058</v>
      </c>
      <c r="E6701" t="s">
        <v>5171</v>
      </c>
      <c r="G6701" t="s">
        <v>2713</v>
      </c>
      <c r="I6701">
        <v>6655</v>
      </c>
    </row>
    <row r="6702" spans="1:11" x14ac:dyDescent="0.25">
      <c r="A6702" t="s">
        <v>27942</v>
      </c>
      <c r="B6702" t="s">
        <v>27943</v>
      </c>
      <c r="C6702" t="s">
        <v>27944</v>
      </c>
      <c r="D6702" t="s">
        <v>3302</v>
      </c>
      <c r="E6702" t="s">
        <v>27945</v>
      </c>
      <c r="F6702" t="s">
        <v>27946</v>
      </c>
      <c r="G6702" t="s">
        <v>2713</v>
      </c>
      <c r="H6702">
        <v>1993</v>
      </c>
      <c r="I6702">
        <v>726909</v>
      </c>
      <c r="J6702" t="s">
        <v>2885</v>
      </c>
      <c r="K6702" t="s">
        <v>6930</v>
      </c>
    </row>
    <row r="6703" spans="1:11" x14ac:dyDescent="0.25">
      <c r="A6703" t="s">
        <v>27947</v>
      </c>
      <c r="B6703" t="s">
        <v>27948</v>
      </c>
      <c r="C6703" t="s">
        <v>27949</v>
      </c>
      <c r="D6703" t="s">
        <v>27950</v>
      </c>
      <c r="E6703" t="s">
        <v>19253</v>
      </c>
      <c r="F6703" t="s">
        <v>27951</v>
      </c>
      <c r="G6703" t="s">
        <v>2835</v>
      </c>
      <c r="H6703">
        <v>2015</v>
      </c>
      <c r="I6703">
        <v>1417635</v>
      </c>
    </row>
    <row r="6704" spans="1:11" x14ac:dyDescent="0.25">
      <c r="A6704" t="s">
        <v>27952</v>
      </c>
      <c r="B6704" t="s">
        <v>27953</v>
      </c>
      <c r="C6704" t="s">
        <v>14993</v>
      </c>
      <c r="D6704" t="s">
        <v>8099</v>
      </c>
      <c r="E6704" s="1">
        <v>85.94</v>
      </c>
      <c r="F6704" t="s">
        <v>27954</v>
      </c>
      <c r="H6704">
        <v>2019</v>
      </c>
      <c r="I6704">
        <v>297196</v>
      </c>
      <c r="J6704" t="s">
        <v>2714</v>
      </c>
      <c r="K6704" t="s">
        <v>2807</v>
      </c>
    </row>
    <row r="6705" spans="1:11" x14ac:dyDescent="0.25">
      <c r="A6705" t="s">
        <v>27955</v>
      </c>
      <c r="B6705" t="s">
        <v>27956</v>
      </c>
      <c r="C6705" t="s">
        <v>27957</v>
      </c>
      <c r="D6705" t="s">
        <v>27958</v>
      </c>
      <c r="E6705" t="s">
        <v>24729</v>
      </c>
      <c r="F6705" t="s">
        <v>27959</v>
      </c>
      <c r="G6705" t="s">
        <v>2713</v>
      </c>
      <c r="H6705">
        <v>2021</v>
      </c>
      <c r="I6705">
        <v>205</v>
      </c>
    </row>
    <row r="6706" spans="1:11" x14ac:dyDescent="0.25">
      <c r="A6706" t="s">
        <v>27960</v>
      </c>
      <c r="B6706" t="s">
        <v>27961</v>
      </c>
      <c r="C6706" t="s">
        <v>27962</v>
      </c>
      <c r="D6706" t="s">
        <v>27963</v>
      </c>
      <c r="E6706" s="1">
        <v>-20.18</v>
      </c>
      <c r="F6706" t="s">
        <v>27964</v>
      </c>
      <c r="G6706" t="s">
        <v>2713</v>
      </c>
      <c r="I6706">
        <v>1501385</v>
      </c>
      <c r="J6706" t="s">
        <v>2720</v>
      </c>
      <c r="K6706" t="s">
        <v>5937</v>
      </c>
    </row>
    <row r="6707" spans="1:11" x14ac:dyDescent="0.25">
      <c r="A6707" t="s">
        <v>27965</v>
      </c>
      <c r="B6707" t="s">
        <v>27966</v>
      </c>
      <c r="C6707" t="s">
        <v>27967</v>
      </c>
      <c r="D6707" t="s">
        <v>4102</v>
      </c>
      <c r="E6707" s="1">
        <v>-24.57</v>
      </c>
      <c r="F6707" t="s">
        <v>27968</v>
      </c>
      <c r="G6707" t="s">
        <v>2713</v>
      </c>
      <c r="I6707">
        <v>174107</v>
      </c>
      <c r="J6707" t="s">
        <v>2714</v>
      </c>
      <c r="K6707" t="s">
        <v>5134</v>
      </c>
    </row>
    <row r="6708" spans="1:11" x14ac:dyDescent="0.25">
      <c r="A6708" t="s">
        <v>27969</v>
      </c>
      <c r="B6708" t="s">
        <v>27970</v>
      </c>
      <c r="C6708" t="s">
        <v>4781</v>
      </c>
      <c r="D6708" t="s">
        <v>3165</v>
      </c>
      <c r="E6708" t="s">
        <v>3195</v>
      </c>
      <c r="F6708" t="s">
        <v>27971</v>
      </c>
      <c r="G6708" t="s">
        <v>2713</v>
      </c>
      <c r="H6708">
        <v>2019</v>
      </c>
      <c r="I6708">
        <v>1602441</v>
      </c>
    </row>
    <row r="6709" spans="1:11" x14ac:dyDescent="0.25">
      <c r="A6709" t="s">
        <v>27972</v>
      </c>
      <c r="B6709" t="s">
        <v>27973</v>
      </c>
      <c r="C6709" t="s">
        <v>17159</v>
      </c>
      <c r="D6709" t="s">
        <v>3041</v>
      </c>
      <c r="E6709" s="1">
        <v>-12.05</v>
      </c>
      <c r="G6709" t="s">
        <v>2713</v>
      </c>
      <c r="I6709">
        <v>102017</v>
      </c>
    </row>
    <row r="6710" spans="1:11" x14ac:dyDescent="0.25">
      <c r="A6710" t="s">
        <v>27974</v>
      </c>
      <c r="B6710" t="s">
        <v>27975</v>
      </c>
      <c r="C6710" t="s">
        <v>27976</v>
      </c>
      <c r="D6710" t="s">
        <v>2848</v>
      </c>
      <c r="E6710" t="s">
        <v>27977</v>
      </c>
      <c r="F6710" t="s">
        <v>27978</v>
      </c>
      <c r="G6710" t="s">
        <v>2713</v>
      </c>
      <c r="H6710">
        <v>2018</v>
      </c>
      <c r="I6710">
        <v>158091</v>
      </c>
      <c r="J6710" t="s">
        <v>2749</v>
      </c>
      <c r="K6710" t="s">
        <v>3630</v>
      </c>
    </row>
    <row r="6711" spans="1:11" x14ac:dyDescent="0.25">
      <c r="A6711" t="s">
        <v>27979</v>
      </c>
      <c r="B6711" t="s">
        <v>27980</v>
      </c>
      <c r="C6711" t="s">
        <v>3313</v>
      </c>
      <c r="D6711" t="s">
        <v>2724</v>
      </c>
      <c r="E6711" t="s">
        <v>2725</v>
      </c>
      <c r="F6711" t="s">
        <v>27981</v>
      </c>
      <c r="G6711" t="s">
        <v>3669</v>
      </c>
      <c r="I6711">
        <v>3859442</v>
      </c>
      <c r="J6711" t="s">
        <v>2720</v>
      </c>
      <c r="K6711" t="s">
        <v>5425</v>
      </c>
    </row>
    <row r="6712" spans="1:11" x14ac:dyDescent="0.25">
      <c r="A6712" t="s">
        <v>27982</v>
      </c>
      <c r="B6712" t="s">
        <v>27983</v>
      </c>
      <c r="C6712" t="s">
        <v>6326</v>
      </c>
      <c r="D6712" t="s">
        <v>4186</v>
      </c>
      <c r="E6712" s="1">
        <v>-52.24</v>
      </c>
      <c r="F6712" t="s">
        <v>27984</v>
      </c>
      <c r="G6712" t="s">
        <v>2713</v>
      </c>
      <c r="H6712">
        <v>2021</v>
      </c>
      <c r="I6712">
        <v>214117</v>
      </c>
    </row>
    <row r="6713" spans="1:11" x14ac:dyDescent="0.25">
      <c r="A6713" t="s">
        <v>27985</v>
      </c>
      <c r="B6713" t="s">
        <v>27986</v>
      </c>
      <c r="C6713" t="s">
        <v>13070</v>
      </c>
      <c r="D6713" t="s">
        <v>2724</v>
      </c>
      <c r="E6713" t="s">
        <v>2725</v>
      </c>
      <c r="F6713" t="s">
        <v>27987</v>
      </c>
      <c r="G6713" t="s">
        <v>2713</v>
      </c>
      <c r="I6713">
        <v>35666</v>
      </c>
      <c r="J6713" t="s">
        <v>2727</v>
      </c>
      <c r="K6713" t="s">
        <v>2961</v>
      </c>
    </row>
    <row r="6714" spans="1:11" x14ac:dyDescent="0.25">
      <c r="A6714" t="s">
        <v>27988</v>
      </c>
      <c r="B6714" t="s">
        <v>27989</v>
      </c>
      <c r="C6714" t="s">
        <v>14993</v>
      </c>
      <c r="D6714" t="s">
        <v>2724</v>
      </c>
      <c r="E6714" t="s">
        <v>2725</v>
      </c>
      <c r="F6714" t="s">
        <v>27990</v>
      </c>
      <c r="G6714" t="s">
        <v>2713</v>
      </c>
      <c r="H6714">
        <v>2014</v>
      </c>
      <c r="I6714">
        <v>778239</v>
      </c>
      <c r="J6714" t="s">
        <v>2749</v>
      </c>
      <c r="K6714" t="s">
        <v>8999</v>
      </c>
    </row>
    <row r="6715" spans="1:11" x14ac:dyDescent="0.25">
      <c r="A6715" t="s">
        <v>27991</v>
      </c>
      <c r="B6715" t="s">
        <v>27992</v>
      </c>
      <c r="C6715" t="s">
        <v>2968</v>
      </c>
      <c r="D6715" t="s">
        <v>2731</v>
      </c>
      <c r="E6715" t="s">
        <v>12829</v>
      </c>
      <c r="F6715" t="s">
        <v>2724</v>
      </c>
      <c r="G6715" t="s">
        <v>2713</v>
      </c>
      <c r="H6715">
        <v>2021</v>
      </c>
      <c r="I6715">
        <v>100</v>
      </c>
    </row>
    <row r="6716" spans="1:11" x14ac:dyDescent="0.25">
      <c r="A6716" t="s">
        <v>27993</v>
      </c>
      <c r="B6716" t="s">
        <v>27994</v>
      </c>
      <c r="C6716" t="s">
        <v>3587</v>
      </c>
      <c r="D6716" t="s">
        <v>27995</v>
      </c>
      <c r="E6716" s="1">
        <v>-51.16</v>
      </c>
      <c r="F6716" t="s">
        <v>2724</v>
      </c>
      <c r="G6716" t="s">
        <v>2713</v>
      </c>
      <c r="H6716">
        <v>2021</v>
      </c>
      <c r="I6716">
        <v>200</v>
      </c>
    </row>
    <row r="6717" spans="1:11" x14ac:dyDescent="0.25">
      <c r="A6717" t="s">
        <v>27996</v>
      </c>
      <c r="B6717" t="s">
        <v>27997</v>
      </c>
      <c r="C6717" t="s">
        <v>27998</v>
      </c>
      <c r="D6717" t="s">
        <v>27999</v>
      </c>
      <c r="E6717" s="1">
        <v>58.79</v>
      </c>
      <c r="F6717" t="s">
        <v>28000</v>
      </c>
      <c r="G6717" t="s">
        <v>2713</v>
      </c>
      <c r="I6717">
        <v>3389</v>
      </c>
      <c r="J6717" t="s">
        <v>2714</v>
      </c>
      <c r="K6717" t="s">
        <v>4532</v>
      </c>
    </row>
    <row r="6718" spans="1:11" x14ac:dyDescent="0.25">
      <c r="A6718" t="s">
        <v>28001</v>
      </c>
      <c r="B6718" t="s">
        <v>28002</v>
      </c>
      <c r="C6718" t="s">
        <v>5183</v>
      </c>
      <c r="D6718" t="s">
        <v>3769</v>
      </c>
      <c r="E6718" s="1">
        <v>18.350000000000001</v>
      </c>
      <c r="F6718" t="s">
        <v>28003</v>
      </c>
      <c r="G6718" t="s">
        <v>6001</v>
      </c>
      <c r="I6718">
        <v>282098</v>
      </c>
      <c r="J6718" t="s">
        <v>2755</v>
      </c>
      <c r="K6718" t="s">
        <v>3380</v>
      </c>
    </row>
    <row r="6719" spans="1:11" x14ac:dyDescent="0.25">
      <c r="A6719" t="s">
        <v>28004</v>
      </c>
      <c r="B6719" t="s">
        <v>28005</v>
      </c>
      <c r="C6719" t="s">
        <v>28006</v>
      </c>
      <c r="D6719" t="s">
        <v>20350</v>
      </c>
      <c r="E6719" s="1">
        <v>-96.33</v>
      </c>
      <c r="F6719" t="s">
        <v>28007</v>
      </c>
      <c r="G6719" t="s">
        <v>3044</v>
      </c>
      <c r="I6719">
        <v>3095813</v>
      </c>
      <c r="J6719" t="s">
        <v>2755</v>
      </c>
      <c r="K6719" t="s">
        <v>7621</v>
      </c>
    </row>
    <row r="6720" spans="1:11" x14ac:dyDescent="0.25">
      <c r="A6720" t="s">
        <v>28008</v>
      </c>
      <c r="B6720" t="s">
        <v>28009</v>
      </c>
      <c r="C6720" t="s">
        <v>15855</v>
      </c>
      <c r="D6720" t="s">
        <v>3367</v>
      </c>
      <c r="E6720" s="1">
        <v>-42.81</v>
      </c>
      <c r="F6720" t="s">
        <v>28010</v>
      </c>
      <c r="G6720" t="s">
        <v>2713</v>
      </c>
      <c r="I6720">
        <v>136448</v>
      </c>
      <c r="J6720" t="s">
        <v>2749</v>
      </c>
      <c r="K6720" t="s">
        <v>2750</v>
      </c>
    </row>
    <row r="6721" spans="1:11" x14ac:dyDescent="0.25">
      <c r="A6721" t="s">
        <v>28011</v>
      </c>
      <c r="B6721" t="s">
        <v>28012</v>
      </c>
      <c r="C6721" t="s">
        <v>28013</v>
      </c>
      <c r="D6721" t="s">
        <v>3543</v>
      </c>
      <c r="E6721" t="s">
        <v>14321</v>
      </c>
      <c r="F6721" t="s">
        <v>28014</v>
      </c>
      <c r="G6721" t="s">
        <v>2713</v>
      </c>
      <c r="I6721">
        <v>268607</v>
      </c>
      <c r="J6721" t="s">
        <v>2727</v>
      </c>
      <c r="K6721" t="s">
        <v>3045</v>
      </c>
    </row>
    <row r="6722" spans="1:11" x14ac:dyDescent="0.25">
      <c r="A6722" t="s">
        <v>28015</v>
      </c>
      <c r="B6722" t="s">
        <v>28016</v>
      </c>
      <c r="C6722" t="s">
        <v>28017</v>
      </c>
      <c r="D6722" t="s">
        <v>28018</v>
      </c>
      <c r="E6722" t="s">
        <v>6639</v>
      </c>
      <c r="F6722" t="s">
        <v>2724</v>
      </c>
      <c r="G6722" t="s">
        <v>2713</v>
      </c>
      <c r="I6722">
        <v>4895</v>
      </c>
      <c r="J6722" t="s">
        <v>2727</v>
      </c>
      <c r="K6722" t="s">
        <v>3045</v>
      </c>
    </row>
    <row r="6723" spans="1:11" x14ac:dyDescent="0.25">
      <c r="A6723" t="s">
        <v>28019</v>
      </c>
      <c r="B6723" t="s">
        <v>28020</v>
      </c>
      <c r="C6723" t="s">
        <v>28021</v>
      </c>
      <c r="D6723" t="s">
        <v>1050</v>
      </c>
      <c r="E6723" t="s">
        <v>28022</v>
      </c>
      <c r="F6723" t="s">
        <v>28023</v>
      </c>
      <c r="H6723">
        <v>2020</v>
      </c>
      <c r="I6723">
        <v>38733</v>
      </c>
    </row>
    <row r="6724" spans="1:11" x14ac:dyDescent="0.25">
      <c r="A6724" t="s">
        <v>28024</v>
      </c>
      <c r="B6724" t="s">
        <v>28025</v>
      </c>
      <c r="C6724" t="s">
        <v>6038</v>
      </c>
      <c r="D6724" t="s">
        <v>3069</v>
      </c>
      <c r="E6724" t="s">
        <v>18803</v>
      </c>
      <c r="F6724" t="s">
        <v>28026</v>
      </c>
      <c r="G6724" t="s">
        <v>4230</v>
      </c>
      <c r="I6724">
        <v>31316</v>
      </c>
      <c r="J6724" t="s">
        <v>2802</v>
      </c>
      <c r="K6724" t="s">
        <v>2817</v>
      </c>
    </row>
    <row r="6725" spans="1:11" x14ac:dyDescent="0.25">
      <c r="A6725" t="s">
        <v>28027</v>
      </c>
      <c r="B6725" t="s">
        <v>28028</v>
      </c>
      <c r="C6725" t="s">
        <v>28029</v>
      </c>
      <c r="D6725" t="s">
        <v>3769</v>
      </c>
      <c r="E6725" t="s">
        <v>9123</v>
      </c>
      <c r="F6725" t="s">
        <v>28030</v>
      </c>
      <c r="G6725" t="s">
        <v>2713</v>
      </c>
      <c r="H6725">
        <v>2019</v>
      </c>
      <c r="I6725">
        <v>355522</v>
      </c>
      <c r="J6725" t="s">
        <v>2749</v>
      </c>
      <c r="K6725" t="s">
        <v>2910</v>
      </c>
    </row>
    <row r="6726" spans="1:11" x14ac:dyDescent="0.25">
      <c r="A6726" t="s">
        <v>28031</v>
      </c>
      <c r="B6726" t="s">
        <v>28032</v>
      </c>
      <c r="C6726" t="s">
        <v>28033</v>
      </c>
      <c r="D6726" t="s">
        <v>4122</v>
      </c>
      <c r="E6726" s="1">
        <v>-25.43</v>
      </c>
      <c r="F6726" t="s">
        <v>28034</v>
      </c>
      <c r="H6726">
        <v>2018</v>
      </c>
      <c r="I6726">
        <v>976414</v>
      </c>
      <c r="J6726" t="s">
        <v>2714</v>
      </c>
      <c r="K6726" t="s">
        <v>2807</v>
      </c>
    </row>
    <row r="6727" spans="1:11" x14ac:dyDescent="0.25">
      <c r="A6727" t="s">
        <v>28035</v>
      </c>
      <c r="B6727" t="s">
        <v>28036</v>
      </c>
      <c r="C6727" t="s">
        <v>4864</v>
      </c>
      <c r="D6727" t="s">
        <v>28037</v>
      </c>
      <c r="E6727" s="1">
        <v>12.85</v>
      </c>
      <c r="F6727" t="s">
        <v>28038</v>
      </c>
      <c r="G6727" t="s">
        <v>4468</v>
      </c>
      <c r="H6727">
        <v>1993</v>
      </c>
      <c r="I6727">
        <v>2814</v>
      </c>
      <c r="J6727" t="s">
        <v>2720</v>
      </c>
      <c r="K6727" t="s">
        <v>5425</v>
      </c>
    </row>
    <row r="6728" spans="1:11" x14ac:dyDescent="0.25">
      <c r="A6728" t="s">
        <v>28039</v>
      </c>
      <c r="B6728" t="s">
        <v>28040</v>
      </c>
      <c r="C6728" t="s">
        <v>28041</v>
      </c>
      <c r="D6728" t="s">
        <v>28042</v>
      </c>
      <c r="E6728" s="1">
        <v>-30.48</v>
      </c>
      <c r="F6728" t="s">
        <v>28043</v>
      </c>
      <c r="G6728" t="s">
        <v>4843</v>
      </c>
      <c r="H6728">
        <v>2005</v>
      </c>
      <c r="I6728">
        <v>368668</v>
      </c>
      <c r="J6728" t="s">
        <v>2802</v>
      </c>
      <c r="K6728" t="s">
        <v>1152</v>
      </c>
    </row>
    <row r="6729" spans="1:11" x14ac:dyDescent="0.25">
      <c r="A6729" t="s">
        <v>28044</v>
      </c>
      <c r="B6729" t="s">
        <v>28045</v>
      </c>
      <c r="C6729" t="s">
        <v>28046</v>
      </c>
      <c r="D6729" t="s">
        <v>28047</v>
      </c>
      <c r="E6729" t="s">
        <v>28048</v>
      </c>
      <c r="F6729" t="s">
        <v>28049</v>
      </c>
      <c r="G6729" t="s">
        <v>2713</v>
      </c>
      <c r="H6729">
        <v>2014</v>
      </c>
      <c r="I6729">
        <v>100438</v>
      </c>
      <c r="J6729" t="s">
        <v>2749</v>
      </c>
      <c r="K6729" t="s">
        <v>3276</v>
      </c>
    </row>
    <row r="6730" spans="1:11" x14ac:dyDescent="0.25">
      <c r="A6730" t="s">
        <v>28050</v>
      </c>
      <c r="B6730" t="s">
        <v>28051</v>
      </c>
      <c r="C6730" t="s">
        <v>10613</v>
      </c>
      <c r="D6730" t="s">
        <v>2779</v>
      </c>
      <c r="E6730" s="1">
        <v>-25.21</v>
      </c>
      <c r="F6730" t="s">
        <v>28052</v>
      </c>
      <c r="G6730" t="s">
        <v>2876</v>
      </c>
      <c r="I6730">
        <v>168845</v>
      </c>
      <c r="J6730" t="s">
        <v>2749</v>
      </c>
      <c r="K6730" t="s">
        <v>2750</v>
      </c>
    </row>
    <row r="6731" spans="1:11" x14ac:dyDescent="0.25">
      <c r="A6731" t="s">
        <v>28053</v>
      </c>
      <c r="B6731" t="s">
        <v>28054</v>
      </c>
      <c r="C6731" t="s">
        <v>2827</v>
      </c>
      <c r="D6731" t="s">
        <v>2848</v>
      </c>
      <c r="E6731" t="s">
        <v>11417</v>
      </c>
      <c r="F6731" t="s">
        <v>28055</v>
      </c>
      <c r="G6731" t="s">
        <v>2713</v>
      </c>
      <c r="I6731">
        <v>13328501</v>
      </c>
      <c r="J6731" t="s">
        <v>2755</v>
      </c>
      <c r="K6731" t="s">
        <v>4403</v>
      </c>
    </row>
    <row r="6732" spans="1:11" x14ac:dyDescent="0.25">
      <c r="A6732" t="s">
        <v>28056</v>
      </c>
      <c r="B6732" t="s">
        <v>28057</v>
      </c>
      <c r="C6732" t="s">
        <v>25409</v>
      </c>
      <c r="D6732" t="s">
        <v>2940</v>
      </c>
      <c r="E6732" s="1">
        <v>-25.57</v>
      </c>
      <c r="F6732" t="s">
        <v>28058</v>
      </c>
      <c r="G6732" t="s">
        <v>2734</v>
      </c>
      <c r="H6732">
        <v>2016</v>
      </c>
      <c r="I6732">
        <v>46394</v>
      </c>
      <c r="J6732" t="s">
        <v>2852</v>
      </c>
      <c r="K6732" t="s">
        <v>1869</v>
      </c>
    </row>
    <row r="6733" spans="1:11" x14ac:dyDescent="0.25">
      <c r="A6733" t="s">
        <v>28059</v>
      </c>
      <c r="B6733" t="s">
        <v>28060</v>
      </c>
      <c r="C6733" t="s">
        <v>10754</v>
      </c>
      <c r="D6733" t="s">
        <v>1082</v>
      </c>
      <c r="E6733" s="1">
        <v>-22.46</v>
      </c>
      <c r="F6733" t="s">
        <v>28061</v>
      </c>
      <c r="G6733" t="s">
        <v>2713</v>
      </c>
      <c r="I6733">
        <v>1067917</v>
      </c>
      <c r="J6733" t="s">
        <v>2755</v>
      </c>
      <c r="K6733" t="s">
        <v>2756</v>
      </c>
    </row>
    <row r="6734" spans="1:11" x14ac:dyDescent="0.25">
      <c r="A6734" t="s">
        <v>28062</v>
      </c>
      <c r="B6734" t="s">
        <v>28063</v>
      </c>
      <c r="C6734" t="s">
        <v>28064</v>
      </c>
      <c r="D6734" t="s">
        <v>28065</v>
      </c>
      <c r="E6734" t="s">
        <v>23585</v>
      </c>
      <c r="G6734" t="s">
        <v>2713</v>
      </c>
      <c r="I6734">
        <v>12486</v>
      </c>
    </row>
    <row r="6735" spans="1:11" x14ac:dyDescent="0.25">
      <c r="A6735" t="s">
        <v>28066</v>
      </c>
      <c r="B6735" t="s">
        <v>28067</v>
      </c>
      <c r="C6735" t="s">
        <v>28068</v>
      </c>
      <c r="D6735" t="s">
        <v>28069</v>
      </c>
      <c r="E6735" s="1">
        <v>-43.69</v>
      </c>
      <c r="F6735" t="s">
        <v>28070</v>
      </c>
      <c r="G6735" t="s">
        <v>2713</v>
      </c>
      <c r="H6735">
        <v>2016</v>
      </c>
      <c r="I6735">
        <v>265738</v>
      </c>
    </row>
    <row r="6736" spans="1:11" x14ac:dyDescent="0.25">
      <c r="A6736" t="s">
        <v>28071</v>
      </c>
      <c r="B6736" t="s">
        <v>28072</v>
      </c>
      <c r="C6736" t="s">
        <v>28073</v>
      </c>
      <c r="D6736" t="s">
        <v>28074</v>
      </c>
      <c r="E6736" s="1">
        <v>-60.69</v>
      </c>
      <c r="F6736" t="s">
        <v>28075</v>
      </c>
      <c r="G6736" t="s">
        <v>2713</v>
      </c>
      <c r="H6736">
        <v>2019</v>
      </c>
      <c r="I6736">
        <v>311487</v>
      </c>
      <c r="J6736" t="s">
        <v>2802</v>
      </c>
      <c r="K6736" t="s">
        <v>1152</v>
      </c>
    </row>
    <row r="6737" spans="1:11" x14ac:dyDescent="0.25">
      <c r="A6737" t="s">
        <v>28076</v>
      </c>
      <c r="B6737" t="s">
        <v>28077</v>
      </c>
      <c r="C6737" t="s">
        <v>28078</v>
      </c>
      <c r="D6737" t="s">
        <v>28079</v>
      </c>
      <c r="E6737" s="1">
        <v>-10.78</v>
      </c>
      <c r="F6737" t="s">
        <v>28080</v>
      </c>
      <c r="G6737" t="s">
        <v>2713</v>
      </c>
      <c r="I6737">
        <v>475957</v>
      </c>
      <c r="J6737" t="s">
        <v>2727</v>
      </c>
      <c r="K6737" t="s">
        <v>2867</v>
      </c>
    </row>
    <row r="6738" spans="1:11" x14ac:dyDescent="0.25">
      <c r="A6738" t="s">
        <v>28081</v>
      </c>
      <c r="B6738" t="s">
        <v>28082</v>
      </c>
      <c r="C6738" t="s">
        <v>4204</v>
      </c>
      <c r="D6738" t="s">
        <v>3130</v>
      </c>
      <c r="E6738" t="s">
        <v>15719</v>
      </c>
      <c r="F6738" t="s">
        <v>2724</v>
      </c>
      <c r="G6738" t="s">
        <v>2713</v>
      </c>
      <c r="I6738">
        <v>41419</v>
      </c>
      <c r="J6738" t="s">
        <v>2727</v>
      </c>
      <c r="K6738" t="s">
        <v>2867</v>
      </c>
    </row>
    <row r="6739" spans="1:11" x14ac:dyDescent="0.25">
      <c r="A6739" t="s">
        <v>28083</v>
      </c>
      <c r="B6739" t="s">
        <v>28084</v>
      </c>
      <c r="C6739" t="s">
        <v>28085</v>
      </c>
      <c r="D6739" t="s">
        <v>2975</v>
      </c>
      <c r="E6739" t="s">
        <v>12829</v>
      </c>
      <c r="F6739" t="s">
        <v>28086</v>
      </c>
      <c r="G6739" t="s">
        <v>2713</v>
      </c>
      <c r="I6739">
        <v>1319105</v>
      </c>
      <c r="J6739" t="s">
        <v>2755</v>
      </c>
      <c r="K6739" t="s">
        <v>4394</v>
      </c>
    </row>
    <row r="6740" spans="1:11" x14ac:dyDescent="0.25">
      <c r="A6740" t="s">
        <v>28087</v>
      </c>
      <c r="B6740" t="s">
        <v>28088</v>
      </c>
      <c r="C6740" t="s">
        <v>28089</v>
      </c>
      <c r="D6740" t="s">
        <v>2731</v>
      </c>
      <c r="E6740" t="s">
        <v>24305</v>
      </c>
      <c r="F6740" t="s">
        <v>28090</v>
      </c>
      <c r="G6740" t="s">
        <v>2734</v>
      </c>
      <c r="H6740">
        <v>2019</v>
      </c>
      <c r="I6740">
        <v>401922</v>
      </c>
      <c r="J6740" t="s">
        <v>2802</v>
      </c>
      <c r="K6740" t="s">
        <v>3097</v>
      </c>
    </row>
    <row r="6741" spans="1:11" x14ac:dyDescent="0.25">
      <c r="A6741" t="s">
        <v>28091</v>
      </c>
      <c r="B6741" t="s">
        <v>28092</v>
      </c>
      <c r="C6741" t="s">
        <v>5455</v>
      </c>
      <c r="D6741" t="s">
        <v>5077</v>
      </c>
      <c r="E6741" s="1">
        <v>-18.579999999999998</v>
      </c>
      <c r="F6741" t="s">
        <v>28093</v>
      </c>
      <c r="G6741" t="s">
        <v>2713</v>
      </c>
      <c r="I6741">
        <v>933365</v>
      </c>
      <c r="J6741" t="s">
        <v>3445</v>
      </c>
      <c r="K6741" t="s">
        <v>5484</v>
      </c>
    </row>
    <row r="6742" spans="1:11" x14ac:dyDescent="0.25">
      <c r="A6742" t="s">
        <v>28094</v>
      </c>
      <c r="B6742" t="s">
        <v>28095</v>
      </c>
      <c r="C6742" t="s">
        <v>11974</v>
      </c>
      <c r="D6742" t="s">
        <v>6900</v>
      </c>
      <c r="E6742" t="s">
        <v>3140</v>
      </c>
      <c r="F6742" t="s">
        <v>2724</v>
      </c>
      <c r="G6742" t="s">
        <v>2713</v>
      </c>
      <c r="H6742">
        <v>2019</v>
      </c>
      <c r="I6742">
        <v>7523</v>
      </c>
      <c r="J6742" t="s">
        <v>3445</v>
      </c>
      <c r="K6742" t="s">
        <v>5484</v>
      </c>
    </row>
    <row r="6743" spans="1:11" x14ac:dyDescent="0.25">
      <c r="A6743" t="s">
        <v>28096</v>
      </c>
      <c r="B6743" t="s">
        <v>28097</v>
      </c>
      <c r="C6743" t="s">
        <v>28098</v>
      </c>
      <c r="D6743" t="s">
        <v>8744</v>
      </c>
      <c r="E6743" s="1">
        <v>-19.559999999999999</v>
      </c>
      <c r="F6743" t="s">
        <v>2724</v>
      </c>
      <c r="G6743" t="s">
        <v>2713</v>
      </c>
      <c r="H6743">
        <v>2021</v>
      </c>
      <c r="I6743">
        <v>1817</v>
      </c>
      <c r="J6743" t="s">
        <v>3445</v>
      </c>
      <c r="K6743" t="s">
        <v>5484</v>
      </c>
    </row>
    <row r="6744" spans="1:11" x14ac:dyDescent="0.25">
      <c r="A6744" t="s">
        <v>28099</v>
      </c>
      <c r="B6744" t="s">
        <v>28100</v>
      </c>
      <c r="C6744" t="s">
        <v>28101</v>
      </c>
      <c r="D6744" t="s">
        <v>9181</v>
      </c>
      <c r="E6744" s="1">
        <v>-15.76</v>
      </c>
      <c r="F6744" t="s">
        <v>28102</v>
      </c>
      <c r="G6744" t="s">
        <v>2713</v>
      </c>
      <c r="I6744">
        <v>815795</v>
      </c>
      <c r="J6744" t="s">
        <v>2885</v>
      </c>
      <c r="K6744" t="s">
        <v>6700</v>
      </c>
    </row>
    <row r="6745" spans="1:11" x14ac:dyDescent="0.25">
      <c r="A6745" t="s">
        <v>28103</v>
      </c>
      <c r="B6745" t="s">
        <v>28104</v>
      </c>
      <c r="C6745" t="s">
        <v>10373</v>
      </c>
      <c r="D6745" t="s">
        <v>3058</v>
      </c>
      <c r="E6745" t="s">
        <v>15863</v>
      </c>
      <c r="F6745" t="s">
        <v>28105</v>
      </c>
      <c r="G6745" t="s">
        <v>2835</v>
      </c>
      <c r="I6745">
        <v>248086</v>
      </c>
    </row>
    <row r="6746" spans="1:11" x14ac:dyDescent="0.25">
      <c r="A6746" t="s">
        <v>28106</v>
      </c>
      <c r="B6746" t="s">
        <v>28107</v>
      </c>
      <c r="C6746" t="s">
        <v>9425</v>
      </c>
      <c r="D6746" t="s">
        <v>3094</v>
      </c>
      <c r="E6746" s="1">
        <v>-38.57</v>
      </c>
      <c r="F6746" t="s">
        <v>28108</v>
      </c>
      <c r="G6746" t="s">
        <v>2713</v>
      </c>
      <c r="I6746">
        <v>537014</v>
      </c>
      <c r="J6746" t="s">
        <v>3415</v>
      </c>
      <c r="K6746" t="s">
        <v>4321</v>
      </c>
    </row>
    <row r="6747" spans="1:11" x14ac:dyDescent="0.25">
      <c r="A6747" t="s">
        <v>28109</v>
      </c>
      <c r="B6747" t="s">
        <v>28110</v>
      </c>
      <c r="C6747" t="s">
        <v>28111</v>
      </c>
      <c r="D6747" t="s">
        <v>4613</v>
      </c>
      <c r="E6747" t="s">
        <v>7578</v>
      </c>
      <c r="F6747" t="s">
        <v>28112</v>
      </c>
      <c r="G6747" t="s">
        <v>2713</v>
      </c>
      <c r="I6747">
        <v>102348</v>
      </c>
      <c r="J6747" t="s">
        <v>3445</v>
      </c>
      <c r="K6747" t="s">
        <v>5018</v>
      </c>
    </row>
    <row r="6748" spans="1:11" x14ac:dyDescent="0.25">
      <c r="A6748" t="s">
        <v>28113</v>
      </c>
      <c r="B6748" t="s">
        <v>28114</v>
      </c>
      <c r="C6748" t="s">
        <v>5823</v>
      </c>
      <c r="D6748" t="s">
        <v>6187</v>
      </c>
      <c r="E6748" s="1">
        <v>31.81</v>
      </c>
      <c r="F6748" t="s">
        <v>28115</v>
      </c>
      <c r="H6748">
        <v>2021</v>
      </c>
      <c r="I6748">
        <v>57124</v>
      </c>
    </row>
    <row r="6749" spans="1:11" x14ac:dyDescent="0.25">
      <c r="A6749" t="s">
        <v>28116</v>
      </c>
      <c r="B6749" t="s">
        <v>28117</v>
      </c>
      <c r="C6749" t="s">
        <v>28118</v>
      </c>
      <c r="D6749" t="s">
        <v>3094</v>
      </c>
      <c r="E6749" s="1">
        <v>-34.97</v>
      </c>
      <c r="F6749" t="s">
        <v>28119</v>
      </c>
      <c r="H6749">
        <v>2019</v>
      </c>
      <c r="I6749">
        <v>1605857</v>
      </c>
      <c r="J6749" t="s">
        <v>2735</v>
      </c>
      <c r="K6749" t="s">
        <v>2797</v>
      </c>
    </row>
    <row r="6750" spans="1:11" x14ac:dyDescent="0.25">
      <c r="A6750" t="s">
        <v>28120</v>
      </c>
      <c r="B6750" t="s">
        <v>28121</v>
      </c>
      <c r="C6750" t="s">
        <v>11352</v>
      </c>
      <c r="D6750" t="s">
        <v>3591</v>
      </c>
      <c r="E6750" s="1">
        <v>-13.21</v>
      </c>
      <c r="F6750" t="s">
        <v>28122</v>
      </c>
      <c r="G6750" t="s">
        <v>2713</v>
      </c>
      <c r="H6750">
        <v>2020</v>
      </c>
      <c r="I6750">
        <v>2906112</v>
      </c>
      <c r="J6750" t="s">
        <v>2885</v>
      </c>
      <c r="K6750" t="s">
        <v>8980</v>
      </c>
    </row>
    <row r="6751" spans="1:11" x14ac:dyDescent="0.25">
      <c r="A6751" t="s">
        <v>28123</v>
      </c>
      <c r="B6751" t="s">
        <v>28124</v>
      </c>
      <c r="C6751" t="s">
        <v>4362</v>
      </c>
      <c r="D6751" t="s">
        <v>2794</v>
      </c>
      <c r="E6751" s="1">
        <v>-32.61</v>
      </c>
      <c r="F6751" t="s">
        <v>28125</v>
      </c>
      <c r="H6751">
        <v>2020</v>
      </c>
      <c r="I6751">
        <v>12642103</v>
      </c>
      <c r="J6751" t="s">
        <v>2802</v>
      </c>
      <c r="K6751" t="s">
        <v>3097</v>
      </c>
    </row>
    <row r="6752" spans="1:11" x14ac:dyDescent="0.25">
      <c r="A6752" t="s">
        <v>28126</v>
      </c>
      <c r="B6752" t="s">
        <v>28127</v>
      </c>
      <c r="C6752" t="s">
        <v>22342</v>
      </c>
      <c r="D6752" t="s">
        <v>2784</v>
      </c>
      <c r="E6752" t="s">
        <v>22943</v>
      </c>
      <c r="F6752" t="s">
        <v>28128</v>
      </c>
      <c r="G6752" t="s">
        <v>11257</v>
      </c>
      <c r="I6752">
        <v>410267</v>
      </c>
      <c r="J6752" t="s">
        <v>3445</v>
      </c>
      <c r="K6752" t="s">
        <v>3380</v>
      </c>
    </row>
    <row r="6753" spans="1:11" x14ac:dyDescent="0.25">
      <c r="A6753" t="s">
        <v>28129</v>
      </c>
      <c r="B6753" t="s">
        <v>28130</v>
      </c>
      <c r="C6753" t="s">
        <v>7448</v>
      </c>
      <c r="D6753" t="s">
        <v>4122</v>
      </c>
      <c r="E6753" s="1">
        <v>-12.02</v>
      </c>
      <c r="F6753" t="s">
        <v>28131</v>
      </c>
      <c r="G6753" t="s">
        <v>2713</v>
      </c>
      <c r="H6753">
        <v>1993</v>
      </c>
      <c r="I6753">
        <v>614588</v>
      </c>
      <c r="J6753" t="s">
        <v>2755</v>
      </c>
      <c r="K6753" t="s">
        <v>2756</v>
      </c>
    </row>
    <row r="6754" spans="1:11" x14ac:dyDescent="0.25">
      <c r="A6754" t="s">
        <v>28132</v>
      </c>
      <c r="B6754" t="s">
        <v>28133</v>
      </c>
      <c r="C6754" t="s">
        <v>12687</v>
      </c>
      <c r="D6754" t="s">
        <v>6159</v>
      </c>
      <c r="E6754" s="1">
        <v>-38.44</v>
      </c>
      <c r="F6754" t="s">
        <v>28134</v>
      </c>
      <c r="G6754" t="s">
        <v>2713</v>
      </c>
      <c r="H6754">
        <v>1999</v>
      </c>
      <c r="I6754">
        <v>927768</v>
      </c>
      <c r="J6754" t="s">
        <v>2885</v>
      </c>
      <c r="K6754" t="s">
        <v>6930</v>
      </c>
    </row>
    <row r="6755" spans="1:11" x14ac:dyDescent="0.25">
      <c r="A6755" t="s">
        <v>28135</v>
      </c>
      <c r="B6755" t="s">
        <v>28136</v>
      </c>
      <c r="C6755" t="s">
        <v>28137</v>
      </c>
      <c r="D6755" t="s">
        <v>10556</v>
      </c>
      <c r="E6755" s="1">
        <v>-43.51</v>
      </c>
      <c r="F6755" t="s">
        <v>28138</v>
      </c>
      <c r="G6755" t="s">
        <v>2713</v>
      </c>
      <c r="I6755">
        <v>539865</v>
      </c>
      <c r="J6755" t="s">
        <v>2720</v>
      </c>
      <c r="K6755" t="s">
        <v>5918</v>
      </c>
    </row>
    <row r="6756" spans="1:11" x14ac:dyDescent="0.25">
      <c r="A6756" t="s">
        <v>28139</v>
      </c>
      <c r="B6756" t="s">
        <v>28140</v>
      </c>
      <c r="C6756" t="s">
        <v>3148</v>
      </c>
      <c r="D6756" t="s">
        <v>2724</v>
      </c>
      <c r="E6756" t="s">
        <v>2725</v>
      </c>
      <c r="F6756" t="s">
        <v>2724</v>
      </c>
      <c r="G6756" t="s">
        <v>2713</v>
      </c>
      <c r="H6756">
        <v>2021</v>
      </c>
      <c r="I6756">
        <v>14</v>
      </c>
      <c r="J6756" t="s">
        <v>2727</v>
      </c>
      <c r="K6756" t="s">
        <v>2728</v>
      </c>
    </row>
    <row r="6757" spans="1:11" x14ac:dyDescent="0.25">
      <c r="A6757" t="s">
        <v>28141</v>
      </c>
      <c r="B6757" t="s">
        <v>28142</v>
      </c>
      <c r="C6757" t="s">
        <v>14381</v>
      </c>
      <c r="D6757" t="s">
        <v>2954</v>
      </c>
      <c r="E6757" s="1">
        <v>-56.34</v>
      </c>
      <c r="F6757" t="s">
        <v>2724</v>
      </c>
      <c r="G6757" t="s">
        <v>2713</v>
      </c>
      <c r="H6757">
        <v>2021</v>
      </c>
      <c r="I6757">
        <v>47460</v>
      </c>
      <c r="J6757" t="s">
        <v>2727</v>
      </c>
      <c r="K6757" t="s">
        <v>2728</v>
      </c>
    </row>
    <row r="6758" spans="1:11" x14ac:dyDescent="0.25">
      <c r="A6758" t="s">
        <v>28143</v>
      </c>
      <c r="B6758" t="s">
        <v>28144</v>
      </c>
      <c r="C6758" t="s">
        <v>13042</v>
      </c>
      <c r="D6758" t="s">
        <v>5077</v>
      </c>
      <c r="E6758" s="1">
        <v>-39.76</v>
      </c>
      <c r="F6758" t="s">
        <v>28145</v>
      </c>
      <c r="G6758" t="s">
        <v>2713</v>
      </c>
      <c r="H6758">
        <v>2021</v>
      </c>
      <c r="I6758">
        <v>268013</v>
      </c>
      <c r="J6758" t="s">
        <v>2802</v>
      </c>
      <c r="K6758" t="s">
        <v>1152</v>
      </c>
    </row>
    <row r="6759" spans="1:11" x14ac:dyDescent="0.25">
      <c r="A6759" t="s">
        <v>28146</v>
      </c>
      <c r="B6759" t="s">
        <v>28147</v>
      </c>
      <c r="C6759" t="s">
        <v>28148</v>
      </c>
      <c r="D6759" t="s">
        <v>876</v>
      </c>
      <c r="E6759" s="1">
        <v>-16.14</v>
      </c>
      <c r="F6759" t="s">
        <v>28149</v>
      </c>
      <c r="G6759" t="s">
        <v>2713</v>
      </c>
      <c r="H6759">
        <v>1986</v>
      </c>
      <c r="I6759">
        <v>295202</v>
      </c>
      <c r="J6759" t="s">
        <v>2774</v>
      </c>
      <c r="K6759" t="s">
        <v>2775</v>
      </c>
    </row>
    <row r="6760" spans="1:11" x14ac:dyDescent="0.25">
      <c r="A6760" t="s">
        <v>28150</v>
      </c>
      <c r="B6760" t="s">
        <v>28151</v>
      </c>
      <c r="C6760" t="s">
        <v>28152</v>
      </c>
      <c r="D6760" t="s">
        <v>6303</v>
      </c>
      <c r="E6760" s="1">
        <v>-26.64</v>
      </c>
      <c r="F6760" t="s">
        <v>28153</v>
      </c>
      <c r="G6760" t="s">
        <v>2713</v>
      </c>
      <c r="H6760">
        <v>2000</v>
      </c>
      <c r="I6760">
        <v>307026</v>
      </c>
      <c r="J6760" t="s">
        <v>2802</v>
      </c>
      <c r="K6760" t="s">
        <v>1152</v>
      </c>
    </row>
    <row r="6761" spans="1:11" x14ac:dyDescent="0.25">
      <c r="A6761" t="s">
        <v>28154</v>
      </c>
      <c r="B6761" t="s">
        <v>28155</v>
      </c>
      <c r="C6761" t="s">
        <v>2723</v>
      </c>
      <c r="D6761" t="s">
        <v>2893</v>
      </c>
      <c r="E6761" t="s">
        <v>2894</v>
      </c>
      <c r="F6761" t="s">
        <v>28156</v>
      </c>
      <c r="H6761">
        <v>2021</v>
      </c>
      <c r="I6761">
        <v>74242</v>
      </c>
    </row>
    <row r="6762" spans="1:11" x14ac:dyDescent="0.25">
      <c r="A6762" t="s">
        <v>28157</v>
      </c>
      <c r="B6762" t="s">
        <v>28158</v>
      </c>
      <c r="C6762" t="s">
        <v>3086</v>
      </c>
      <c r="D6762" t="s">
        <v>2739</v>
      </c>
      <c r="E6762" t="s">
        <v>3087</v>
      </c>
      <c r="F6762" t="s">
        <v>28159</v>
      </c>
      <c r="G6762" t="s">
        <v>2713</v>
      </c>
      <c r="H6762">
        <v>2021</v>
      </c>
      <c r="I6762">
        <v>3011110</v>
      </c>
      <c r="J6762" t="s">
        <v>2727</v>
      </c>
      <c r="K6762" t="s">
        <v>2728</v>
      </c>
    </row>
    <row r="6763" spans="1:11" x14ac:dyDescent="0.25">
      <c r="A6763" t="s">
        <v>28160</v>
      </c>
      <c r="B6763" t="s">
        <v>28161</v>
      </c>
      <c r="C6763" t="s">
        <v>3262</v>
      </c>
      <c r="D6763" t="s">
        <v>2893</v>
      </c>
      <c r="E6763" t="s">
        <v>6401</v>
      </c>
      <c r="F6763" t="s">
        <v>2724</v>
      </c>
      <c r="G6763" t="s">
        <v>2713</v>
      </c>
      <c r="H6763">
        <v>2021</v>
      </c>
      <c r="I6763">
        <v>598</v>
      </c>
      <c r="J6763" t="s">
        <v>2727</v>
      </c>
      <c r="K6763" t="s">
        <v>2728</v>
      </c>
    </row>
    <row r="6764" spans="1:11" x14ac:dyDescent="0.25">
      <c r="A6764" t="s">
        <v>28162</v>
      </c>
      <c r="B6764" t="s">
        <v>28163</v>
      </c>
      <c r="C6764" t="s">
        <v>4763</v>
      </c>
      <c r="D6764" t="s">
        <v>3143</v>
      </c>
      <c r="E6764" s="1">
        <v>-18.71</v>
      </c>
      <c r="F6764" t="s">
        <v>2724</v>
      </c>
      <c r="G6764" t="s">
        <v>2713</v>
      </c>
      <c r="H6764">
        <v>2021</v>
      </c>
      <c r="I6764">
        <v>8100</v>
      </c>
      <c r="J6764" t="s">
        <v>2727</v>
      </c>
      <c r="K6764" t="s">
        <v>2728</v>
      </c>
    </row>
    <row r="6765" spans="1:11" x14ac:dyDescent="0.25">
      <c r="A6765" t="s">
        <v>28164</v>
      </c>
      <c r="B6765" t="s">
        <v>28165</v>
      </c>
      <c r="C6765" t="s">
        <v>28166</v>
      </c>
      <c r="D6765" t="s">
        <v>3058</v>
      </c>
      <c r="E6765" t="s">
        <v>5603</v>
      </c>
      <c r="F6765" t="s">
        <v>28167</v>
      </c>
      <c r="G6765" t="s">
        <v>5721</v>
      </c>
      <c r="I6765">
        <v>14720155</v>
      </c>
      <c r="J6765" t="s">
        <v>3415</v>
      </c>
      <c r="K6765" t="s">
        <v>3416</v>
      </c>
    </row>
    <row r="6766" spans="1:11" x14ac:dyDescent="0.25">
      <c r="A6766" t="s">
        <v>28168</v>
      </c>
      <c r="B6766" t="s">
        <v>28169</v>
      </c>
      <c r="C6766" t="s">
        <v>14944</v>
      </c>
      <c r="D6766" t="s">
        <v>847</v>
      </c>
      <c r="E6766" s="1">
        <v>-65.08</v>
      </c>
      <c r="F6766" t="s">
        <v>28170</v>
      </c>
      <c r="G6766" t="s">
        <v>2713</v>
      </c>
      <c r="H6766">
        <v>2012</v>
      </c>
      <c r="I6766">
        <v>891396</v>
      </c>
      <c r="J6766" t="s">
        <v>3415</v>
      </c>
      <c r="K6766" t="s">
        <v>2721</v>
      </c>
    </row>
    <row r="6767" spans="1:11" x14ac:dyDescent="0.25">
      <c r="A6767" t="s">
        <v>28171</v>
      </c>
      <c r="B6767" t="s">
        <v>28172</v>
      </c>
      <c r="C6767" t="s">
        <v>7315</v>
      </c>
      <c r="D6767" t="s">
        <v>2724</v>
      </c>
      <c r="E6767" t="s">
        <v>2725</v>
      </c>
      <c r="F6767" t="s">
        <v>28173</v>
      </c>
      <c r="G6767" t="s">
        <v>2734</v>
      </c>
      <c r="H6767">
        <v>2021</v>
      </c>
      <c r="I6767">
        <v>70657</v>
      </c>
      <c r="J6767" t="s">
        <v>2727</v>
      </c>
      <c r="K6767" t="s">
        <v>2728</v>
      </c>
    </row>
    <row r="6768" spans="1:11" x14ac:dyDescent="0.25">
      <c r="A6768" t="s">
        <v>28174</v>
      </c>
      <c r="B6768" t="s">
        <v>28175</v>
      </c>
      <c r="C6768" t="s">
        <v>3864</v>
      </c>
      <c r="D6768" t="s">
        <v>2724</v>
      </c>
      <c r="E6768" t="s">
        <v>2725</v>
      </c>
      <c r="F6768" t="s">
        <v>2724</v>
      </c>
      <c r="G6768" t="s">
        <v>2734</v>
      </c>
      <c r="H6768">
        <v>2021</v>
      </c>
      <c r="I6768">
        <v>1198</v>
      </c>
      <c r="J6768" t="s">
        <v>2727</v>
      </c>
      <c r="K6768" t="s">
        <v>2728</v>
      </c>
    </row>
    <row r="6769" spans="1:11" x14ac:dyDescent="0.25">
      <c r="A6769" t="s">
        <v>28176</v>
      </c>
      <c r="B6769" t="s">
        <v>28177</v>
      </c>
      <c r="C6769" t="s">
        <v>4763</v>
      </c>
      <c r="D6769" t="s">
        <v>3104</v>
      </c>
      <c r="E6769" t="s">
        <v>28178</v>
      </c>
      <c r="F6769" t="s">
        <v>2724</v>
      </c>
      <c r="G6769" t="s">
        <v>2734</v>
      </c>
      <c r="H6769">
        <v>2021</v>
      </c>
      <c r="I6769">
        <v>3419</v>
      </c>
      <c r="J6769" t="s">
        <v>2727</v>
      </c>
      <c r="K6769" t="s">
        <v>2728</v>
      </c>
    </row>
    <row r="6770" spans="1:11" x14ac:dyDescent="0.25">
      <c r="A6770" t="s">
        <v>28179</v>
      </c>
      <c r="B6770" t="s">
        <v>28180</v>
      </c>
      <c r="C6770" t="s">
        <v>28181</v>
      </c>
      <c r="D6770" t="s">
        <v>2954</v>
      </c>
      <c r="E6770" s="1">
        <v>-28.99</v>
      </c>
      <c r="F6770" t="s">
        <v>28182</v>
      </c>
      <c r="G6770" t="s">
        <v>2713</v>
      </c>
      <c r="H6770">
        <v>2018</v>
      </c>
      <c r="I6770">
        <v>1968380</v>
      </c>
      <c r="J6770" t="s">
        <v>2749</v>
      </c>
      <c r="K6770" t="s">
        <v>2877</v>
      </c>
    </row>
    <row r="6771" spans="1:11" x14ac:dyDescent="0.25">
      <c r="A6771" t="s">
        <v>28183</v>
      </c>
      <c r="B6771" t="s">
        <v>28184</v>
      </c>
      <c r="C6771" t="s">
        <v>13817</v>
      </c>
      <c r="D6771" t="s">
        <v>2784</v>
      </c>
      <c r="E6771" t="s">
        <v>16146</v>
      </c>
      <c r="F6771" t="s">
        <v>28185</v>
      </c>
      <c r="G6771" t="s">
        <v>2713</v>
      </c>
      <c r="H6771">
        <v>2021</v>
      </c>
      <c r="I6771">
        <v>1384872</v>
      </c>
      <c r="J6771" t="s">
        <v>2852</v>
      </c>
      <c r="K6771" t="s">
        <v>2715</v>
      </c>
    </row>
    <row r="6772" spans="1:11" x14ac:dyDescent="0.25">
      <c r="A6772" t="s">
        <v>28186</v>
      </c>
      <c r="B6772" t="s">
        <v>28187</v>
      </c>
      <c r="C6772" t="s">
        <v>28188</v>
      </c>
      <c r="D6772" t="s">
        <v>7479</v>
      </c>
      <c r="E6772" s="1">
        <v>-32.99</v>
      </c>
      <c r="F6772" t="s">
        <v>2724</v>
      </c>
      <c r="G6772" t="s">
        <v>2713</v>
      </c>
      <c r="H6772">
        <v>2021</v>
      </c>
      <c r="I6772">
        <v>130532</v>
      </c>
      <c r="J6772" t="s">
        <v>2852</v>
      </c>
      <c r="K6772" t="s">
        <v>2715</v>
      </c>
    </row>
    <row r="6773" spans="1:11" x14ac:dyDescent="0.25">
      <c r="A6773" t="s">
        <v>28189</v>
      </c>
      <c r="B6773" t="s">
        <v>28190</v>
      </c>
      <c r="C6773" t="s">
        <v>28191</v>
      </c>
      <c r="D6773" t="s">
        <v>3169</v>
      </c>
      <c r="E6773" t="s">
        <v>7683</v>
      </c>
      <c r="F6773" t="s">
        <v>28192</v>
      </c>
      <c r="G6773" t="s">
        <v>2835</v>
      </c>
      <c r="I6773">
        <v>754089</v>
      </c>
      <c r="J6773" t="s">
        <v>2802</v>
      </c>
      <c r="K6773" t="s">
        <v>3011</v>
      </c>
    </row>
    <row r="6774" spans="1:11" x14ac:dyDescent="0.25">
      <c r="A6774" t="s">
        <v>28193</v>
      </c>
      <c r="B6774" t="s">
        <v>28194</v>
      </c>
      <c r="C6774" t="s">
        <v>28195</v>
      </c>
      <c r="D6774" t="s">
        <v>28196</v>
      </c>
      <c r="E6774" s="1">
        <v>-26.45</v>
      </c>
      <c r="F6774" t="s">
        <v>28197</v>
      </c>
      <c r="G6774" t="s">
        <v>2713</v>
      </c>
      <c r="H6774">
        <v>1997</v>
      </c>
      <c r="I6774">
        <v>1299499</v>
      </c>
      <c r="J6774" t="s">
        <v>2755</v>
      </c>
      <c r="K6774" t="s">
        <v>2756</v>
      </c>
    </row>
    <row r="6775" spans="1:11" x14ac:dyDescent="0.25">
      <c r="A6775" t="s">
        <v>28198</v>
      </c>
      <c r="B6775" t="s">
        <v>28199</v>
      </c>
      <c r="C6775" t="s">
        <v>9652</v>
      </c>
      <c r="D6775" t="s">
        <v>2779</v>
      </c>
      <c r="E6775" t="s">
        <v>28200</v>
      </c>
      <c r="G6775" t="s">
        <v>2713</v>
      </c>
      <c r="I6775">
        <v>7983</v>
      </c>
    </row>
    <row r="6776" spans="1:11" x14ac:dyDescent="0.25">
      <c r="A6776" t="s">
        <v>28201</v>
      </c>
      <c r="B6776" t="s">
        <v>28202</v>
      </c>
      <c r="C6776" t="s">
        <v>24914</v>
      </c>
      <c r="D6776" t="s">
        <v>3894</v>
      </c>
      <c r="E6776" s="1">
        <v>42.45</v>
      </c>
      <c r="F6776" t="s">
        <v>28203</v>
      </c>
      <c r="G6776" t="s">
        <v>2713</v>
      </c>
      <c r="H6776">
        <v>2021</v>
      </c>
      <c r="I6776">
        <v>1017338</v>
      </c>
      <c r="J6776" t="s">
        <v>2749</v>
      </c>
      <c r="K6776" t="s">
        <v>5826</v>
      </c>
    </row>
    <row r="6777" spans="1:11" x14ac:dyDescent="0.25">
      <c r="A6777" t="s">
        <v>28204</v>
      </c>
      <c r="B6777" t="s">
        <v>28205</v>
      </c>
      <c r="C6777" t="s">
        <v>3625</v>
      </c>
      <c r="D6777" t="s">
        <v>2848</v>
      </c>
      <c r="E6777" s="1">
        <v>-26.43</v>
      </c>
      <c r="F6777" t="s">
        <v>2724</v>
      </c>
      <c r="G6777" t="s">
        <v>2713</v>
      </c>
      <c r="H6777">
        <v>2021</v>
      </c>
      <c r="I6777">
        <v>58271</v>
      </c>
      <c r="J6777" t="s">
        <v>2749</v>
      </c>
      <c r="K6777" t="s">
        <v>5826</v>
      </c>
    </row>
    <row r="6778" spans="1:11" x14ac:dyDescent="0.25">
      <c r="A6778" t="s">
        <v>28206</v>
      </c>
      <c r="B6778" t="s">
        <v>28207</v>
      </c>
      <c r="C6778" t="s">
        <v>15832</v>
      </c>
      <c r="D6778" t="s">
        <v>2739</v>
      </c>
      <c r="E6778" t="s">
        <v>23574</v>
      </c>
      <c r="F6778" t="s">
        <v>28208</v>
      </c>
      <c r="G6778" t="s">
        <v>2713</v>
      </c>
      <c r="H6778">
        <v>2019</v>
      </c>
      <c r="I6778">
        <v>392627</v>
      </c>
      <c r="J6778" t="s">
        <v>2714</v>
      </c>
      <c r="K6778" t="s">
        <v>2807</v>
      </c>
    </row>
    <row r="6779" spans="1:11" x14ac:dyDescent="0.25">
      <c r="A6779" t="s">
        <v>28209</v>
      </c>
      <c r="B6779" t="s">
        <v>28210</v>
      </c>
      <c r="C6779" t="s">
        <v>2934</v>
      </c>
      <c r="D6779" t="s">
        <v>3025</v>
      </c>
      <c r="E6779" s="1">
        <v>-31.21</v>
      </c>
      <c r="F6779" t="s">
        <v>28211</v>
      </c>
      <c r="G6779" t="s">
        <v>4230</v>
      </c>
      <c r="H6779">
        <v>2018</v>
      </c>
      <c r="I6779">
        <v>9552</v>
      </c>
      <c r="J6779" t="s">
        <v>2720</v>
      </c>
      <c r="K6779" t="s">
        <v>5157</v>
      </c>
    </row>
    <row r="6780" spans="1:11" x14ac:dyDescent="0.25">
      <c r="A6780" t="s">
        <v>28212</v>
      </c>
      <c r="B6780" t="s">
        <v>28213</v>
      </c>
      <c r="C6780" t="s">
        <v>28214</v>
      </c>
      <c r="D6780" t="s">
        <v>10568</v>
      </c>
      <c r="E6780" t="s">
        <v>28215</v>
      </c>
      <c r="F6780" t="s">
        <v>28216</v>
      </c>
      <c r="G6780" t="s">
        <v>2713</v>
      </c>
      <c r="H6780">
        <v>1997</v>
      </c>
      <c r="I6780">
        <v>329621</v>
      </c>
      <c r="J6780" t="s">
        <v>2852</v>
      </c>
      <c r="K6780" t="s">
        <v>7129</v>
      </c>
    </row>
    <row r="6781" spans="1:11" x14ac:dyDescent="0.25">
      <c r="A6781" t="s">
        <v>28217</v>
      </c>
      <c r="B6781" t="s">
        <v>28218</v>
      </c>
      <c r="C6781" t="s">
        <v>28219</v>
      </c>
      <c r="D6781" t="s">
        <v>28220</v>
      </c>
      <c r="E6781" t="s">
        <v>28221</v>
      </c>
      <c r="F6781" t="s">
        <v>28222</v>
      </c>
      <c r="G6781" t="s">
        <v>2835</v>
      </c>
      <c r="I6781">
        <v>60040</v>
      </c>
      <c r="J6781" t="s">
        <v>2735</v>
      </c>
      <c r="K6781" t="s">
        <v>2915</v>
      </c>
    </row>
    <row r="6782" spans="1:11" x14ac:dyDescent="0.25">
      <c r="A6782" t="s">
        <v>28223</v>
      </c>
      <c r="B6782" t="s">
        <v>28224</v>
      </c>
      <c r="C6782" t="s">
        <v>11244</v>
      </c>
      <c r="D6782" t="s">
        <v>28225</v>
      </c>
      <c r="E6782" s="1">
        <v>47.84</v>
      </c>
      <c r="F6782" t="s">
        <v>2724</v>
      </c>
      <c r="G6782" t="s">
        <v>2835</v>
      </c>
      <c r="I6782">
        <v>927</v>
      </c>
      <c r="J6782" t="s">
        <v>2735</v>
      </c>
      <c r="K6782" t="s">
        <v>2915</v>
      </c>
    </row>
    <row r="6783" spans="1:11" x14ac:dyDescent="0.25">
      <c r="A6783" t="s">
        <v>28226</v>
      </c>
      <c r="B6783" t="s">
        <v>28227</v>
      </c>
      <c r="C6783" t="s">
        <v>28228</v>
      </c>
      <c r="D6783" t="s">
        <v>2779</v>
      </c>
      <c r="E6783" t="s">
        <v>28229</v>
      </c>
      <c r="F6783" t="s">
        <v>28230</v>
      </c>
      <c r="H6783">
        <v>2021</v>
      </c>
      <c r="I6783">
        <v>1992090</v>
      </c>
    </row>
    <row r="6784" spans="1:11" x14ac:dyDescent="0.25">
      <c r="A6784" t="s">
        <v>28231</v>
      </c>
      <c r="B6784" t="s">
        <v>28232</v>
      </c>
      <c r="C6784" t="s">
        <v>17017</v>
      </c>
      <c r="D6784" t="s">
        <v>836</v>
      </c>
      <c r="E6784" s="1">
        <v>-38.049999999999997</v>
      </c>
      <c r="F6784" t="s">
        <v>28233</v>
      </c>
      <c r="G6784" t="s">
        <v>2713</v>
      </c>
      <c r="I6784">
        <v>2988219</v>
      </c>
      <c r="J6784" t="s">
        <v>2727</v>
      </c>
      <c r="K6784" t="s">
        <v>3837</v>
      </c>
    </row>
    <row r="6785" spans="1:11" x14ac:dyDescent="0.25">
      <c r="A6785" t="s">
        <v>28234</v>
      </c>
      <c r="B6785" t="s">
        <v>28235</v>
      </c>
      <c r="C6785" t="s">
        <v>27676</v>
      </c>
      <c r="D6785" t="s">
        <v>28236</v>
      </c>
      <c r="E6785" t="s">
        <v>2894</v>
      </c>
      <c r="F6785" t="s">
        <v>2724</v>
      </c>
      <c r="G6785" t="s">
        <v>2713</v>
      </c>
      <c r="I6785">
        <v>1748</v>
      </c>
      <c r="J6785" t="s">
        <v>2727</v>
      </c>
      <c r="K6785" t="s">
        <v>3837</v>
      </c>
    </row>
    <row r="6786" spans="1:11" x14ac:dyDescent="0.25">
      <c r="A6786" t="s">
        <v>28237</v>
      </c>
      <c r="B6786" t="s">
        <v>28238</v>
      </c>
      <c r="C6786" t="s">
        <v>23860</v>
      </c>
      <c r="D6786" t="s">
        <v>5815</v>
      </c>
      <c r="E6786" s="1">
        <v>-79.69</v>
      </c>
      <c r="F6786" t="s">
        <v>28239</v>
      </c>
      <c r="G6786" t="s">
        <v>2876</v>
      </c>
      <c r="I6786">
        <v>21713</v>
      </c>
      <c r="J6786" t="s">
        <v>2749</v>
      </c>
      <c r="K6786" t="s">
        <v>2750</v>
      </c>
    </row>
    <row r="6787" spans="1:11" x14ac:dyDescent="0.25">
      <c r="A6787" t="s">
        <v>28240</v>
      </c>
      <c r="B6787" t="s">
        <v>28241</v>
      </c>
      <c r="C6787" t="s">
        <v>3072</v>
      </c>
      <c r="D6787" t="s">
        <v>3094</v>
      </c>
      <c r="E6787" s="1">
        <v>-69.77</v>
      </c>
      <c r="F6787" t="s">
        <v>28242</v>
      </c>
      <c r="G6787" t="s">
        <v>2713</v>
      </c>
      <c r="I6787">
        <v>11259</v>
      </c>
      <c r="J6787" t="s">
        <v>3445</v>
      </c>
      <c r="K6787" t="s">
        <v>5484</v>
      </c>
    </row>
    <row r="6788" spans="1:11" x14ac:dyDescent="0.25">
      <c r="A6788" t="s">
        <v>28243</v>
      </c>
      <c r="B6788" t="s">
        <v>28244</v>
      </c>
      <c r="C6788" t="s">
        <v>13178</v>
      </c>
      <c r="D6788" t="s">
        <v>3206</v>
      </c>
      <c r="E6788" t="s">
        <v>9421</v>
      </c>
      <c r="F6788" t="s">
        <v>28245</v>
      </c>
      <c r="G6788" t="s">
        <v>2713</v>
      </c>
      <c r="I6788">
        <v>115632</v>
      </c>
      <c r="J6788" t="s">
        <v>2714</v>
      </c>
      <c r="K6788" t="s">
        <v>2807</v>
      </c>
    </row>
    <row r="6789" spans="1:11" x14ac:dyDescent="0.25">
      <c r="A6789" t="s">
        <v>28246</v>
      </c>
      <c r="B6789" t="s">
        <v>28247</v>
      </c>
      <c r="C6789" t="s">
        <v>15843</v>
      </c>
      <c r="D6789" t="s">
        <v>5077</v>
      </c>
      <c r="E6789" s="1">
        <v>-24.78</v>
      </c>
      <c r="F6789" t="s">
        <v>2724</v>
      </c>
      <c r="G6789" t="s">
        <v>2713</v>
      </c>
      <c r="I6789">
        <v>18890</v>
      </c>
      <c r="J6789" t="s">
        <v>2714</v>
      </c>
      <c r="K6789" t="s">
        <v>2807</v>
      </c>
    </row>
    <row r="6790" spans="1:11" x14ac:dyDescent="0.25">
      <c r="A6790" t="s">
        <v>28248</v>
      </c>
      <c r="B6790" t="s">
        <v>28249</v>
      </c>
      <c r="C6790" t="s">
        <v>28250</v>
      </c>
      <c r="D6790" t="s">
        <v>28251</v>
      </c>
      <c r="E6790" t="s">
        <v>19587</v>
      </c>
      <c r="F6790" t="s">
        <v>28252</v>
      </c>
      <c r="G6790" t="s">
        <v>2713</v>
      </c>
      <c r="H6790">
        <v>2014</v>
      </c>
      <c r="I6790">
        <v>72217</v>
      </c>
      <c r="J6790" t="s">
        <v>2749</v>
      </c>
      <c r="K6790" t="s">
        <v>2750</v>
      </c>
    </row>
    <row r="6791" spans="1:11" x14ac:dyDescent="0.25">
      <c r="A6791" t="s">
        <v>28253</v>
      </c>
      <c r="B6791" t="s">
        <v>28254</v>
      </c>
      <c r="C6791" t="s">
        <v>28255</v>
      </c>
      <c r="D6791" t="s">
        <v>3591</v>
      </c>
      <c r="E6791" t="s">
        <v>9521</v>
      </c>
      <c r="F6791" t="s">
        <v>28256</v>
      </c>
      <c r="G6791" t="s">
        <v>2713</v>
      </c>
      <c r="I6791">
        <v>82519</v>
      </c>
      <c r="J6791" t="s">
        <v>2802</v>
      </c>
      <c r="K6791" t="s">
        <v>3248</v>
      </c>
    </row>
    <row r="6792" spans="1:11" x14ac:dyDescent="0.25">
      <c r="A6792" t="s">
        <v>28257</v>
      </c>
      <c r="B6792" t="s">
        <v>28258</v>
      </c>
      <c r="C6792" t="s">
        <v>13864</v>
      </c>
      <c r="D6792" t="s">
        <v>2731</v>
      </c>
      <c r="E6792" t="s">
        <v>7484</v>
      </c>
      <c r="F6792" t="s">
        <v>28259</v>
      </c>
      <c r="H6792">
        <v>2020</v>
      </c>
      <c r="I6792">
        <v>1102961</v>
      </c>
      <c r="J6792" t="s">
        <v>2727</v>
      </c>
      <c r="K6792" t="s">
        <v>3191</v>
      </c>
    </row>
    <row r="6793" spans="1:11" x14ac:dyDescent="0.25">
      <c r="A6793" t="s">
        <v>28260</v>
      </c>
      <c r="B6793" t="s">
        <v>28261</v>
      </c>
      <c r="C6793" t="s">
        <v>20205</v>
      </c>
      <c r="D6793" t="s">
        <v>2747</v>
      </c>
      <c r="E6793" s="1">
        <v>-12.75</v>
      </c>
      <c r="F6793" t="s">
        <v>28262</v>
      </c>
      <c r="G6793" t="s">
        <v>2713</v>
      </c>
      <c r="H6793">
        <v>2010</v>
      </c>
      <c r="I6793">
        <v>129323</v>
      </c>
      <c r="J6793" t="s">
        <v>2727</v>
      </c>
      <c r="K6793" t="s">
        <v>3215</v>
      </c>
    </row>
    <row r="6794" spans="1:11" x14ac:dyDescent="0.25">
      <c r="A6794" t="s">
        <v>28263</v>
      </c>
      <c r="B6794" t="s">
        <v>28264</v>
      </c>
      <c r="C6794" t="s">
        <v>2744</v>
      </c>
      <c r="D6794" t="s">
        <v>2893</v>
      </c>
      <c r="E6794" t="s">
        <v>16727</v>
      </c>
      <c r="F6794" t="s">
        <v>28265</v>
      </c>
      <c r="G6794" t="s">
        <v>2713</v>
      </c>
      <c r="H6794">
        <v>2015</v>
      </c>
      <c r="I6794">
        <v>213866</v>
      </c>
      <c r="J6794" t="s">
        <v>2749</v>
      </c>
      <c r="K6794" t="s">
        <v>2750</v>
      </c>
    </row>
    <row r="6795" spans="1:11" x14ac:dyDescent="0.25">
      <c r="A6795" t="s">
        <v>28266</v>
      </c>
      <c r="B6795" t="s">
        <v>28267</v>
      </c>
      <c r="C6795" t="s">
        <v>8583</v>
      </c>
      <c r="D6795" t="s">
        <v>2873</v>
      </c>
      <c r="E6795" t="s">
        <v>28268</v>
      </c>
      <c r="F6795" t="s">
        <v>28269</v>
      </c>
      <c r="G6795" t="s">
        <v>2713</v>
      </c>
      <c r="I6795">
        <v>87629</v>
      </c>
      <c r="J6795" t="s">
        <v>2749</v>
      </c>
      <c r="K6795" t="s">
        <v>2750</v>
      </c>
    </row>
    <row r="6796" spans="1:11" x14ac:dyDescent="0.25">
      <c r="A6796" t="s">
        <v>28270</v>
      </c>
      <c r="B6796" t="s">
        <v>28271</v>
      </c>
      <c r="C6796" t="s">
        <v>20065</v>
      </c>
      <c r="D6796" t="s">
        <v>8268</v>
      </c>
      <c r="E6796" s="1">
        <v>-23.49</v>
      </c>
      <c r="F6796" t="s">
        <v>28272</v>
      </c>
      <c r="G6796" t="s">
        <v>2713</v>
      </c>
      <c r="H6796">
        <v>2021</v>
      </c>
      <c r="I6796">
        <v>233014</v>
      </c>
      <c r="J6796" t="s">
        <v>2755</v>
      </c>
      <c r="K6796" t="s">
        <v>9530</v>
      </c>
    </row>
    <row r="6797" spans="1:11" x14ac:dyDescent="0.25">
      <c r="A6797" t="s">
        <v>28273</v>
      </c>
      <c r="B6797" t="s">
        <v>28274</v>
      </c>
      <c r="C6797" t="s">
        <v>6079</v>
      </c>
      <c r="D6797" t="s">
        <v>2724</v>
      </c>
      <c r="E6797" t="s">
        <v>2725</v>
      </c>
      <c r="F6797" t="s">
        <v>28275</v>
      </c>
      <c r="G6797" t="s">
        <v>2713</v>
      </c>
      <c r="H6797">
        <v>2021</v>
      </c>
      <c r="I6797">
        <v>1185</v>
      </c>
    </row>
    <row r="6798" spans="1:11" x14ac:dyDescent="0.25">
      <c r="A6798" t="s">
        <v>28276</v>
      </c>
      <c r="B6798" t="s">
        <v>28277</v>
      </c>
      <c r="C6798" t="s">
        <v>3732</v>
      </c>
      <c r="D6798" t="s">
        <v>2724</v>
      </c>
      <c r="E6798" t="s">
        <v>2725</v>
      </c>
      <c r="F6798" t="s">
        <v>2724</v>
      </c>
      <c r="G6798" t="s">
        <v>2713</v>
      </c>
      <c r="H6798">
        <v>2021</v>
      </c>
      <c r="I6798">
        <v>12</v>
      </c>
    </row>
    <row r="6799" spans="1:11" x14ac:dyDescent="0.25">
      <c r="A6799" t="s">
        <v>28278</v>
      </c>
      <c r="B6799" t="s">
        <v>28279</v>
      </c>
      <c r="C6799" t="s">
        <v>28280</v>
      </c>
      <c r="D6799" t="s">
        <v>847</v>
      </c>
      <c r="E6799" s="1">
        <v>-21.08</v>
      </c>
      <c r="F6799" t="s">
        <v>28281</v>
      </c>
      <c r="G6799" t="s">
        <v>2713</v>
      </c>
      <c r="I6799">
        <v>2143203</v>
      </c>
      <c r="J6799" t="s">
        <v>3415</v>
      </c>
      <c r="K6799" t="s">
        <v>4321</v>
      </c>
    </row>
    <row r="6800" spans="1:11" x14ac:dyDescent="0.25">
      <c r="A6800" t="s">
        <v>28282</v>
      </c>
      <c r="B6800" t="s">
        <v>28283</v>
      </c>
      <c r="C6800" t="s">
        <v>3262</v>
      </c>
      <c r="D6800" t="s">
        <v>2784</v>
      </c>
      <c r="E6800" t="s">
        <v>5671</v>
      </c>
      <c r="F6800" t="s">
        <v>28284</v>
      </c>
      <c r="G6800" t="s">
        <v>2713</v>
      </c>
      <c r="H6800">
        <v>2021</v>
      </c>
      <c r="I6800">
        <v>209584</v>
      </c>
    </row>
    <row r="6801" spans="1:11" x14ac:dyDescent="0.25">
      <c r="A6801" t="s">
        <v>28285</v>
      </c>
      <c r="B6801" t="s">
        <v>28286</v>
      </c>
      <c r="C6801" t="s">
        <v>3100</v>
      </c>
      <c r="D6801" t="s">
        <v>2954</v>
      </c>
      <c r="E6801" t="s">
        <v>28287</v>
      </c>
      <c r="F6801" t="s">
        <v>2724</v>
      </c>
      <c r="G6801" t="s">
        <v>2713</v>
      </c>
      <c r="H6801">
        <v>2021</v>
      </c>
      <c r="I6801">
        <v>1001</v>
      </c>
    </row>
    <row r="6802" spans="1:11" x14ac:dyDescent="0.25">
      <c r="A6802" t="s">
        <v>28288</v>
      </c>
      <c r="B6802" t="s">
        <v>28289</v>
      </c>
      <c r="C6802" t="s">
        <v>16287</v>
      </c>
      <c r="D6802" t="s">
        <v>2779</v>
      </c>
      <c r="E6802" s="1">
        <v>-63.83</v>
      </c>
      <c r="F6802" t="s">
        <v>2724</v>
      </c>
      <c r="G6802" t="s">
        <v>2713</v>
      </c>
      <c r="H6802">
        <v>2021</v>
      </c>
      <c r="I6802">
        <v>56029</v>
      </c>
    </row>
    <row r="6803" spans="1:11" x14ac:dyDescent="0.25">
      <c r="A6803" t="s">
        <v>28290</v>
      </c>
      <c r="B6803" t="s">
        <v>28291</v>
      </c>
      <c r="C6803" t="s">
        <v>28292</v>
      </c>
      <c r="D6803" t="s">
        <v>919</v>
      </c>
      <c r="E6803" s="1">
        <v>-10.18</v>
      </c>
      <c r="F6803" t="s">
        <v>28293</v>
      </c>
      <c r="G6803" t="s">
        <v>2713</v>
      </c>
      <c r="H6803">
        <v>2018</v>
      </c>
      <c r="I6803">
        <v>1783142</v>
      </c>
      <c r="J6803" t="s">
        <v>2802</v>
      </c>
      <c r="K6803" t="s">
        <v>3097</v>
      </c>
    </row>
    <row r="6804" spans="1:11" x14ac:dyDescent="0.25">
      <c r="A6804" t="s">
        <v>28294</v>
      </c>
      <c r="B6804" t="s">
        <v>28295</v>
      </c>
      <c r="C6804" t="s">
        <v>28296</v>
      </c>
      <c r="D6804" t="s">
        <v>908</v>
      </c>
      <c r="E6804" t="s">
        <v>28297</v>
      </c>
      <c r="F6804" t="s">
        <v>28298</v>
      </c>
      <c r="G6804" t="s">
        <v>2713</v>
      </c>
      <c r="I6804">
        <v>23594</v>
      </c>
      <c r="J6804" t="s">
        <v>2727</v>
      </c>
      <c r="K6804" t="s">
        <v>8290</v>
      </c>
    </row>
    <row r="6805" spans="1:11" x14ac:dyDescent="0.25">
      <c r="A6805" t="s">
        <v>28299</v>
      </c>
      <c r="B6805" t="s">
        <v>28300</v>
      </c>
      <c r="C6805" t="s">
        <v>6311</v>
      </c>
      <c r="D6805" t="s">
        <v>1050</v>
      </c>
      <c r="E6805" s="1">
        <v>-14.09</v>
      </c>
      <c r="F6805" t="s">
        <v>28301</v>
      </c>
      <c r="G6805" t="s">
        <v>2713</v>
      </c>
      <c r="I6805">
        <v>19098</v>
      </c>
      <c r="J6805" t="s">
        <v>2727</v>
      </c>
      <c r="K6805" t="s">
        <v>2867</v>
      </c>
    </row>
    <row r="6806" spans="1:11" x14ac:dyDescent="0.25">
      <c r="A6806" t="s">
        <v>28302</v>
      </c>
      <c r="B6806" t="s">
        <v>28303</v>
      </c>
      <c r="C6806" t="s">
        <v>26298</v>
      </c>
      <c r="D6806" t="s">
        <v>3359</v>
      </c>
      <c r="E6806" t="s">
        <v>6763</v>
      </c>
      <c r="F6806" t="s">
        <v>28304</v>
      </c>
      <c r="G6806" t="s">
        <v>2713</v>
      </c>
      <c r="H6806">
        <v>2020</v>
      </c>
      <c r="I6806">
        <v>233065</v>
      </c>
      <c r="J6806" t="s">
        <v>2802</v>
      </c>
      <c r="K6806" t="s">
        <v>2817</v>
      </c>
    </row>
    <row r="6807" spans="1:11" x14ac:dyDescent="0.25">
      <c r="A6807" t="s">
        <v>28305</v>
      </c>
      <c r="B6807" t="s">
        <v>28306</v>
      </c>
      <c r="C6807" t="s">
        <v>4838</v>
      </c>
      <c r="D6807" t="s">
        <v>2940</v>
      </c>
      <c r="E6807" s="1">
        <v>-14.08</v>
      </c>
      <c r="F6807" t="s">
        <v>28307</v>
      </c>
      <c r="G6807" t="s">
        <v>2713</v>
      </c>
      <c r="I6807">
        <v>76424</v>
      </c>
      <c r="J6807" t="s">
        <v>3445</v>
      </c>
      <c r="K6807" t="s">
        <v>3535</v>
      </c>
    </row>
    <row r="6808" spans="1:11" x14ac:dyDescent="0.25">
      <c r="A6808" t="s">
        <v>28308</v>
      </c>
      <c r="B6808" t="s">
        <v>28309</v>
      </c>
      <c r="C6808" t="s">
        <v>4216</v>
      </c>
      <c r="D6808" t="s">
        <v>2848</v>
      </c>
      <c r="E6808" t="s">
        <v>6835</v>
      </c>
      <c r="F6808" t="s">
        <v>28310</v>
      </c>
      <c r="G6808" t="s">
        <v>8179</v>
      </c>
      <c r="I6808">
        <v>1744856</v>
      </c>
      <c r="J6808" t="s">
        <v>2727</v>
      </c>
      <c r="K6808" t="s">
        <v>4286</v>
      </c>
    </row>
    <row r="6809" spans="1:11" x14ac:dyDescent="0.25">
      <c r="A6809" t="s">
        <v>28311</v>
      </c>
      <c r="B6809" t="s">
        <v>28312</v>
      </c>
      <c r="C6809" t="s">
        <v>22477</v>
      </c>
      <c r="D6809" t="s">
        <v>2800</v>
      </c>
      <c r="E6809" t="s">
        <v>11000</v>
      </c>
      <c r="F6809" t="s">
        <v>28313</v>
      </c>
      <c r="G6809" t="s">
        <v>2713</v>
      </c>
      <c r="H6809">
        <v>2020</v>
      </c>
      <c r="I6809">
        <v>6111648</v>
      </c>
      <c r="J6809" t="s">
        <v>2802</v>
      </c>
      <c r="K6809" t="s">
        <v>4565</v>
      </c>
    </row>
    <row r="6810" spans="1:11" x14ac:dyDescent="0.25">
      <c r="A6810" t="s">
        <v>28314</v>
      </c>
      <c r="B6810" t="s">
        <v>28315</v>
      </c>
      <c r="C6810" t="s">
        <v>16351</v>
      </c>
      <c r="D6810" t="s">
        <v>2784</v>
      </c>
      <c r="E6810" s="1">
        <v>44.78</v>
      </c>
      <c r="F6810" t="s">
        <v>2724</v>
      </c>
      <c r="G6810" t="s">
        <v>2713</v>
      </c>
      <c r="H6810">
        <v>2020</v>
      </c>
      <c r="I6810">
        <v>45053</v>
      </c>
      <c r="J6810" t="s">
        <v>2802</v>
      </c>
      <c r="K6810" t="s">
        <v>4565</v>
      </c>
    </row>
    <row r="6811" spans="1:11" x14ac:dyDescent="0.25">
      <c r="A6811" t="s">
        <v>28316</v>
      </c>
      <c r="B6811" t="s">
        <v>28317</v>
      </c>
      <c r="C6811" t="s">
        <v>28318</v>
      </c>
      <c r="D6811" t="s">
        <v>10782</v>
      </c>
      <c r="E6811" s="1">
        <v>-43.59</v>
      </c>
      <c r="F6811" t="s">
        <v>28319</v>
      </c>
      <c r="G6811" t="s">
        <v>2713</v>
      </c>
      <c r="H6811">
        <v>1992</v>
      </c>
      <c r="I6811">
        <v>354800</v>
      </c>
      <c r="J6811" t="s">
        <v>2720</v>
      </c>
      <c r="K6811" t="s">
        <v>5716</v>
      </c>
    </row>
    <row r="6812" spans="1:11" x14ac:dyDescent="0.25">
      <c r="A6812" t="s">
        <v>28320</v>
      </c>
      <c r="B6812" t="s">
        <v>28321</v>
      </c>
      <c r="C6812" t="s">
        <v>4166</v>
      </c>
      <c r="D6812" t="s">
        <v>2986</v>
      </c>
      <c r="E6812" s="1">
        <v>-26.57</v>
      </c>
      <c r="F6812" t="s">
        <v>28322</v>
      </c>
      <c r="H6812">
        <v>2017</v>
      </c>
      <c r="I6812">
        <v>39457</v>
      </c>
      <c r="J6812" t="s">
        <v>2774</v>
      </c>
      <c r="K6812" t="s">
        <v>5185</v>
      </c>
    </row>
    <row r="6813" spans="1:11" x14ac:dyDescent="0.25">
      <c r="A6813" t="s">
        <v>28323</v>
      </c>
      <c r="B6813" t="s">
        <v>28324</v>
      </c>
      <c r="C6813" t="s">
        <v>3851</v>
      </c>
      <c r="D6813" t="s">
        <v>2893</v>
      </c>
      <c r="E6813" t="s">
        <v>4209</v>
      </c>
      <c r="F6813" t="s">
        <v>28325</v>
      </c>
      <c r="G6813" t="s">
        <v>2713</v>
      </c>
      <c r="I6813">
        <v>14298</v>
      </c>
      <c r="J6813" t="s">
        <v>2714</v>
      </c>
      <c r="K6813" t="s">
        <v>10115</v>
      </c>
    </row>
    <row r="6814" spans="1:11" x14ac:dyDescent="0.25">
      <c r="A6814" t="s">
        <v>28326</v>
      </c>
      <c r="B6814" t="s">
        <v>28327</v>
      </c>
      <c r="C6814" t="s">
        <v>3662</v>
      </c>
      <c r="D6814" t="s">
        <v>2893</v>
      </c>
      <c r="E6814" t="s">
        <v>9371</v>
      </c>
      <c r="F6814" t="s">
        <v>28328</v>
      </c>
      <c r="G6814" t="s">
        <v>2734</v>
      </c>
      <c r="H6814">
        <v>2021</v>
      </c>
      <c r="I6814">
        <v>1881</v>
      </c>
    </row>
    <row r="6815" spans="1:11" x14ac:dyDescent="0.25">
      <c r="A6815" t="s">
        <v>28329</v>
      </c>
      <c r="B6815" t="s">
        <v>28330</v>
      </c>
      <c r="C6815" t="s">
        <v>4246</v>
      </c>
      <c r="D6815" t="s">
        <v>2724</v>
      </c>
      <c r="E6815" t="s">
        <v>2725</v>
      </c>
      <c r="F6815" t="s">
        <v>2724</v>
      </c>
      <c r="G6815" t="s">
        <v>2734</v>
      </c>
      <c r="H6815">
        <v>2021</v>
      </c>
      <c r="I6815">
        <v>6316</v>
      </c>
    </row>
    <row r="6816" spans="1:11" x14ac:dyDescent="0.25">
      <c r="A6816" t="s">
        <v>28331</v>
      </c>
      <c r="B6816" t="s">
        <v>28332</v>
      </c>
      <c r="C6816" t="s">
        <v>28333</v>
      </c>
      <c r="D6816" t="s">
        <v>28334</v>
      </c>
      <c r="E6816" s="1">
        <v>-140.19</v>
      </c>
      <c r="F6816" t="s">
        <v>2724</v>
      </c>
      <c r="G6816" t="s">
        <v>2734</v>
      </c>
      <c r="H6816">
        <v>2021</v>
      </c>
      <c r="I6816">
        <v>1639</v>
      </c>
    </row>
    <row r="6817" spans="1:11" x14ac:dyDescent="0.25">
      <c r="A6817" t="s">
        <v>28335</v>
      </c>
      <c r="B6817" t="s">
        <v>28336</v>
      </c>
      <c r="C6817" t="s">
        <v>12121</v>
      </c>
      <c r="D6817" t="s">
        <v>2739</v>
      </c>
      <c r="E6817" t="s">
        <v>18773</v>
      </c>
      <c r="F6817" t="s">
        <v>28337</v>
      </c>
      <c r="G6817" t="s">
        <v>2713</v>
      </c>
      <c r="I6817">
        <v>12390</v>
      </c>
      <c r="J6817" t="s">
        <v>2714</v>
      </c>
      <c r="K6817" t="s">
        <v>2807</v>
      </c>
    </row>
    <row r="6818" spans="1:11" x14ac:dyDescent="0.25">
      <c r="A6818" t="s">
        <v>28338</v>
      </c>
      <c r="B6818" t="s">
        <v>28339</v>
      </c>
      <c r="C6818" t="s">
        <v>13886</v>
      </c>
      <c r="D6818" t="s">
        <v>2935</v>
      </c>
      <c r="E6818" t="s">
        <v>28340</v>
      </c>
      <c r="F6818" t="s">
        <v>28341</v>
      </c>
      <c r="G6818" t="s">
        <v>2713</v>
      </c>
      <c r="H6818">
        <v>2012</v>
      </c>
      <c r="I6818">
        <v>12597</v>
      </c>
      <c r="J6818" t="s">
        <v>3415</v>
      </c>
      <c r="K6818" t="s">
        <v>3416</v>
      </c>
    </row>
    <row r="6819" spans="1:11" x14ac:dyDescent="0.25">
      <c r="A6819" t="s">
        <v>28342</v>
      </c>
      <c r="B6819" t="s">
        <v>28343</v>
      </c>
      <c r="C6819" t="s">
        <v>28344</v>
      </c>
      <c r="D6819" t="s">
        <v>26212</v>
      </c>
      <c r="E6819" s="1">
        <v>-25.34</v>
      </c>
      <c r="F6819" t="s">
        <v>28345</v>
      </c>
      <c r="G6819" t="s">
        <v>2713</v>
      </c>
      <c r="I6819">
        <v>57674</v>
      </c>
      <c r="J6819" t="s">
        <v>2749</v>
      </c>
      <c r="K6819" t="s">
        <v>2910</v>
      </c>
    </row>
    <row r="6820" spans="1:11" x14ac:dyDescent="0.25">
      <c r="A6820" t="s">
        <v>28346</v>
      </c>
      <c r="B6820" t="s">
        <v>28347</v>
      </c>
      <c r="C6820" t="s">
        <v>20361</v>
      </c>
      <c r="D6820" t="s">
        <v>2794</v>
      </c>
      <c r="E6820" s="1">
        <v>-24.86</v>
      </c>
      <c r="F6820" t="s">
        <v>28348</v>
      </c>
      <c r="G6820" t="s">
        <v>2713</v>
      </c>
      <c r="H6820">
        <v>2012</v>
      </c>
      <c r="I6820">
        <v>87699</v>
      </c>
      <c r="J6820" t="s">
        <v>2727</v>
      </c>
      <c r="K6820" t="s">
        <v>3593</v>
      </c>
    </row>
    <row r="6821" spans="1:11" x14ac:dyDescent="0.25">
      <c r="A6821" t="s">
        <v>28349</v>
      </c>
      <c r="B6821" t="s">
        <v>28350</v>
      </c>
      <c r="C6821" t="s">
        <v>15183</v>
      </c>
      <c r="D6821" t="s">
        <v>5007</v>
      </c>
      <c r="E6821" s="1">
        <v>-11.87</v>
      </c>
      <c r="F6821" t="s">
        <v>28351</v>
      </c>
      <c r="G6821" t="s">
        <v>2713</v>
      </c>
      <c r="I6821">
        <v>17041</v>
      </c>
      <c r="J6821" t="s">
        <v>2727</v>
      </c>
      <c r="K6821" t="s">
        <v>2867</v>
      </c>
    </row>
    <row r="6822" spans="1:11" x14ac:dyDescent="0.25">
      <c r="A6822" t="s">
        <v>28352</v>
      </c>
      <c r="B6822" t="s">
        <v>28353</v>
      </c>
      <c r="C6822" t="s">
        <v>27107</v>
      </c>
      <c r="D6822" t="s">
        <v>2739</v>
      </c>
      <c r="E6822" t="s">
        <v>26573</v>
      </c>
      <c r="F6822" t="s">
        <v>28354</v>
      </c>
      <c r="G6822" t="s">
        <v>2876</v>
      </c>
      <c r="H6822">
        <v>2015</v>
      </c>
      <c r="I6822">
        <v>174360</v>
      </c>
      <c r="J6822" t="s">
        <v>2852</v>
      </c>
      <c r="K6822" t="s">
        <v>1869</v>
      </c>
    </row>
    <row r="6823" spans="1:11" x14ac:dyDescent="0.25">
      <c r="A6823" t="s">
        <v>28355</v>
      </c>
      <c r="B6823" t="s">
        <v>28356</v>
      </c>
      <c r="C6823" t="s">
        <v>28357</v>
      </c>
      <c r="D6823" t="s">
        <v>4683</v>
      </c>
      <c r="E6823" t="s">
        <v>22806</v>
      </c>
      <c r="F6823" t="s">
        <v>28358</v>
      </c>
      <c r="G6823" t="s">
        <v>2713</v>
      </c>
      <c r="I6823">
        <v>76031</v>
      </c>
      <c r="J6823" t="s">
        <v>2714</v>
      </c>
      <c r="K6823" t="s">
        <v>3320</v>
      </c>
    </row>
    <row r="6824" spans="1:11" x14ac:dyDescent="0.25">
      <c r="A6824" t="s">
        <v>28359</v>
      </c>
      <c r="B6824" t="s">
        <v>28360</v>
      </c>
      <c r="C6824" t="s">
        <v>28361</v>
      </c>
      <c r="D6824" t="s">
        <v>4122</v>
      </c>
      <c r="E6824" t="s">
        <v>17405</v>
      </c>
      <c r="F6824" t="s">
        <v>28362</v>
      </c>
      <c r="G6824" t="s">
        <v>2713</v>
      </c>
      <c r="I6824">
        <v>429757</v>
      </c>
      <c r="J6824" t="s">
        <v>2885</v>
      </c>
      <c r="K6824" t="s">
        <v>6700</v>
      </c>
    </row>
    <row r="6825" spans="1:11" x14ac:dyDescent="0.25">
      <c r="A6825" t="s">
        <v>28363</v>
      </c>
      <c r="B6825" t="s">
        <v>28364</v>
      </c>
      <c r="C6825" t="s">
        <v>27034</v>
      </c>
      <c r="D6825" t="s">
        <v>3021</v>
      </c>
      <c r="E6825" s="1">
        <v>13.37</v>
      </c>
      <c r="F6825" t="s">
        <v>28365</v>
      </c>
      <c r="G6825" t="s">
        <v>2713</v>
      </c>
      <c r="I6825">
        <v>754967</v>
      </c>
      <c r="J6825" t="s">
        <v>2802</v>
      </c>
      <c r="K6825" t="s">
        <v>3097</v>
      </c>
    </row>
    <row r="6826" spans="1:11" x14ac:dyDescent="0.25">
      <c r="A6826" t="s">
        <v>28366</v>
      </c>
      <c r="B6826" t="s">
        <v>28367</v>
      </c>
      <c r="C6826" t="s">
        <v>2799</v>
      </c>
      <c r="D6826" t="s">
        <v>2986</v>
      </c>
      <c r="E6826" s="1">
        <v>-26.89</v>
      </c>
      <c r="F6826" t="s">
        <v>28368</v>
      </c>
      <c r="G6826" t="s">
        <v>2713</v>
      </c>
      <c r="H6826">
        <v>1995</v>
      </c>
      <c r="I6826">
        <v>281670</v>
      </c>
      <c r="J6826" t="s">
        <v>2802</v>
      </c>
      <c r="K6826" t="s">
        <v>3248</v>
      </c>
    </row>
    <row r="6827" spans="1:11" x14ac:dyDescent="0.25">
      <c r="A6827" t="s">
        <v>28369</v>
      </c>
      <c r="B6827" t="s">
        <v>28370</v>
      </c>
      <c r="C6827" t="s">
        <v>28371</v>
      </c>
      <c r="D6827" t="s">
        <v>4102</v>
      </c>
      <c r="E6827" s="1">
        <v>-14.28</v>
      </c>
      <c r="F6827" t="s">
        <v>28372</v>
      </c>
      <c r="G6827" t="s">
        <v>2713</v>
      </c>
      <c r="I6827">
        <v>395780</v>
      </c>
      <c r="J6827" t="s">
        <v>2802</v>
      </c>
      <c r="K6827" t="s">
        <v>1152</v>
      </c>
    </row>
    <row r="6828" spans="1:11" x14ac:dyDescent="0.25">
      <c r="A6828" t="s">
        <v>28373</v>
      </c>
      <c r="B6828" t="s">
        <v>28374</v>
      </c>
      <c r="C6828" t="s">
        <v>28375</v>
      </c>
      <c r="D6828" t="s">
        <v>5935</v>
      </c>
      <c r="E6828" s="1">
        <v>-38.35</v>
      </c>
      <c r="F6828" t="s">
        <v>28376</v>
      </c>
      <c r="G6828" t="s">
        <v>2713</v>
      </c>
      <c r="I6828">
        <v>11686</v>
      </c>
      <c r="J6828" t="s">
        <v>2749</v>
      </c>
      <c r="K6828" t="s">
        <v>2910</v>
      </c>
    </row>
    <row r="6829" spans="1:11" x14ac:dyDescent="0.25">
      <c r="A6829" t="s">
        <v>28377</v>
      </c>
      <c r="B6829" t="s">
        <v>28378</v>
      </c>
      <c r="C6829" t="s">
        <v>5961</v>
      </c>
      <c r="D6829" t="s">
        <v>3058</v>
      </c>
      <c r="E6829" s="1">
        <v>-38.17</v>
      </c>
      <c r="F6829" t="s">
        <v>28379</v>
      </c>
      <c r="I6829">
        <v>596528</v>
      </c>
    </row>
    <row r="6830" spans="1:11" x14ac:dyDescent="0.25">
      <c r="A6830" t="s">
        <v>28380</v>
      </c>
      <c r="B6830" t="s">
        <v>28381</v>
      </c>
      <c r="C6830" t="s">
        <v>18128</v>
      </c>
      <c r="D6830" t="s">
        <v>1011</v>
      </c>
      <c r="E6830" s="1">
        <v>-26.49</v>
      </c>
      <c r="F6830" t="s">
        <v>28382</v>
      </c>
      <c r="H6830">
        <v>2021</v>
      </c>
      <c r="I6830">
        <v>273883</v>
      </c>
    </row>
    <row r="6831" spans="1:11" x14ac:dyDescent="0.25">
      <c r="A6831" t="s">
        <v>28383</v>
      </c>
      <c r="B6831" t="s">
        <v>28384</v>
      </c>
      <c r="C6831" t="s">
        <v>28385</v>
      </c>
      <c r="D6831" t="s">
        <v>6029</v>
      </c>
      <c r="E6831" s="1">
        <v>-13.59</v>
      </c>
      <c r="F6831" t="s">
        <v>28386</v>
      </c>
      <c r="G6831" t="s">
        <v>2713</v>
      </c>
      <c r="I6831">
        <v>245646</v>
      </c>
      <c r="J6831" t="s">
        <v>2714</v>
      </c>
      <c r="K6831" t="s">
        <v>5041</v>
      </c>
    </row>
    <row r="6832" spans="1:11" x14ac:dyDescent="0.25">
      <c r="A6832" t="s">
        <v>28387</v>
      </c>
      <c r="B6832" t="s">
        <v>28388</v>
      </c>
      <c r="C6832" t="s">
        <v>28389</v>
      </c>
      <c r="D6832" t="s">
        <v>2848</v>
      </c>
      <c r="E6832" t="s">
        <v>28390</v>
      </c>
      <c r="F6832" t="s">
        <v>28391</v>
      </c>
      <c r="G6832" t="s">
        <v>2713</v>
      </c>
      <c r="H6832">
        <v>2017</v>
      </c>
      <c r="I6832">
        <v>21672724</v>
      </c>
      <c r="J6832" t="s">
        <v>2802</v>
      </c>
      <c r="K6832" t="s">
        <v>13649</v>
      </c>
    </row>
    <row r="6833" spans="1:11" x14ac:dyDescent="0.25">
      <c r="A6833" t="s">
        <v>28392</v>
      </c>
      <c r="B6833" t="s">
        <v>28393</v>
      </c>
      <c r="C6833" t="s">
        <v>8119</v>
      </c>
      <c r="D6833" t="s">
        <v>2828</v>
      </c>
      <c r="E6833" s="1">
        <v>-29.41</v>
      </c>
      <c r="F6833" t="s">
        <v>28394</v>
      </c>
      <c r="G6833" t="s">
        <v>2713</v>
      </c>
      <c r="H6833">
        <v>2019</v>
      </c>
      <c r="I6833">
        <v>219999</v>
      </c>
      <c r="J6833" t="s">
        <v>2885</v>
      </c>
      <c r="K6833" t="s">
        <v>7575</v>
      </c>
    </row>
    <row r="6834" spans="1:11" x14ac:dyDescent="0.25">
      <c r="A6834" t="s">
        <v>28395</v>
      </c>
      <c r="B6834" t="s">
        <v>28396</v>
      </c>
      <c r="C6834" t="s">
        <v>28397</v>
      </c>
      <c r="D6834" t="s">
        <v>12311</v>
      </c>
      <c r="E6834" s="1">
        <v>-55.71</v>
      </c>
      <c r="F6834" t="s">
        <v>2724</v>
      </c>
      <c r="G6834" t="s">
        <v>2713</v>
      </c>
      <c r="H6834">
        <v>2019</v>
      </c>
      <c r="I6834">
        <v>3866</v>
      </c>
      <c r="J6834" t="s">
        <v>2885</v>
      </c>
      <c r="K6834" t="s">
        <v>7575</v>
      </c>
    </row>
    <row r="6835" spans="1:11" x14ac:dyDescent="0.25">
      <c r="A6835" t="s">
        <v>28398</v>
      </c>
      <c r="B6835" t="s">
        <v>28399</v>
      </c>
      <c r="C6835" t="s">
        <v>28400</v>
      </c>
      <c r="D6835" t="s">
        <v>1082</v>
      </c>
      <c r="E6835" t="s">
        <v>8779</v>
      </c>
      <c r="F6835" t="s">
        <v>28401</v>
      </c>
      <c r="G6835" t="s">
        <v>2713</v>
      </c>
      <c r="I6835">
        <v>340535</v>
      </c>
      <c r="J6835" t="s">
        <v>2852</v>
      </c>
      <c r="K6835" t="s">
        <v>3209</v>
      </c>
    </row>
    <row r="6836" spans="1:11" x14ac:dyDescent="0.25">
      <c r="A6836" t="s">
        <v>28402</v>
      </c>
      <c r="B6836" t="s">
        <v>28403</v>
      </c>
      <c r="C6836" t="s">
        <v>28404</v>
      </c>
      <c r="D6836" t="s">
        <v>3822</v>
      </c>
      <c r="E6836" s="1">
        <v>35.03</v>
      </c>
      <c r="F6836" t="s">
        <v>28405</v>
      </c>
      <c r="G6836" t="s">
        <v>2713</v>
      </c>
      <c r="H6836">
        <v>2020</v>
      </c>
      <c r="I6836">
        <v>49457</v>
      </c>
      <c r="J6836" t="s">
        <v>2802</v>
      </c>
      <c r="K6836" t="s">
        <v>3248</v>
      </c>
    </row>
    <row r="6837" spans="1:11" x14ac:dyDescent="0.25">
      <c r="A6837" t="s">
        <v>28406</v>
      </c>
      <c r="B6837" t="s">
        <v>28407</v>
      </c>
      <c r="C6837" t="s">
        <v>26860</v>
      </c>
      <c r="D6837" t="s">
        <v>2954</v>
      </c>
      <c r="E6837" s="1">
        <v>-18.78</v>
      </c>
      <c r="F6837" t="s">
        <v>28408</v>
      </c>
      <c r="G6837" t="s">
        <v>2713</v>
      </c>
      <c r="H6837">
        <v>2018</v>
      </c>
      <c r="I6837">
        <v>373195</v>
      </c>
      <c r="J6837" t="s">
        <v>2802</v>
      </c>
      <c r="K6837" t="s">
        <v>3097</v>
      </c>
    </row>
    <row r="6838" spans="1:11" x14ac:dyDescent="0.25">
      <c r="A6838" t="s">
        <v>28409</v>
      </c>
      <c r="B6838" t="s">
        <v>28410</v>
      </c>
      <c r="C6838" t="s">
        <v>28411</v>
      </c>
      <c r="D6838" t="s">
        <v>3324</v>
      </c>
      <c r="E6838" t="s">
        <v>25340</v>
      </c>
      <c r="F6838" t="s">
        <v>2724</v>
      </c>
      <c r="G6838" t="s">
        <v>2713</v>
      </c>
      <c r="I6838">
        <v>245</v>
      </c>
    </row>
    <row r="6839" spans="1:11" x14ac:dyDescent="0.25">
      <c r="A6839" t="s">
        <v>28412</v>
      </c>
      <c r="B6839" t="s">
        <v>28413</v>
      </c>
      <c r="C6839" t="s">
        <v>13762</v>
      </c>
      <c r="D6839" t="s">
        <v>3354</v>
      </c>
      <c r="E6839" s="1">
        <v>-10.039999999999999</v>
      </c>
      <c r="F6839" t="s">
        <v>28414</v>
      </c>
      <c r="G6839" t="s">
        <v>2713</v>
      </c>
      <c r="H6839">
        <v>2021</v>
      </c>
      <c r="I6839">
        <v>380311</v>
      </c>
      <c r="J6839" t="s">
        <v>2774</v>
      </c>
      <c r="K6839" t="s">
        <v>2775</v>
      </c>
    </row>
    <row r="6840" spans="1:11" x14ac:dyDescent="0.25">
      <c r="A6840" t="s">
        <v>28415</v>
      </c>
      <c r="B6840" t="s">
        <v>28416</v>
      </c>
      <c r="C6840" t="s">
        <v>2897</v>
      </c>
      <c r="D6840" t="s">
        <v>2940</v>
      </c>
      <c r="E6840" s="1">
        <v>-43.06</v>
      </c>
      <c r="F6840" t="s">
        <v>28417</v>
      </c>
      <c r="G6840" t="s">
        <v>2713</v>
      </c>
      <c r="H6840">
        <v>2016</v>
      </c>
      <c r="I6840">
        <v>53013</v>
      </c>
      <c r="J6840" t="s">
        <v>3415</v>
      </c>
      <c r="K6840" t="s">
        <v>2721</v>
      </c>
    </row>
    <row r="6841" spans="1:11" x14ac:dyDescent="0.25">
      <c r="A6841" t="s">
        <v>28418</v>
      </c>
      <c r="B6841" t="s">
        <v>28419</v>
      </c>
      <c r="C6841" t="s">
        <v>28420</v>
      </c>
      <c r="D6841" t="s">
        <v>3643</v>
      </c>
      <c r="E6841" t="s">
        <v>28421</v>
      </c>
      <c r="F6841" t="s">
        <v>28422</v>
      </c>
      <c r="G6841" t="s">
        <v>2713</v>
      </c>
      <c r="I6841">
        <v>32502</v>
      </c>
      <c r="J6841" t="s">
        <v>2749</v>
      </c>
      <c r="K6841" t="s">
        <v>3066</v>
      </c>
    </row>
    <row r="6842" spans="1:11" x14ac:dyDescent="0.25">
      <c r="A6842" t="s">
        <v>28423</v>
      </c>
      <c r="B6842" t="s">
        <v>28424</v>
      </c>
      <c r="C6842" t="s">
        <v>28425</v>
      </c>
      <c r="D6842" t="s">
        <v>23104</v>
      </c>
      <c r="E6842" t="s">
        <v>23061</v>
      </c>
      <c r="F6842" t="s">
        <v>28426</v>
      </c>
      <c r="G6842" t="s">
        <v>2835</v>
      </c>
      <c r="H6842">
        <v>2019</v>
      </c>
      <c r="I6842">
        <v>56303611</v>
      </c>
    </row>
    <row r="6843" spans="1:11" x14ac:dyDescent="0.25">
      <c r="A6843" t="s">
        <v>28427</v>
      </c>
      <c r="B6843" t="s">
        <v>28428</v>
      </c>
      <c r="C6843" t="s">
        <v>22942</v>
      </c>
      <c r="D6843" t="s">
        <v>4542</v>
      </c>
      <c r="E6843" s="1">
        <v>-15.76</v>
      </c>
      <c r="F6843" t="s">
        <v>28429</v>
      </c>
      <c r="G6843" t="s">
        <v>2713</v>
      </c>
      <c r="H6843">
        <v>2017</v>
      </c>
      <c r="I6843">
        <v>500350</v>
      </c>
      <c r="J6843" t="s">
        <v>2774</v>
      </c>
      <c r="K6843" t="s">
        <v>4924</v>
      </c>
    </row>
    <row r="6844" spans="1:11" x14ac:dyDescent="0.25">
      <c r="A6844" t="s">
        <v>28430</v>
      </c>
      <c r="B6844" t="s">
        <v>28431</v>
      </c>
      <c r="C6844" t="s">
        <v>2772</v>
      </c>
      <c r="D6844" t="s">
        <v>10452</v>
      </c>
      <c r="E6844" s="1">
        <v>13.91</v>
      </c>
      <c r="F6844" t="s">
        <v>28432</v>
      </c>
      <c r="G6844" t="s">
        <v>2713</v>
      </c>
      <c r="H6844">
        <v>2016</v>
      </c>
      <c r="I6844">
        <v>714201</v>
      </c>
      <c r="J6844" t="s">
        <v>2749</v>
      </c>
      <c r="K6844" t="s">
        <v>2750</v>
      </c>
    </row>
    <row r="6845" spans="1:11" x14ac:dyDescent="0.25">
      <c r="A6845" t="s">
        <v>28433</v>
      </c>
      <c r="B6845" t="s">
        <v>28434</v>
      </c>
      <c r="C6845" t="s">
        <v>28435</v>
      </c>
      <c r="D6845" t="s">
        <v>18608</v>
      </c>
      <c r="E6845" s="1">
        <v>-25.39</v>
      </c>
      <c r="F6845" t="s">
        <v>28436</v>
      </c>
      <c r="G6845" t="s">
        <v>2713</v>
      </c>
      <c r="H6845">
        <v>2016</v>
      </c>
      <c r="I6845">
        <v>72606</v>
      </c>
      <c r="J6845" t="s">
        <v>2720</v>
      </c>
      <c r="K6845" t="s">
        <v>3203</v>
      </c>
    </row>
    <row r="6846" spans="1:11" x14ac:dyDescent="0.25">
      <c r="A6846" t="s">
        <v>28437</v>
      </c>
      <c r="B6846" t="s">
        <v>28438</v>
      </c>
      <c r="C6846" t="s">
        <v>28439</v>
      </c>
      <c r="D6846" t="s">
        <v>2873</v>
      </c>
      <c r="E6846" t="s">
        <v>3492</v>
      </c>
      <c r="F6846" t="s">
        <v>28440</v>
      </c>
      <c r="G6846" t="s">
        <v>2713</v>
      </c>
      <c r="I6846">
        <v>37719</v>
      </c>
      <c r="J6846" t="s">
        <v>2727</v>
      </c>
      <c r="K6846" t="s">
        <v>2961</v>
      </c>
    </row>
    <row r="6847" spans="1:11" x14ac:dyDescent="0.25">
      <c r="A6847" t="s">
        <v>28441</v>
      </c>
      <c r="B6847" t="s">
        <v>28442</v>
      </c>
      <c r="C6847" t="s">
        <v>13541</v>
      </c>
      <c r="D6847" t="s">
        <v>4122</v>
      </c>
      <c r="E6847" s="1">
        <v>-23.86</v>
      </c>
      <c r="F6847" t="s">
        <v>28443</v>
      </c>
      <c r="G6847" t="s">
        <v>2713</v>
      </c>
      <c r="I6847">
        <v>12599</v>
      </c>
      <c r="J6847" t="s">
        <v>2727</v>
      </c>
      <c r="K6847" t="s">
        <v>3837</v>
      </c>
    </row>
    <row r="6848" spans="1:11" x14ac:dyDescent="0.25">
      <c r="A6848" t="s">
        <v>28444</v>
      </c>
      <c r="B6848" t="s">
        <v>28445</v>
      </c>
      <c r="C6848" t="s">
        <v>28446</v>
      </c>
      <c r="D6848" t="s">
        <v>28447</v>
      </c>
      <c r="E6848" s="1">
        <v>98.72</v>
      </c>
      <c r="F6848" t="s">
        <v>28448</v>
      </c>
      <c r="G6848" t="s">
        <v>2713</v>
      </c>
      <c r="I6848">
        <v>854211</v>
      </c>
      <c r="J6848" t="s">
        <v>2749</v>
      </c>
      <c r="K6848" t="s">
        <v>2750</v>
      </c>
    </row>
    <row r="6849" spans="1:11" x14ac:dyDescent="0.25">
      <c r="A6849" t="s">
        <v>28449</v>
      </c>
      <c r="B6849" t="s">
        <v>28450</v>
      </c>
      <c r="C6849" t="s">
        <v>3030</v>
      </c>
      <c r="D6849" t="s">
        <v>2739</v>
      </c>
      <c r="E6849" t="s">
        <v>2969</v>
      </c>
      <c r="F6849" t="s">
        <v>27420</v>
      </c>
      <c r="H6849">
        <v>2021</v>
      </c>
      <c r="I6849">
        <v>138119</v>
      </c>
    </row>
    <row r="6850" spans="1:11" x14ac:dyDescent="0.25">
      <c r="A6850" t="s">
        <v>28451</v>
      </c>
      <c r="B6850" t="s">
        <v>28452</v>
      </c>
      <c r="C6850" t="s">
        <v>10620</v>
      </c>
      <c r="D6850" t="s">
        <v>6736</v>
      </c>
      <c r="E6850" s="1">
        <v>-57.32</v>
      </c>
      <c r="F6850" t="s">
        <v>28453</v>
      </c>
      <c r="G6850" t="s">
        <v>2713</v>
      </c>
      <c r="I6850">
        <v>1708388</v>
      </c>
      <c r="J6850" t="s">
        <v>3415</v>
      </c>
      <c r="K6850" t="s">
        <v>4321</v>
      </c>
    </row>
    <row r="6851" spans="1:11" x14ac:dyDescent="0.25">
      <c r="A6851" t="s">
        <v>28454</v>
      </c>
      <c r="B6851" t="s">
        <v>28455</v>
      </c>
      <c r="C6851" t="s">
        <v>28456</v>
      </c>
      <c r="D6851" t="s">
        <v>2739</v>
      </c>
      <c r="E6851" t="s">
        <v>28457</v>
      </c>
      <c r="F6851" t="s">
        <v>28458</v>
      </c>
      <c r="G6851" t="s">
        <v>2876</v>
      </c>
      <c r="I6851">
        <v>516852</v>
      </c>
      <c r="J6851" t="s">
        <v>2749</v>
      </c>
      <c r="K6851" t="s">
        <v>3276</v>
      </c>
    </row>
    <row r="6852" spans="1:11" x14ac:dyDescent="0.25">
      <c r="A6852" t="s">
        <v>28459</v>
      </c>
      <c r="B6852" t="s">
        <v>28460</v>
      </c>
      <c r="C6852" t="s">
        <v>6664</v>
      </c>
      <c r="D6852" t="s">
        <v>3752</v>
      </c>
      <c r="E6852" s="1">
        <v>-22.99</v>
      </c>
      <c r="F6852" t="s">
        <v>28461</v>
      </c>
      <c r="G6852" t="s">
        <v>2713</v>
      </c>
      <c r="I6852">
        <v>275426</v>
      </c>
      <c r="J6852" t="s">
        <v>2749</v>
      </c>
      <c r="K6852" t="s">
        <v>2750</v>
      </c>
    </row>
    <row r="6853" spans="1:11" x14ac:dyDescent="0.25">
      <c r="A6853" t="s">
        <v>28462</v>
      </c>
      <c r="B6853" t="s">
        <v>28463</v>
      </c>
      <c r="C6853" t="s">
        <v>28464</v>
      </c>
      <c r="D6853" t="s">
        <v>28465</v>
      </c>
      <c r="E6853" s="1">
        <v>-11.64</v>
      </c>
      <c r="F6853" t="s">
        <v>28466</v>
      </c>
      <c r="G6853" t="s">
        <v>2713</v>
      </c>
      <c r="H6853">
        <v>2020</v>
      </c>
      <c r="I6853">
        <v>2747339</v>
      </c>
      <c r="J6853" t="s">
        <v>2802</v>
      </c>
      <c r="K6853" t="s">
        <v>3248</v>
      </c>
    </row>
    <row r="6854" spans="1:11" x14ac:dyDescent="0.25">
      <c r="A6854" t="s">
        <v>28467</v>
      </c>
      <c r="B6854" t="s">
        <v>28468</v>
      </c>
      <c r="C6854" t="s">
        <v>28469</v>
      </c>
      <c r="D6854" t="s">
        <v>7882</v>
      </c>
      <c r="E6854" s="1">
        <v>-22.11</v>
      </c>
      <c r="F6854" t="s">
        <v>28470</v>
      </c>
      <c r="G6854" t="s">
        <v>2734</v>
      </c>
      <c r="I6854">
        <v>120682</v>
      </c>
      <c r="J6854" t="s">
        <v>3415</v>
      </c>
      <c r="K6854" t="s">
        <v>7438</v>
      </c>
    </row>
    <row r="6855" spans="1:11" x14ac:dyDescent="0.25">
      <c r="A6855" t="s">
        <v>28471</v>
      </c>
      <c r="B6855" t="s">
        <v>28472</v>
      </c>
      <c r="C6855" t="s">
        <v>7972</v>
      </c>
      <c r="D6855" t="s">
        <v>3177</v>
      </c>
      <c r="E6855" t="s">
        <v>7849</v>
      </c>
      <c r="F6855" t="s">
        <v>28473</v>
      </c>
      <c r="G6855" t="s">
        <v>2713</v>
      </c>
      <c r="H6855">
        <v>2021</v>
      </c>
      <c r="I6855">
        <v>64535</v>
      </c>
      <c r="J6855" t="s">
        <v>2755</v>
      </c>
      <c r="K6855" t="s">
        <v>15584</v>
      </c>
    </row>
    <row r="6856" spans="1:11" x14ac:dyDescent="0.25">
      <c r="A6856" t="s">
        <v>28474</v>
      </c>
      <c r="B6856" t="s">
        <v>28475</v>
      </c>
      <c r="C6856" t="s">
        <v>28476</v>
      </c>
      <c r="D6856" t="s">
        <v>2855</v>
      </c>
      <c r="E6856" t="s">
        <v>19652</v>
      </c>
      <c r="F6856" t="s">
        <v>28477</v>
      </c>
      <c r="G6856" t="s">
        <v>2713</v>
      </c>
      <c r="H6856">
        <v>1992</v>
      </c>
      <c r="I6856">
        <v>657137</v>
      </c>
      <c r="J6856" t="s">
        <v>2802</v>
      </c>
      <c r="K6856" t="s">
        <v>3097</v>
      </c>
    </row>
    <row r="6857" spans="1:11" x14ac:dyDescent="0.25">
      <c r="A6857" t="s">
        <v>28478</v>
      </c>
      <c r="B6857" t="s">
        <v>28479</v>
      </c>
      <c r="C6857" t="s">
        <v>4223</v>
      </c>
      <c r="D6857" t="s">
        <v>5007</v>
      </c>
      <c r="E6857" s="1">
        <v>-37.43</v>
      </c>
      <c r="F6857" t="s">
        <v>28480</v>
      </c>
      <c r="G6857" t="s">
        <v>2713</v>
      </c>
      <c r="I6857">
        <v>37111</v>
      </c>
      <c r="J6857" t="s">
        <v>2852</v>
      </c>
      <c r="K6857" t="s">
        <v>1869</v>
      </c>
    </row>
    <row r="6858" spans="1:11" x14ac:dyDescent="0.25">
      <c r="A6858" t="s">
        <v>28481</v>
      </c>
      <c r="B6858" t="s">
        <v>28482</v>
      </c>
      <c r="C6858" t="s">
        <v>28483</v>
      </c>
      <c r="D6858" t="s">
        <v>3424</v>
      </c>
      <c r="E6858" t="s">
        <v>3425</v>
      </c>
      <c r="F6858" t="s">
        <v>28484</v>
      </c>
      <c r="G6858" t="s">
        <v>2713</v>
      </c>
      <c r="H6858">
        <v>2021</v>
      </c>
      <c r="I6858">
        <v>30981</v>
      </c>
    </row>
    <row r="6859" spans="1:11" x14ac:dyDescent="0.25">
      <c r="A6859" t="s">
        <v>28485</v>
      </c>
      <c r="B6859" t="s">
        <v>28486</v>
      </c>
      <c r="C6859" t="s">
        <v>19080</v>
      </c>
      <c r="D6859" t="s">
        <v>24314</v>
      </c>
      <c r="E6859" s="1">
        <v>21.96</v>
      </c>
      <c r="F6859" t="s">
        <v>2724</v>
      </c>
      <c r="G6859" t="s">
        <v>2713</v>
      </c>
      <c r="H6859">
        <v>2021</v>
      </c>
      <c r="I6859">
        <v>3600</v>
      </c>
    </row>
    <row r="6860" spans="1:11" x14ac:dyDescent="0.25">
      <c r="A6860" t="s">
        <v>28487</v>
      </c>
      <c r="B6860" t="s">
        <v>28488</v>
      </c>
      <c r="C6860" t="s">
        <v>5132</v>
      </c>
      <c r="D6860" t="s">
        <v>4613</v>
      </c>
      <c r="E6860" s="1">
        <v>28.17</v>
      </c>
      <c r="F6860" t="s">
        <v>28489</v>
      </c>
      <c r="G6860" t="s">
        <v>2713</v>
      </c>
      <c r="H6860">
        <v>2021</v>
      </c>
      <c r="I6860">
        <v>96879</v>
      </c>
      <c r="J6860" t="s">
        <v>2749</v>
      </c>
      <c r="K6860" t="s">
        <v>2750</v>
      </c>
    </row>
    <row r="6861" spans="1:11" x14ac:dyDescent="0.25">
      <c r="A6861" t="s">
        <v>28490</v>
      </c>
      <c r="B6861" t="s">
        <v>28491</v>
      </c>
      <c r="C6861" t="s">
        <v>3706</v>
      </c>
      <c r="D6861" t="s">
        <v>2724</v>
      </c>
      <c r="E6861" t="s">
        <v>2725</v>
      </c>
      <c r="F6861" t="s">
        <v>28492</v>
      </c>
      <c r="G6861" t="s">
        <v>4230</v>
      </c>
      <c r="I6861">
        <v>26268</v>
      </c>
      <c r="J6861" t="s">
        <v>2714</v>
      </c>
      <c r="K6861" t="s">
        <v>3380</v>
      </c>
    </row>
    <row r="6862" spans="1:11" x14ac:dyDescent="0.25">
      <c r="A6862" t="s">
        <v>28493</v>
      </c>
      <c r="B6862" t="s">
        <v>28494</v>
      </c>
      <c r="C6862" t="s">
        <v>28495</v>
      </c>
      <c r="D6862" t="s">
        <v>28496</v>
      </c>
      <c r="E6862" s="1">
        <v>59.31</v>
      </c>
      <c r="F6862" t="s">
        <v>28497</v>
      </c>
      <c r="G6862" t="s">
        <v>2734</v>
      </c>
      <c r="H6862">
        <v>2021</v>
      </c>
      <c r="I6862">
        <v>81142</v>
      </c>
    </row>
    <row r="6863" spans="1:11" x14ac:dyDescent="0.25">
      <c r="A6863" t="s">
        <v>28498</v>
      </c>
      <c r="B6863" t="s">
        <v>28499</v>
      </c>
      <c r="C6863" t="s">
        <v>28500</v>
      </c>
      <c r="D6863" t="s">
        <v>3362</v>
      </c>
      <c r="E6863" s="1">
        <v>-38.049999999999997</v>
      </c>
      <c r="F6863" t="s">
        <v>28501</v>
      </c>
      <c r="G6863" t="s">
        <v>2713</v>
      </c>
      <c r="I6863">
        <v>2071936</v>
      </c>
      <c r="J6863" t="s">
        <v>2727</v>
      </c>
      <c r="K6863" t="s">
        <v>2867</v>
      </c>
    </row>
    <row r="6864" spans="1:11" x14ac:dyDescent="0.25">
      <c r="A6864" t="s">
        <v>28502</v>
      </c>
      <c r="B6864" t="s">
        <v>28503</v>
      </c>
      <c r="C6864" t="s">
        <v>8009</v>
      </c>
      <c r="D6864" t="s">
        <v>2975</v>
      </c>
      <c r="E6864" t="s">
        <v>28504</v>
      </c>
      <c r="G6864" t="s">
        <v>2713</v>
      </c>
      <c r="I6864">
        <v>6520</v>
      </c>
    </row>
    <row r="6865" spans="1:11" x14ac:dyDescent="0.25">
      <c r="A6865" t="s">
        <v>28505</v>
      </c>
      <c r="B6865" t="s">
        <v>28506</v>
      </c>
      <c r="C6865" t="s">
        <v>28507</v>
      </c>
      <c r="D6865" t="s">
        <v>2784</v>
      </c>
      <c r="E6865" t="s">
        <v>28508</v>
      </c>
      <c r="G6865" t="s">
        <v>2713</v>
      </c>
      <c r="I6865">
        <v>27436</v>
      </c>
    </row>
    <row r="6866" spans="1:11" x14ac:dyDescent="0.25">
      <c r="A6866" t="s">
        <v>28509</v>
      </c>
      <c r="B6866" t="s">
        <v>28510</v>
      </c>
      <c r="C6866" t="s">
        <v>28511</v>
      </c>
      <c r="D6866" t="s">
        <v>887</v>
      </c>
      <c r="E6866" t="s">
        <v>28512</v>
      </c>
      <c r="F6866" t="s">
        <v>28513</v>
      </c>
      <c r="G6866" t="s">
        <v>2713</v>
      </c>
      <c r="H6866">
        <v>2003</v>
      </c>
      <c r="I6866">
        <v>374389</v>
      </c>
      <c r="J6866" t="s">
        <v>2802</v>
      </c>
      <c r="K6866" t="s">
        <v>3097</v>
      </c>
    </row>
    <row r="6867" spans="1:11" x14ac:dyDescent="0.25">
      <c r="A6867" t="s">
        <v>28514</v>
      </c>
      <c r="B6867" t="s">
        <v>28515</v>
      </c>
      <c r="C6867" t="s">
        <v>3969</v>
      </c>
      <c r="D6867" t="s">
        <v>2731</v>
      </c>
      <c r="E6867" t="s">
        <v>11425</v>
      </c>
      <c r="F6867" t="s">
        <v>28516</v>
      </c>
      <c r="G6867" t="s">
        <v>5721</v>
      </c>
      <c r="I6867">
        <v>2094416</v>
      </c>
      <c r="J6867" t="s">
        <v>2749</v>
      </c>
      <c r="K6867" t="s">
        <v>2750</v>
      </c>
    </row>
    <row r="6868" spans="1:11" x14ac:dyDescent="0.25">
      <c r="A6868" t="s">
        <v>28517</v>
      </c>
      <c r="B6868" t="s">
        <v>28518</v>
      </c>
      <c r="C6868" t="s">
        <v>28519</v>
      </c>
      <c r="D6868" t="s">
        <v>3878</v>
      </c>
      <c r="E6868" t="s">
        <v>17172</v>
      </c>
      <c r="F6868" t="s">
        <v>28520</v>
      </c>
      <c r="G6868" t="s">
        <v>2713</v>
      </c>
      <c r="I6868">
        <v>4225121</v>
      </c>
      <c r="J6868" t="s">
        <v>3445</v>
      </c>
      <c r="K6868" t="s">
        <v>3446</v>
      </c>
    </row>
    <row r="6869" spans="1:11" x14ac:dyDescent="0.25">
      <c r="A6869" t="s">
        <v>28521</v>
      </c>
      <c r="B6869" t="s">
        <v>28522</v>
      </c>
      <c r="C6869" t="s">
        <v>8653</v>
      </c>
      <c r="D6869" t="s">
        <v>16790</v>
      </c>
      <c r="E6869" s="1">
        <v>94.09</v>
      </c>
      <c r="F6869" t="s">
        <v>28523</v>
      </c>
      <c r="G6869" t="s">
        <v>2713</v>
      </c>
      <c r="I6869">
        <v>268936017</v>
      </c>
      <c r="J6869" t="s">
        <v>2727</v>
      </c>
      <c r="K6869" t="s">
        <v>3351</v>
      </c>
    </row>
    <row r="6870" spans="1:11" x14ac:dyDescent="0.25">
      <c r="A6870" t="s">
        <v>28524</v>
      </c>
      <c r="B6870" t="s">
        <v>28525</v>
      </c>
      <c r="C6870" t="s">
        <v>9190</v>
      </c>
      <c r="D6870" t="s">
        <v>2724</v>
      </c>
      <c r="E6870" t="s">
        <v>2725</v>
      </c>
      <c r="F6870" t="s">
        <v>28526</v>
      </c>
      <c r="G6870" t="s">
        <v>2713</v>
      </c>
      <c r="I6870">
        <v>50</v>
      </c>
    </row>
    <row r="6871" spans="1:11" x14ac:dyDescent="0.25">
      <c r="A6871" t="s">
        <v>28527</v>
      </c>
      <c r="B6871" t="s">
        <v>28528</v>
      </c>
      <c r="C6871" t="s">
        <v>28529</v>
      </c>
      <c r="D6871" t="s">
        <v>2731</v>
      </c>
      <c r="E6871" t="s">
        <v>3644</v>
      </c>
      <c r="F6871" t="s">
        <v>28530</v>
      </c>
      <c r="G6871" t="s">
        <v>2713</v>
      </c>
      <c r="I6871">
        <v>45285</v>
      </c>
      <c r="J6871" t="s">
        <v>2755</v>
      </c>
      <c r="K6871" t="s">
        <v>2756</v>
      </c>
    </row>
    <row r="6872" spans="1:11" x14ac:dyDescent="0.25">
      <c r="A6872" t="s">
        <v>28531</v>
      </c>
      <c r="B6872" t="s">
        <v>28532</v>
      </c>
      <c r="C6872" t="s">
        <v>28533</v>
      </c>
      <c r="D6872" t="s">
        <v>12306</v>
      </c>
      <c r="E6872" s="1">
        <v>26.39</v>
      </c>
      <c r="F6872" t="s">
        <v>2724</v>
      </c>
      <c r="G6872" t="s">
        <v>2713</v>
      </c>
      <c r="I6872">
        <v>3561</v>
      </c>
      <c r="J6872" t="s">
        <v>2755</v>
      </c>
      <c r="K6872" t="s">
        <v>2756</v>
      </c>
    </row>
    <row r="6873" spans="1:11" x14ac:dyDescent="0.25">
      <c r="A6873" t="s">
        <v>28534</v>
      </c>
      <c r="B6873" t="s">
        <v>28535</v>
      </c>
      <c r="C6873" t="s">
        <v>2921</v>
      </c>
      <c r="D6873" t="s">
        <v>4177</v>
      </c>
      <c r="E6873" s="1">
        <v>10.88</v>
      </c>
      <c r="F6873" t="s">
        <v>2724</v>
      </c>
      <c r="G6873" t="s">
        <v>2713</v>
      </c>
      <c r="I6873">
        <v>2865</v>
      </c>
      <c r="J6873" t="s">
        <v>2755</v>
      </c>
      <c r="K6873" t="s">
        <v>2756</v>
      </c>
    </row>
    <row r="6874" spans="1:11" x14ac:dyDescent="0.25">
      <c r="A6874" t="s">
        <v>28536</v>
      </c>
      <c r="B6874" t="s">
        <v>28537</v>
      </c>
      <c r="C6874" t="s">
        <v>28538</v>
      </c>
      <c r="D6874" s="2">
        <v>14399</v>
      </c>
      <c r="E6874" s="1">
        <v>82.28</v>
      </c>
      <c r="F6874" t="s">
        <v>2724</v>
      </c>
      <c r="G6874" t="s">
        <v>2713</v>
      </c>
      <c r="I6874">
        <v>5326</v>
      </c>
      <c r="J6874" t="s">
        <v>2755</v>
      </c>
      <c r="K6874" t="s">
        <v>2756</v>
      </c>
    </row>
    <row r="6875" spans="1:11" x14ac:dyDescent="0.25">
      <c r="A6875" t="s">
        <v>28539</v>
      </c>
      <c r="B6875" t="s">
        <v>28540</v>
      </c>
      <c r="C6875" t="s">
        <v>17833</v>
      </c>
      <c r="D6875" t="s">
        <v>3165</v>
      </c>
      <c r="E6875" t="s">
        <v>28541</v>
      </c>
      <c r="F6875" t="s">
        <v>28542</v>
      </c>
      <c r="G6875" t="s">
        <v>2734</v>
      </c>
      <c r="I6875">
        <v>225862</v>
      </c>
      <c r="J6875" t="s">
        <v>2802</v>
      </c>
      <c r="K6875" t="s">
        <v>3097</v>
      </c>
    </row>
    <row r="6876" spans="1:11" x14ac:dyDescent="0.25">
      <c r="A6876" t="s">
        <v>28543</v>
      </c>
      <c r="B6876" t="s">
        <v>28544</v>
      </c>
      <c r="C6876" t="s">
        <v>10261</v>
      </c>
      <c r="D6876" t="s">
        <v>3728</v>
      </c>
      <c r="E6876" s="1">
        <v>-22.11</v>
      </c>
      <c r="F6876" t="s">
        <v>28545</v>
      </c>
      <c r="G6876" t="s">
        <v>2713</v>
      </c>
      <c r="H6876">
        <v>2017</v>
      </c>
      <c r="I6876">
        <v>138612</v>
      </c>
      <c r="J6876" t="s">
        <v>3415</v>
      </c>
      <c r="K6876" t="s">
        <v>2721</v>
      </c>
    </row>
    <row r="6877" spans="1:11" x14ac:dyDescent="0.25">
      <c r="A6877" t="s">
        <v>28546</v>
      </c>
      <c r="B6877" t="s">
        <v>28547</v>
      </c>
      <c r="C6877" t="s">
        <v>28548</v>
      </c>
      <c r="D6877" t="s">
        <v>2975</v>
      </c>
      <c r="E6877" t="s">
        <v>28504</v>
      </c>
      <c r="F6877" t="s">
        <v>2724</v>
      </c>
      <c r="G6877" t="s">
        <v>2713</v>
      </c>
      <c r="H6877">
        <v>2017</v>
      </c>
      <c r="I6877">
        <v>9789</v>
      </c>
      <c r="J6877" t="s">
        <v>3445</v>
      </c>
      <c r="K6877" t="s">
        <v>3446</v>
      </c>
    </row>
    <row r="6878" spans="1:11" x14ac:dyDescent="0.25">
      <c r="A6878" t="s">
        <v>28549</v>
      </c>
      <c r="B6878" t="s">
        <v>28550</v>
      </c>
      <c r="C6878" t="s">
        <v>14051</v>
      </c>
      <c r="D6878" t="s">
        <v>3450</v>
      </c>
      <c r="E6878" t="s">
        <v>22983</v>
      </c>
      <c r="F6878" t="s">
        <v>2724</v>
      </c>
      <c r="G6878" t="s">
        <v>2713</v>
      </c>
      <c r="H6878">
        <v>2020</v>
      </c>
      <c r="I6878">
        <v>45104</v>
      </c>
      <c r="J6878" t="s">
        <v>3445</v>
      </c>
      <c r="K6878" t="s">
        <v>3446</v>
      </c>
    </row>
    <row r="6879" spans="1:11" x14ac:dyDescent="0.25">
      <c r="A6879" t="s">
        <v>28551</v>
      </c>
      <c r="B6879" t="s">
        <v>28552</v>
      </c>
      <c r="C6879" t="s">
        <v>5455</v>
      </c>
      <c r="D6879" t="s">
        <v>2779</v>
      </c>
      <c r="E6879" t="s">
        <v>14008</v>
      </c>
      <c r="F6879" t="s">
        <v>2724</v>
      </c>
      <c r="G6879" t="s">
        <v>2713</v>
      </c>
      <c r="H6879">
        <v>2020</v>
      </c>
      <c r="I6879">
        <v>83736</v>
      </c>
      <c r="J6879" t="s">
        <v>3445</v>
      </c>
      <c r="K6879" t="s">
        <v>3518</v>
      </c>
    </row>
    <row r="6880" spans="1:11" x14ac:dyDescent="0.25">
      <c r="A6880" t="s">
        <v>28553</v>
      </c>
      <c r="B6880" t="s">
        <v>28554</v>
      </c>
      <c r="C6880" t="s">
        <v>12601</v>
      </c>
      <c r="D6880" t="s">
        <v>2724</v>
      </c>
      <c r="E6880" t="s">
        <v>2725</v>
      </c>
      <c r="F6880" t="s">
        <v>28555</v>
      </c>
      <c r="G6880" t="s">
        <v>2734</v>
      </c>
      <c r="H6880">
        <v>2008</v>
      </c>
      <c r="I6880">
        <v>985302</v>
      </c>
      <c r="J6880" t="s">
        <v>2802</v>
      </c>
      <c r="K6880" t="s">
        <v>1152</v>
      </c>
    </row>
    <row r="6881" spans="1:11" x14ac:dyDescent="0.25">
      <c r="A6881" t="s">
        <v>28556</v>
      </c>
      <c r="B6881" t="s">
        <v>28557</v>
      </c>
      <c r="C6881" t="s">
        <v>28558</v>
      </c>
      <c r="D6881" t="s">
        <v>28559</v>
      </c>
      <c r="E6881" t="s">
        <v>26548</v>
      </c>
      <c r="F6881" t="s">
        <v>2724</v>
      </c>
      <c r="G6881" t="s">
        <v>2713</v>
      </c>
      <c r="H6881">
        <v>2019</v>
      </c>
      <c r="I6881">
        <v>17435</v>
      </c>
      <c r="J6881" t="s">
        <v>3445</v>
      </c>
      <c r="K6881" t="s">
        <v>3446</v>
      </c>
    </row>
    <row r="6882" spans="1:11" x14ac:dyDescent="0.25">
      <c r="A6882" t="s">
        <v>28560</v>
      </c>
      <c r="B6882" t="s">
        <v>28561</v>
      </c>
      <c r="C6882" t="s">
        <v>3506</v>
      </c>
      <c r="D6882" t="s">
        <v>3058</v>
      </c>
      <c r="E6882" s="1">
        <v>-24.27</v>
      </c>
      <c r="F6882" t="s">
        <v>28562</v>
      </c>
      <c r="G6882" t="s">
        <v>2835</v>
      </c>
      <c r="I6882">
        <v>2203105</v>
      </c>
      <c r="J6882" t="s">
        <v>2714</v>
      </c>
      <c r="K6882" t="s">
        <v>3320</v>
      </c>
    </row>
    <row r="6883" spans="1:11" x14ac:dyDescent="0.25">
      <c r="A6883" t="s">
        <v>28563</v>
      </c>
      <c r="B6883" t="s">
        <v>28564</v>
      </c>
      <c r="C6883" t="s">
        <v>3868</v>
      </c>
      <c r="D6883" t="s">
        <v>12814</v>
      </c>
      <c r="E6883" s="1">
        <v>-19.25</v>
      </c>
      <c r="F6883" t="s">
        <v>2724</v>
      </c>
      <c r="G6883" t="s">
        <v>2835</v>
      </c>
      <c r="I6883">
        <v>11138</v>
      </c>
      <c r="J6883" t="s">
        <v>2714</v>
      </c>
      <c r="K6883" t="s">
        <v>3320</v>
      </c>
    </row>
    <row r="6884" spans="1:11" x14ac:dyDescent="0.25">
      <c r="A6884" t="s">
        <v>28565</v>
      </c>
      <c r="B6884" t="s">
        <v>28566</v>
      </c>
      <c r="C6884" t="s">
        <v>28567</v>
      </c>
      <c r="D6884" t="s">
        <v>817</v>
      </c>
      <c r="E6884" s="1">
        <v>-14.01</v>
      </c>
      <c r="F6884" t="s">
        <v>28568</v>
      </c>
      <c r="G6884" t="s">
        <v>2713</v>
      </c>
      <c r="I6884">
        <v>412925</v>
      </c>
      <c r="J6884" t="s">
        <v>2720</v>
      </c>
      <c r="K6884" t="s">
        <v>7129</v>
      </c>
    </row>
    <row r="6885" spans="1:11" x14ac:dyDescent="0.25">
      <c r="A6885" t="s">
        <v>28569</v>
      </c>
      <c r="B6885" t="s">
        <v>28570</v>
      </c>
      <c r="C6885" t="s">
        <v>13417</v>
      </c>
      <c r="D6885" t="s">
        <v>2724</v>
      </c>
      <c r="E6885" t="s">
        <v>2725</v>
      </c>
      <c r="G6885" t="s">
        <v>2713</v>
      </c>
      <c r="H6885">
        <v>2021</v>
      </c>
      <c r="I6885">
        <v>287158</v>
      </c>
    </row>
    <row r="6886" spans="1:11" x14ac:dyDescent="0.25">
      <c r="A6886" t="s">
        <v>28571</v>
      </c>
      <c r="B6886" t="s">
        <v>28572</v>
      </c>
      <c r="C6886" t="s">
        <v>7432</v>
      </c>
      <c r="D6886" t="s">
        <v>28573</v>
      </c>
      <c r="E6886" s="1">
        <v>-156.63</v>
      </c>
      <c r="F6886" t="s">
        <v>2724</v>
      </c>
      <c r="G6886" t="s">
        <v>2713</v>
      </c>
      <c r="H6886">
        <v>2021</v>
      </c>
      <c r="I6886">
        <v>89336</v>
      </c>
    </row>
    <row r="6887" spans="1:11" x14ac:dyDescent="0.25">
      <c r="A6887" t="s">
        <v>28574</v>
      </c>
      <c r="B6887" t="s">
        <v>28575</v>
      </c>
      <c r="C6887" t="s">
        <v>28576</v>
      </c>
      <c r="D6887" t="s">
        <v>28577</v>
      </c>
      <c r="E6887" s="1">
        <v>-17.86</v>
      </c>
      <c r="F6887" t="s">
        <v>28578</v>
      </c>
      <c r="G6887" t="s">
        <v>2713</v>
      </c>
      <c r="H6887">
        <v>2019</v>
      </c>
      <c r="I6887">
        <v>360841</v>
      </c>
      <c r="J6887" t="s">
        <v>2714</v>
      </c>
      <c r="K6887" t="s">
        <v>3380</v>
      </c>
    </row>
    <row r="6888" spans="1:11" x14ac:dyDescent="0.25">
      <c r="A6888" t="s">
        <v>28579</v>
      </c>
      <c r="B6888" t="s">
        <v>28580</v>
      </c>
      <c r="C6888" t="s">
        <v>28581</v>
      </c>
      <c r="D6888" t="s">
        <v>8420</v>
      </c>
      <c r="E6888" s="1">
        <v>25.72</v>
      </c>
      <c r="F6888" t="s">
        <v>28582</v>
      </c>
      <c r="G6888" t="s">
        <v>2713</v>
      </c>
      <c r="I6888">
        <v>1307996</v>
      </c>
      <c r="J6888" t="s">
        <v>2749</v>
      </c>
      <c r="K6888" t="s">
        <v>5826</v>
      </c>
    </row>
    <row r="6889" spans="1:11" x14ac:dyDescent="0.25">
      <c r="A6889" t="s">
        <v>28583</v>
      </c>
      <c r="B6889" t="s">
        <v>28584</v>
      </c>
      <c r="C6889" t="s">
        <v>25688</v>
      </c>
      <c r="D6889" t="s">
        <v>8462</v>
      </c>
      <c r="E6889" s="1">
        <v>-59.23</v>
      </c>
      <c r="F6889" t="s">
        <v>28585</v>
      </c>
      <c r="G6889" t="s">
        <v>2713</v>
      </c>
      <c r="H6889">
        <v>2018</v>
      </c>
      <c r="I6889">
        <v>3782838</v>
      </c>
      <c r="J6889" t="s">
        <v>2755</v>
      </c>
      <c r="K6889" t="s">
        <v>6299</v>
      </c>
    </row>
    <row r="6890" spans="1:11" x14ac:dyDescent="0.25">
      <c r="A6890" t="s">
        <v>28586</v>
      </c>
      <c r="B6890" t="s">
        <v>28587</v>
      </c>
      <c r="C6890" t="s">
        <v>20361</v>
      </c>
      <c r="D6890" t="s">
        <v>12062</v>
      </c>
      <c r="E6890" s="1">
        <v>79.510000000000005</v>
      </c>
      <c r="F6890" t="s">
        <v>28588</v>
      </c>
      <c r="H6890">
        <v>2021</v>
      </c>
      <c r="I6890">
        <v>89913</v>
      </c>
      <c r="J6890" t="s">
        <v>2749</v>
      </c>
      <c r="K6890" t="s">
        <v>2910</v>
      </c>
    </row>
    <row r="6891" spans="1:11" x14ac:dyDescent="0.25">
      <c r="A6891" t="s">
        <v>28589</v>
      </c>
      <c r="B6891" t="s">
        <v>28590</v>
      </c>
      <c r="C6891" t="s">
        <v>28591</v>
      </c>
      <c r="D6891" t="s">
        <v>28592</v>
      </c>
      <c r="E6891" s="1">
        <v>32.619999999999997</v>
      </c>
      <c r="F6891" t="s">
        <v>28593</v>
      </c>
      <c r="G6891" t="s">
        <v>8179</v>
      </c>
      <c r="I6891">
        <v>1746949</v>
      </c>
      <c r="J6891" t="s">
        <v>2885</v>
      </c>
      <c r="K6891" t="s">
        <v>16567</v>
      </c>
    </row>
    <row r="6892" spans="1:11" x14ac:dyDescent="0.25">
      <c r="A6892" t="s">
        <v>28594</v>
      </c>
      <c r="B6892" t="s">
        <v>28595</v>
      </c>
      <c r="C6892" t="s">
        <v>17956</v>
      </c>
      <c r="D6892" t="s">
        <v>6962</v>
      </c>
      <c r="E6892" s="1">
        <v>124.54</v>
      </c>
      <c r="F6892" t="s">
        <v>28596</v>
      </c>
      <c r="G6892" t="s">
        <v>2713</v>
      </c>
      <c r="H6892">
        <v>2021</v>
      </c>
      <c r="I6892">
        <v>3623939</v>
      </c>
      <c r="J6892" t="s">
        <v>2802</v>
      </c>
      <c r="K6892" t="s">
        <v>3097</v>
      </c>
    </row>
    <row r="6893" spans="1:11" x14ac:dyDescent="0.25">
      <c r="A6893" t="s">
        <v>28597</v>
      </c>
      <c r="B6893" t="s">
        <v>28598</v>
      </c>
      <c r="C6893" t="s">
        <v>25180</v>
      </c>
      <c r="D6893" t="s">
        <v>919</v>
      </c>
      <c r="E6893" s="1">
        <v>-47.96</v>
      </c>
      <c r="F6893" t="s">
        <v>28599</v>
      </c>
      <c r="G6893" t="s">
        <v>2851</v>
      </c>
      <c r="H6893">
        <v>2021</v>
      </c>
      <c r="I6893">
        <v>150452</v>
      </c>
    </row>
    <row r="6894" spans="1:11" x14ac:dyDescent="0.25">
      <c r="A6894" t="s">
        <v>28600</v>
      </c>
      <c r="B6894" t="s">
        <v>28601</v>
      </c>
      <c r="C6894" t="s">
        <v>28602</v>
      </c>
      <c r="D6894" t="s">
        <v>2724</v>
      </c>
      <c r="E6894" t="s">
        <v>2725</v>
      </c>
      <c r="F6894" t="s">
        <v>28603</v>
      </c>
      <c r="G6894" t="s">
        <v>2713</v>
      </c>
      <c r="I6894">
        <v>11128</v>
      </c>
      <c r="J6894" t="s">
        <v>2727</v>
      </c>
      <c r="K6894" t="s">
        <v>2845</v>
      </c>
    </row>
    <row r="6895" spans="1:11" x14ac:dyDescent="0.25">
      <c r="A6895" t="s">
        <v>28604</v>
      </c>
      <c r="B6895" t="s">
        <v>28605</v>
      </c>
      <c r="C6895" t="s">
        <v>28606</v>
      </c>
      <c r="D6895" t="s">
        <v>12981</v>
      </c>
      <c r="E6895" t="s">
        <v>28607</v>
      </c>
      <c r="F6895" t="s">
        <v>28608</v>
      </c>
      <c r="H6895">
        <v>2017</v>
      </c>
      <c r="I6895">
        <v>3501143</v>
      </c>
      <c r="J6895" t="s">
        <v>2727</v>
      </c>
      <c r="K6895" t="s">
        <v>3837</v>
      </c>
    </row>
    <row r="6896" spans="1:11" x14ac:dyDescent="0.25">
      <c r="A6896" t="s">
        <v>28609</v>
      </c>
      <c r="B6896" t="s">
        <v>28610</v>
      </c>
      <c r="C6896" t="s">
        <v>9893</v>
      </c>
      <c r="D6896" t="s">
        <v>1011</v>
      </c>
      <c r="E6896" s="1">
        <v>-50.57</v>
      </c>
      <c r="F6896" t="s">
        <v>28611</v>
      </c>
      <c r="G6896" t="s">
        <v>2713</v>
      </c>
      <c r="I6896">
        <v>23087</v>
      </c>
      <c r="J6896" t="s">
        <v>2714</v>
      </c>
      <c r="K6896" t="s">
        <v>2807</v>
      </c>
    </row>
    <row r="6897" spans="1:11" x14ac:dyDescent="0.25">
      <c r="A6897" t="s">
        <v>28612</v>
      </c>
      <c r="B6897" t="s">
        <v>28613</v>
      </c>
      <c r="C6897" t="s">
        <v>8895</v>
      </c>
      <c r="D6897" t="s">
        <v>887</v>
      </c>
      <c r="E6897" s="1">
        <v>-45.42</v>
      </c>
      <c r="F6897" t="s">
        <v>28614</v>
      </c>
      <c r="G6897" t="s">
        <v>2713</v>
      </c>
      <c r="H6897">
        <v>2021</v>
      </c>
      <c r="I6897">
        <v>428851</v>
      </c>
      <c r="J6897" t="s">
        <v>2885</v>
      </c>
      <c r="K6897" t="s">
        <v>7575</v>
      </c>
    </row>
    <row r="6898" spans="1:11" x14ac:dyDescent="0.25">
      <c r="A6898" t="s">
        <v>28615</v>
      </c>
      <c r="B6898" t="s">
        <v>28616</v>
      </c>
      <c r="C6898" t="s">
        <v>10198</v>
      </c>
      <c r="D6898" t="s">
        <v>925</v>
      </c>
      <c r="E6898" s="1">
        <v>-20.66</v>
      </c>
      <c r="F6898" t="s">
        <v>28617</v>
      </c>
      <c r="G6898" t="s">
        <v>2713</v>
      </c>
      <c r="I6898">
        <v>37531</v>
      </c>
      <c r="J6898" t="s">
        <v>2735</v>
      </c>
      <c r="K6898" t="s">
        <v>2915</v>
      </c>
    </row>
    <row r="6899" spans="1:11" x14ac:dyDescent="0.25">
      <c r="A6899" t="s">
        <v>28618</v>
      </c>
      <c r="B6899" t="s">
        <v>28619</v>
      </c>
      <c r="C6899" t="s">
        <v>3232</v>
      </c>
      <c r="D6899" t="s">
        <v>2731</v>
      </c>
      <c r="E6899" t="s">
        <v>3195</v>
      </c>
      <c r="F6899" t="s">
        <v>28620</v>
      </c>
      <c r="H6899">
        <v>2021</v>
      </c>
      <c r="I6899">
        <v>1182834</v>
      </c>
    </row>
    <row r="6900" spans="1:11" x14ac:dyDescent="0.25">
      <c r="A6900" t="s">
        <v>28621</v>
      </c>
      <c r="B6900" t="s">
        <v>28622</v>
      </c>
      <c r="C6900" t="s">
        <v>28623</v>
      </c>
      <c r="D6900" t="s">
        <v>732</v>
      </c>
      <c r="E6900" s="1">
        <v>-11.06</v>
      </c>
      <c r="F6900" t="s">
        <v>28624</v>
      </c>
      <c r="G6900" t="s">
        <v>2713</v>
      </c>
      <c r="I6900">
        <v>583501</v>
      </c>
    </row>
    <row r="6901" spans="1:11" x14ac:dyDescent="0.25">
      <c r="A6901" t="s">
        <v>28625</v>
      </c>
      <c r="B6901" t="s">
        <v>28626</v>
      </c>
      <c r="C6901" t="s">
        <v>28627</v>
      </c>
      <c r="D6901" t="s">
        <v>19783</v>
      </c>
      <c r="E6901" s="1">
        <v>15.59</v>
      </c>
      <c r="F6901" t="s">
        <v>28628</v>
      </c>
      <c r="G6901" t="s">
        <v>4230</v>
      </c>
      <c r="I6901">
        <v>1094976</v>
      </c>
      <c r="J6901" t="s">
        <v>2802</v>
      </c>
      <c r="K6901" t="s">
        <v>1152</v>
      </c>
    </row>
    <row r="6902" spans="1:11" x14ac:dyDescent="0.25">
      <c r="A6902" t="s">
        <v>28629</v>
      </c>
      <c r="B6902" t="s">
        <v>28630</v>
      </c>
      <c r="C6902" t="s">
        <v>12625</v>
      </c>
      <c r="D6902" t="s">
        <v>2731</v>
      </c>
      <c r="E6902" t="s">
        <v>28631</v>
      </c>
      <c r="F6902" t="s">
        <v>28632</v>
      </c>
      <c r="H6902">
        <v>2017</v>
      </c>
      <c r="I6902">
        <v>17954137</v>
      </c>
    </row>
    <row r="6903" spans="1:11" x14ac:dyDescent="0.25">
      <c r="A6903" t="s">
        <v>28633</v>
      </c>
      <c r="B6903" t="s">
        <v>28634</v>
      </c>
      <c r="C6903" t="s">
        <v>28635</v>
      </c>
      <c r="D6903" t="s">
        <v>5714</v>
      </c>
      <c r="E6903" s="1">
        <v>-19.91</v>
      </c>
      <c r="F6903" t="s">
        <v>28636</v>
      </c>
      <c r="G6903" t="s">
        <v>2713</v>
      </c>
      <c r="I6903">
        <v>91678</v>
      </c>
      <c r="J6903" t="s">
        <v>2727</v>
      </c>
      <c r="K6903" t="s">
        <v>3215</v>
      </c>
    </row>
    <row r="6904" spans="1:11" x14ac:dyDescent="0.25">
      <c r="A6904" t="s">
        <v>28637</v>
      </c>
      <c r="B6904" t="s">
        <v>28638</v>
      </c>
      <c r="C6904" t="s">
        <v>28639</v>
      </c>
      <c r="D6904" t="s">
        <v>3392</v>
      </c>
      <c r="E6904" t="s">
        <v>19488</v>
      </c>
      <c r="F6904" t="s">
        <v>28640</v>
      </c>
      <c r="G6904" t="s">
        <v>2713</v>
      </c>
      <c r="H6904">
        <v>2019</v>
      </c>
      <c r="I6904">
        <v>20554</v>
      </c>
      <c r="J6904" t="s">
        <v>2727</v>
      </c>
      <c r="K6904" t="s">
        <v>2867</v>
      </c>
    </row>
    <row r="6905" spans="1:11" x14ac:dyDescent="0.25">
      <c r="A6905" t="s">
        <v>28641</v>
      </c>
      <c r="B6905" t="s">
        <v>28642</v>
      </c>
      <c r="C6905" t="s">
        <v>28643</v>
      </c>
      <c r="D6905" t="s">
        <v>675</v>
      </c>
      <c r="E6905" t="s">
        <v>5093</v>
      </c>
      <c r="F6905" t="s">
        <v>28644</v>
      </c>
      <c r="G6905" t="s">
        <v>2713</v>
      </c>
      <c r="I6905">
        <v>1976047</v>
      </c>
      <c r="J6905" t="s">
        <v>2755</v>
      </c>
      <c r="K6905" t="s">
        <v>2756</v>
      </c>
    </row>
    <row r="6906" spans="1:11" x14ac:dyDescent="0.25">
      <c r="A6906" t="s">
        <v>28645</v>
      </c>
      <c r="B6906" t="s">
        <v>28646</v>
      </c>
      <c r="C6906" t="s">
        <v>28647</v>
      </c>
      <c r="D6906" t="s">
        <v>28648</v>
      </c>
      <c r="E6906" t="s">
        <v>10836</v>
      </c>
      <c r="G6906" t="s">
        <v>2713</v>
      </c>
      <c r="I6906">
        <v>628</v>
      </c>
    </row>
    <row r="6907" spans="1:11" x14ac:dyDescent="0.25">
      <c r="A6907" t="s">
        <v>28649</v>
      </c>
      <c r="B6907" t="s">
        <v>28650</v>
      </c>
      <c r="C6907" t="s">
        <v>28651</v>
      </c>
      <c r="D6907" t="s">
        <v>28652</v>
      </c>
      <c r="E6907" s="1">
        <v>-11.75</v>
      </c>
      <c r="F6907" t="s">
        <v>28653</v>
      </c>
      <c r="G6907" t="s">
        <v>2713</v>
      </c>
      <c r="I6907">
        <v>1284152</v>
      </c>
      <c r="J6907" t="s">
        <v>2802</v>
      </c>
      <c r="K6907" t="s">
        <v>3011</v>
      </c>
    </row>
    <row r="6908" spans="1:11" x14ac:dyDescent="0.25">
      <c r="A6908" t="s">
        <v>28654</v>
      </c>
      <c r="B6908" t="s">
        <v>28655</v>
      </c>
      <c r="C6908" t="s">
        <v>28656</v>
      </c>
      <c r="D6908" t="s">
        <v>3279</v>
      </c>
      <c r="E6908" t="s">
        <v>23153</v>
      </c>
      <c r="F6908" t="s">
        <v>28657</v>
      </c>
      <c r="H6908">
        <v>2021</v>
      </c>
      <c r="I6908">
        <v>245742</v>
      </c>
    </row>
    <row r="6909" spans="1:11" x14ac:dyDescent="0.25">
      <c r="A6909" t="s">
        <v>28658</v>
      </c>
      <c r="B6909" t="s">
        <v>28659</v>
      </c>
      <c r="C6909" t="s">
        <v>28660</v>
      </c>
      <c r="D6909" t="s">
        <v>2958</v>
      </c>
      <c r="E6909" t="s">
        <v>14872</v>
      </c>
      <c r="F6909" t="s">
        <v>28661</v>
      </c>
      <c r="G6909" t="s">
        <v>2713</v>
      </c>
      <c r="H6909">
        <v>1996</v>
      </c>
      <c r="I6909">
        <v>376547</v>
      </c>
      <c r="J6909" t="s">
        <v>3445</v>
      </c>
      <c r="K6909" t="s">
        <v>2812</v>
      </c>
    </row>
    <row r="6910" spans="1:11" x14ac:dyDescent="0.25">
      <c r="A6910" t="s">
        <v>28662</v>
      </c>
      <c r="B6910" t="s">
        <v>28663</v>
      </c>
      <c r="C6910" t="s">
        <v>28664</v>
      </c>
      <c r="D6910" t="s">
        <v>4657</v>
      </c>
      <c r="E6910" s="1">
        <v>-24.75</v>
      </c>
      <c r="F6910" t="s">
        <v>28665</v>
      </c>
      <c r="G6910" t="s">
        <v>2734</v>
      </c>
      <c r="I6910">
        <v>181909</v>
      </c>
      <c r="J6910" t="s">
        <v>2802</v>
      </c>
      <c r="K6910" t="s">
        <v>1152</v>
      </c>
    </row>
    <row r="6911" spans="1:11" x14ac:dyDescent="0.25">
      <c r="A6911" t="s">
        <v>28666</v>
      </c>
      <c r="B6911" t="s">
        <v>28667</v>
      </c>
      <c r="C6911" t="s">
        <v>8710</v>
      </c>
      <c r="D6911" t="s">
        <v>4056</v>
      </c>
      <c r="E6911" s="1">
        <v>21.01</v>
      </c>
      <c r="F6911" t="s">
        <v>28668</v>
      </c>
      <c r="H6911">
        <v>2020</v>
      </c>
      <c r="I6911">
        <v>787818</v>
      </c>
      <c r="J6911" t="s">
        <v>2727</v>
      </c>
      <c r="K6911" t="s">
        <v>2797</v>
      </c>
    </row>
    <row r="6912" spans="1:11" x14ac:dyDescent="0.25">
      <c r="A6912" t="s">
        <v>28669</v>
      </c>
      <c r="B6912" t="s">
        <v>28670</v>
      </c>
      <c r="C6912" t="s">
        <v>4903</v>
      </c>
      <c r="D6912" t="s">
        <v>2739</v>
      </c>
      <c r="E6912" t="s">
        <v>3387</v>
      </c>
      <c r="F6912" t="s">
        <v>28671</v>
      </c>
      <c r="G6912" t="s">
        <v>2734</v>
      </c>
      <c r="H6912">
        <v>2021</v>
      </c>
      <c r="I6912">
        <v>145</v>
      </c>
    </row>
    <row r="6913" spans="1:11" x14ac:dyDescent="0.25">
      <c r="A6913" t="s">
        <v>28672</v>
      </c>
      <c r="B6913" t="s">
        <v>28673</v>
      </c>
      <c r="C6913" t="s">
        <v>4110</v>
      </c>
      <c r="D6913" t="s">
        <v>3576</v>
      </c>
      <c r="E6913" t="s">
        <v>11036</v>
      </c>
      <c r="F6913" t="s">
        <v>28674</v>
      </c>
      <c r="G6913" t="s">
        <v>2713</v>
      </c>
      <c r="H6913">
        <v>2021</v>
      </c>
      <c r="I6913">
        <v>4014584</v>
      </c>
      <c r="J6913" t="s">
        <v>2727</v>
      </c>
      <c r="K6913" t="s">
        <v>2728</v>
      </c>
    </row>
    <row r="6914" spans="1:11" x14ac:dyDescent="0.25">
      <c r="A6914" t="s">
        <v>28675</v>
      </c>
      <c r="B6914" t="s">
        <v>28676</v>
      </c>
      <c r="C6914" t="s">
        <v>3570</v>
      </c>
      <c r="D6914" t="s">
        <v>2975</v>
      </c>
      <c r="E6914" t="s">
        <v>5444</v>
      </c>
      <c r="F6914" t="s">
        <v>2724</v>
      </c>
      <c r="G6914" t="s">
        <v>2713</v>
      </c>
      <c r="H6914">
        <v>2021</v>
      </c>
      <c r="I6914">
        <v>43647</v>
      </c>
      <c r="J6914" t="s">
        <v>2727</v>
      </c>
      <c r="K6914" t="s">
        <v>2728</v>
      </c>
    </row>
    <row r="6915" spans="1:11" x14ac:dyDescent="0.25">
      <c r="A6915" t="s">
        <v>28677</v>
      </c>
      <c r="B6915" t="s">
        <v>28678</v>
      </c>
      <c r="C6915" t="s">
        <v>28679</v>
      </c>
      <c r="D6915" t="s">
        <v>13354</v>
      </c>
      <c r="E6915" s="1">
        <v>-56.29</v>
      </c>
      <c r="F6915" t="s">
        <v>2724</v>
      </c>
      <c r="G6915" t="s">
        <v>2713</v>
      </c>
      <c r="H6915">
        <v>2021</v>
      </c>
      <c r="I6915">
        <v>105855</v>
      </c>
      <c r="J6915" t="s">
        <v>2727</v>
      </c>
      <c r="K6915" t="s">
        <v>2728</v>
      </c>
    </row>
    <row r="6916" spans="1:11" x14ac:dyDescent="0.25">
      <c r="A6916" t="s">
        <v>28680</v>
      </c>
      <c r="B6916" t="s">
        <v>28681</v>
      </c>
      <c r="C6916" t="s">
        <v>28682</v>
      </c>
      <c r="D6916" t="s">
        <v>4191</v>
      </c>
      <c r="E6916" t="s">
        <v>9878</v>
      </c>
      <c r="F6916" t="s">
        <v>28683</v>
      </c>
      <c r="G6916" t="s">
        <v>2713</v>
      </c>
      <c r="H6916">
        <v>2012</v>
      </c>
      <c r="I6916">
        <v>1992066</v>
      </c>
      <c r="J6916" t="s">
        <v>2802</v>
      </c>
      <c r="K6916" t="s">
        <v>3248</v>
      </c>
    </row>
    <row r="6917" spans="1:11" x14ac:dyDescent="0.25">
      <c r="A6917" t="s">
        <v>28684</v>
      </c>
      <c r="B6917" t="s">
        <v>28685</v>
      </c>
      <c r="C6917" t="s">
        <v>22325</v>
      </c>
      <c r="D6917" t="s">
        <v>1064</v>
      </c>
      <c r="E6917" t="s">
        <v>17084</v>
      </c>
      <c r="F6917" t="s">
        <v>28686</v>
      </c>
      <c r="G6917" t="s">
        <v>2713</v>
      </c>
      <c r="I6917">
        <v>17153</v>
      </c>
    </row>
    <row r="6918" spans="1:11" x14ac:dyDescent="0.25">
      <c r="A6918" t="s">
        <v>28687</v>
      </c>
      <c r="B6918" t="s">
        <v>28688</v>
      </c>
      <c r="C6918" t="s">
        <v>14411</v>
      </c>
      <c r="D6918" t="s">
        <v>15650</v>
      </c>
      <c r="E6918" t="s">
        <v>14027</v>
      </c>
      <c r="G6918" t="s">
        <v>2713</v>
      </c>
      <c r="I6918">
        <v>10562</v>
      </c>
    </row>
    <row r="6919" spans="1:11" x14ac:dyDescent="0.25">
      <c r="A6919" t="s">
        <v>28689</v>
      </c>
      <c r="B6919" t="s">
        <v>28690</v>
      </c>
      <c r="C6919" t="s">
        <v>3698</v>
      </c>
      <c r="D6919" t="s">
        <v>3752</v>
      </c>
      <c r="E6919" t="s">
        <v>2795</v>
      </c>
      <c r="F6919" t="s">
        <v>28691</v>
      </c>
      <c r="G6919" t="s">
        <v>2713</v>
      </c>
      <c r="I6919">
        <v>77957</v>
      </c>
      <c r="J6919" t="s">
        <v>2749</v>
      </c>
      <c r="K6919" t="s">
        <v>3924</v>
      </c>
    </row>
    <row r="6920" spans="1:11" x14ac:dyDescent="0.25">
      <c r="A6920" t="s">
        <v>28692</v>
      </c>
      <c r="B6920" t="s">
        <v>28693</v>
      </c>
      <c r="C6920" t="s">
        <v>11614</v>
      </c>
      <c r="D6920" t="s">
        <v>3053</v>
      </c>
      <c r="E6920" t="s">
        <v>12888</v>
      </c>
      <c r="F6920" t="s">
        <v>28694</v>
      </c>
      <c r="G6920" t="s">
        <v>23691</v>
      </c>
      <c r="H6920">
        <v>1992</v>
      </c>
      <c r="I6920">
        <v>52671</v>
      </c>
      <c r="J6920" t="s">
        <v>2802</v>
      </c>
      <c r="K6920" t="s">
        <v>3248</v>
      </c>
    </row>
    <row r="6921" spans="1:11" x14ac:dyDescent="0.25">
      <c r="A6921" t="s">
        <v>28695</v>
      </c>
      <c r="B6921" t="s">
        <v>28696</v>
      </c>
      <c r="C6921" t="s">
        <v>28697</v>
      </c>
      <c r="D6921" t="s">
        <v>3359</v>
      </c>
      <c r="E6921" s="1">
        <v>18.940000000000001</v>
      </c>
      <c r="F6921" t="s">
        <v>28698</v>
      </c>
      <c r="H6921">
        <v>2013</v>
      </c>
      <c r="I6921">
        <v>377909</v>
      </c>
      <c r="J6921" t="s">
        <v>2727</v>
      </c>
      <c r="K6921" t="s">
        <v>3045</v>
      </c>
    </row>
    <row r="6922" spans="1:11" x14ac:dyDescent="0.25">
      <c r="A6922" t="s">
        <v>28699</v>
      </c>
      <c r="B6922" t="s">
        <v>28700</v>
      </c>
      <c r="C6922" t="s">
        <v>3495</v>
      </c>
      <c r="D6922" t="s">
        <v>3367</v>
      </c>
      <c r="E6922" s="1">
        <v>-10.130000000000001</v>
      </c>
      <c r="I6922">
        <v>26420</v>
      </c>
    </row>
    <row r="6923" spans="1:11" x14ac:dyDescent="0.25">
      <c r="A6923" t="s">
        <v>28701</v>
      </c>
      <c r="B6923" t="s">
        <v>28702</v>
      </c>
      <c r="C6923" t="s">
        <v>24603</v>
      </c>
      <c r="D6923" t="s">
        <v>3752</v>
      </c>
      <c r="E6923" t="s">
        <v>4187</v>
      </c>
      <c r="F6923" t="s">
        <v>28703</v>
      </c>
      <c r="G6923" t="s">
        <v>2713</v>
      </c>
      <c r="I6923">
        <v>57446</v>
      </c>
      <c r="J6923" t="s">
        <v>2802</v>
      </c>
      <c r="K6923" t="s">
        <v>4565</v>
      </c>
    </row>
    <row r="6924" spans="1:11" x14ac:dyDescent="0.25">
      <c r="A6924" t="s">
        <v>28704</v>
      </c>
      <c r="B6924" t="s">
        <v>28705</v>
      </c>
      <c r="C6924" t="s">
        <v>28706</v>
      </c>
      <c r="D6924" t="s">
        <v>28707</v>
      </c>
      <c r="E6924" t="s">
        <v>10101</v>
      </c>
      <c r="F6924" t="s">
        <v>28708</v>
      </c>
      <c r="G6924" t="s">
        <v>3807</v>
      </c>
      <c r="H6924">
        <v>2018</v>
      </c>
      <c r="I6924">
        <v>2517815</v>
      </c>
      <c r="J6924" t="s">
        <v>2755</v>
      </c>
      <c r="K6924" t="s">
        <v>4403</v>
      </c>
    </row>
    <row r="6925" spans="1:11" x14ac:dyDescent="0.25">
      <c r="A6925" t="s">
        <v>28709</v>
      </c>
      <c r="B6925" t="s">
        <v>28710</v>
      </c>
      <c r="C6925" t="s">
        <v>8699</v>
      </c>
      <c r="D6925" t="s">
        <v>2848</v>
      </c>
      <c r="E6925" s="1">
        <v>-56.07</v>
      </c>
      <c r="F6925" t="s">
        <v>28711</v>
      </c>
      <c r="G6925" t="s">
        <v>2713</v>
      </c>
      <c r="I6925">
        <v>3830587</v>
      </c>
      <c r="J6925" t="s">
        <v>2749</v>
      </c>
      <c r="K6925" t="s">
        <v>2750</v>
      </c>
    </row>
    <row r="6926" spans="1:11" x14ac:dyDescent="0.25">
      <c r="A6926" t="s">
        <v>28712</v>
      </c>
      <c r="B6926" t="s">
        <v>28713</v>
      </c>
      <c r="C6926" t="s">
        <v>10689</v>
      </c>
      <c r="D6926" t="s">
        <v>1023</v>
      </c>
      <c r="E6926" t="s">
        <v>16222</v>
      </c>
      <c r="F6926" t="s">
        <v>28714</v>
      </c>
      <c r="G6926" t="s">
        <v>2713</v>
      </c>
      <c r="H6926">
        <v>2006</v>
      </c>
      <c r="I6926">
        <v>1250998</v>
      </c>
      <c r="J6926" t="s">
        <v>2714</v>
      </c>
      <c r="K6926" t="s">
        <v>3115</v>
      </c>
    </row>
    <row r="6927" spans="1:11" x14ac:dyDescent="0.25">
      <c r="A6927" t="s">
        <v>28715</v>
      </c>
      <c r="B6927" t="s">
        <v>28716</v>
      </c>
      <c r="C6927" t="s">
        <v>5459</v>
      </c>
      <c r="D6927" t="s">
        <v>2873</v>
      </c>
      <c r="E6927" s="1">
        <v>-57.97</v>
      </c>
      <c r="F6927" t="s">
        <v>28717</v>
      </c>
      <c r="G6927" t="s">
        <v>2713</v>
      </c>
      <c r="H6927">
        <v>2020</v>
      </c>
      <c r="I6927">
        <v>549434</v>
      </c>
      <c r="J6927" t="s">
        <v>2852</v>
      </c>
      <c r="K6927" t="s">
        <v>1869</v>
      </c>
    </row>
    <row r="6928" spans="1:11" x14ac:dyDescent="0.25">
      <c r="A6928" t="s">
        <v>28718</v>
      </c>
      <c r="B6928" t="s">
        <v>28719</v>
      </c>
      <c r="C6928" t="s">
        <v>20869</v>
      </c>
      <c r="D6928" t="s">
        <v>2779</v>
      </c>
      <c r="E6928" t="s">
        <v>28720</v>
      </c>
      <c r="F6928" t="s">
        <v>28721</v>
      </c>
      <c r="G6928" t="s">
        <v>4230</v>
      </c>
      <c r="I6928">
        <v>11515</v>
      </c>
      <c r="J6928" t="s">
        <v>2749</v>
      </c>
      <c r="K6928" t="s">
        <v>2750</v>
      </c>
    </row>
    <row r="6929" spans="1:11" x14ac:dyDescent="0.25">
      <c r="A6929" t="s">
        <v>28722</v>
      </c>
      <c r="B6929" t="s">
        <v>28723</v>
      </c>
      <c r="C6929" t="s">
        <v>20354</v>
      </c>
      <c r="D6929" t="s">
        <v>3069</v>
      </c>
      <c r="E6929" s="1">
        <v>-17.13</v>
      </c>
      <c r="F6929" t="s">
        <v>28724</v>
      </c>
      <c r="G6929" t="s">
        <v>2713</v>
      </c>
      <c r="H6929">
        <v>2017</v>
      </c>
      <c r="I6929">
        <v>134890</v>
      </c>
      <c r="J6929" t="s">
        <v>2749</v>
      </c>
      <c r="K6929" t="s">
        <v>2750</v>
      </c>
    </row>
    <row r="6930" spans="1:11" x14ac:dyDescent="0.25">
      <c r="A6930" t="s">
        <v>28725</v>
      </c>
      <c r="B6930" t="s">
        <v>28726</v>
      </c>
      <c r="C6930" t="s">
        <v>28727</v>
      </c>
      <c r="D6930" t="s">
        <v>4752</v>
      </c>
      <c r="E6930" t="s">
        <v>6888</v>
      </c>
      <c r="F6930" t="s">
        <v>28728</v>
      </c>
      <c r="G6930" t="s">
        <v>2713</v>
      </c>
      <c r="H6930">
        <v>2010</v>
      </c>
      <c r="I6930">
        <v>268453</v>
      </c>
      <c r="J6930" t="s">
        <v>2802</v>
      </c>
      <c r="K6930" t="s">
        <v>3097</v>
      </c>
    </row>
    <row r="6931" spans="1:11" x14ac:dyDescent="0.25">
      <c r="A6931" t="s">
        <v>28729</v>
      </c>
      <c r="B6931" t="s">
        <v>28730</v>
      </c>
      <c r="C6931" t="s">
        <v>28731</v>
      </c>
      <c r="D6931" t="s">
        <v>28732</v>
      </c>
      <c r="E6931" s="1">
        <v>-51.65</v>
      </c>
      <c r="F6931" t="s">
        <v>28733</v>
      </c>
      <c r="G6931" t="s">
        <v>2713</v>
      </c>
      <c r="H6931">
        <v>2019</v>
      </c>
      <c r="I6931">
        <v>815771</v>
      </c>
      <c r="J6931" t="s">
        <v>2802</v>
      </c>
      <c r="K6931" t="s">
        <v>3097</v>
      </c>
    </row>
    <row r="6932" spans="1:11" x14ac:dyDescent="0.25">
      <c r="A6932" t="s">
        <v>28734</v>
      </c>
      <c r="B6932" t="s">
        <v>28735</v>
      </c>
      <c r="C6932" t="s">
        <v>2892</v>
      </c>
      <c r="D6932" t="s">
        <v>2724</v>
      </c>
      <c r="E6932" t="s">
        <v>2725</v>
      </c>
      <c r="F6932" t="s">
        <v>28736</v>
      </c>
      <c r="G6932" t="s">
        <v>2713</v>
      </c>
      <c r="H6932">
        <v>2021</v>
      </c>
      <c r="I6932">
        <v>4173</v>
      </c>
    </row>
    <row r="6933" spans="1:11" x14ac:dyDescent="0.25">
      <c r="A6933" t="s">
        <v>28737</v>
      </c>
      <c r="B6933" t="s">
        <v>28738</v>
      </c>
      <c r="C6933" t="s">
        <v>19359</v>
      </c>
      <c r="D6933" t="s">
        <v>2893</v>
      </c>
      <c r="E6933" t="s">
        <v>5100</v>
      </c>
      <c r="F6933" t="s">
        <v>2724</v>
      </c>
      <c r="G6933" t="s">
        <v>2713</v>
      </c>
      <c r="H6933">
        <v>2021</v>
      </c>
      <c r="I6933">
        <v>201</v>
      </c>
    </row>
    <row r="6934" spans="1:11" x14ac:dyDescent="0.25">
      <c r="A6934" t="s">
        <v>28739</v>
      </c>
      <c r="B6934" t="s">
        <v>28740</v>
      </c>
      <c r="C6934" t="s">
        <v>28741</v>
      </c>
      <c r="D6934" t="s">
        <v>7358</v>
      </c>
      <c r="E6934" s="1">
        <v>-20.64</v>
      </c>
      <c r="F6934" t="s">
        <v>2724</v>
      </c>
      <c r="G6934" t="s">
        <v>2713</v>
      </c>
      <c r="H6934">
        <v>2021</v>
      </c>
      <c r="I6934">
        <v>73589</v>
      </c>
    </row>
    <row r="6935" spans="1:11" x14ac:dyDescent="0.25">
      <c r="A6935" t="s">
        <v>28742</v>
      </c>
      <c r="B6935" t="s">
        <v>28743</v>
      </c>
      <c r="C6935" t="s">
        <v>25873</v>
      </c>
      <c r="D6935" t="s">
        <v>10568</v>
      </c>
      <c r="E6935" s="1">
        <v>-30.02</v>
      </c>
      <c r="F6935" t="s">
        <v>28744</v>
      </c>
      <c r="G6935" t="s">
        <v>2713</v>
      </c>
      <c r="I6935">
        <v>327253</v>
      </c>
      <c r="J6935" t="s">
        <v>2885</v>
      </c>
      <c r="K6935" t="s">
        <v>7874</v>
      </c>
    </row>
    <row r="6936" spans="1:11" x14ac:dyDescent="0.25">
      <c r="A6936" t="s">
        <v>28745</v>
      </c>
      <c r="B6936" t="s">
        <v>28746</v>
      </c>
      <c r="C6936" t="s">
        <v>28747</v>
      </c>
      <c r="D6936" t="s">
        <v>2893</v>
      </c>
      <c r="E6936" t="s">
        <v>6062</v>
      </c>
      <c r="F6936" t="s">
        <v>28748</v>
      </c>
      <c r="G6936" t="s">
        <v>2713</v>
      </c>
      <c r="H6936">
        <v>2014</v>
      </c>
      <c r="I6936">
        <v>2146455</v>
      </c>
      <c r="J6936" t="s">
        <v>2755</v>
      </c>
      <c r="K6936" t="s">
        <v>2812</v>
      </c>
    </row>
    <row r="6937" spans="1:11" x14ac:dyDescent="0.25">
      <c r="A6937" t="s">
        <v>28749</v>
      </c>
      <c r="B6937" t="s">
        <v>28750</v>
      </c>
      <c r="C6937" t="s">
        <v>28751</v>
      </c>
      <c r="D6937" t="s">
        <v>3021</v>
      </c>
      <c r="E6937" t="s">
        <v>28752</v>
      </c>
      <c r="F6937" t="s">
        <v>28753</v>
      </c>
      <c r="G6937" t="s">
        <v>2713</v>
      </c>
      <c r="H6937">
        <v>2005</v>
      </c>
      <c r="I6937">
        <v>2772770</v>
      </c>
      <c r="J6937" t="s">
        <v>2802</v>
      </c>
      <c r="K6937" t="s">
        <v>1152</v>
      </c>
    </row>
    <row r="6938" spans="1:11" x14ac:dyDescent="0.25">
      <c r="A6938" t="s">
        <v>28754</v>
      </c>
      <c r="B6938" t="s">
        <v>28755</v>
      </c>
      <c r="C6938" t="s">
        <v>13293</v>
      </c>
      <c r="D6938" t="s">
        <v>8462</v>
      </c>
      <c r="E6938" s="1">
        <v>-28.84</v>
      </c>
      <c r="F6938" t="s">
        <v>28756</v>
      </c>
      <c r="G6938" t="s">
        <v>2713</v>
      </c>
      <c r="I6938">
        <v>175082</v>
      </c>
      <c r="J6938" t="s">
        <v>2714</v>
      </c>
      <c r="K6938" t="s">
        <v>2807</v>
      </c>
    </row>
    <row r="6939" spans="1:11" x14ac:dyDescent="0.25">
      <c r="A6939" t="s">
        <v>28757</v>
      </c>
      <c r="B6939" t="s">
        <v>28758</v>
      </c>
      <c r="C6939" t="s">
        <v>28759</v>
      </c>
      <c r="D6939" t="s">
        <v>2940</v>
      </c>
      <c r="E6939" t="s">
        <v>22825</v>
      </c>
      <c r="F6939" t="s">
        <v>28760</v>
      </c>
      <c r="G6939" t="s">
        <v>2713</v>
      </c>
      <c r="I6939">
        <v>21939</v>
      </c>
      <c r="J6939" t="s">
        <v>2727</v>
      </c>
      <c r="K6939" t="s">
        <v>3593</v>
      </c>
    </row>
    <row r="6940" spans="1:11" x14ac:dyDescent="0.25">
      <c r="A6940" t="s">
        <v>28761</v>
      </c>
      <c r="B6940" t="s">
        <v>28762</v>
      </c>
      <c r="C6940" t="s">
        <v>28763</v>
      </c>
      <c r="D6940" t="s">
        <v>4186</v>
      </c>
      <c r="E6940" t="s">
        <v>5258</v>
      </c>
      <c r="F6940" t="s">
        <v>28764</v>
      </c>
      <c r="G6940" t="s">
        <v>2713</v>
      </c>
      <c r="H6940">
        <v>2015</v>
      </c>
      <c r="I6940">
        <v>13835498</v>
      </c>
      <c r="J6940" t="s">
        <v>2802</v>
      </c>
      <c r="K6940" t="s">
        <v>3248</v>
      </c>
    </row>
    <row r="6941" spans="1:11" x14ac:dyDescent="0.25">
      <c r="A6941" t="s">
        <v>28765</v>
      </c>
      <c r="B6941" t="s">
        <v>28766</v>
      </c>
      <c r="C6941" t="s">
        <v>10046</v>
      </c>
      <c r="D6941" t="s">
        <v>2873</v>
      </c>
      <c r="E6941" s="1">
        <v>-40.61</v>
      </c>
      <c r="F6941" t="s">
        <v>28767</v>
      </c>
      <c r="G6941" t="s">
        <v>2713</v>
      </c>
      <c r="H6941">
        <v>2020</v>
      </c>
      <c r="I6941">
        <v>36980</v>
      </c>
      <c r="J6941" t="s">
        <v>2755</v>
      </c>
      <c r="K6941" t="s">
        <v>2756</v>
      </c>
    </row>
    <row r="6942" spans="1:11" x14ac:dyDescent="0.25">
      <c r="A6942" t="s">
        <v>28768</v>
      </c>
      <c r="B6942" t="s">
        <v>28769</v>
      </c>
      <c r="C6942" t="s">
        <v>28770</v>
      </c>
      <c r="D6942" t="s">
        <v>28771</v>
      </c>
      <c r="E6942" t="s">
        <v>13066</v>
      </c>
      <c r="F6942" t="s">
        <v>2724</v>
      </c>
      <c r="G6942" t="s">
        <v>2713</v>
      </c>
      <c r="I6942">
        <v>8182</v>
      </c>
      <c r="J6942" t="s">
        <v>2755</v>
      </c>
      <c r="K6942" t="s">
        <v>2756</v>
      </c>
    </row>
    <row r="6943" spans="1:11" x14ac:dyDescent="0.25">
      <c r="A6943" t="s">
        <v>28772</v>
      </c>
      <c r="B6943" t="s">
        <v>28773</v>
      </c>
      <c r="C6943" t="s">
        <v>14140</v>
      </c>
      <c r="D6943" t="s">
        <v>3053</v>
      </c>
      <c r="E6943" s="1">
        <v>-41.18</v>
      </c>
      <c r="F6943" t="s">
        <v>28774</v>
      </c>
      <c r="G6943" t="s">
        <v>2713</v>
      </c>
      <c r="H6943">
        <v>2021</v>
      </c>
      <c r="I6943">
        <v>56330</v>
      </c>
      <c r="J6943" t="s">
        <v>2749</v>
      </c>
      <c r="K6943" t="s">
        <v>3924</v>
      </c>
    </row>
    <row r="6944" spans="1:11" x14ac:dyDescent="0.25">
      <c r="A6944" t="s">
        <v>28775</v>
      </c>
      <c r="B6944" t="s">
        <v>28776</v>
      </c>
      <c r="C6944" t="s">
        <v>24476</v>
      </c>
      <c r="D6944" t="s">
        <v>3654</v>
      </c>
      <c r="E6944" t="s">
        <v>28777</v>
      </c>
      <c r="F6944" t="s">
        <v>28778</v>
      </c>
      <c r="G6944" t="s">
        <v>4048</v>
      </c>
      <c r="H6944">
        <v>1993</v>
      </c>
      <c r="I6944">
        <v>1204395</v>
      </c>
      <c r="J6944" t="s">
        <v>2720</v>
      </c>
      <c r="K6944" t="s">
        <v>5716</v>
      </c>
    </row>
    <row r="6945" spans="1:11" x14ac:dyDescent="0.25">
      <c r="A6945" t="s">
        <v>28779</v>
      </c>
      <c r="B6945" t="s">
        <v>28780</v>
      </c>
      <c r="C6945" t="s">
        <v>9101</v>
      </c>
      <c r="D6945" t="s">
        <v>2800</v>
      </c>
      <c r="E6945" s="1">
        <v>-27.15</v>
      </c>
      <c r="F6945" t="s">
        <v>28781</v>
      </c>
      <c r="G6945" t="s">
        <v>5721</v>
      </c>
      <c r="H6945">
        <v>2011</v>
      </c>
      <c r="I6945">
        <v>26153</v>
      </c>
      <c r="J6945" t="s">
        <v>2802</v>
      </c>
      <c r="K6945" t="s">
        <v>1152</v>
      </c>
    </row>
    <row r="6946" spans="1:11" x14ac:dyDescent="0.25">
      <c r="A6946" t="s">
        <v>28782</v>
      </c>
      <c r="B6946" t="s">
        <v>28783</v>
      </c>
      <c r="C6946" t="s">
        <v>28784</v>
      </c>
      <c r="D6946" t="s">
        <v>5667</v>
      </c>
      <c r="E6946" s="1">
        <v>16.79</v>
      </c>
      <c r="F6946" t="s">
        <v>28785</v>
      </c>
      <c r="H6946">
        <v>2021</v>
      </c>
      <c r="I6946">
        <v>308205</v>
      </c>
      <c r="J6946" t="s">
        <v>2802</v>
      </c>
      <c r="K6946" t="s">
        <v>3097</v>
      </c>
    </row>
    <row r="6947" spans="1:11" x14ac:dyDescent="0.25">
      <c r="A6947" t="s">
        <v>28786</v>
      </c>
      <c r="B6947" t="s">
        <v>28787</v>
      </c>
      <c r="C6947" t="s">
        <v>26579</v>
      </c>
      <c r="D6947" t="s">
        <v>3348</v>
      </c>
      <c r="E6947" s="1">
        <v>-20.350000000000001</v>
      </c>
      <c r="F6947" t="s">
        <v>28788</v>
      </c>
      <c r="G6947" t="s">
        <v>2713</v>
      </c>
      <c r="H6947">
        <v>2020</v>
      </c>
      <c r="I6947">
        <v>37436</v>
      </c>
      <c r="J6947" t="s">
        <v>2852</v>
      </c>
      <c r="K6947" t="s">
        <v>1869</v>
      </c>
    </row>
    <row r="6948" spans="1:11" x14ac:dyDescent="0.25">
      <c r="A6948" t="s">
        <v>28789</v>
      </c>
      <c r="B6948" t="s">
        <v>28790</v>
      </c>
      <c r="C6948" t="s">
        <v>28791</v>
      </c>
      <c r="D6948" t="s">
        <v>18470</v>
      </c>
      <c r="E6948" s="1">
        <v>-20.21</v>
      </c>
      <c r="F6948" t="s">
        <v>28792</v>
      </c>
      <c r="G6948" t="s">
        <v>2713</v>
      </c>
      <c r="I6948">
        <v>228315</v>
      </c>
      <c r="J6948" t="s">
        <v>3445</v>
      </c>
      <c r="K6948" t="s">
        <v>5484</v>
      </c>
    </row>
    <row r="6949" spans="1:11" x14ac:dyDescent="0.25">
      <c r="A6949" t="s">
        <v>28793</v>
      </c>
      <c r="B6949" t="s">
        <v>28794</v>
      </c>
      <c r="C6949" t="s">
        <v>10709</v>
      </c>
      <c r="D6949" t="s">
        <v>2784</v>
      </c>
      <c r="E6949" t="s">
        <v>28508</v>
      </c>
      <c r="G6949" t="s">
        <v>2713</v>
      </c>
      <c r="I6949">
        <v>13018</v>
      </c>
    </row>
    <row r="6950" spans="1:11" x14ac:dyDescent="0.25">
      <c r="A6950" t="s">
        <v>28795</v>
      </c>
      <c r="B6950" t="s">
        <v>28796</v>
      </c>
      <c r="C6950" t="s">
        <v>27208</v>
      </c>
      <c r="D6950" t="s">
        <v>3094</v>
      </c>
      <c r="E6950" s="1">
        <v>-19.87</v>
      </c>
      <c r="F6950" t="s">
        <v>28797</v>
      </c>
      <c r="G6950" t="s">
        <v>2851</v>
      </c>
      <c r="H6950">
        <v>2021</v>
      </c>
      <c r="I6950">
        <v>272078</v>
      </c>
    </row>
    <row r="6951" spans="1:11" x14ac:dyDescent="0.25">
      <c r="A6951" t="s">
        <v>28798</v>
      </c>
      <c r="B6951" t="s">
        <v>28799</v>
      </c>
      <c r="C6951" t="s">
        <v>4809</v>
      </c>
      <c r="D6951" t="s">
        <v>4122</v>
      </c>
      <c r="E6951" s="1">
        <v>-41.67</v>
      </c>
      <c r="F6951" t="s">
        <v>28800</v>
      </c>
      <c r="G6951" t="s">
        <v>2713</v>
      </c>
      <c r="I6951">
        <v>163916</v>
      </c>
      <c r="J6951" t="s">
        <v>2802</v>
      </c>
      <c r="K6951" t="s">
        <v>3011</v>
      </c>
    </row>
    <row r="6952" spans="1:11" x14ac:dyDescent="0.25">
      <c r="A6952" t="s">
        <v>28801</v>
      </c>
      <c r="B6952" t="s">
        <v>28802</v>
      </c>
      <c r="C6952" t="s">
        <v>4773</v>
      </c>
      <c r="D6952" t="s">
        <v>14136</v>
      </c>
      <c r="E6952" s="1">
        <v>-36.880000000000003</v>
      </c>
      <c r="F6952" t="s">
        <v>28803</v>
      </c>
      <c r="G6952" t="s">
        <v>2713</v>
      </c>
      <c r="H6952">
        <v>2013</v>
      </c>
      <c r="I6952">
        <v>817629</v>
      </c>
      <c r="J6952" t="s">
        <v>2755</v>
      </c>
      <c r="K6952" t="s">
        <v>2756</v>
      </c>
    </row>
    <row r="6953" spans="1:11" x14ac:dyDescent="0.25">
      <c r="A6953" t="s">
        <v>28804</v>
      </c>
      <c r="B6953" t="s">
        <v>28805</v>
      </c>
      <c r="C6953" t="s">
        <v>28806</v>
      </c>
      <c r="D6953" t="s">
        <v>28807</v>
      </c>
      <c r="E6953" t="s">
        <v>28508</v>
      </c>
      <c r="G6953" t="s">
        <v>2713</v>
      </c>
      <c r="I6953">
        <v>6597</v>
      </c>
    </row>
    <row r="6954" spans="1:11" x14ac:dyDescent="0.25">
      <c r="A6954" t="s">
        <v>28808</v>
      </c>
      <c r="B6954" t="s">
        <v>28809</v>
      </c>
      <c r="C6954" t="s">
        <v>28810</v>
      </c>
      <c r="D6954" t="s">
        <v>732</v>
      </c>
      <c r="E6954" s="1">
        <v>-20.079999999999998</v>
      </c>
      <c r="F6954" t="s">
        <v>28811</v>
      </c>
      <c r="G6954" t="s">
        <v>2713</v>
      </c>
      <c r="I6954">
        <v>44092</v>
      </c>
      <c r="J6954" t="s">
        <v>2727</v>
      </c>
      <c r="K6954" t="s">
        <v>2867</v>
      </c>
    </row>
    <row r="6955" spans="1:11" x14ac:dyDescent="0.25">
      <c r="A6955" t="s">
        <v>28812</v>
      </c>
      <c r="B6955" t="s">
        <v>28813</v>
      </c>
      <c r="C6955" t="s">
        <v>28814</v>
      </c>
      <c r="D6955" t="s">
        <v>830</v>
      </c>
      <c r="E6955" s="1">
        <v>-12.71</v>
      </c>
      <c r="F6955" t="s">
        <v>28815</v>
      </c>
      <c r="G6955" t="s">
        <v>2713</v>
      </c>
      <c r="H6955">
        <v>1996</v>
      </c>
      <c r="I6955">
        <v>198286</v>
      </c>
      <c r="J6955" t="s">
        <v>3445</v>
      </c>
      <c r="K6955" t="s">
        <v>3535</v>
      </c>
    </row>
    <row r="6956" spans="1:11" x14ac:dyDescent="0.25">
      <c r="A6956" t="s">
        <v>28816</v>
      </c>
      <c r="B6956" t="s">
        <v>28817</v>
      </c>
      <c r="C6956" t="s">
        <v>20413</v>
      </c>
      <c r="D6956" t="s">
        <v>1005</v>
      </c>
      <c r="E6956" s="1">
        <v>-10.44</v>
      </c>
      <c r="F6956" t="s">
        <v>28818</v>
      </c>
      <c r="G6956" t="s">
        <v>2713</v>
      </c>
      <c r="H6956">
        <v>1998</v>
      </c>
      <c r="I6956">
        <v>38980</v>
      </c>
      <c r="J6956" t="s">
        <v>2749</v>
      </c>
      <c r="K6956" t="s">
        <v>3630</v>
      </c>
    </row>
    <row r="6957" spans="1:11" x14ac:dyDescent="0.25">
      <c r="A6957" t="s">
        <v>28819</v>
      </c>
      <c r="B6957" t="s">
        <v>28820</v>
      </c>
      <c r="C6957" t="s">
        <v>28821</v>
      </c>
      <c r="D6957" t="s">
        <v>4451</v>
      </c>
      <c r="E6957" t="s">
        <v>19593</v>
      </c>
      <c r="F6957" t="s">
        <v>28822</v>
      </c>
      <c r="G6957" t="s">
        <v>2713</v>
      </c>
      <c r="I6957">
        <v>1382843</v>
      </c>
      <c r="J6957" t="s">
        <v>3445</v>
      </c>
      <c r="K6957" t="s">
        <v>5484</v>
      </c>
    </row>
    <row r="6958" spans="1:11" x14ac:dyDescent="0.25">
      <c r="A6958" t="s">
        <v>28823</v>
      </c>
      <c r="B6958" t="s">
        <v>28824</v>
      </c>
      <c r="C6958" t="s">
        <v>28825</v>
      </c>
      <c r="D6958" t="s">
        <v>2986</v>
      </c>
      <c r="E6958" t="s">
        <v>10609</v>
      </c>
      <c r="F6958" t="s">
        <v>2724</v>
      </c>
      <c r="G6958" t="s">
        <v>2713</v>
      </c>
      <c r="H6958">
        <v>2019</v>
      </c>
      <c r="I6958">
        <v>27556</v>
      </c>
      <c r="J6958" t="s">
        <v>2755</v>
      </c>
      <c r="K6958" t="s">
        <v>5431</v>
      </c>
    </row>
    <row r="6959" spans="1:11" x14ac:dyDescent="0.25">
      <c r="A6959" t="s">
        <v>28826</v>
      </c>
      <c r="B6959" t="s">
        <v>28827</v>
      </c>
      <c r="C6959" t="s">
        <v>8718</v>
      </c>
      <c r="D6959" t="s">
        <v>2954</v>
      </c>
      <c r="E6959" s="1">
        <v>-38.46</v>
      </c>
      <c r="F6959" t="s">
        <v>28828</v>
      </c>
      <c r="G6959" t="s">
        <v>2713</v>
      </c>
      <c r="H6959">
        <v>2011</v>
      </c>
      <c r="I6959">
        <v>92219</v>
      </c>
      <c r="J6959" t="s">
        <v>2802</v>
      </c>
      <c r="K6959" t="s">
        <v>4565</v>
      </c>
    </row>
    <row r="6960" spans="1:11" x14ac:dyDescent="0.25">
      <c r="A6960" t="s">
        <v>28829</v>
      </c>
      <c r="B6960" t="s">
        <v>28830</v>
      </c>
      <c r="C6960" t="s">
        <v>26879</v>
      </c>
      <c r="D6960" t="s">
        <v>1039</v>
      </c>
      <c r="E6960" s="1">
        <v>-36.17</v>
      </c>
      <c r="F6960" t="s">
        <v>28831</v>
      </c>
      <c r="G6960" t="s">
        <v>2713</v>
      </c>
      <c r="H6960">
        <v>2015</v>
      </c>
      <c r="I6960">
        <v>771582</v>
      </c>
      <c r="J6960" t="s">
        <v>2755</v>
      </c>
      <c r="K6960" t="s">
        <v>2756</v>
      </c>
    </row>
    <row r="6961" spans="1:11" x14ac:dyDescent="0.25">
      <c r="A6961" t="s">
        <v>28832</v>
      </c>
      <c r="B6961" t="s">
        <v>28833</v>
      </c>
      <c r="C6961" t="s">
        <v>3255</v>
      </c>
      <c r="D6961" t="s">
        <v>8099</v>
      </c>
      <c r="E6961" t="s">
        <v>28834</v>
      </c>
      <c r="G6961" t="s">
        <v>2713</v>
      </c>
      <c r="I6961">
        <v>2100</v>
      </c>
    </row>
    <row r="6962" spans="1:11" x14ac:dyDescent="0.25">
      <c r="A6962" t="s">
        <v>28835</v>
      </c>
      <c r="B6962" t="s">
        <v>28836</v>
      </c>
      <c r="C6962" t="s">
        <v>28837</v>
      </c>
      <c r="D6962" t="s">
        <v>2779</v>
      </c>
      <c r="E6962" s="1">
        <v>-39.549999999999997</v>
      </c>
      <c r="F6962" t="s">
        <v>28838</v>
      </c>
      <c r="G6962" t="s">
        <v>2713</v>
      </c>
      <c r="I6962">
        <v>2203902</v>
      </c>
      <c r="J6962" t="s">
        <v>2749</v>
      </c>
      <c r="K6962" t="s">
        <v>3276</v>
      </c>
    </row>
    <row r="6963" spans="1:11" x14ac:dyDescent="0.25">
      <c r="A6963" t="s">
        <v>28839</v>
      </c>
      <c r="B6963" t="s">
        <v>28840</v>
      </c>
      <c r="C6963" t="s">
        <v>23922</v>
      </c>
      <c r="D6963" t="s">
        <v>1064</v>
      </c>
      <c r="E6963" t="s">
        <v>13402</v>
      </c>
      <c r="F6963" t="s">
        <v>28841</v>
      </c>
      <c r="G6963" t="s">
        <v>2713</v>
      </c>
      <c r="H6963">
        <v>1997</v>
      </c>
      <c r="I6963">
        <v>151548</v>
      </c>
      <c r="J6963" t="s">
        <v>2714</v>
      </c>
      <c r="K6963" t="s">
        <v>3320</v>
      </c>
    </row>
    <row r="6964" spans="1:11" x14ac:dyDescent="0.25">
      <c r="A6964" t="s">
        <v>28842</v>
      </c>
      <c r="B6964" t="s">
        <v>28843</v>
      </c>
      <c r="C6964" t="s">
        <v>8920</v>
      </c>
      <c r="D6964" t="s">
        <v>2893</v>
      </c>
      <c r="E6964" t="s">
        <v>28844</v>
      </c>
      <c r="F6964" t="s">
        <v>28845</v>
      </c>
      <c r="G6964" t="s">
        <v>2835</v>
      </c>
      <c r="I6964">
        <v>4406</v>
      </c>
      <c r="J6964" t="s">
        <v>2755</v>
      </c>
      <c r="K6964" t="s">
        <v>5431</v>
      </c>
    </row>
    <row r="6965" spans="1:11" x14ac:dyDescent="0.25">
      <c r="A6965" t="s">
        <v>28846</v>
      </c>
      <c r="B6965" t="s">
        <v>28847</v>
      </c>
      <c r="C6965" t="s">
        <v>14104</v>
      </c>
      <c r="D6965" t="s">
        <v>3094</v>
      </c>
      <c r="E6965" s="1">
        <v>-15.97</v>
      </c>
      <c r="F6965" t="s">
        <v>28848</v>
      </c>
      <c r="H6965">
        <v>2013</v>
      </c>
      <c r="I6965">
        <v>89935</v>
      </c>
      <c r="J6965" t="s">
        <v>3415</v>
      </c>
      <c r="K6965" t="s">
        <v>9098</v>
      </c>
    </row>
    <row r="6966" spans="1:11" x14ac:dyDescent="0.25">
      <c r="A6966" t="s">
        <v>28849</v>
      </c>
      <c r="B6966" t="s">
        <v>28850</v>
      </c>
      <c r="C6966" t="s">
        <v>4889</v>
      </c>
      <c r="D6966" t="s">
        <v>2958</v>
      </c>
      <c r="E6966" s="1">
        <v>-32.479999999999997</v>
      </c>
      <c r="F6966" t="s">
        <v>28851</v>
      </c>
      <c r="G6966" t="s">
        <v>2713</v>
      </c>
      <c r="I6966">
        <v>6433838</v>
      </c>
      <c r="J6966" t="s">
        <v>2749</v>
      </c>
      <c r="K6966" t="s">
        <v>5826</v>
      </c>
    </row>
    <row r="6967" spans="1:11" x14ac:dyDescent="0.25">
      <c r="A6967" t="s">
        <v>28852</v>
      </c>
      <c r="B6967" t="s">
        <v>28853</v>
      </c>
      <c r="C6967" t="s">
        <v>28854</v>
      </c>
      <c r="D6967" t="s">
        <v>15496</v>
      </c>
      <c r="E6967" t="s">
        <v>28855</v>
      </c>
      <c r="F6967" t="s">
        <v>28856</v>
      </c>
      <c r="G6967" t="s">
        <v>2713</v>
      </c>
      <c r="I6967">
        <v>1584016</v>
      </c>
      <c r="J6967" t="s">
        <v>2749</v>
      </c>
      <c r="K6967" t="s">
        <v>2750</v>
      </c>
    </row>
    <row r="6968" spans="1:11" x14ac:dyDescent="0.25">
      <c r="A6968" t="s">
        <v>28857</v>
      </c>
      <c r="B6968" t="s">
        <v>28858</v>
      </c>
      <c r="C6968" t="s">
        <v>9053</v>
      </c>
      <c r="D6968" t="s">
        <v>11204</v>
      </c>
      <c r="E6968" s="1">
        <v>29.51</v>
      </c>
      <c r="F6968" t="s">
        <v>28859</v>
      </c>
      <c r="G6968" t="s">
        <v>2835</v>
      </c>
      <c r="H6968">
        <v>2015</v>
      </c>
      <c r="I6968">
        <v>163501</v>
      </c>
      <c r="J6968" t="s">
        <v>2749</v>
      </c>
      <c r="K6968" t="s">
        <v>2750</v>
      </c>
    </row>
    <row r="6969" spans="1:11" x14ac:dyDescent="0.25">
      <c r="A6969" t="s">
        <v>28860</v>
      </c>
      <c r="B6969" t="s">
        <v>28861</v>
      </c>
      <c r="C6969" t="s">
        <v>28862</v>
      </c>
      <c r="D6969" t="s">
        <v>950</v>
      </c>
      <c r="E6969" s="1">
        <v>-29.76</v>
      </c>
      <c r="F6969" t="s">
        <v>28863</v>
      </c>
      <c r="G6969" t="s">
        <v>2713</v>
      </c>
      <c r="H6969">
        <v>2018</v>
      </c>
      <c r="I6969">
        <v>184407</v>
      </c>
      <c r="J6969" t="s">
        <v>2749</v>
      </c>
      <c r="K6969" t="s">
        <v>2750</v>
      </c>
    </row>
    <row r="6970" spans="1:11" x14ac:dyDescent="0.25">
      <c r="A6970" t="s">
        <v>28864</v>
      </c>
      <c r="B6970" t="s">
        <v>28865</v>
      </c>
      <c r="C6970" t="s">
        <v>4815</v>
      </c>
      <c r="D6970" t="s">
        <v>2724</v>
      </c>
      <c r="E6970" t="s">
        <v>2725</v>
      </c>
      <c r="F6970" t="s">
        <v>28866</v>
      </c>
      <c r="G6970" t="s">
        <v>2713</v>
      </c>
      <c r="H6970">
        <v>2020</v>
      </c>
      <c r="I6970">
        <v>2529</v>
      </c>
      <c r="J6970" t="s">
        <v>2727</v>
      </c>
      <c r="K6970" t="s">
        <v>2728</v>
      </c>
    </row>
    <row r="6971" spans="1:11" x14ac:dyDescent="0.25">
      <c r="A6971" t="s">
        <v>28867</v>
      </c>
      <c r="B6971" t="s">
        <v>28868</v>
      </c>
      <c r="C6971" t="s">
        <v>2982</v>
      </c>
      <c r="D6971" t="s">
        <v>2724</v>
      </c>
      <c r="E6971" t="s">
        <v>2725</v>
      </c>
      <c r="F6971" t="s">
        <v>2724</v>
      </c>
      <c r="G6971" t="s">
        <v>2713</v>
      </c>
      <c r="H6971">
        <v>2020</v>
      </c>
      <c r="I6971">
        <v>2</v>
      </c>
      <c r="J6971" t="s">
        <v>2727</v>
      </c>
      <c r="K6971" t="s">
        <v>2728</v>
      </c>
    </row>
    <row r="6972" spans="1:11" x14ac:dyDescent="0.25">
      <c r="A6972" t="s">
        <v>28869</v>
      </c>
      <c r="B6972" t="s">
        <v>28870</v>
      </c>
      <c r="C6972" t="s">
        <v>28871</v>
      </c>
      <c r="D6972" t="s">
        <v>28872</v>
      </c>
      <c r="E6972" s="1">
        <v>-479.11</v>
      </c>
      <c r="F6972" t="s">
        <v>2724</v>
      </c>
      <c r="G6972" t="s">
        <v>2713</v>
      </c>
      <c r="H6972">
        <v>2020</v>
      </c>
      <c r="I6972">
        <v>916</v>
      </c>
      <c r="J6972" t="s">
        <v>2727</v>
      </c>
      <c r="K6972" t="s">
        <v>2728</v>
      </c>
    </row>
    <row r="6973" spans="1:11" x14ac:dyDescent="0.25">
      <c r="A6973" t="s">
        <v>28873</v>
      </c>
      <c r="B6973" t="s">
        <v>28874</v>
      </c>
      <c r="C6973" t="s">
        <v>25975</v>
      </c>
      <c r="D6973" t="s">
        <v>3053</v>
      </c>
      <c r="E6973" s="1">
        <v>-14.17</v>
      </c>
      <c r="F6973" t="s">
        <v>28875</v>
      </c>
      <c r="G6973" t="s">
        <v>2713</v>
      </c>
      <c r="H6973">
        <v>1997</v>
      </c>
      <c r="I6973">
        <v>86576</v>
      </c>
      <c r="J6973" t="s">
        <v>2735</v>
      </c>
      <c r="K6973" t="s">
        <v>2728</v>
      </c>
    </row>
    <row r="6974" spans="1:11" x14ac:dyDescent="0.25">
      <c r="A6974" t="s">
        <v>28876</v>
      </c>
      <c r="B6974" t="s">
        <v>28877</v>
      </c>
      <c r="C6974" t="s">
        <v>2939</v>
      </c>
      <c r="D6974" t="s">
        <v>3878</v>
      </c>
      <c r="E6974" s="1">
        <v>-54.88</v>
      </c>
      <c r="F6974" t="s">
        <v>28878</v>
      </c>
      <c r="G6974" t="s">
        <v>2713</v>
      </c>
      <c r="H6974">
        <v>2016</v>
      </c>
      <c r="I6974">
        <v>185822</v>
      </c>
      <c r="J6974" t="s">
        <v>2749</v>
      </c>
      <c r="K6974" t="s">
        <v>2910</v>
      </c>
    </row>
    <row r="6975" spans="1:11" x14ac:dyDescent="0.25">
      <c r="A6975" t="s">
        <v>28879</v>
      </c>
      <c r="B6975" t="s">
        <v>28880</v>
      </c>
      <c r="C6975" t="s">
        <v>28881</v>
      </c>
      <c r="D6975" t="s">
        <v>11510</v>
      </c>
      <c r="E6975" s="1">
        <v>-24.23</v>
      </c>
      <c r="F6975" t="s">
        <v>28882</v>
      </c>
      <c r="G6975" t="s">
        <v>2713</v>
      </c>
      <c r="I6975">
        <v>12292</v>
      </c>
      <c r="J6975" t="s">
        <v>2727</v>
      </c>
      <c r="K6975" t="s">
        <v>3748</v>
      </c>
    </row>
    <row r="6976" spans="1:11" x14ac:dyDescent="0.25">
      <c r="A6976" t="s">
        <v>28883</v>
      </c>
      <c r="B6976" t="s">
        <v>28884</v>
      </c>
      <c r="C6976" t="s">
        <v>7384</v>
      </c>
      <c r="D6976" t="s">
        <v>3206</v>
      </c>
      <c r="E6976" s="1">
        <v>-76.17</v>
      </c>
      <c r="F6976" t="s">
        <v>28885</v>
      </c>
      <c r="G6976" t="s">
        <v>2713</v>
      </c>
      <c r="I6976">
        <v>63868</v>
      </c>
      <c r="J6976" t="s">
        <v>2852</v>
      </c>
      <c r="K6976" t="s">
        <v>1869</v>
      </c>
    </row>
    <row r="6977" spans="1:11" x14ac:dyDescent="0.25">
      <c r="A6977" t="s">
        <v>28886</v>
      </c>
      <c r="B6977" t="s">
        <v>28887</v>
      </c>
      <c r="C6977" t="s">
        <v>2723</v>
      </c>
      <c r="D6977" t="s">
        <v>8854</v>
      </c>
      <c r="E6977" t="s">
        <v>15910</v>
      </c>
      <c r="F6977" t="s">
        <v>28888</v>
      </c>
      <c r="G6977" t="s">
        <v>2713</v>
      </c>
      <c r="H6977">
        <v>2021</v>
      </c>
      <c r="I6977">
        <v>37900</v>
      </c>
    </row>
    <row r="6978" spans="1:11" x14ac:dyDescent="0.25">
      <c r="A6978" t="s">
        <v>28889</v>
      </c>
      <c r="B6978" t="s">
        <v>28890</v>
      </c>
      <c r="C6978" t="s">
        <v>3194</v>
      </c>
      <c r="D6978" t="s">
        <v>2779</v>
      </c>
      <c r="E6978" t="s">
        <v>20380</v>
      </c>
      <c r="F6978" t="s">
        <v>2724</v>
      </c>
      <c r="G6978" t="s">
        <v>2713</v>
      </c>
      <c r="H6978">
        <v>2021</v>
      </c>
      <c r="I6978">
        <v>3848</v>
      </c>
    </row>
    <row r="6979" spans="1:11" x14ac:dyDescent="0.25">
      <c r="A6979" t="s">
        <v>28891</v>
      </c>
      <c r="B6979" t="s">
        <v>28892</v>
      </c>
      <c r="C6979" t="s">
        <v>3732</v>
      </c>
      <c r="D6979" t="s">
        <v>2724</v>
      </c>
      <c r="E6979" t="s">
        <v>2725</v>
      </c>
      <c r="F6979" t="s">
        <v>2724</v>
      </c>
      <c r="G6979" t="s">
        <v>2713</v>
      </c>
      <c r="H6979">
        <v>2021</v>
      </c>
      <c r="I6979">
        <v>100</v>
      </c>
    </row>
    <row r="6980" spans="1:11" x14ac:dyDescent="0.25">
      <c r="A6980" t="s">
        <v>28893</v>
      </c>
      <c r="B6980" t="s">
        <v>28894</v>
      </c>
      <c r="C6980" t="s">
        <v>28895</v>
      </c>
      <c r="D6980" t="s">
        <v>579</v>
      </c>
      <c r="E6980" s="1">
        <v>-25.25</v>
      </c>
      <c r="F6980" t="s">
        <v>28896</v>
      </c>
      <c r="G6980" t="s">
        <v>2713</v>
      </c>
      <c r="I6980">
        <v>372593</v>
      </c>
      <c r="J6980" t="s">
        <v>2727</v>
      </c>
      <c r="K6980" t="s">
        <v>2867</v>
      </c>
    </row>
    <row r="6981" spans="1:11" x14ac:dyDescent="0.25">
      <c r="A6981" t="s">
        <v>28897</v>
      </c>
      <c r="B6981" t="s">
        <v>28898</v>
      </c>
      <c r="C6981" t="s">
        <v>15359</v>
      </c>
      <c r="D6981" t="s">
        <v>1075</v>
      </c>
      <c r="E6981" s="1">
        <v>-22.08</v>
      </c>
      <c r="F6981" t="s">
        <v>28899</v>
      </c>
      <c r="G6981" t="s">
        <v>2713</v>
      </c>
      <c r="H6981">
        <v>2006</v>
      </c>
      <c r="I6981">
        <v>2552</v>
      </c>
      <c r="J6981" t="s">
        <v>2727</v>
      </c>
      <c r="K6981" t="s">
        <v>2867</v>
      </c>
    </row>
    <row r="6982" spans="1:11" x14ac:dyDescent="0.25">
      <c r="A6982" t="s">
        <v>28900</v>
      </c>
      <c r="B6982" t="s">
        <v>28901</v>
      </c>
      <c r="C6982" t="s">
        <v>28902</v>
      </c>
      <c r="D6982" t="s">
        <v>3165</v>
      </c>
      <c r="E6982" t="s">
        <v>15016</v>
      </c>
      <c r="F6982" t="s">
        <v>28903</v>
      </c>
      <c r="G6982" t="s">
        <v>2713</v>
      </c>
      <c r="H6982">
        <v>2021</v>
      </c>
      <c r="I6982">
        <v>4279</v>
      </c>
      <c r="J6982" t="s">
        <v>2727</v>
      </c>
      <c r="K6982" t="s">
        <v>4286</v>
      </c>
    </row>
    <row r="6983" spans="1:11" x14ac:dyDescent="0.25">
      <c r="A6983" t="s">
        <v>28904</v>
      </c>
      <c r="B6983" t="s">
        <v>28905</v>
      </c>
      <c r="C6983" t="s">
        <v>28906</v>
      </c>
      <c r="D6983" t="s">
        <v>20933</v>
      </c>
      <c r="E6983" s="1">
        <v>-39.119999999999997</v>
      </c>
      <c r="F6983" t="s">
        <v>28907</v>
      </c>
      <c r="G6983" t="s">
        <v>2713</v>
      </c>
      <c r="I6983">
        <v>199927</v>
      </c>
      <c r="J6983" t="s">
        <v>2714</v>
      </c>
      <c r="K6983" t="s">
        <v>3276</v>
      </c>
    </row>
    <row r="6984" spans="1:11" x14ac:dyDescent="0.25">
      <c r="A6984" t="s">
        <v>28908</v>
      </c>
      <c r="B6984" t="s">
        <v>28909</v>
      </c>
      <c r="C6984" t="s">
        <v>28910</v>
      </c>
      <c r="D6984" t="s">
        <v>11947</v>
      </c>
      <c r="E6984" s="1">
        <v>-36.18</v>
      </c>
      <c r="F6984" t="s">
        <v>28911</v>
      </c>
      <c r="G6984" t="s">
        <v>2713</v>
      </c>
      <c r="I6984">
        <v>13320</v>
      </c>
      <c r="J6984" t="s">
        <v>2749</v>
      </c>
      <c r="K6984" t="s">
        <v>2910</v>
      </c>
    </row>
    <row r="6985" spans="1:11" x14ac:dyDescent="0.25">
      <c r="A6985" t="s">
        <v>28912</v>
      </c>
      <c r="B6985" t="s">
        <v>28913</v>
      </c>
      <c r="C6985" t="s">
        <v>10810</v>
      </c>
      <c r="D6985" t="s">
        <v>3053</v>
      </c>
      <c r="E6985" t="s">
        <v>10992</v>
      </c>
      <c r="F6985" t="s">
        <v>28914</v>
      </c>
      <c r="G6985" t="s">
        <v>5574</v>
      </c>
      <c r="I6985">
        <v>553849</v>
      </c>
      <c r="J6985" t="s">
        <v>3415</v>
      </c>
      <c r="K6985" t="s">
        <v>4321</v>
      </c>
    </row>
    <row r="6986" spans="1:11" x14ac:dyDescent="0.25">
      <c r="A6986" t="s">
        <v>28915</v>
      </c>
      <c r="B6986" t="s">
        <v>28916</v>
      </c>
      <c r="C6986" t="s">
        <v>28917</v>
      </c>
      <c r="D6986" t="s">
        <v>10568</v>
      </c>
      <c r="E6986" t="s">
        <v>9331</v>
      </c>
      <c r="F6986" t="s">
        <v>28918</v>
      </c>
      <c r="G6986" t="s">
        <v>2713</v>
      </c>
      <c r="H6986">
        <v>2010</v>
      </c>
      <c r="I6986">
        <v>1574559</v>
      </c>
      <c r="J6986" t="s">
        <v>2802</v>
      </c>
      <c r="K6986" t="s">
        <v>3097</v>
      </c>
    </row>
    <row r="6987" spans="1:11" x14ac:dyDescent="0.25">
      <c r="A6987" t="s">
        <v>28919</v>
      </c>
      <c r="B6987" t="s">
        <v>28920</v>
      </c>
      <c r="C6987" t="s">
        <v>3871</v>
      </c>
      <c r="D6987" t="s">
        <v>3392</v>
      </c>
      <c r="E6987" s="1">
        <v>17.41</v>
      </c>
      <c r="F6987" t="s">
        <v>28921</v>
      </c>
      <c r="G6987" t="s">
        <v>2713</v>
      </c>
      <c r="I6987">
        <v>49092</v>
      </c>
      <c r="J6987" t="s">
        <v>2802</v>
      </c>
      <c r="K6987" t="s">
        <v>3248</v>
      </c>
    </row>
    <row r="6988" spans="1:11" x14ac:dyDescent="0.25">
      <c r="A6988" t="s">
        <v>28922</v>
      </c>
      <c r="B6988" t="s">
        <v>28923</v>
      </c>
      <c r="C6988" t="s">
        <v>28924</v>
      </c>
      <c r="D6988" t="s">
        <v>4510</v>
      </c>
      <c r="E6988" s="1">
        <v>-35.82</v>
      </c>
      <c r="F6988" t="s">
        <v>28925</v>
      </c>
      <c r="G6988" t="s">
        <v>2713</v>
      </c>
      <c r="I6988">
        <v>201950</v>
      </c>
      <c r="J6988" t="s">
        <v>2755</v>
      </c>
      <c r="K6988" t="s">
        <v>4403</v>
      </c>
    </row>
    <row r="6989" spans="1:11" x14ac:dyDescent="0.25">
      <c r="A6989" t="s">
        <v>28926</v>
      </c>
      <c r="B6989" t="s">
        <v>28927</v>
      </c>
      <c r="C6989" t="s">
        <v>28928</v>
      </c>
      <c r="D6989" t="s">
        <v>1082</v>
      </c>
      <c r="E6989" t="s">
        <v>9774</v>
      </c>
      <c r="F6989" t="s">
        <v>28929</v>
      </c>
      <c r="G6989" t="s">
        <v>2835</v>
      </c>
      <c r="I6989">
        <v>1252838</v>
      </c>
    </row>
    <row r="6990" spans="1:11" x14ac:dyDescent="0.25">
      <c r="A6990" t="s">
        <v>28930</v>
      </c>
      <c r="B6990" t="s">
        <v>28931</v>
      </c>
      <c r="C6990" t="s">
        <v>12528</v>
      </c>
      <c r="D6990" t="s">
        <v>2784</v>
      </c>
      <c r="E6990" t="s">
        <v>2908</v>
      </c>
      <c r="F6990" t="s">
        <v>28932</v>
      </c>
      <c r="G6990" t="s">
        <v>2713</v>
      </c>
      <c r="H6990">
        <v>2011</v>
      </c>
      <c r="I6990">
        <v>276519</v>
      </c>
      <c r="J6990" t="s">
        <v>2727</v>
      </c>
      <c r="K6990" t="s">
        <v>3215</v>
      </c>
    </row>
    <row r="6991" spans="1:11" x14ac:dyDescent="0.25">
      <c r="A6991" t="s">
        <v>28933</v>
      </c>
      <c r="B6991" t="s">
        <v>28934</v>
      </c>
      <c r="C6991" t="s">
        <v>24701</v>
      </c>
      <c r="D6991" t="s">
        <v>3021</v>
      </c>
      <c r="E6991" t="s">
        <v>26261</v>
      </c>
      <c r="F6991" t="s">
        <v>2724</v>
      </c>
      <c r="G6991" t="s">
        <v>2713</v>
      </c>
      <c r="I6991">
        <v>580</v>
      </c>
    </row>
    <row r="6992" spans="1:11" x14ac:dyDescent="0.25">
      <c r="A6992" t="s">
        <v>28935</v>
      </c>
      <c r="B6992" t="s">
        <v>28936</v>
      </c>
      <c r="C6992" t="s">
        <v>3898</v>
      </c>
      <c r="D6992" t="s">
        <v>925</v>
      </c>
      <c r="E6992" s="1">
        <v>-21.59</v>
      </c>
      <c r="F6992" t="s">
        <v>28937</v>
      </c>
      <c r="G6992" t="s">
        <v>2713</v>
      </c>
      <c r="H6992">
        <v>2017</v>
      </c>
      <c r="I6992">
        <v>35039</v>
      </c>
      <c r="J6992" t="s">
        <v>2802</v>
      </c>
      <c r="K6992" t="s">
        <v>3248</v>
      </c>
    </row>
    <row r="6993" spans="1:11" x14ac:dyDescent="0.25">
      <c r="A6993" t="s">
        <v>28938</v>
      </c>
      <c r="B6993" t="s">
        <v>28939</v>
      </c>
      <c r="C6993" t="s">
        <v>28940</v>
      </c>
      <c r="D6993" t="s">
        <v>23989</v>
      </c>
      <c r="E6993" s="1">
        <v>-21.68</v>
      </c>
      <c r="F6993" t="s">
        <v>28941</v>
      </c>
      <c r="G6993" t="s">
        <v>2713</v>
      </c>
      <c r="H6993">
        <v>2012</v>
      </c>
      <c r="I6993">
        <v>197176</v>
      </c>
    </row>
    <row r="6994" spans="1:11" x14ac:dyDescent="0.25">
      <c r="A6994" t="s">
        <v>28942</v>
      </c>
      <c r="B6994" t="s">
        <v>28943</v>
      </c>
      <c r="C6994" t="s">
        <v>4340</v>
      </c>
      <c r="D6994" t="s">
        <v>3094</v>
      </c>
      <c r="E6994" s="1">
        <v>-30.82</v>
      </c>
      <c r="F6994" t="s">
        <v>28944</v>
      </c>
      <c r="H6994">
        <v>2021</v>
      </c>
      <c r="I6994">
        <v>47387</v>
      </c>
    </row>
    <row r="6995" spans="1:11" x14ac:dyDescent="0.25">
      <c r="A6995" t="s">
        <v>28945</v>
      </c>
      <c r="B6995" t="s">
        <v>28946</v>
      </c>
      <c r="C6995" t="s">
        <v>4898</v>
      </c>
      <c r="D6995" t="s">
        <v>3237</v>
      </c>
      <c r="E6995" s="1">
        <v>13.79</v>
      </c>
      <c r="F6995" t="s">
        <v>28947</v>
      </c>
      <c r="G6995" t="s">
        <v>2713</v>
      </c>
      <c r="I6995">
        <v>89058</v>
      </c>
      <c r="J6995" t="s">
        <v>2749</v>
      </c>
      <c r="K6995" t="s">
        <v>3389</v>
      </c>
    </row>
    <row r="6996" spans="1:11" x14ac:dyDescent="0.25">
      <c r="A6996" t="s">
        <v>28948</v>
      </c>
      <c r="B6996" t="s">
        <v>28949</v>
      </c>
      <c r="C6996" t="s">
        <v>28375</v>
      </c>
      <c r="D6996" t="s">
        <v>12306</v>
      </c>
      <c r="E6996" s="1">
        <v>20.34</v>
      </c>
      <c r="F6996" t="s">
        <v>28950</v>
      </c>
      <c r="G6996" t="s">
        <v>2713</v>
      </c>
      <c r="H6996">
        <v>1994</v>
      </c>
      <c r="I6996">
        <v>797031</v>
      </c>
      <c r="J6996" t="s">
        <v>2802</v>
      </c>
      <c r="K6996" t="s">
        <v>4258</v>
      </c>
    </row>
    <row r="6997" spans="1:11" x14ac:dyDescent="0.25">
      <c r="A6997" t="s">
        <v>28951</v>
      </c>
      <c r="B6997" t="s">
        <v>28952</v>
      </c>
      <c r="C6997" t="s">
        <v>28953</v>
      </c>
      <c r="D6997" t="s">
        <v>8063</v>
      </c>
      <c r="E6997" s="1">
        <v>-29.47</v>
      </c>
      <c r="F6997" t="s">
        <v>28954</v>
      </c>
      <c r="G6997" t="s">
        <v>3459</v>
      </c>
      <c r="H6997">
        <v>2010</v>
      </c>
      <c r="I6997">
        <v>956417</v>
      </c>
      <c r="J6997" t="s">
        <v>2714</v>
      </c>
      <c r="K6997" t="s">
        <v>2807</v>
      </c>
    </row>
    <row r="6998" spans="1:11" x14ac:dyDescent="0.25">
      <c r="A6998" t="s">
        <v>28955</v>
      </c>
      <c r="B6998" t="s">
        <v>28956</v>
      </c>
      <c r="C6998" t="s">
        <v>28957</v>
      </c>
      <c r="D6998" t="s">
        <v>28958</v>
      </c>
      <c r="E6998" s="1">
        <v>13.44</v>
      </c>
      <c r="F6998" t="s">
        <v>28959</v>
      </c>
      <c r="G6998" t="s">
        <v>2713</v>
      </c>
      <c r="I6998">
        <v>454469</v>
      </c>
      <c r="J6998" t="s">
        <v>2749</v>
      </c>
      <c r="K6998" t="s">
        <v>4108</v>
      </c>
    </row>
    <row r="6999" spans="1:11" x14ac:dyDescent="0.25">
      <c r="A6999" t="s">
        <v>28960</v>
      </c>
      <c r="B6999" t="s">
        <v>28961</v>
      </c>
      <c r="C6999" t="s">
        <v>5221</v>
      </c>
      <c r="D6999" t="s">
        <v>2954</v>
      </c>
      <c r="E6999" s="1">
        <v>-22.22</v>
      </c>
      <c r="F6999" t="s">
        <v>28962</v>
      </c>
      <c r="G6999" t="s">
        <v>2713</v>
      </c>
      <c r="I6999">
        <v>95356</v>
      </c>
      <c r="J6999" t="s">
        <v>2749</v>
      </c>
      <c r="K6999" t="s">
        <v>2750</v>
      </c>
    </row>
    <row r="7000" spans="1:11" x14ac:dyDescent="0.25">
      <c r="A7000" t="s">
        <v>28963</v>
      </c>
      <c r="B7000" t="s">
        <v>28964</v>
      </c>
      <c r="C7000" t="s">
        <v>20390</v>
      </c>
      <c r="D7000" t="s">
        <v>28965</v>
      </c>
      <c r="E7000" t="s">
        <v>19889</v>
      </c>
      <c r="F7000" t="s">
        <v>28966</v>
      </c>
      <c r="G7000" t="s">
        <v>2713</v>
      </c>
      <c r="I7000">
        <v>177347</v>
      </c>
      <c r="J7000" t="s">
        <v>2802</v>
      </c>
      <c r="K7000" t="s">
        <v>2797</v>
      </c>
    </row>
    <row r="7001" spans="1:11" x14ac:dyDescent="0.25">
      <c r="A7001" t="s">
        <v>28967</v>
      </c>
      <c r="B7001" t="s">
        <v>28968</v>
      </c>
      <c r="C7001" t="s">
        <v>7645</v>
      </c>
      <c r="D7001" t="s">
        <v>10568</v>
      </c>
      <c r="E7001" s="1">
        <v>-17.54</v>
      </c>
      <c r="F7001" t="s">
        <v>28969</v>
      </c>
      <c r="G7001" t="s">
        <v>2713</v>
      </c>
      <c r="H7001">
        <v>2011</v>
      </c>
      <c r="I7001">
        <v>953596</v>
      </c>
      <c r="J7001" t="s">
        <v>2755</v>
      </c>
      <c r="K7001" t="s">
        <v>2756</v>
      </c>
    </row>
    <row r="7002" spans="1:11" x14ac:dyDescent="0.25">
      <c r="A7002" t="s">
        <v>28970</v>
      </c>
      <c r="B7002" t="s">
        <v>28971</v>
      </c>
      <c r="C7002" t="s">
        <v>28972</v>
      </c>
      <c r="D7002" t="s">
        <v>697</v>
      </c>
      <c r="E7002" t="s">
        <v>28973</v>
      </c>
      <c r="F7002" t="s">
        <v>28974</v>
      </c>
      <c r="G7002" t="s">
        <v>2713</v>
      </c>
      <c r="I7002">
        <v>755843</v>
      </c>
      <c r="J7002" t="s">
        <v>2755</v>
      </c>
      <c r="K7002" t="s">
        <v>2756</v>
      </c>
    </row>
    <row r="7003" spans="1:11" x14ac:dyDescent="0.25">
      <c r="A7003" t="s">
        <v>28975</v>
      </c>
      <c r="B7003" t="s">
        <v>28976</v>
      </c>
      <c r="C7003" t="s">
        <v>6061</v>
      </c>
      <c r="D7003" t="s">
        <v>3591</v>
      </c>
      <c r="E7003" t="s">
        <v>14203</v>
      </c>
      <c r="G7003" t="s">
        <v>2713</v>
      </c>
      <c r="I7003">
        <v>3073</v>
      </c>
    </row>
    <row r="7004" spans="1:11" x14ac:dyDescent="0.25">
      <c r="A7004" t="s">
        <v>28977</v>
      </c>
      <c r="B7004" t="s">
        <v>28978</v>
      </c>
      <c r="C7004" t="s">
        <v>28979</v>
      </c>
      <c r="D7004" t="s">
        <v>28980</v>
      </c>
      <c r="E7004" t="s">
        <v>6322</v>
      </c>
      <c r="G7004" t="s">
        <v>2713</v>
      </c>
      <c r="I7004">
        <v>7017</v>
      </c>
    </row>
    <row r="7005" spans="1:11" x14ac:dyDescent="0.25">
      <c r="A7005" t="s">
        <v>28981</v>
      </c>
      <c r="B7005" t="s">
        <v>28982</v>
      </c>
      <c r="C7005" t="s">
        <v>3052</v>
      </c>
      <c r="D7005" t="s">
        <v>2918</v>
      </c>
      <c r="E7005" t="s">
        <v>25292</v>
      </c>
      <c r="G7005" t="s">
        <v>2713</v>
      </c>
      <c r="I7005">
        <v>2524</v>
      </c>
    </row>
    <row r="7006" spans="1:11" x14ac:dyDescent="0.25">
      <c r="A7006" t="s">
        <v>28983</v>
      </c>
      <c r="B7006" t="s">
        <v>28984</v>
      </c>
      <c r="C7006" t="s">
        <v>28985</v>
      </c>
      <c r="D7006" t="s">
        <v>4186</v>
      </c>
      <c r="E7006" s="1">
        <v>-17.16</v>
      </c>
      <c r="F7006" t="s">
        <v>28986</v>
      </c>
      <c r="G7006" t="s">
        <v>2713</v>
      </c>
      <c r="I7006">
        <v>95142</v>
      </c>
      <c r="J7006" t="s">
        <v>2727</v>
      </c>
      <c r="K7006" t="s">
        <v>2867</v>
      </c>
    </row>
    <row r="7007" spans="1:11" x14ac:dyDescent="0.25">
      <c r="A7007" t="s">
        <v>28987</v>
      </c>
      <c r="B7007" t="s">
        <v>28988</v>
      </c>
      <c r="C7007" t="s">
        <v>28989</v>
      </c>
      <c r="D7007" t="s">
        <v>622</v>
      </c>
      <c r="E7007" s="1">
        <v>-22.97</v>
      </c>
      <c r="F7007" t="s">
        <v>28990</v>
      </c>
      <c r="G7007" t="s">
        <v>2713</v>
      </c>
      <c r="I7007">
        <v>125298</v>
      </c>
      <c r="J7007" t="s">
        <v>2727</v>
      </c>
      <c r="K7007" t="s">
        <v>3191</v>
      </c>
    </row>
    <row r="7008" spans="1:11" x14ac:dyDescent="0.25">
      <c r="A7008" t="s">
        <v>28991</v>
      </c>
      <c r="B7008" t="s">
        <v>28992</v>
      </c>
      <c r="C7008" t="s">
        <v>3559</v>
      </c>
      <c r="D7008" t="s">
        <v>2848</v>
      </c>
      <c r="E7008" s="1">
        <v>-43.48</v>
      </c>
      <c r="F7008" t="s">
        <v>28993</v>
      </c>
      <c r="G7008" t="s">
        <v>2713</v>
      </c>
      <c r="I7008">
        <v>51794</v>
      </c>
    </row>
    <row r="7009" spans="1:11" x14ac:dyDescent="0.25">
      <c r="A7009" t="s">
        <v>28994</v>
      </c>
      <c r="B7009" t="s">
        <v>28995</v>
      </c>
      <c r="C7009" t="s">
        <v>28996</v>
      </c>
      <c r="D7009" t="s">
        <v>2810</v>
      </c>
      <c r="E7009" s="1">
        <v>-21.61</v>
      </c>
      <c r="F7009" t="s">
        <v>28997</v>
      </c>
      <c r="G7009" t="s">
        <v>2713</v>
      </c>
      <c r="I7009">
        <v>660084</v>
      </c>
      <c r="J7009" t="s">
        <v>2749</v>
      </c>
      <c r="K7009" t="s">
        <v>3276</v>
      </c>
    </row>
    <row r="7010" spans="1:11" x14ac:dyDescent="0.25">
      <c r="A7010" t="s">
        <v>28998</v>
      </c>
      <c r="B7010" t="s">
        <v>28999</v>
      </c>
      <c r="C7010" t="s">
        <v>15574</v>
      </c>
      <c r="D7010" t="s">
        <v>3878</v>
      </c>
      <c r="E7010" s="1">
        <v>-32.54</v>
      </c>
      <c r="F7010" t="s">
        <v>29000</v>
      </c>
      <c r="G7010" t="s">
        <v>2713</v>
      </c>
      <c r="H7010">
        <v>2020</v>
      </c>
      <c r="I7010">
        <v>3729629</v>
      </c>
      <c r="J7010" t="s">
        <v>2802</v>
      </c>
      <c r="K7010" t="s">
        <v>3248</v>
      </c>
    </row>
    <row r="7011" spans="1:11" x14ac:dyDescent="0.25">
      <c r="A7011" t="s">
        <v>29001</v>
      </c>
      <c r="B7011" t="s">
        <v>29002</v>
      </c>
      <c r="C7011" t="s">
        <v>8408</v>
      </c>
      <c r="D7011" t="s">
        <v>6024</v>
      </c>
      <c r="E7011" s="1">
        <v>-23.61</v>
      </c>
      <c r="F7011" t="s">
        <v>29003</v>
      </c>
      <c r="G7011" t="s">
        <v>2713</v>
      </c>
      <c r="H7011">
        <v>2020</v>
      </c>
      <c r="I7011">
        <v>216265</v>
      </c>
      <c r="J7011" t="s">
        <v>2727</v>
      </c>
      <c r="K7011" t="s">
        <v>3215</v>
      </c>
    </row>
    <row r="7012" spans="1:11" x14ac:dyDescent="0.25">
      <c r="A7012" t="s">
        <v>29004</v>
      </c>
      <c r="B7012" t="s">
        <v>29005</v>
      </c>
      <c r="C7012" t="s">
        <v>27137</v>
      </c>
      <c r="D7012" t="s">
        <v>4911</v>
      </c>
      <c r="E7012" s="1">
        <v>17.920000000000002</v>
      </c>
      <c r="F7012" t="s">
        <v>29006</v>
      </c>
      <c r="G7012" t="s">
        <v>2713</v>
      </c>
      <c r="H7012">
        <v>2021</v>
      </c>
      <c r="I7012">
        <v>315918</v>
      </c>
      <c r="J7012" t="s">
        <v>2802</v>
      </c>
      <c r="K7012" t="s">
        <v>3248</v>
      </c>
    </row>
    <row r="7013" spans="1:11" x14ac:dyDescent="0.25">
      <c r="A7013" t="s">
        <v>29007</v>
      </c>
      <c r="B7013" t="s">
        <v>29008</v>
      </c>
      <c r="C7013" t="s">
        <v>29009</v>
      </c>
      <c r="D7013" t="s">
        <v>2731</v>
      </c>
      <c r="E7013" t="s">
        <v>11425</v>
      </c>
      <c r="F7013" t="s">
        <v>29010</v>
      </c>
      <c r="G7013" t="s">
        <v>2713</v>
      </c>
      <c r="H7013">
        <v>1991</v>
      </c>
      <c r="I7013">
        <v>65286</v>
      </c>
      <c r="J7013" t="s">
        <v>2727</v>
      </c>
      <c r="K7013" t="s">
        <v>3045</v>
      </c>
    </row>
    <row r="7014" spans="1:11" x14ac:dyDescent="0.25">
      <c r="A7014" t="s">
        <v>29011</v>
      </c>
      <c r="B7014" t="s">
        <v>29012</v>
      </c>
      <c r="C7014" t="s">
        <v>29013</v>
      </c>
      <c r="D7014" t="s">
        <v>2893</v>
      </c>
      <c r="E7014" t="s">
        <v>2820</v>
      </c>
      <c r="F7014" t="s">
        <v>29014</v>
      </c>
      <c r="H7014">
        <v>2018</v>
      </c>
      <c r="I7014">
        <v>64892</v>
      </c>
      <c r="J7014" t="s">
        <v>2755</v>
      </c>
      <c r="K7014" t="s">
        <v>2915</v>
      </c>
    </row>
    <row r="7015" spans="1:11" x14ac:dyDescent="0.25">
      <c r="A7015" t="s">
        <v>29015</v>
      </c>
      <c r="B7015" t="s">
        <v>29016</v>
      </c>
      <c r="C7015" t="s">
        <v>29017</v>
      </c>
      <c r="D7015" t="s">
        <v>10452</v>
      </c>
      <c r="E7015" s="1">
        <v>34.07</v>
      </c>
      <c r="F7015" t="s">
        <v>29018</v>
      </c>
      <c r="G7015" t="s">
        <v>2835</v>
      </c>
      <c r="I7015">
        <v>359191</v>
      </c>
      <c r="J7015" t="s">
        <v>2802</v>
      </c>
      <c r="K7015" t="s">
        <v>3011</v>
      </c>
    </row>
    <row r="7016" spans="1:11" x14ac:dyDescent="0.25">
      <c r="A7016" t="s">
        <v>29019</v>
      </c>
      <c r="B7016" t="s">
        <v>29020</v>
      </c>
      <c r="C7016" t="s">
        <v>21114</v>
      </c>
      <c r="D7016" t="s">
        <v>2724</v>
      </c>
      <c r="E7016" t="s">
        <v>2725</v>
      </c>
      <c r="F7016" t="s">
        <v>29021</v>
      </c>
      <c r="G7016" t="s">
        <v>2713</v>
      </c>
      <c r="H7016">
        <v>2018</v>
      </c>
      <c r="I7016">
        <v>326235</v>
      </c>
      <c r="J7016" t="s">
        <v>2749</v>
      </c>
      <c r="K7016" t="s">
        <v>3740</v>
      </c>
    </row>
    <row r="7017" spans="1:11" x14ac:dyDescent="0.25">
      <c r="A7017" t="s">
        <v>29022</v>
      </c>
      <c r="B7017" t="s">
        <v>29023</v>
      </c>
      <c r="C7017" t="s">
        <v>29024</v>
      </c>
      <c r="D7017" t="s">
        <v>6024</v>
      </c>
      <c r="E7017" s="1">
        <v>-24.61</v>
      </c>
      <c r="F7017" t="s">
        <v>29025</v>
      </c>
      <c r="G7017" t="s">
        <v>2713</v>
      </c>
      <c r="H7017">
        <v>2009</v>
      </c>
      <c r="I7017">
        <v>105013</v>
      </c>
      <c r="J7017" t="s">
        <v>2727</v>
      </c>
      <c r="K7017" t="s">
        <v>2845</v>
      </c>
    </row>
    <row r="7018" spans="1:11" x14ac:dyDescent="0.25">
      <c r="A7018" t="s">
        <v>29026</v>
      </c>
      <c r="B7018" t="s">
        <v>29027</v>
      </c>
      <c r="C7018" t="s">
        <v>6799</v>
      </c>
      <c r="D7018" t="s">
        <v>2918</v>
      </c>
      <c r="E7018" s="1">
        <v>-36.630000000000003</v>
      </c>
      <c r="F7018" t="s">
        <v>29028</v>
      </c>
      <c r="G7018" t="s">
        <v>2835</v>
      </c>
      <c r="I7018">
        <v>691693</v>
      </c>
      <c r="K7018" t="s">
        <v>6700</v>
      </c>
    </row>
    <row r="7019" spans="1:11" x14ac:dyDescent="0.25">
      <c r="A7019" t="s">
        <v>29029</v>
      </c>
      <c r="B7019" t="s">
        <v>29030</v>
      </c>
      <c r="C7019" t="s">
        <v>29031</v>
      </c>
      <c r="D7019" t="s">
        <v>3226</v>
      </c>
      <c r="E7019" t="s">
        <v>29032</v>
      </c>
      <c r="F7019" t="s">
        <v>29033</v>
      </c>
      <c r="G7019" t="s">
        <v>2713</v>
      </c>
      <c r="I7019">
        <v>144771</v>
      </c>
      <c r="J7019" t="s">
        <v>2755</v>
      </c>
      <c r="K7019" t="s">
        <v>2476</v>
      </c>
    </row>
    <row r="7020" spans="1:11" x14ac:dyDescent="0.25">
      <c r="A7020" t="s">
        <v>29034</v>
      </c>
      <c r="B7020" t="s">
        <v>29035</v>
      </c>
      <c r="C7020" t="s">
        <v>29036</v>
      </c>
      <c r="D7020" t="s">
        <v>3591</v>
      </c>
      <c r="E7020" t="s">
        <v>29037</v>
      </c>
      <c r="F7020" t="s">
        <v>29038</v>
      </c>
      <c r="G7020" t="s">
        <v>2713</v>
      </c>
      <c r="I7020">
        <v>2849879</v>
      </c>
      <c r="J7020" t="s">
        <v>2727</v>
      </c>
      <c r="K7020" t="s">
        <v>2867</v>
      </c>
    </row>
    <row r="7021" spans="1:11" x14ac:dyDescent="0.25">
      <c r="A7021" t="s">
        <v>29039</v>
      </c>
      <c r="B7021" t="s">
        <v>29040</v>
      </c>
      <c r="C7021" t="s">
        <v>3621</v>
      </c>
      <c r="D7021" t="s">
        <v>3053</v>
      </c>
      <c r="E7021" t="s">
        <v>21104</v>
      </c>
      <c r="G7021" t="s">
        <v>2713</v>
      </c>
      <c r="I7021">
        <v>8666</v>
      </c>
    </row>
    <row r="7022" spans="1:11" x14ac:dyDescent="0.25">
      <c r="A7022" t="s">
        <v>29041</v>
      </c>
      <c r="B7022" t="s">
        <v>29042</v>
      </c>
      <c r="C7022" t="s">
        <v>4052</v>
      </c>
      <c r="D7022" t="s">
        <v>4705</v>
      </c>
      <c r="E7022" s="1">
        <v>-41.03</v>
      </c>
      <c r="F7022" t="s">
        <v>29043</v>
      </c>
      <c r="G7022" t="s">
        <v>2876</v>
      </c>
      <c r="H7022">
        <v>2014</v>
      </c>
      <c r="I7022">
        <v>8798477</v>
      </c>
      <c r="J7022" t="s">
        <v>2714</v>
      </c>
      <c r="K7022" t="s">
        <v>5134</v>
      </c>
    </row>
    <row r="7023" spans="1:11" x14ac:dyDescent="0.25">
      <c r="A7023" t="s">
        <v>29044</v>
      </c>
      <c r="B7023" t="s">
        <v>29045</v>
      </c>
      <c r="C7023" t="s">
        <v>29046</v>
      </c>
      <c r="D7023" t="s">
        <v>6655</v>
      </c>
      <c r="E7023" s="1">
        <v>-33.92</v>
      </c>
      <c r="F7023" t="s">
        <v>29047</v>
      </c>
      <c r="G7023" t="s">
        <v>2713</v>
      </c>
      <c r="H7023">
        <v>1996</v>
      </c>
      <c r="I7023">
        <v>3288585</v>
      </c>
      <c r="J7023" t="s">
        <v>2720</v>
      </c>
      <c r="K7023" t="s">
        <v>5425</v>
      </c>
    </row>
    <row r="7024" spans="1:11" x14ac:dyDescent="0.25">
      <c r="A7024" t="s">
        <v>29048</v>
      </c>
      <c r="B7024" t="s">
        <v>29049</v>
      </c>
      <c r="C7024" t="s">
        <v>16807</v>
      </c>
      <c r="D7024" t="s">
        <v>675</v>
      </c>
      <c r="E7024" s="1">
        <v>-24.99</v>
      </c>
      <c r="F7024" t="s">
        <v>29050</v>
      </c>
      <c r="G7024" t="s">
        <v>2851</v>
      </c>
      <c r="I7024">
        <v>3986593</v>
      </c>
      <c r="J7024" t="s">
        <v>2802</v>
      </c>
      <c r="K7024" t="s">
        <v>1152</v>
      </c>
    </row>
    <row r="7025" spans="1:11" x14ac:dyDescent="0.25">
      <c r="A7025" t="s">
        <v>29051</v>
      </c>
      <c r="B7025" t="s">
        <v>29052</v>
      </c>
      <c r="C7025" t="s">
        <v>29053</v>
      </c>
      <c r="D7025" t="s">
        <v>2747</v>
      </c>
      <c r="E7025" t="s">
        <v>7186</v>
      </c>
      <c r="F7025" t="s">
        <v>29054</v>
      </c>
      <c r="G7025" t="s">
        <v>2835</v>
      </c>
      <c r="I7025">
        <v>72843</v>
      </c>
      <c r="J7025" t="s">
        <v>2774</v>
      </c>
      <c r="K7025" t="s">
        <v>5185</v>
      </c>
    </row>
    <row r="7026" spans="1:11" x14ac:dyDescent="0.25">
      <c r="A7026" t="s">
        <v>29055</v>
      </c>
      <c r="B7026" t="s">
        <v>29056</v>
      </c>
      <c r="C7026" t="s">
        <v>22279</v>
      </c>
      <c r="D7026" t="s">
        <v>2940</v>
      </c>
      <c r="E7026" t="s">
        <v>11581</v>
      </c>
      <c r="F7026" t="s">
        <v>29057</v>
      </c>
      <c r="G7026" t="s">
        <v>3669</v>
      </c>
      <c r="H7026">
        <v>2018</v>
      </c>
      <c r="I7026">
        <v>6518451</v>
      </c>
      <c r="J7026" t="s">
        <v>2802</v>
      </c>
      <c r="K7026" t="s">
        <v>3097</v>
      </c>
    </row>
    <row r="7027" spans="1:11" x14ac:dyDescent="0.25">
      <c r="A7027" t="s">
        <v>29058</v>
      </c>
      <c r="B7027" t="s">
        <v>29059</v>
      </c>
      <c r="C7027" t="s">
        <v>6514</v>
      </c>
      <c r="D7027" t="s">
        <v>3165</v>
      </c>
      <c r="E7027" t="s">
        <v>29060</v>
      </c>
      <c r="F7027" t="s">
        <v>29061</v>
      </c>
      <c r="G7027" t="s">
        <v>15587</v>
      </c>
      <c r="H7027">
        <v>2010</v>
      </c>
      <c r="I7027">
        <v>1534971</v>
      </c>
      <c r="J7027" t="s">
        <v>2774</v>
      </c>
      <c r="K7027" t="s">
        <v>5185</v>
      </c>
    </row>
    <row r="7028" spans="1:11" x14ac:dyDescent="0.25">
      <c r="A7028" t="s">
        <v>29062</v>
      </c>
      <c r="B7028" t="s">
        <v>29063</v>
      </c>
      <c r="C7028" t="s">
        <v>5834</v>
      </c>
      <c r="D7028" t="s">
        <v>1005</v>
      </c>
      <c r="E7028" s="1">
        <v>-24.73</v>
      </c>
      <c r="F7028" t="s">
        <v>29064</v>
      </c>
      <c r="G7028" t="s">
        <v>2713</v>
      </c>
      <c r="H7028">
        <v>2019</v>
      </c>
      <c r="I7028">
        <v>233596</v>
      </c>
      <c r="J7028" t="s">
        <v>2749</v>
      </c>
      <c r="K7028" t="s">
        <v>2750</v>
      </c>
    </row>
    <row r="7029" spans="1:11" x14ac:dyDescent="0.25">
      <c r="A7029" t="s">
        <v>29065</v>
      </c>
      <c r="B7029" t="s">
        <v>29066</v>
      </c>
      <c r="C7029" t="s">
        <v>21444</v>
      </c>
      <c r="D7029" t="s">
        <v>2739</v>
      </c>
      <c r="E7029" t="s">
        <v>19104</v>
      </c>
      <c r="F7029" t="s">
        <v>29067</v>
      </c>
      <c r="G7029" t="s">
        <v>2713</v>
      </c>
      <c r="H7029">
        <v>2004</v>
      </c>
      <c r="I7029">
        <v>67417</v>
      </c>
    </row>
    <row r="7030" spans="1:11" x14ac:dyDescent="0.25">
      <c r="A7030" t="s">
        <v>29068</v>
      </c>
      <c r="B7030" t="s">
        <v>29069</v>
      </c>
      <c r="C7030" t="s">
        <v>29070</v>
      </c>
      <c r="D7030" t="s">
        <v>4144</v>
      </c>
      <c r="E7030" s="1">
        <v>-27.25</v>
      </c>
      <c r="F7030" t="s">
        <v>29071</v>
      </c>
      <c r="G7030" t="s">
        <v>2713</v>
      </c>
      <c r="H7030">
        <v>2014</v>
      </c>
      <c r="I7030">
        <v>2690375</v>
      </c>
      <c r="J7030" t="s">
        <v>2755</v>
      </c>
      <c r="K7030" t="s">
        <v>2756</v>
      </c>
    </row>
    <row r="7031" spans="1:11" x14ac:dyDescent="0.25">
      <c r="A7031" t="s">
        <v>29072</v>
      </c>
      <c r="B7031" t="s">
        <v>29073</v>
      </c>
      <c r="C7031" t="s">
        <v>17353</v>
      </c>
      <c r="D7031" t="s">
        <v>1011</v>
      </c>
      <c r="E7031" t="s">
        <v>15348</v>
      </c>
      <c r="F7031" t="s">
        <v>29074</v>
      </c>
      <c r="G7031" t="s">
        <v>2713</v>
      </c>
      <c r="H7031">
        <v>1996</v>
      </c>
      <c r="I7031">
        <v>165390</v>
      </c>
      <c r="J7031" t="s">
        <v>2735</v>
      </c>
      <c r="K7031" t="s">
        <v>2736</v>
      </c>
    </row>
    <row r="7032" spans="1:11" x14ac:dyDescent="0.25">
      <c r="A7032" t="s">
        <v>29075</v>
      </c>
      <c r="B7032" t="s">
        <v>29076</v>
      </c>
      <c r="C7032" t="s">
        <v>8276</v>
      </c>
      <c r="D7032" t="s">
        <v>4177</v>
      </c>
      <c r="E7032" t="s">
        <v>29077</v>
      </c>
      <c r="F7032" t="s">
        <v>29078</v>
      </c>
      <c r="G7032" t="s">
        <v>2713</v>
      </c>
      <c r="I7032">
        <v>88523</v>
      </c>
      <c r="J7032" t="s">
        <v>2714</v>
      </c>
      <c r="K7032" t="s">
        <v>5009</v>
      </c>
    </row>
    <row r="7033" spans="1:11" x14ac:dyDescent="0.25">
      <c r="A7033" t="s">
        <v>29079</v>
      </c>
      <c r="B7033" t="s">
        <v>29080</v>
      </c>
      <c r="C7033" t="s">
        <v>5843</v>
      </c>
      <c r="D7033" t="s">
        <v>4056</v>
      </c>
      <c r="E7033" s="1">
        <v>43.48</v>
      </c>
      <c r="F7033" t="s">
        <v>2724</v>
      </c>
      <c r="G7033" t="s">
        <v>2713</v>
      </c>
      <c r="I7033">
        <v>25441</v>
      </c>
      <c r="J7033" t="s">
        <v>2714</v>
      </c>
      <c r="K7033" t="s">
        <v>5009</v>
      </c>
    </row>
    <row r="7034" spans="1:11" x14ac:dyDescent="0.25">
      <c r="A7034" t="s">
        <v>29081</v>
      </c>
      <c r="B7034" t="s">
        <v>29082</v>
      </c>
      <c r="C7034" t="s">
        <v>4491</v>
      </c>
      <c r="D7034" t="s">
        <v>2893</v>
      </c>
      <c r="E7034" t="s">
        <v>3173</v>
      </c>
      <c r="F7034" t="s">
        <v>29083</v>
      </c>
      <c r="H7034">
        <v>2021</v>
      </c>
      <c r="I7034">
        <v>38375</v>
      </c>
    </row>
    <row r="7035" spans="1:11" x14ac:dyDescent="0.25">
      <c r="A7035" t="s">
        <v>29084</v>
      </c>
      <c r="B7035" t="s">
        <v>29085</v>
      </c>
      <c r="C7035" t="s">
        <v>7773</v>
      </c>
      <c r="D7035" t="s">
        <v>887</v>
      </c>
      <c r="E7035" s="1">
        <v>-23.07</v>
      </c>
      <c r="F7035" t="s">
        <v>29086</v>
      </c>
      <c r="G7035" t="s">
        <v>2713</v>
      </c>
      <c r="I7035">
        <v>523671</v>
      </c>
      <c r="J7035" t="s">
        <v>2714</v>
      </c>
      <c r="K7035" t="s">
        <v>3416</v>
      </c>
    </row>
    <row r="7036" spans="1:11" x14ac:dyDescent="0.25">
      <c r="A7036" t="s">
        <v>29087</v>
      </c>
      <c r="B7036" t="s">
        <v>29088</v>
      </c>
      <c r="C7036" t="s">
        <v>4063</v>
      </c>
      <c r="D7036" t="s">
        <v>3021</v>
      </c>
      <c r="E7036" s="1">
        <v>74.069999999999993</v>
      </c>
      <c r="F7036" t="s">
        <v>29089</v>
      </c>
      <c r="G7036" t="s">
        <v>2713</v>
      </c>
      <c r="I7036">
        <v>82424</v>
      </c>
      <c r="J7036" t="s">
        <v>2802</v>
      </c>
      <c r="K7036" t="s">
        <v>3097</v>
      </c>
    </row>
    <row r="7037" spans="1:11" x14ac:dyDescent="0.25">
      <c r="A7037" t="s">
        <v>29090</v>
      </c>
      <c r="B7037" t="s">
        <v>29091</v>
      </c>
      <c r="C7037" t="s">
        <v>4524</v>
      </c>
      <c r="D7037" t="s">
        <v>4270</v>
      </c>
      <c r="E7037" s="1">
        <v>-81.42</v>
      </c>
      <c r="F7037" t="s">
        <v>29092</v>
      </c>
      <c r="G7037" t="s">
        <v>2713</v>
      </c>
      <c r="H7037">
        <v>2021</v>
      </c>
      <c r="I7037">
        <v>4275560</v>
      </c>
      <c r="J7037" t="s">
        <v>2802</v>
      </c>
      <c r="K7037" t="s">
        <v>3011</v>
      </c>
    </row>
    <row r="7038" spans="1:11" x14ac:dyDescent="0.25">
      <c r="A7038" t="s">
        <v>29093</v>
      </c>
      <c r="B7038" t="s">
        <v>29094</v>
      </c>
      <c r="C7038" t="s">
        <v>29095</v>
      </c>
      <c r="D7038" t="s">
        <v>29096</v>
      </c>
      <c r="E7038" s="1">
        <v>-92.18</v>
      </c>
      <c r="F7038" t="s">
        <v>2724</v>
      </c>
      <c r="G7038" t="s">
        <v>2713</v>
      </c>
      <c r="H7038">
        <v>2021</v>
      </c>
      <c r="I7038">
        <v>83487</v>
      </c>
      <c r="J7038" t="s">
        <v>2802</v>
      </c>
      <c r="K7038" t="s">
        <v>3011</v>
      </c>
    </row>
    <row r="7039" spans="1:11" x14ac:dyDescent="0.25">
      <c r="A7039" t="s">
        <v>29097</v>
      </c>
      <c r="B7039" t="s">
        <v>29098</v>
      </c>
      <c r="C7039" t="s">
        <v>2968</v>
      </c>
      <c r="D7039" t="s">
        <v>1050</v>
      </c>
      <c r="E7039" s="1">
        <v>-36.64</v>
      </c>
      <c r="F7039" t="s">
        <v>29099</v>
      </c>
      <c r="G7039" t="s">
        <v>2713</v>
      </c>
      <c r="H7039">
        <v>2018</v>
      </c>
      <c r="I7039">
        <v>292328</v>
      </c>
      <c r="J7039" t="s">
        <v>2749</v>
      </c>
      <c r="K7039" t="s">
        <v>2750</v>
      </c>
    </row>
    <row r="7040" spans="1:11" x14ac:dyDescent="0.25">
      <c r="A7040" t="s">
        <v>29100</v>
      </c>
      <c r="B7040" t="s">
        <v>29101</v>
      </c>
      <c r="C7040" t="s">
        <v>14279</v>
      </c>
      <c r="D7040" t="s">
        <v>5714</v>
      </c>
      <c r="E7040" s="1">
        <v>-180.72</v>
      </c>
      <c r="F7040" t="s">
        <v>29102</v>
      </c>
      <c r="G7040" t="s">
        <v>2713</v>
      </c>
      <c r="I7040">
        <v>7866269</v>
      </c>
      <c r="J7040" t="s">
        <v>2749</v>
      </c>
      <c r="K7040" t="s">
        <v>2900</v>
      </c>
    </row>
    <row r="7041" spans="1:11" x14ac:dyDescent="0.25">
      <c r="A7041" t="s">
        <v>29103</v>
      </c>
      <c r="B7041" t="s">
        <v>29104</v>
      </c>
      <c r="C7041" t="s">
        <v>3266</v>
      </c>
      <c r="D7041" t="s">
        <v>29105</v>
      </c>
      <c r="E7041" s="1">
        <v>-24.61</v>
      </c>
      <c r="F7041" t="s">
        <v>2724</v>
      </c>
      <c r="G7041" t="s">
        <v>2713</v>
      </c>
      <c r="I7041">
        <v>4230</v>
      </c>
      <c r="J7041" t="s">
        <v>2749</v>
      </c>
      <c r="K7041" t="s">
        <v>2900</v>
      </c>
    </row>
    <row r="7042" spans="1:11" x14ac:dyDescent="0.25">
      <c r="A7042" t="s">
        <v>29106</v>
      </c>
      <c r="B7042" t="s">
        <v>29107</v>
      </c>
      <c r="C7042" t="s">
        <v>11692</v>
      </c>
      <c r="D7042" t="s">
        <v>2873</v>
      </c>
      <c r="E7042" t="s">
        <v>23574</v>
      </c>
      <c r="F7042" t="s">
        <v>29108</v>
      </c>
      <c r="G7042" t="s">
        <v>2713</v>
      </c>
      <c r="I7042">
        <v>22760</v>
      </c>
      <c r="J7042" t="s">
        <v>2755</v>
      </c>
      <c r="K7042" t="s">
        <v>5918</v>
      </c>
    </row>
    <row r="7043" spans="1:11" x14ac:dyDescent="0.25">
      <c r="A7043" t="s">
        <v>29109</v>
      </c>
      <c r="B7043" t="s">
        <v>29110</v>
      </c>
      <c r="C7043" t="s">
        <v>29111</v>
      </c>
      <c r="D7043" t="s">
        <v>29112</v>
      </c>
      <c r="E7043" s="1">
        <v>25.99</v>
      </c>
      <c r="F7043" t="s">
        <v>29113</v>
      </c>
      <c r="G7043" t="s">
        <v>2713</v>
      </c>
      <c r="I7043">
        <v>6733</v>
      </c>
      <c r="J7043" t="s">
        <v>2714</v>
      </c>
      <c r="K7043" t="s">
        <v>3320</v>
      </c>
    </row>
    <row r="7044" spans="1:11" x14ac:dyDescent="0.25">
      <c r="A7044" t="s">
        <v>29114</v>
      </c>
      <c r="B7044" t="s">
        <v>29115</v>
      </c>
      <c r="C7044" t="s">
        <v>29116</v>
      </c>
      <c r="D7044" t="s">
        <v>4613</v>
      </c>
      <c r="E7044" s="1">
        <v>30.91</v>
      </c>
      <c r="F7044" t="s">
        <v>29117</v>
      </c>
      <c r="G7044" t="s">
        <v>2713</v>
      </c>
      <c r="H7044">
        <v>2019</v>
      </c>
      <c r="I7044">
        <v>38755</v>
      </c>
      <c r="J7044" t="s">
        <v>2749</v>
      </c>
      <c r="K7044" t="s">
        <v>2750</v>
      </c>
    </row>
    <row r="7045" spans="1:11" x14ac:dyDescent="0.25">
      <c r="A7045" t="s">
        <v>29118</v>
      </c>
      <c r="B7045" t="s">
        <v>29119</v>
      </c>
      <c r="C7045" t="s">
        <v>24271</v>
      </c>
      <c r="D7045" t="s">
        <v>4911</v>
      </c>
      <c r="E7045" t="s">
        <v>14961</v>
      </c>
      <c r="F7045" t="s">
        <v>29120</v>
      </c>
      <c r="G7045" t="s">
        <v>2713</v>
      </c>
      <c r="I7045">
        <v>3432409</v>
      </c>
      <c r="J7045" t="s">
        <v>2727</v>
      </c>
      <c r="K7045" t="s">
        <v>2845</v>
      </c>
    </row>
    <row r="7046" spans="1:11" x14ac:dyDescent="0.25">
      <c r="A7046" t="s">
        <v>29121</v>
      </c>
      <c r="B7046" t="s">
        <v>29122</v>
      </c>
      <c r="C7046" t="s">
        <v>29123</v>
      </c>
      <c r="D7046" t="s">
        <v>2800</v>
      </c>
      <c r="E7046" t="s">
        <v>26040</v>
      </c>
      <c r="G7046" t="s">
        <v>2713</v>
      </c>
      <c r="I7046">
        <v>46087</v>
      </c>
    </row>
    <row r="7047" spans="1:11" x14ac:dyDescent="0.25">
      <c r="A7047" t="s">
        <v>29124</v>
      </c>
      <c r="B7047" t="s">
        <v>29125</v>
      </c>
      <c r="C7047" t="s">
        <v>29126</v>
      </c>
      <c r="D7047" t="s">
        <v>2739</v>
      </c>
      <c r="E7047" t="s">
        <v>8081</v>
      </c>
      <c r="G7047" t="s">
        <v>2713</v>
      </c>
      <c r="I7047">
        <v>25355</v>
      </c>
    </row>
    <row r="7048" spans="1:11" x14ac:dyDescent="0.25">
      <c r="A7048" t="s">
        <v>29127</v>
      </c>
      <c r="B7048" t="s">
        <v>29128</v>
      </c>
      <c r="C7048" t="s">
        <v>8564</v>
      </c>
      <c r="D7048" t="s">
        <v>3218</v>
      </c>
      <c r="E7048" s="1">
        <v>37.54</v>
      </c>
      <c r="F7048" t="s">
        <v>29129</v>
      </c>
      <c r="G7048" t="s">
        <v>2713</v>
      </c>
      <c r="H7048">
        <v>2020</v>
      </c>
      <c r="I7048">
        <v>296024</v>
      </c>
      <c r="J7048" t="s">
        <v>2749</v>
      </c>
      <c r="K7048" t="s">
        <v>2750</v>
      </c>
    </row>
    <row r="7049" spans="1:11" x14ac:dyDescent="0.25">
      <c r="A7049" t="s">
        <v>29130</v>
      </c>
      <c r="B7049" t="s">
        <v>29131</v>
      </c>
      <c r="C7049" t="s">
        <v>11134</v>
      </c>
      <c r="D7049" t="s">
        <v>10281</v>
      </c>
      <c r="E7049" s="1">
        <v>32.04</v>
      </c>
      <c r="F7049" t="s">
        <v>29132</v>
      </c>
      <c r="H7049">
        <v>2021</v>
      </c>
      <c r="I7049">
        <v>279792</v>
      </c>
    </row>
    <row r="7050" spans="1:11" x14ac:dyDescent="0.25">
      <c r="A7050" t="s">
        <v>29133</v>
      </c>
      <c r="B7050" t="s">
        <v>29134</v>
      </c>
      <c r="C7050" t="s">
        <v>29135</v>
      </c>
      <c r="D7050" t="s">
        <v>3094</v>
      </c>
      <c r="E7050" s="1">
        <v>-10.94</v>
      </c>
      <c r="F7050" t="s">
        <v>29136</v>
      </c>
      <c r="G7050" t="s">
        <v>2713</v>
      </c>
      <c r="H7050">
        <v>2009</v>
      </c>
      <c r="I7050">
        <v>1765411</v>
      </c>
      <c r="J7050" t="s">
        <v>2755</v>
      </c>
      <c r="K7050" t="s">
        <v>2756</v>
      </c>
    </row>
    <row r="7051" spans="1:11" x14ac:dyDescent="0.25">
      <c r="A7051" t="s">
        <v>29137</v>
      </c>
      <c r="B7051" t="s">
        <v>29138</v>
      </c>
      <c r="C7051" t="s">
        <v>29139</v>
      </c>
      <c r="D7051" t="s">
        <v>3500</v>
      </c>
      <c r="E7051" s="1">
        <v>-18.86</v>
      </c>
      <c r="F7051" t="s">
        <v>29140</v>
      </c>
      <c r="G7051" t="s">
        <v>3124</v>
      </c>
      <c r="H7051">
        <v>2002</v>
      </c>
      <c r="I7051">
        <v>2158122</v>
      </c>
      <c r="J7051" t="s">
        <v>2802</v>
      </c>
      <c r="K7051" t="s">
        <v>2120</v>
      </c>
    </row>
    <row r="7052" spans="1:11" x14ac:dyDescent="0.25">
      <c r="A7052" t="s">
        <v>29141</v>
      </c>
      <c r="B7052" t="s">
        <v>29142</v>
      </c>
      <c r="C7052" t="s">
        <v>29143</v>
      </c>
      <c r="D7052" t="s">
        <v>5935</v>
      </c>
      <c r="E7052" s="1">
        <v>-30.55</v>
      </c>
      <c r="F7052" t="s">
        <v>29144</v>
      </c>
      <c r="G7052" t="s">
        <v>2713</v>
      </c>
      <c r="H7052">
        <v>2018</v>
      </c>
      <c r="I7052">
        <v>97812</v>
      </c>
      <c r="J7052" t="s">
        <v>2727</v>
      </c>
      <c r="K7052" t="s">
        <v>4286</v>
      </c>
    </row>
    <row r="7053" spans="1:11" x14ac:dyDescent="0.25">
      <c r="A7053" t="s">
        <v>29145</v>
      </c>
      <c r="B7053" t="s">
        <v>29146</v>
      </c>
      <c r="C7053" t="s">
        <v>16386</v>
      </c>
      <c r="D7053" t="s">
        <v>2893</v>
      </c>
      <c r="E7053" t="s">
        <v>8800</v>
      </c>
      <c r="F7053" t="s">
        <v>29147</v>
      </c>
      <c r="G7053" t="s">
        <v>2713</v>
      </c>
      <c r="I7053">
        <v>146284</v>
      </c>
      <c r="J7053" t="s">
        <v>2749</v>
      </c>
      <c r="K7053" t="s">
        <v>3630</v>
      </c>
    </row>
    <row r="7054" spans="1:11" x14ac:dyDescent="0.25">
      <c r="A7054" t="s">
        <v>29148</v>
      </c>
      <c r="B7054" t="s">
        <v>29149</v>
      </c>
      <c r="C7054" t="s">
        <v>29150</v>
      </c>
      <c r="D7054" t="s">
        <v>8663</v>
      </c>
      <c r="E7054" t="s">
        <v>26828</v>
      </c>
      <c r="F7054" t="s">
        <v>29151</v>
      </c>
      <c r="G7054" t="s">
        <v>2713</v>
      </c>
      <c r="I7054">
        <v>1057990</v>
      </c>
      <c r="J7054" t="s">
        <v>2885</v>
      </c>
      <c r="K7054" t="s">
        <v>2886</v>
      </c>
    </row>
    <row r="7055" spans="1:11" x14ac:dyDescent="0.25">
      <c r="A7055" t="s">
        <v>29152</v>
      </c>
      <c r="B7055" t="s">
        <v>29153</v>
      </c>
      <c r="C7055" t="s">
        <v>29154</v>
      </c>
      <c r="D7055" t="s">
        <v>2724</v>
      </c>
      <c r="E7055" t="s">
        <v>2725</v>
      </c>
      <c r="G7055" t="s">
        <v>2713</v>
      </c>
      <c r="I7055">
        <v>36</v>
      </c>
    </row>
    <row r="7056" spans="1:11" x14ac:dyDescent="0.25">
      <c r="A7056" t="s">
        <v>29155</v>
      </c>
      <c r="B7056" t="s">
        <v>29156</v>
      </c>
      <c r="C7056" t="s">
        <v>29157</v>
      </c>
      <c r="D7056" t="s">
        <v>3728</v>
      </c>
      <c r="E7056" t="s">
        <v>3556</v>
      </c>
      <c r="F7056" t="s">
        <v>29158</v>
      </c>
      <c r="G7056" t="s">
        <v>2835</v>
      </c>
      <c r="I7056">
        <v>5523064</v>
      </c>
    </row>
    <row r="7057" spans="1:11" x14ac:dyDescent="0.25">
      <c r="A7057" t="s">
        <v>29159</v>
      </c>
      <c r="B7057" t="s">
        <v>29160</v>
      </c>
      <c r="C7057" t="s">
        <v>7357</v>
      </c>
      <c r="D7057" t="s">
        <v>2784</v>
      </c>
      <c r="E7057" t="s">
        <v>7247</v>
      </c>
      <c r="F7057" t="s">
        <v>29161</v>
      </c>
      <c r="H7057">
        <v>2022</v>
      </c>
      <c r="I7057">
        <v>432830</v>
      </c>
    </row>
    <row r="7058" spans="1:11" x14ac:dyDescent="0.25">
      <c r="A7058" t="s">
        <v>29162</v>
      </c>
      <c r="B7058" t="s">
        <v>29163</v>
      </c>
      <c r="C7058" t="s">
        <v>29164</v>
      </c>
      <c r="D7058" t="s">
        <v>29165</v>
      </c>
      <c r="E7058" s="1">
        <v>-22.22</v>
      </c>
      <c r="F7058" t="s">
        <v>29166</v>
      </c>
      <c r="G7058" t="s">
        <v>2713</v>
      </c>
      <c r="H7058">
        <v>1993</v>
      </c>
      <c r="I7058">
        <v>558776</v>
      </c>
      <c r="J7058" t="s">
        <v>2755</v>
      </c>
      <c r="K7058" t="s">
        <v>2756</v>
      </c>
    </row>
    <row r="7059" spans="1:11" x14ac:dyDescent="0.25">
      <c r="A7059" t="s">
        <v>29167</v>
      </c>
      <c r="B7059" t="s">
        <v>29168</v>
      </c>
      <c r="C7059" t="s">
        <v>29169</v>
      </c>
      <c r="D7059" t="s">
        <v>1017</v>
      </c>
      <c r="E7059" s="1">
        <v>-11.84</v>
      </c>
      <c r="F7059" t="s">
        <v>29170</v>
      </c>
      <c r="G7059" t="s">
        <v>2713</v>
      </c>
      <c r="H7059">
        <v>2015</v>
      </c>
      <c r="I7059">
        <v>589146</v>
      </c>
      <c r="J7059" t="s">
        <v>2714</v>
      </c>
      <c r="K7059" t="s">
        <v>10115</v>
      </c>
    </row>
    <row r="7060" spans="1:11" x14ac:dyDescent="0.25">
      <c r="A7060" t="s">
        <v>29171</v>
      </c>
      <c r="B7060" t="s">
        <v>29172</v>
      </c>
      <c r="C7060" t="s">
        <v>29173</v>
      </c>
      <c r="D7060" t="s">
        <v>3576</v>
      </c>
      <c r="E7060" t="s">
        <v>15488</v>
      </c>
      <c r="F7060" t="s">
        <v>29174</v>
      </c>
      <c r="G7060" t="s">
        <v>2713</v>
      </c>
      <c r="H7060">
        <v>2020</v>
      </c>
      <c r="I7060">
        <v>966235</v>
      </c>
      <c r="J7060" t="s">
        <v>2802</v>
      </c>
      <c r="K7060" t="s">
        <v>4565</v>
      </c>
    </row>
    <row r="7061" spans="1:11" x14ac:dyDescent="0.25">
      <c r="A7061" t="s">
        <v>29175</v>
      </c>
      <c r="B7061" t="s">
        <v>29176</v>
      </c>
      <c r="C7061" t="s">
        <v>6326</v>
      </c>
      <c r="D7061" t="s">
        <v>3165</v>
      </c>
      <c r="E7061" s="1">
        <v>10.95</v>
      </c>
      <c r="F7061" t="s">
        <v>29177</v>
      </c>
      <c r="G7061" t="s">
        <v>2713</v>
      </c>
      <c r="I7061">
        <v>1176</v>
      </c>
      <c r="J7061" t="s">
        <v>2714</v>
      </c>
      <c r="K7061" t="s">
        <v>4532</v>
      </c>
    </row>
    <row r="7062" spans="1:11" x14ac:dyDescent="0.25">
      <c r="A7062" t="s">
        <v>29178</v>
      </c>
      <c r="B7062" t="s">
        <v>29179</v>
      </c>
      <c r="C7062" t="s">
        <v>29180</v>
      </c>
      <c r="D7062" t="s">
        <v>2958</v>
      </c>
      <c r="E7062" t="s">
        <v>6721</v>
      </c>
      <c r="F7062" t="s">
        <v>29181</v>
      </c>
      <c r="G7062" t="s">
        <v>2713</v>
      </c>
      <c r="H7062">
        <v>2012</v>
      </c>
      <c r="I7062">
        <v>234816</v>
      </c>
      <c r="J7062" t="s">
        <v>3415</v>
      </c>
      <c r="K7062" t="s">
        <v>9098</v>
      </c>
    </row>
    <row r="7063" spans="1:11" x14ac:dyDescent="0.25">
      <c r="A7063" t="s">
        <v>29182</v>
      </c>
      <c r="B7063" t="s">
        <v>29183</v>
      </c>
      <c r="C7063" t="s">
        <v>21684</v>
      </c>
      <c r="D7063" t="s">
        <v>2784</v>
      </c>
      <c r="E7063" t="s">
        <v>29184</v>
      </c>
      <c r="F7063" t="s">
        <v>29185</v>
      </c>
      <c r="G7063" t="s">
        <v>2713</v>
      </c>
      <c r="H7063">
        <v>2021</v>
      </c>
      <c r="I7063">
        <v>482831</v>
      </c>
      <c r="J7063" t="s">
        <v>2727</v>
      </c>
      <c r="K7063" t="s">
        <v>3351</v>
      </c>
    </row>
    <row r="7064" spans="1:11" x14ac:dyDescent="0.25">
      <c r="A7064" t="s">
        <v>29186</v>
      </c>
      <c r="B7064" t="s">
        <v>29187</v>
      </c>
      <c r="C7064" t="s">
        <v>27160</v>
      </c>
      <c r="D7064" t="s">
        <v>1039</v>
      </c>
      <c r="E7064" s="1">
        <v>-27.72</v>
      </c>
      <c r="F7064" t="s">
        <v>29188</v>
      </c>
      <c r="G7064" t="s">
        <v>2713</v>
      </c>
      <c r="I7064">
        <v>40988</v>
      </c>
      <c r="J7064" t="s">
        <v>2727</v>
      </c>
      <c r="K7064" t="s">
        <v>3215</v>
      </c>
    </row>
    <row r="7065" spans="1:11" x14ac:dyDescent="0.25">
      <c r="A7065" t="s">
        <v>29189</v>
      </c>
      <c r="B7065" t="s">
        <v>29190</v>
      </c>
      <c r="C7065" t="s">
        <v>26336</v>
      </c>
      <c r="D7065" t="s">
        <v>2784</v>
      </c>
      <c r="E7065" s="1">
        <v>12.77</v>
      </c>
      <c r="F7065" t="s">
        <v>29191</v>
      </c>
      <c r="G7065" t="s">
        <v>2713</v>
      </c>
      <c r="I7065">
        <v>1852704</v>
      </c>
      <c r="J7065" t="s">
        <v>2802</v>
      </c>
      <c r="K7065" t="s">
        <v>1152</v>
      </c>
    </row>
    <row r="7066" spans="1:11" x14ac:dyDescent="0.25">
      <c r="A7066" t="s">
        <v>29192</v>
      </c>
      <c r="B7066" t="s">
        <v>29193</v>
      </c>
      <c r="C7066" t="s">
        <v>29194</v>
      </c>
      <c r="D7066" t="s">
        <v>3041</v>
      </c>
      <c r="E7066" s="1">
        <v>-64.16</v>
      </c>
      <c r="F7066" t="s">
        <v>29195</v>
      </c>
      <c r="G7066" t="s">
        <v>2713</v>
      </c>
      <c r="I7066">
        <v>93401</v>
      </c>
      <c r="J7066" t="s">
        <v>2714</v>
      </c>
      <c r="K7066" t="s">
        <v>3320</v>
      </c>
    </row>
    <row r="7067" spans="1:11" x14ac:dyDescent="0.25">
      <c r="A7067" t="s">
        <v>29196</v>
      </c>
      <c r="B7067" t="s">
        <v>29197</v>
      </c>
      <c r="C7067" t="s">
        <v>29198</v>
      </c>
      <c r="D7067" t="s">
        <v>3392</v>
      </c>
      <c r="E7067" t="s">
        <v>19488</v>
      </c>
      <c r="F7067" t="s">
        <v>29199</v>
      </c>
      <c r="G7067" t="s">
        <v>2713</v>
      </c>
      <c r="H7067">
        <v>2012</v>
      </c>
      <c r="I7067">
        <v>589616</v>
      </c>
      <c r="J7067" t="s">
        <v>2749</v>
      </c>
      <c r="K7067" t="s">
        <v>2750</v>
      </c>
    </row>
    <row r="7068" spans="1:11" x14ac:dyDescent="0.25">
      <c r="A7068" t="s">
        <v>29200</v>
      </c>
      <c r="B7068" t="s">
        <v>29201</v>
      </c>
      <c r="C7068" t="s">
        <v>2730</v>
      </c>
      <c r="D7068" t="s">
        <v>2724</v>
      </c>
      <c r="E7068" t="s">
        <v>2725</v>
      </c>
      <c r="F7068" t="s">
        <v>29202</v>
      </c>
      <c r="H7068">
        <v>2016</v>
      </c>
      <c r="I7068">
        <v>225430</v>
      </c>
      <c r="J7068" t="s">
        <v>2727</v>
      </c>
      <c r="K7068" t="s">
        <v>4286</v>
      </c>
    </row>
    <row r="7069" spans="1:11" x14ac:dyDescent="0.25">
      <c r="A7069" t="s">
        <v>29203</v>
      </c>
      <c r="B7069" t="s">
        <v>29204</v>
      </c>
      <c r="C7069" t="s">
        <v>6238</v>
      </c>
      <c r="D7069" t="s">
        <v>2828</v>
      </c>
      <c r="E7069" s="1">
        <v>-19.95</v>
      </c>
      <c r="F7069" t="s">
        <v>29205</v>
      </c>
      <c r="G7069" t="s">
        <v>2713</v>
      </c>
      <c r="H7069">
        <v>2018</v>
      </c>
      <c r="I7069">
        <v>540098</v>
      </c>
      <c r="J7069" t="s">
        <v>2749</v>
      </c>
      <c r="K7069" t="s">
        <v>2750</v>
      </c>
    </row>
    <row r="7070" spans="1:11" x14ac:dyDescent="0.25">
      <c r="A7070" t="s">
        <v>29206</v>
      </c>
      <c r="B7070" t="s">
        <v>29207</v>
      </c>
      <c r="C7070" t="s">
        <v>19156</v>
      </c>
      <c r="D7070" t="s">
        <v>4550</v>
      </c>
      <c r="E7070" s="1">
        <v>126.71</v>
      </c>
      <c r="F7070" t="s">
        <v>29208</v>
      </c>
      <c r="G7070" t="s">
        <v>2713</v>
      </c>
      <c r="I7070">
        <v>455957</v>
      </c>
      <c r="J7070" t="s">
        <v>2802</v>
      </c>
      <c r="K7070" t="s">
        <v>3248</v>
      </c>
    </row>
    <row r="7071" spans="1:11" x14ac:dyDescent="0.25">
      <c r="A7071" t="s">
        <v>29209</v>
      </c>
      <c r="B7071" t="s">
        <v>29210</v>
      </c>
      <c r="C7071" t="s">
        <v>19711</v>
      </c>
      <c r="D7071" t="s">
        <v>2731</v>
      </c>
      <c r="E7071" t="s">
        <v>29211</v>
      </c>
      <c r="F7071" t="s">
        <v>2724</v>
      </c>
      <c r="G7071" t="s">
        <v>2713</v>
      </c>
      <c r="I7071">
        <v>12548</v>
      </c>
      <c r="J7071" t="s">
        <v>2802</v>
      </c>
      <c r="K7071" t="s">
        <v>3248</v>
      </c>
    </row>
    <row r="7072" spans="1:11" x14ac:dyDescent="0.25">
      <c r="A7072" t="s">
        <v>29212</v>
      </c>
      <c r="B7072" t="s">
        <v>29213</v>
      </c>
      <c r="C7072" t="s">
        <v>29214</v>
      </c>
      <c r="D7072" t="s">
        <v>2747</v>
      </c>
      <c r="E7072" s="1">
        <v>-21.15</v>
      </c>
      <c r="F7072" t="s">
        <v>29215</v>
      </c>
      <c r="H7072">
        <v>2018</v>
      </c>
      <c r="I7072">
        <v>798155</v>
      </c>
      <c r="J7072" t="s">
        <v>2720</v>
      </c>
      <c r="K7072" t="s">
        <v>9530</v>
      </c>
    </row>
    <row r="7073" spans="1:11" x14ac:dyDescent="0.25">
      <c r="A7073" t="s">
        <v>29216</v>
      </c>
      <c r="B7073" t="s">
        <v>29217</v>
      </c>
      <c r="C7073" t="s">
        <v>10013</v>
      </c>
      <c r="D7073" t="s">
        <v>2893</v>
      </c>
      <c r="E7073" t="s">
        <v>6431</v>
      </c>
      <c r="F7073" t="s">
        <v>29218</v>
      </c>
      <c r="G7073" t="s">
        <v>2713</v>
      </c>
      <c r="H7073">
        <v>2020</v>
      </c>
      <c r="I7073">
        <v>82538</v>
      </c>
      <c r="J7073" t="s">
        <v>2727</v>
      </c>
      <c r="K7073" t="s">
        <v>2728</v>
      </c>
    </row>
    <row r="7074" spans="1:11" x14ac:dyDescent="0.25">
      <c r="A7074" t="s">
        <v>29219</v>
      </c>
      <c r="B7074" t="s">
        <v>29220</v>
      </c>
      <c r="C7074" t="s">
        <v>29221</v>
      </c>
      <c r="D7074" t="s">
        <v>5714</v>
      </c>
      <c r="E7074" t="s">
        <v>29222</v>
      </c>
      <c r="F7074" t="s">
        <v>29223</v>
      </c>
      <c r="G7074" t="s">
        <v>2713</v>
      </c>
      <c r="I7074">
        <v>1389002</v>
      </c>
      <c r="J7074" t="s">
        <v>2755</v>
      </c>
      <c r="K7074" t="s">
        <v>2756</v>
      </c>
    </row>
    <row r="7075" spans="1:11" x14ac:dyDescent="0.25">
      <c r="A7075" t="s">
        <v>29224</v>
      </c>
      <c r="B7075" t="s">
        <v>29225</v>
      </c>
      <c r="C7075" t="s">
        <v>18562</v>
      </c>
      <c r="D7075" t="s">
        <v>5022</v>
      </c>
      <c r="E7075" t="s">
        <v>8546</v>
      </c>
      <c r="F7075" t="s">
        <v>29226</v>
      </c>
      <c r="G7075" t="s">
        <v>2713</v>
      </c>
      <c r="H7075">
        <v>2021</v>
      </c>
      <c r="I7075">
        <v>117617</v>
      </c>
      <c r="J7075" t="s">
        <v>2727</v>
      </c>
      <c r="K7075" t="s">
        <v>2728</v>
      </c>
    </row>
    <row r="7076" spans="1:11" x14ac:dyDescent="0.25">
      <c r="A7076" t="s">
        <v>29227</v>
      </c>
      <c r="B7076" t="s">
        <v>29228</v>
      </c>
      <c r="C7076" t="s">
        <v>19359</v>
      </c>
      <c r="D7076" t="s">
        <v>2779</v>
      </c>
      <c r="E7076" t="s">
        <v>12025</v>
      </c>
      <c r="F7076" t="s">
        <v>2724</v>
      </c>
      <c r="G7076" t="s">
        <v>2713</v>
      </c>
      <c r="H7076">
        <v>2021</v>
      </c>
      <c r="I7076">
        <v>24000</v>
      </c>
      <c r="J7076" t="s">
        <v>2727</v>
      </c>
      <c r="K7076" t="s">
        <v>2728</v>
      </c>
    </row>
    <row r="7077" spans="1:11" x14ac:dyDescent="0.25">
      <c r="A7077" t="s">
        <v>29229</v>
      </c>
      <c r="B7077" t="s">
        <v>29230</v>
      </c>
      <c r="C7077" t="s">
        <v>14759</v>
      </c>
      <c r="D7077" t="s">
        <v>29231</v>
      </c>
      <c r="E7077" s="1">
        <v>-40.840000000000003</v>
      </c>
      <c r="F7077" t="s">
        <v>2724</v>
      </c>
      <c r="G7077" t="s">
        <v>2713</v>
      </c>
      <c r="H7077">
        <v>2021</v>
      </c>
      <c r="I7077">
        <v>13690</v>
      </c>
      <c r="J7077" t="s">
        <v>2727</v>
      </c>
      <c r="K7077" t="s">
        <v>2728</v>
      </c>
    </row>
    <row r="7078" spans="1:11" x14ac:dyDescent="0.25">
      <c r="A7078" t="s">
        <v>29232</v>
      </c>
      <c r="B7078" t="s">
        <v>29233</v>
      </c>
      <c r="C7078" t="s">
        <v>3419</v>
      </c>
      <c r="D7078" t="s">
        <v>2724</v>
      </c>
      <c r="E7078" t="s">
        <v>2725</v>
      </c>
      <c r="F7078" t="s">
        <v>29234</v>
      </c>
      <c r="G7078" t="s">
        <v>2713</v>
      </c>
      <c r="H7078">
        <v>2021</v>
      </c>
      <c r="I7078">
        <v>1323832</v>
      </c>
      <c r="J7078" t="s">
        <v>2727</v>
      </c>
      <c r="K7078" t="s">
        <v>2728</v>
      </c>
    </row>
    <row r="7079" spans="1:11" x14ac:dyDescent="0.25">
      <c r="A7079" t="s">
        <v>29235</v>
      </c>
      <c r="B7079" t="s">
        <v>29236</v>
      </c>
      <c r="C7079" t="s">
        <v>4246</v>
      </c>
      <c r="D7079" t="s">
        <v>2893</v>
      </c>
      <c r="E7079" t="s">
        <v>6401</v>
      </c>
      <c r="F7079" t="s">
        <v>29237</v>
      </c>
      <c r="G7079" t="s">
        <v>2713</v>
      </c>
      <c r="H7079">
        <v>2021</v>
      </c>
      <c r="I7079">
        <v>27913</v>
      </c>
      <c r="J7079" t="s">
        <v>2727</v>
      </c>
      <c r="K7079" t="s">
        <v>2728</v>
      </c>
    </row>
    <row r="7080" spans="1:11" x14ac:dyDescent="0.25">
      <c r="A7080" t="s">
        <v>29238</v>
      </c>
      <c r="B7080" t="s">
        <v>29239</v>
      </c>
      <c r="C7080" t="s">
        <v>7877</v>
      </c>
      <c r="D7080" t="s">
        <v>3354</v>
      </c>
      <c r="E7080" s="1">
        <v>-60.05</v>
      </c>
      <c r="F7080" t="s">
        <v>29240</v>
      </c>
      <c r="G7080" t="s">
        <v>4230</v>
      </c>
      <c r="I7080">
        <v>30973</v>
      </c>
    </row>
    <row r="7081" spans="1:11" x14ac:dyDescent="0.25">
      <c r="A7081" t="s">
        <v>29241</v>
      </c>
      <c r="B7081" t="s">
        <v>29242</v>
      </c>
      <c r="C7081" t="s">
        <v>16556</v>
      </c>
      <c r="D7081" t="s">
        <v>3348</v>
      </c>
      <c r="E7081" s="1">
        <v>-39.159999999999997</v>
      </c>
      <c r="F7081" t="s">
        <v>29243</v>
      </c>
      <c r="I7081">
        <v>1477941</v>
      </c>
    </row>
    <row r="7082" spans="1:11" x14ac:dyDescent="0.25">
      <c r="A7082" t="s">
        <v>29244</v>
      </c>
      <c r="B7082" t="s">
        <v>29245</v>
      </c>
      <c r="C7082" t="s">
        <v>2974</v>
      </c>
      <c r="D7082" t="s">
        <v>2731</v>
      </c>
      <c r="E7082" t="s">
        <v>3195</v>
      </c>
      <c r="F7082" t="s">
        <v>29246</v>
      </c>
      <c r="G7082" t="s">
        <v>2713</v>
      </c>
      <c r="H7082">
        <v>2021</v>
      </c>
      <c r="I7082">
        <v>11668</v>
      </c>
    </row>
    <row r="7083" spans="1:11" x14ac:dyDescent="0.25">
      <c r="A7083" t="s">
        <v>29247</v>
      </c>
      <c r="B7083" t="s">
        <v>29248</v>
      </c>
      <c r="C7083" t="s">
        <v>4252</v>
      </c>
      <c r="D7083" t="s">
        <v>2724</v>
      </c>
      <c r="E7083" t="s">
        <v>2725</v>
      </c>
      <c r="F7083" t="s">
        <v>2724</v>
      </c>
      <c r="G7083" t="s">
        <v>2713</v>
      </c>
      <c r="H7083">
        <v>2021</v>
      </c>
      <c r="I7083">
        <v>3401</v>
      </c>
    </row>
    <row r="7084" spans="1:11" x14ac:dyDescent="0.25">
      <c r="A7084" t="s">
        <v>29249</v>
      </c>
      <c r="B7084" t="s">
        <v>29250</v>
      </c>
      <c r="C7084" t="s">
        <v>29251</v>
      </c>
      <c r="D7084" t="s">
        <v>21998</v>
      </c>
      <c r="E7084" t="s">
        <v>4031</v>
      </c>
      <c r="F7084" t="s">
        <v>2724</v>
      </c>
      <c r="G7084" t="s">
        <v>2713</v>
      </c>
      <c r="H7084">
        <v>2021</v>
      </c>
      <c r="I7084">
        <v>1300</v>
      </c>
    </row>
    <row r="7085" spans="1:11" x14ac:dyDescent="0.25">
      <c r="A7085" t="s">
        <v>29252</v>
      </c>
      <c r="B7085" t="s">
        <v>29253</v>
      </c>
      <c r="C7085" t="s">
        <v>12011</v>
      </c>
      <c r="D7085" t="s">
        <v>2779</v>
      </c>
      <c r="E7085" t="s">
        <v>10006</v>
      </c>
      <c r="F7085" t="s">
        <v>29254</v>
      </c>
      <c r="G7085" t="s">
        <v>2713</v>
      </c>
      <c r="I7085">
        <v>228869</v>
      </c>
      <c r="J7085" t="s">
        <v>2749</v>
      </c>
      <c r="K7085" t="s">
        <v>2750</v>
      </c>
    </row>
    <row r="7086" spans="1:11" x14ac:dyDescent="0.25">
      <c r="A7086" t="s">
        <v>29255</v>
      </c>
      <c r="B7086" t="s">
        <v>29256</v>
      </c>
      <c r="C7086" t="s">
        <v>23698</v>
      </c>
      <c r="D7086" t="s">
        <v>2731</v>
      </c>
      <c r="E7086" t="s">
        <v>27423</v>
      </c>
      <c r="F7086" t="s">
        <v>2724</v>
      </c>
      <c r="G7086" t="s">
        <v>2713</v>
      </c>
      <c r="H7086">
        <v>2020</v>
      </c>
      <c r="I7086">
        <v>410</v>
      </c>
      <c r="J7086" t="s">
        <v>2727</v>
      </c>
      <c r="K7086" t="s">
        <v>2728</v>
      </c>
    </row>
    <row r="7087" spans="1:11" x14ac:dyDescent="0.25">
      <c r="A7087" t="s">
        <v>29257</v>
      </c>
      <c r="B7087" t="s">
        <v>29258</v>
      </c>
      <c r="C7087" t="s">
        <v>8718</v>
      </c>
      <c r="D7087" t="s">
        <v>2724</v>
      </c>
      <c r="E7087" t="s">
        <v>2725</v>
      </c>
      <c r="F7087" t="s">
        <v>2724</v>
      </c>
      <c r="G7087" t="s">
        <v>2713</v>
      </c>
      <c r="H7087">
        <v>2020</v>
      </c>
      <c r="I7087">
        <v>133973</v>
      </c>
      <c r="J7087" t="s">
        <v>2727</v>
      </c>
      <c r="K7087" t="s">
        <v>2728</v>
      </c>
    </row>
    <row r="7088" spans="1:11" x14ac:dyDescent="0.25">
      <c r="A7088" t="s">
        <v>29259</v>
      </c>
      <c r="B7088" t="s">
        <v>29260</v>
      </c>
      <c r="C7088" t="s">
        <v>29261</v>
      </c>
      <c r="D7088" t="s">
        <v>14656</v>
      </c>
      <c r="E7088" t="s">
        <v>17486</v>
      </c>
      <c r="F7088" t="s">
        <v>29262</v>
      </c>
      <c r="G7088" t="s">
        <v>2713</v>
      </c>
      <c r="I7088">
        <v>2604</v>
      </c>
      <c r="J7088" t="s">
        <v>2852</v>
      </c>
      <c r="K7088" t="s">
        <v>2721</v>
      </c>
    </row>
    <row r="7089" spans="1:11" x14ac:dyDescent="0.25">
      <c r="A7089" t="s">
        <v>29263</v>
      </c>
      <c r="B7089" t="s">
        <v>29264</v>
      </c>
      <c r="C7089" t="s">
        <v>3871</v>
      </c>
      <c r="D7089" t="s">
        <v>2975</v>
      </c>
      <c r="E7089" t="s">
        <v>4644</v>
      </c>
      <c r="F7089" t="s">
        <v>29265</v>
      </c>
      <c r="G7089" t="s">
        <v>2713</v>
      </c>
      <c r="I7089">
        <v>8699</v>
      </c>
      <c r="J7089" t="s">
        <v>2727</v>
      </c>
      <c r="K7089" t="s">
        <v>3215</v>
      </c>
    </row>
    <row r="7090" spans="1:11" x14ac:dyDescent="0.25">
      <c r="A7090" t="s">
        <v>29266</v>
      </c>
      <c r="B7090" t="s">
        <v>29267</v>
      </c>
      <c r="C7090" t="s">
        <v>3148</v>
      </c>
      <c r="D7090" t="s">
        <v>2724</v>
      </c>
      <c r="E7090" t="s">
        <v>2725</v>
      </c>
      <c r="F7090" t="s">
        <v>29268</v>
      </c>
      <c r="G7090" t="s">
        <v>2713</v>
      </c>
      <c r="H7090">
        <v>2021</v>
      </c>
      <c r="I7090">
        <v>2274</v>
      </c>
    </row>
    <row r="7091" spans="1:11" x14ac:dyDescent="0.25">
      <c r="A7091" t="s">
        <v>29269</v>
      </c>
      <c r="B7091" t="s">
        <v>29270</v>
      </c>
      <c r="C7091" t="s">
        <v>12042</v>
      </c>
      <c r="D7091" t="s">
        <v>2893</v>
      </c>
      <c r="E7091" t="s">
        <v>3161</v>
      </c>
      <c r="F7091" t="s">
        <v>2724</v>
      </c>
      <c r="G7091" t="s">
        <v>2713</v>
      </c>
      <c r="H7091">
        <v>2021</v>
      </c>
      <c r="I7091">
        <v>335</v>
      </c>
    </row>
    <row r="7092" spans="1:11" x14ac:dyDescent="0.25">
      <c r="A7092" t="s">
        <v>29271</v>
      </c>
      <c r="B7092" t="s">
        <v>29272</v>
      </c>
      <c r="C7092" t="s">
        <v>29273</v>
      </c>
      <c r="D7092" t="s">
        <v>21564</v>
      </c>
      <c r="E7092" s="1">
        <v>-27.97</v>
      </c>
      <c r="F7092" t="s">
        <v>29274</v>
      </c>
      <c r="G7092" t="s">
        <v>2713</v>
      </c>
      <c r="H7092">
        <v>2019</v>
      </c>
      <c r="I7092">
        <v>838297</v>
      </c>
      <c r="J7092" t="s">
        <v>2749</v>
      </c>
      <c r="K7092" t="s">
        <v>2910</v>
      </c>
    </row>
    <row r="7093" spans="1:11" x14ac:dyDescent="0.25">
      <c r="A7093" t="s">
        <v>29275</v>
      </c>
      <c r="B7093" t="s">
        <v>29276</v>
      </c>
      <c r="C7093" t="s">
        <v>29277</v>
      </c>
      <c r="D7093" t="s">
        <v>5514</v>
      </c>
      <c r="E7093" t="s">
        <v>29278</v>
      </c>
      <c r="F7093" t="s">
        <v>29279</v>
      </c>
      <c r="G7093" t="s">
        <v>2713</v>
      </c>
      <c r="I7093">
        <v>946227</v>
      </c>
      <c r="J7093" t="s">
        <v>2885</v>
      </c>
      <c r="K7093" t="s">
        <v>19402</v>
      </c>
    </row>
    <row r="7094" spans="1:11" x14ac:dyDescent="0.25">
      <c r="A7094" t="s">
        <v>29280</v>
      </c>
      <c r="B7094" t="s">
        <v>29281</v>
      </c>
      <c r="C7094" t="s">
        <v>8873</v>
      </c>
      <c r="D7094" t="s">
        <v>3354</v>
      </c>
      <c r="E7094" s="1">
        <v>-10.24</v>
      </c>
      <c r="F7094" t="s">
        <v>29282</v>
      </c>
      <c r="H7094">
        <v>2017</v>
      </c>
      <c r="I7094">
        <v>1152625</v>
      </c>
      <c r="J7094" t="s">
        <v>2802</v>
      </c>
      <c r="K7094" t="s">
        <v>3097</v>
      </c>
    </row>
    <row r="7095" spans="1:11" x14ac:dyDescent="0.25">
      <c r="A7095" t="s">
        <v>29283</v>
      </c>
      <c r="B7095" t="s">
        <v>29284</v>
      </c>
      <c r="C7095" t="s">
        <v>3419</v>
      </c>
      <c r="D7095" t="s">
        <v>2731</v>
      </c>
      <c r="E7095" t="s">
        <v>3674</v>
      </c>
      <c r="F7095" t="s">
        <v>29285</v>
      </c>
      <c r="G7095" t="s">
        <v>2713</v>
      </c>
      <c r="H7095">
        <v>2021</v>
      </c>
      <c r="I7095">
        <v>2112</v>
      </c>
    </row>
    <row r="7096" spans="1:11" x14ac:dyDescent="0.25">
      <c r="A7096" t="s">
        <v>29286</v>
      </c>
      <c r="B7096" t="s">
        <v>29287</v>
      </c>
      <c r="C7096" t="s">
        <v>21323</v>
      </c>
      <c r="D7096" t="s">
        <v>3769</v>
      </c>
      <c r="E7096" t="s">
        <v>29288</v>
      </c>
      <c r="F7096" t="s">
        <v>2724</v>
      </c>
      <c r="G7096" t="s">
        <v>2713</v>
      </c>
      <c r="H7096">
        <v>2021</v>
      </c>
      <c r="I7096">
        <v>487</v>
      </c>
    </row>
    <row r="7097" spans="1:11" x14ac:dyDescent="0.25">
      <c r="A7097" t="s">
        <v>29289</v>
      </c>
      <c r="B7097" t="s">
        <v>29290</v>
      </c>
      <c r="C7097" t="s">
        <v>29291</v>
      </c>
      <c r="D7097" t="s">
        <v>28065</v>
      </c>
      <c r="E7097" t="s">
        <v>29292</v>
      </c>
      <c r="F7097" t="s">
        <v>2724</v>
      </c>
      <c r="G7097" t="s">
        <v>2713</v>
      </c>
      <c r="H7097">
        <v>2021</v>
      </c>
      <c r="I7097">
        <v>29850</v>
      </c>
    </row>
    <row r="7098" spans="1:11" x14ac:dyDescent="0.25">
      <c r="A7098" t="s">
        <v>29293</v>
      </c>
      <c r="B7098" t="s">
        <v>29294</v>
      </c>
      <c r="C7098" t="s">
        <v>13923</v>
      </c>
      <c r="D7098" t="s">
        <v>2958</v>
      </c>
      <c r="E7098" s="1">
        <v>-10.27</v>
      </c>
      <c r="F7098" t="s">
        <v>29295</v>
      </c>
      <c r="G7098" t="s">
        <v>2713</v>
      </c>
      <c r="H7098">
        <v>2018</v>
      </c>
      <c r="I7098">
        <v>347593</v>
      </c>
      <c r="J7098" t="s">
        <v>2802</v>
      </c>
      <c r="K7098" t="s">
        <v>3248</v>
      </c>
    </row>
    <row r="7099" spans="1:11" x14ac:dyDescent="0.25">
      <c r="A7099" t="s">
        <v>29296</v>
      </c>
      <c r="B7099" t="s">
        <v>29297</v>
      </c>
      <c r="C7099" t="s">
        <v>29298</v>
      </c>
      <c r="D7099" t="s">
        <v>5995</v>
      </c>
      <c r="E7099" s="1">
        <v>-93.46</v>
      </c>
      <c r="F7099" t="s">
        <v>29299</v>
      </c>
      <c r="G7099" t="s">
        <v>2713</v>
      </c>
      <c r="H7099">
        <v>2021</v>
      </c>
      <c r="I7099">
        <v>1392648</v>
      </c>
      <c r="J7099" t="s">
        <v>2714</v>
      </c>
      <c r="K7099" t="s">
        <v>1354</v>
      </c>
    </row>
    <row r="7100" spans="1:11" x14ac:dyDescent="0.25">
      <c r="A7100" t="s">
        <v>29300</v>
      </c>
      <c r="B7100" t="s">
        <v>29301</v>
      </c>
      <c r="C7100" t="s">
        <v>29302</v>
      </c>
      <c r="D7100" t="s">
        <v>966</v>
      </c>
      <c r="E7100" s="1">
        <v>-34.33</v>
      </c>
      <c r="F7100" t="s">
        <v>29303</v>
      </c>
      <c r="G7100" t="s">
        <v>2835</v>
      </c>
      <c r="I7100">
        <v>300527</v>
      </c>
      <c r="J7100" t="s">
        <v>2802</v>
      </c>
      <c r="K7100" t="s">
        <v>3975</v>
      </c>
    </row>
    <row r="7101" spans="1:11" x14ac:dyDescent="0.25">
      <c r="A7101" t="s">
        <v>29304</v>
      </c>
      <c r="B7101" t="s">
        <v>29305</v>
      </c>
      <c r="C7101" t="s">
        <v>29306</v>
      </c>
      <c r="D7101" t="s">
        <v>13220</v>
      </c>
      <c r="E7101" s="1">
        <v>-12.79</v>
      </c>
      <c r="F7101" t="s">
        <v>29307</v>
      </c>
      <c r="G7101" t="s">
        <v>2713</v>
      </c>
      <c r="I7101">
        <v>1220863</v>
      </c>
      <c r="J7101" t="s">
        <v>2714</v>
      </c>
      <c r="K7101" t="s">
        <v>5041</v>
      </c>
    </row>
    <row r="7102" spans="1:11" x14ac:dyDescent="0.25">
      <c r="A7102" t="s">
        <v>29308</v>
      </c>
      <c r="B7102" t="s">
        <v>29309</v>
      </c>
      <c r="C7102" t="s">
        <v>29310</v>
      </c>
      <c r="D7102" t="s">
        <v>1017</v>
      </c>
      <c r="E7102" s="1">
        <v>-22.07</v>
      </c>
      <c r="F7102" t="s">
        <v>29311</v>
      </c>
      <c r="G7102" t="s">
        <v>2713</v>
      </c>
      <c r="I7102">
        <v>4527</v>
      </c>
      <c r="J7102" t="s">
        <v>2727</v>
      </c>
      <c r="K7102" t="s">
        <v>3215</v>
      </c>
    </row>
    <row r="7103" spans="1:11" x14ac:dyDescent="0.25">
      <c r="A7103" t="s">
        <v>29312</v>
      </c>
      <c r="B7103" t="s">
        <v>29313</v>
      </c>
      <c r="C7103" t="s">
        <v>29314</v>
      </c>
      <c r="D7103" t="s">
        <v>6029</v>
      </c>
      <c r="E7103" s="1">
        <v>-19.809999999999999</v>
      </c>
      <c r="F7103" t="s">
        <v>29315</v>
      </c>
      <c r="G7103" t="s">
        <v>2713</v>
      </c>
      <c r="I7103">
        <v>1946831</v>
      </c>
      <c r="J7103" t="s">
        <v>2802</v>
      </c>
      <c r="K7103" t="s">
        <v>1152</v>
      </c>
    </row>
    <row r="7104" spans="1:11" x14ac:dyDescent="0.25">
      <c r="A7104" t="s">
        <v>29316</v>
      </c>
      <c r="B7104" t="s">
        <v>29317</v>
      </c>
      <c r="C7104" t="s">
        <v>29318</v>
      </c>
      <c r="D7104" t="s">
        <v>4510</v>
      </c>
      <c r="E7104" s="1">
        <v>-23.86</v>
      </c>
      <c r="F7104" t="s">
        <v>29319</v>
      </c>
      <c r="G7104" t="s">
        <v>2713</v>
      </c>
      <c r="I7104">
        <v>142621</v>
      </c>
      <c r="J7104" t="s">
        <v>2720</v>
      </c>
      <c r="K7104" t="s">
        <v>9530</v>
      </c>
    </row>
    <row r="7105" spans="1:11" x14ac:dyDescent="0.25">
      <c r="A7105" t="s">
        <v>29320</v>
      </c>
      <c r="B7105" t="s">
        <v>29321</v>
      </c>
      <c r="C7105" t="s">
        <v>6468</v>
      </c>
      <c r="D7105" t="s">
        <v>3378</v>
      </c>
      <c r="E7105" s="1">
        <v>-72.209999999999994</v>
      </c>
      <c r="F7105" t="s">
        <v>29322</v>
      </c>
      <c r="G7105" t="s">
        <v>2713</v>
      </c>
      <c r="I7105">
        <v>22128786</v>
      </c>
      <c r="J7105" t="s">
        <v>3415</v>
      </c>
      <c r="K7105" t="s">
        <v>4321</v>
      </c>
    </row>
    <row r="7106" spans="1:11" x14ac:dyDescent="0.25">
      <c r="A7106" t="s">
        <v>29323</v>
      </c>
      <c r="B7106" t="s">
        <v>29324</v>
      </c>
      <c r="C7106" t="s">
        <v>7315</v>
      </c>
      <c r="D7106" t="s">
        <v>3058</v>
      </c>
      <c r="E7106" t="s">
        <v>7250</v>
      </c>
      <c r="F7106" t="s">
        <v>29325</v>
      </c>
      <c r="G7106" t="s">
        <v>2713</v>
      </c>
      <c r="H7106">
        <v>2021</v>
      </c>
      <c r="I7106">
        <v>89995</v>
      </c>
    </row>
    <row r="7107" spans="1:11" x14ac:dyDescent="0.25">
      <c r="A7107" t="s">
        <v>29326</v>
      </c>
      <c r="B7107" t="s">
        <v>29327</v>
      </c>
      <c r="C7107" t="s">
        <v>21323</v>
      </c>
      <c r="D7107" t="s">
        <v>2724</v>
      </c>
      <c r="E7107" t="s">
        <v>2725</v>
      </c>
      <c r="F7107" t="s">
        <v>2724</v>
      </c>
      <c r="G7107" t="s">
        <v>2713</v>
      </c>
      <c r="H7107">
        <v>2021</v>
      </c>
      <c r="I7107">
        <v>600</v>
      </c>
    </row>
    <row r="7108" spans="1:11" x14ac:dyDescent="0.25">
      <c r="A7108" t="s">
        <v>29328</v>
      </c>
      <c r="B7108" t="s">
        <v>29329</v>
      </c>
      <c r="C7108" t="s">
        <v>2744</v>
      </c>
      <c r="D7108" t="s">
        <v>29330</v>
      </c>
      <c r="E7108" t="s">
        <v>25340</v>
      </c>
      <c r="F7108" t="s">
        <v>2724</v>
      </c>
      <c r="G7108" t="s">
        <v>2713</v>
      </c>
      <c r="H7108">
        <v>2021</v>
      </c>
      <c r="I7108">
        <v>1136</v>
      </c>
    </row>
    <row r="7109" spans="1:11" x14ac:dyDescent="0.25">
      <c r="A7109" t="s">
        <v>29331</v>
      </c>
      <c r="B7109" t="s">
        <v>29332</v>
      </c>
      <c r="C7109" t="s">
        <v>29333</v>
      </c>
      <c r="D7109" t="s">
        <v>15723</v>
      </c>
      <c r="E7109" s="1">
        <v>-12.31</v>
      </c>
      <c r="F7109" t="s">
        <v>2724</v>
      </c>
      <c r="G7109" t="s">
        <v>2713</v>
      </c>
      <c r="H7109">
        <v>2019</v>
      </c>
      <c r="I7109">
        <v>4579</v>
      </c>
      <c r="J7109" t="s">
        <v>2714</v>
      </c>
      <c r="K7109" t="s">
        <v>5041</v>
      </c>
    </row>
    <row r="7110" spans="1:11" x14ac:dyDescent="0.25">
      <c r="A7110" t="s">
        <v>29334</v>
      </c>
      <c r="B7110" t="s">
        <v>29335</v>
      </c>
      <c r="C7110" t="s">
        <v>29336</v>
      </c>
      <c r="D7110" t="s">
        <v>5015</v>
      </c>
      <c r="E7110" t="s">
        <v>22290</v>
      </c>
      <c r="F7110" t="s">
        <v>29337</v>
      </c>
      <c r="G7110" t="s">
        <v>2713</v>
      </c>
      <c r="H7110">
        <v>2019</v>
      </c>
      <c r="I7110">
        <v>480151</v>
      </c>
      <c r="J7110" t="s">
        <v>2749</v>
      </c>
      <c r="K7110" t="s">
        <v>2750</v>
      </c>
    </row>
    <row r="7111" spans="1:11" x14ac:dyDescent="0.25">
      <c r="A7111" t="s">
        <v>29338</v>
      </c>
      <c r="B7111" t="s">
        <v>29339</v>
      </c>
      <c r="C7111" t="s">
        <v>29340</v>
      </c>
      <c r="D7111" t="s">
        <v>3442</v>
      </c>
      <c r="E7111" t="s">
        <v>2861</v>
      </c>
      <c r="F7111" t="s">
        <v>29341</v>
      </c>
      <c r="G7111" t="s">
        <v>2713</v>
      </c>
      <c r="I7111">
        <v>271193</v>
      </c>
      <c r="J7111" t="s">
        <v>3445</v>
      </c>
      <c r="K7111" t="s">
        <v>4321</v>
      </c>
    </row>
    <row r="7112" spans="1:11" x14ac:dyDescent="0.25">
      <c r="A7112" t="s">
        <v>29342</v>
      </c>
      <c r="B7112" t="s">
        <v>29343</v>
      </c>
      <c r="C7112" t="s">
        <v>8568</v>
      </c>
      <c r="D7112" t="s">
        <v>2779</v>
      </c>
      <c r="E7112" t="s">
        <v>27938</v>
      </c>
      <c r="F7112" t="s">
        <v>29344</v>
      </c>
      <c r="G7112" t="s">
        <v>2713</v>
      </c>
      <c r="I7112">
        <v>11170</v>
      </c>
      <c r="J7112" t="s">
        <v>2727</v>
      </c>
      <c r="K7112" t="s">
        <v>3748</v>
      </c>
    </row>
    <row r="7113" spans="1:11" x14ac:dyDescent="0.25">
      <c r="A7113" t="s">
        <v>29345</v>
      </c>
      <c r="B7113" t="s">
        <v>29346</v>
      </c>
      <c r="C7113" t="s">
        <v>26579</v>
      </c>
      <c r="D7113" t="s">
        <v>5714</v>
      </c>
      <c r="E7113" s="1">
        <v>-39.89</v>
      </c>
      <c r="F7113" t="s">
        <v>29347</v>
      </c>
      <c r="G7113" t="s">
        <v>2713</v>
      </c>
      <c r="H7113">
        <v>2011</v>
      </c>
      <c r="I7113">
        <v>495242</v>
      </c>
    </row>
    <row r="7114" spans="1:11" x14ac:dyDescent="0.25">
      <c r="A7114" t="s">
        <v>29348</v>
      </c>
      <c r="B7114" t="s">
        <v>29349</v>
      </c>
      <c r="C7114" t="s">
        <v>29350</v>
      </c>
      <c r="D7114" t="s">
        <v>17259</v>
      </c>
      <c r="E7114" t="s">
        <v>3796</v>
      </c>
      <c r="F7114" t="s">
        <v>29351</v>
      </c>
      <c r="G7114" t="s">
        <v>2713</v>
      </c>
      <c r="I7114">
        <v>37450</v>
      </c>
      <c r="J7114" t="s">
        <v>2714</v>
      </c>
      <c r="K7114" t="s">
        <v>2807</v>
      </c>
    </row>
    <row r="7115" spans="1:11" x14ac:dyDescent="0.25">
      <c r="A7115" t="s">
        <v>29352</v>
      </c>
      <c r="B7115" t="s">
        <v>29353</v>
      </c>
      <c r="C7115" t="s">
        <v>29354</v>
      </c>
      <c r="D7115" t="s">
        <v>4535</v>
      </c>
      <c r="E7115" t="s">
        <v>9816</v>
      </c>
      <c r="F7115" t="s">
        <v>29355</v>
      </c>
      <c r="G7115" t="s">
        <v>2713</v>
      </c>
      <c r="I7115">
        <v>353907</v>
      </c>
      <c r="J7115" t="s">
        <v>2720</v>
      </c>
      <c r="K7115" t="s">
        <v>5207</v>
      </c>
    </row>
    <row r="7116" spans="1:11" x14ac:dyDescent="0.25">
      <c r="A7116" t="s">
        <v>29356</v>
      </c>
      <c r="B7116" t="s">
        <v>29357</v>
      </c>
      <c r="C7116" t="s">
        <v>29358</v>
      </c>
      <c r="D7116" t="s">
        <v>29359</v>
      </c>
      <c r="E7116" s="1">
        <v>-46.72</v>
      </c>
      <c r="F7116" t="s">
        <v>29360</v>
      </c>
      <c r="G7116" t="s">
        <v>2734</v>
      </c>
      <c r="H7116">
        <v>2019</v>
      </c>
      <c r="I7116">
        <v>9053654</v>
      </c>
      <c r="J7116" t="s">
        <v>2749</v>
      </c>
      <c r="K7116" t="s">
        <v>2750</v>
      </c>
    </row>
    <row r="7117" spans="1:11" x14ac:dyDescent="0.25">
      <c r="A7117" t="s">
        <v>29361</v>
      </c>
      <c r="B7117" t="s">
        <v>29362</v>
      </c>
      <c r="C7117" t="s">
        <v>3242</v>
      </c>
      <c r="D7117" t="s">
        <v>2724</v>
      </c>
      <c r="E7117" t="s">
        <v>2725</v>
      </c>
      <c r="F7117" t="s">
        <v>29363</v>
      </c>
      <c r="G7117" t="s">
        <v>2734</v>
      </c>
      <c r="H7117">
        <v>2019</v>
      </c>
      <c r="I7117">
        <v>342495</v>
      </c>
      <c r="J7117" t="s">
        <v>2802</v>
      </c>
      <c r="K7117" t="s">
        <v>3248</v>
      </c>
    </row>
    <row r="7118" spans="1:11" x14ac:dyDescent="0.25">
      <c r="A7118" t="s">
        <v>29364</v>
      </c>
      <c r="B7118" t="s">
        <v>29365</v>
      </c>
      <c r="C7118" t="s">
        <v>29366</v>
      </c>
      <c r="D7118" t="s">
        <v>8744</v>
      </c>
      <c r="E7118" s="1">
        <v>-17.03</v>
      </c>
      <c r="F7118" t="s">
        <v>29367</v>
      </c>
      <c r="G7118" t="s">
        <v>2713</v>
      </c>
      <c r="I7118">
        <v>45946</v>
      </c>
      <c r="J7118" t="s">
        <v>2727</v>
      </c>
      <c r="K7118" t="s">
        <v>2867</v>
      </c>
    </row>
    <row r="7119" spans="1:11" x14ac:dyDescent="0.25">
      <c r="A7119" t="s">
        <v>29368</v>
      </c>
      <c r="B7119" t="s">
        <v>29369</v>
      </c>
      <c r="C7119" t="s">
        <v>7985</v>
      </c>
      <c r="D7119" t="s">
        <v>2940</v>
      </c>
      <c r="E7119" s="1">
        <v>-46.39</v>
      </c>
      <c r="F7119" t="s">
        <v>29370</v>
      </c>
      <c r="G7119" t="s">
        <v>2713</v>
      </c>
      <c r="H7119">
        <v>2015</v>
      </c>
      <c r="I7119">
        <v>92454</v>
      </c>
      <c r="J7119" t="s">
        <v>2749</v>
      </c>
      <c r="K7119" t="s">
        <v>2750</v>
      </c>
    </row>
    <row r="7120" spans="1:11" x14ac:dyDescent="0.25">
      <c r="A7120" t="s">
        <v>29371</v>
      </c>
      <c r="B7120" t="s">
        <v>29372</v>
      </c>
      <c r="C7120" t="s">
        <v>29373</v>
      </c>
      <c r="D7120" t="s">
        <v>3189</v>
      </c>
      <c r="E7120" s="1">
        <v>-10.52</v>
      </c>
      <c r="F7120" t="s">
        <v>29374</v>
      </c>
      <c r="G7120" t="s">
        <v>2713</v>
      </c>
      <c r="H7120">
        <v>2014</v>
      </c>
      <c r="I7120">
        <v>4539401</v>
      </c>
      <c r="J7120" t="s">
        <v>2727</v>
      </c>
      <c r="K7120" t="s">
        <v>3351</v>
      </c>
    </row>
    <row r="7121" spans="1:11" x14ac:dyDescent="0.25">
      <c r="A7121" t="s">
        <v>29375</v>
      </c>
      <c r="B7121" t="s">
        <v>29376</v>
      </c>
      <c r="C7121" t="s">
        <v>4864</v>
      </c>
      <c r="D7121" t="s">
        <v>2731</v>
      </c>
      <c r="E7121" t="s">
        <v>6478</v>
      </c>
      <c r="G7121" t="s">
        <v>2713</v>
      </c>
      <c r="I7121">
        <v>38065</v>
      </c>
    </row>
    <row r="7122" spans="1:11" x14ac:dyDescent="0.25">
      <c r="A7122" t="s">
        <v>29377</v>
      </c>
      <c r="B7122" t="s">
        <v>29378</v>
      </c>
      <c r="C7122" t="s">
        <v>29379</v>
      </c>
      <c r="D7122" t="s">
        <v>5143</v>
      </c>
      <c r="E7122" t="s">
        <v>13030</v>
      </c>
      <c r="F7122" t="s">
        <v>29380</v>
      </c>
      <c r="G7122" t="s">
        <v>2713</v>
      </c>
      <c r="I7122">
        <v>1339597</v>
      </c>
      <c r="J7122" t="s">
        <v>2749</v>
      </c>
      <c r="K7122" t="s">
        <v>2910</v>
      </c>
    </row>
    <row r="7123" spans="1:11" x14ac:dyDescent="0.25">
      <c r="A7123" t="s">
        <v>29381</v>
      </c>
      <c r="B7123" t="s">
        <v>29382</v>
      </c>
      <c r="C7123" t="s">
        <v>29383</v>
      </c>
      <c r="D7123" t="s">
        <v>21794</v>
      </c>
      <c r="E7123" s="1">
        <v>-12.26</v>
      </c>
      <c r="F7123" t="s">
        <v>29384</v>
      </c>
      <c r="G7123" t="s">
        <v>2713</v>
      </c>
      <c r="I7123">
        <v>816523</v>
      </c>
      <c r="J7123" t="s">
        <v>2749</v>
      </c>
      <c r="K7123" t="s">
        <v>2750</v>
      </c>
    </row>
    <row r="7124" spans="1:11" x14ac:dyDescent="0.25">
      <c r="A7124" t="s">
        <v>29385</v>
      </c>
      <c r="B7124" t="s">
        <v>29386</v>
      </c>
      <c r="C7124" t="s">
        <v>29387</v>
      </c>
      <c r="D7124" t="s">
        <v>29388</v>
      </c>
      <c r="E7124" s="1">
        <v>-64.709999999999994</v>
      </c>
      <c r="F7124" t="s">
        <v>29389</v>
      </c>
      <c r="G7124" t="s">
        <v>2713</v>
      </c>
      <c r="H7124">
        <v>2002</v>
      </c>
      <c r="I7124">
        <v>608619</v>
      </c>
      <c r="J7124" t="s">
        <v>2802</v>
      </c>
      <c r="K7124" t="s">
        <v>4258</v>
      </c>
    </row>
    <row r="7125" spans="1:11" x14ac:dyDescent="0.25">
      <c r="A7125" t="s">
        <v>29390</v>
      </c>
      <c r="B7125" t="s">
        <v>29391</v>
      </c>
      <c r="C7125" t="s">
        <v>29392</v>
      </c>
      <c r="D7125" t="s">
        <v>9266</v>
      </c>
      <c r="E7125" s="1">
        <v>10.41</v>
      </c>
      <c r="F7125" t="s">
        <v>29393</v>
      </c>
      <c r="G7125" t="s">
        <v>2713</v>
      </c>
      <c r="H7125">
        <v>2014</v>
      </c>
      <c r="I7125">
        <v>581519</v>
      </c>
      <c r="J7125" t="s">
        <v>2749</v>
      </c>
      <c r="K7125" t="s">
        <v>5826</v>
      </c>
    </row>
    <row r="7126" spans="1:11" x14ac:dyDescent="0.25">
      <c r="A7126" t="s">
        <v>29394</v>
      </c>
      <c r="B7126" t="s">
        <v>29395</v>
      </c>
      <c r="C7126" t="s">
        <v>29396</v>
      </c>
      <c r="D7126" t="s">
        <v>4705</v>
      </c>
      <c r="E7126" s="1">
        <v>-49.55</v>
      </c>
      <c r="F7126" t="s">
        <v>29397</v>
      </c>
      <c r="G7126" t="s">
        <v>2713</v>
      </c>
      <c r="I7126">
        <v>95358</v>
      </c>
      <c r="J7126" t="s">
        <v>2720</v>
      </c>
      <c r="K7126" t="s">
        <v>5425</v>
      </c>
    </row>
    <row r="7127" spans="1:11" x14ac:dyDescent="0.25">
      <c r="A7127" t="s">
        <v>29398</v>
      </c>
      <c r="B7127" t="s">
        <v>29399</v>
      </c>
      <c r="C7127" t="s">
        <v>3625</v>
      </c>
      <c r="D7127" t="s">
        <v>2739</v>
      </c>
      <c r="E7127" t="s">
        <v>6058</v>
      </c>
      <c r="F7127" t="s">
        <v>29400</v>
      </c>
      <c r="G7127" t="s">
        <v>2713</v>
      </c>
      <c r="I7127">
        <v>79312</v>
      </c>
      <c r="J7127" t="s">
        <v>2714</v>
      </c>
      <c r="K7127" t="s">
        <v>3320</v>
      </c>
    </row>
    <row r="7128" spans="1:11" x14ac:dyDescent="0.25">
      <c r="A7128" t="s">
        <v>29401</v>
      </c>
      <c r="B7128" t="s">
        <v>29402</v>
      </c>
      <c r="C7128" t="s">
        <v>19420</v>
      </c>
      <c r="D7128" t="s">
        <v>3752</v>
      </c>
      <c r="E7128" s="1">
        <v>-42.37</v>
      </c>
      <c r="F7128" t="s">
        <v>29403</v>
      </c>
      <c r="G7128" t="s">
        <v>2713</v>
      </c>
      <c r="H7128">
        <v>2016</v>
      </c>
      <c r="I7128">
        <v>399327</v>
      </c>
      <c r="J7128" t="s">
        <v>2749</v>
      </c>
      <c r="K7128" t="s">
        <v>2750</v>
      </c>
    </row>
    <row r="7129" spans="1:11" x14ac:dyDescent="0.25">
      <c r="A7129" t="s">
        <v>29404</v>
      </c>
      <c r="B7129" t="s">
        <v>29405</v>
      </c>
      <c r="C7129" t="s">
        <v>7069</v>
      </c>
      <c r="D7129" t="s">
        <v>2958</v>
      </c>
      <c r="E7129" s="1">
        <v>-90.91</v>
      </c>
      <c r="F7129" t="s">
        <v>29406</v>
      </c>
      <c r="G7129" t="s">
        <v>2835</v>
      </c>
      <c r="H7129">
        <v>2020</v>
      </c>
      <c r="I7129">
        <v>1425145</v>
      </c>
      <c r="J7129" t="s">
        <v>2720</v>
      </c>
      <c r="K7129" t="s">
        <v>2721</v>
      </c>
    </row>
    <row r="7130" spans="1:11" x14ac:dyDescent="0.25">
      <c r="A7130" t="s">
        <v>29407</v>
      </c>
      <c r="B7130" t="s">
        <v>29408</v>
      </c>
      <c r="C7130" t="s">
        <v>3587</v>
      </c>
      <c r="D7130" t="s">
        <v>2848</v>
      </c>
      <c r="E7130" s="1">
        <v>-115.38</v>
      </c>
      <c r="F7130" t="s">
        <v>2724</v>
      </c>
      <c r="G7130" t="s">
        <v>2835</v>
      </c>
      <c r="H7130">
        <v>2020</v>
      </c>
      <c r="I7130">
        <v>38832</v>
      </c>
      <c r="J7130" t="s">
        <v>2720</v>
      </c>
      <c r="K7130" t="s">
        <v>2721</v>
      </c>
    </row>
    <row r="7131" spans="1:11" x14ac:dyDescent="0.25">
      <c r="A7131" t="s">
        <v>29409</v>
      </c>
      <c r="B7131" t="s">
        <v>29410</v>
      </c>
      <c r="C7131" t="s">
        <v>29411</v>
      </c>
      <c r="D7131" t="s">
        <v>2935</v>
      </c>
      <c r="E7131" t="s">
        <v>29412</v>
      </c>
      <c r="F7131" t="s">
        <v>29413</v>
      </c>
      <c r="G7131" t="s">
        <v>2713</v>
      </c>
      <c r="I7131">
        <v>3066385</v>
      </c>
      <c r="J7131" t="s">
        <v>2885</v>
      </c>
      <c r="K7131" t="s">
        <v>7874</v>
      </c>
    </row>
    <row r="7132" spans="1:11" x14ac:dyDescent="0.25">
      <c r="A7132" t="s">
        <v>29414</v>
      </c>
      <c r="B7132" t="s">
        <v>29415</v>
      </c>
      <c r="C7132" t="s">
        <v>29416</v>
      </c>
      <c r="D7132" t="s">
        <v>4542</v>
      </c>
      <c r="E7132" t="s">
        <v>25481</v>
      </c>
      <c r="F7132" t="s">
        <v>29417</v>
      </c>
      <c r="H7132">
        <v>2012</v>
      </c>
      <c r="I7132">
        <v>34544</v>
      </c>
    </row>
    <row r="7133" spans="1:11" x14ac:dyDescent="0.25">
      <c r="A7133" t="s">
        <v>29418</v>
      </c>
      <c r="B7133" t="s">
        <v>29419</v>
      </c>
      <c r="C7133" t="s">
        <v>21323</v>
      </c>
      <c r="D7133" t="s">
        <v>3237</v>
      </c>
      <c r="E7133" t="s">
        <v>9450</v>
      </c>
      <c r="F7133" t="s">
        <v>2724</v>
      </c>
      <c r="G7133" t="s">
        <v>2713</v>
      </c>
      <c r="H7133">
        <v>2021</v>
      </c>
      <c r="I7133">
        <v>642</v>
      </c>
    </row>
    <row r="7134" spans="1:11" x14ac:dyDescent="0.25">
      <c r="A7134" t="s">
        <v>29420</v>
      </c>
      <c r="B7134" t="s">
        <v>29421</v>
      </c>
      <c r="C7134" t="s">
        <v>9884</v>
      </c>
      <c r="D7134" t="s">
        <v>3354</v>
      </c>
      <c r="E7134" t="s">
        <v>18011</v>
      </c>
      <c r="F7134" t="s">
        <v>29422</v>
      </c>
      <c r="G7134" t="s">
        <v>2713</v>
      </c>
      <c r="I7134">
        <v>42038707</v>
      </c>
      <c r="J7134" t="s">
        <v>2755</v>
      </c>
      <c r="K7134" t="s">
        <v>3380</v>
      </c>
    </row>
    <row r="7135" spans="1:11" x14ac:dyDescent="0.25">
      <c r="A7135" t="s">
        <v>29423</v>
      </c>
      <c r="B7135" t="s">
        <v>29424</v>
      </c>
      <c r="C7135" t="s">
        <v>11014</v>
      </c>
      <c r="D7135" t="s">
        <v>3177</v>
      </c>
      <c r="E7135" t="s">
        <v>14365</v>
      </c>
      <c r="G7135" t="s">
        <v>2713</v>
      </c>
      <c r="I7135">
        <v>103629</v>
      </c>
    </row>
    <row r="7136" spans="1:11" x14ac:dyDescent="0.25">
      <c r="A7136" t="s">
        <v>29425</v>
      </c>
      <c r="B7136" t="s">
        <v>29426</v>
      </c>
      <c r="C7136" t="s">
        <v>7424</v>
      </c>
      <c r="D7136" t="s">
        <v>3752</v>
      </c>
      <c r="E7136" t="s">
        <v>11577</v>
      </c>
      <c r="G7136" t="s">
        <v>2713</v>
      </c>
      <c r="I7136">
        <v>97764</v>
      </c>
    </row>
    <row r="7137" spans="1:11" x14ac:dyDescent="0.25">
      <c r="A7137" t="s">
        <v>29427</v>
      </c>
      <c r="B7137" t="s">
        <v>29428</v>
      </c>
      <c r="C7137" t="s">
        <v>29429</v>
      </c>
      <c r="D7137" t="s">
        <v>756</v>
      </c>
      <c r="E7137" s="1">
        <v>-22.97</v>
      </c>
      <c r="F7137" t="s">
        <v>29430</v>
      </c>
      <c r="G7137" t="s">
        <v>2713</v>
      </c>
      <c r="I7137">
        <v>210317</v>
      </c>
      <c r="J7137" t="s">
        <v>2755</v>
      </c>
      <c r="K7137" t="s">
        <v>3083</v>
      </c>
    </row>
    <row r="7138" spans="1:11" x14ac:dyDescent="0.25">
      <c r="A7138" t="s">
        <v>29431</v>
      </c>
      <c r="B7138" t="s">
        <v>29432</v>
      </c>
      <c r="C7138" t="s">
        <v>18308</v>
      </c>
      <c r="D7138" t="s">
        <v>3165</v>
      </c>
      <c r="E7138" s="1">
        <v>10.31</v>
      </c>
      <c r="F7138" t="s">
        <v>29433</v>
      </c>
      <c r="G7138" t="s">
        <v>2835</v>
      </c>
      <c r="I7138">
        <v>134853</v>
      </c>
      <c r="J7138" t="s">
        <v>3445</v>
      </c>
      <c r="K7138" t="s">
        <v>3518</v>
      </c>
    </row>
    <row r="7139" spans="1:11" x14ac:dyDescent="0.25">
      <c r="A7139" t="s">
        <v>29434</v>
      </c>
      <c r="B7139" t="s">
        <v>29435</v>
      </c>
      <c r="C7139" t="s">
        <v>2968</v>
      </c>
      <c r="D7139" t="s">
        <v>2739</v>
      </c>
      <c r="E7139" t="s">
        <v>2969</v>
      </c>
      <c r="F7139" t="s">
        <v>8281</v>
      </c>
      <c r="G7139" t="s">
        <v>2713</v>
      </c>
      <c r="H7139">
        <v>2021</v>
      </c>
      <c r="I7139">
        <v>2166</v>
      </c>
      <c r="J7139" t="s">
        <v>2727</v>
      </c>
      <c r="K7139" t="s">
        <v>2728</v>
      </c>
    </row>
    <row r="7140" spans="1:11" x14ac:dyDescent="0.25">
      <c r="A7140" t="s">
        <v>29436</v>
      </c>
      <c r="B7140" t="s">
        <v>29437</v>
      </c>
      <c r="C7140" t="s">
        <v>17911</v>
      </c>
      <c r="D7140" t="s">
        <v>2731</v>
      </c>
      <c r="E7140" t="s">
        <v>24232</v>
      </c>
      <c r="F7140" t="s">
        <v>29438</v>
      </c>
      <c r="G7140" t="s">
        <v>2713</v>
      </c>
      <c r="H7140">
        <v>2014</v>
      </c>
      <c r="I7140">
        <v>1094256</v>
      </c>
      <c r="J7140" t="s">
        <v>2755</v>
      </c>
      <c r="K7140" t="s">
        <v>2476</v>
      </c>
    </row>
    <row r="7141" spans="1:11" x14ac:dyDescent="0.25">
      <c r="A7141" t="s">
        <v>29439</v>
      </c>
      <c r="B7141" t="s">
        <v>29440</v>
      </c>
      <c r="C7141" t="s">
        <v>29441</v>
      </c>
      <c r="D7141" t="s">
        <v>29442</v>
      </c>
      <c r="E7141" s="1">
        <v>-66.47</v>
      </c>
      <c r="F7141" t="s">
        <v>29443</v>
      </c>
      <c r="G7141" t="s">
        <v>2713</v>
      </c>
      <c r="H7141">
        <v>1996</v>
      </c>
      <c r="I7141">
        <v>33793</v>
      </c>
      <c r="J7141" t="s">
        <v>2802</v>
      </c>
      <c r="K7141" t="s">
        <v>4258</v>
      </c>
    </row>
    <row r="7142" spans="1:11" x14ac:dyDescent="0.25">
      <c r="A7142" t="s">
        <v>29444</v>
      </c>
      <c r="B7142" t="s">
        <v>29445</v>
      </c>
      <c r="C7142" t="s">
        <v>13232</v>
      </c>
      <c r="D7142" t="s">
        <v>2954</v>
      </c>
      <c r="E7142" s="1">
        <v>-10.55</v>
      </c>
      <c r="F7142" t="s">
        <v>29446</v>
      </c>
      <c r="G7142" t="s">
        <v>2713</v>
      </c>
      <c r="H7142">
        <v>1995</v>
      </c>
      <c r="I7142">
        <v>28471</v>
      </c>
      <c r="J7142" t="s">
        <v>2802</v>
      </c>
      <c r="K7142" t="s">
        <v>2120</v>
      </c>
    </row>
    <row r="7143" spans="1:11" x14ac:dyDescent="0.25">
      <c r="A7143" t="s">
        <v>29447</v>
      </c>
      <c r="B7143" t="s">
        <v>29448</v>
      </c>
      <c r="C7143" t="s">
        <v>22151</v>
      </c>
      <c r="D7143" t="s">
        <v>2784</v>
      </c>
      <c r="E7143" t="s">
        <v>3314</v>
      </c>
      <c r="F7143" t="s">
        <v>29449</v>
      </c>
      <c r="H7143">
        <v>2018</v>
      </c>
      <c r="I7143">
        <v>7842629</v>
      </c>
      <c r="J7143" t="s">
        <v>2749</v>
      </c>
      <c r="K7143" t="s">
        <v>2750</v>
      </c>
    </row>
    <row r="7144" spans="1:11" x14ac:dyDescent="0.25">
      <c r="A7144" t="s">
        <v>29450</v>
      </c>
      <c r="B7144" t="s">
        <v>29451</v>
      </c>
      <c r="C7144" t="s">
        <v>23628</v>
      </c>
      <c r="D7144" t="s">
        <v>2779</v>
      </c>
      <c r="E7144" t="s">
        <v>23818</v>
      </c>
      <c r="F7144" t="s">
        <v>29452</v>
      </c>
      <c r="G7144" t="s">
        <v>2734</v>
      </c>
      <c r="I7144">
        <v>7612944</v>
      </c>
      <c r="J7144" t="s">
        <v>2735</v>
      </c>
      <c r="K7144" t="s">
        <v>2915</v>
      </c>
    </row>
    <row r="7145" spans="1:11" x14ac:dyDescent="0.25">
      <c r="A7145" t="s">
        <v>29453</v>
      </c>
      <c r="B7145" t="s">
        <v>29454</v>
      </c>
      <c r="C7145" t="s">
        <v>15265</v>
      </c>
      <c r="D7145" t="s">
        <v>2739</v>
      </c>
      <c r="E7145" t="s">
        <v>14547</v>
      </c>
      <c r="F7145" t="s">
        <v>29455</v>
      </c>
      <c r="G7145" t="s">
        <v>2713</v>
      </c>
      <c r="H7145">
        <v>2020</v>
      </c>
      <c r="I7145">
        <v>1036821</v>
      </c>
      <c r="J7145" t="s">
        <v>2749</v>
      </c>
      <c r="K7145" t="s">
        <v>3740</v>
      </c>
    </row>
    <row r="7146" spans="1:11" x14ac:dyDescent="0.25">
      <c r="A7146" t="s">
        <v>29456</v>
      </c>
      <c r="B7146" t="s">
        <v>29457</v>
      </c>
      <c r="C7146" t="s">
        <v>29458</v>
      </c>
      <c r="D7146" t="s">
        <v>2724</v>
      </c>
      <c r="E7146" t="s">
        <v>2725</v>
      </c>
      <c r="F7146" t="s">
        <v>2724</v>
      </c>
      <c r="G7146" t="s">
        <v>2713</v>
      </c>
      <c r="H7146">
        <v>2020</v>
      </c>
      <c r="I7146">
        <v>16195</v>
      </c>
      <c r="J7146" t="s">
        <v>2749</v>
      </c>
      <c r="K7146" t="s">
        <v>3740</v>
      </c>
    </row>
    <row r="7147" spans="1:11" x14ac:dyDescent="0.25">
      <c r="A7147" t="s">
        <v>29459</v>
      </c>
      <c r="B7147" t="s">
        <v>29460</v>
      </c>
      <c r="C7147" t="s">
        <v>7541</v>
      </c>
      <c r="D7147" t="s">
        <v>3994</v>
      </c>
      <c r="E7147" s="1">
        <v>-71.69</v>
      </c>
      <c r="F7147" t="s">
        <v>29461</v>
      </c>
      <c r="H7147">
        <v>2018</v>
      </c>
      <c r="I7147">
        <v>1050233</v>
      </c>
      <c r="J7147" t="s">
        <v>3415</v>
      </c>
      <c r="K7147" t="s">
        <v>4321</v>
      </c>
    </row>
    <row r="7148" spans="1:11" x14ac:dyDescent="0.25">
      <c r="A7148" t="s">
        <v>29462</v>
      </c>
      <c r="B7148" t="s">
        <v>29463</v>
      </c>
      <c r="C7148" t="s">
        <v>26004</v>
      </c>
      <c r="D7148" t="s">
        <v>4542</v>
      </c>
      <c r="E7148" s="1">
        <v>-42.86</v>
      </c>
      <c r="F7148" t="s">
        <v>29464</v>
      </c>
      <c r="G7148" t="s">
        <v>2713</v>
      </c>
      <c r="H7148">
        <v>2021</v>
      </c>
      <c r="I7148">
        <v>61585</v>
      </c>
      <c r="J7148" t="s">
        <v>2749</v>
      </c>
      <c r="K7148" t="s">
        <v>2750</v>
      </c>
    </row>
    <row r="7149" spans="1:11" x14ac:dyDescent="0.25">
      <c r="A7149" t="s">
        <v>29465</v>
      </c>
      <c r="B7149" t="s">
        <v>29466</v>
      </c>
      <c r="C7149" t="s">
        <v>829</v>
      </c>
      <c r="D7149" t="s">
        <v>10982</v>
      </c>
      <c r="E7149" s="1">
        <v>-31.41</v>
      </c>
      <c r="F7149" t="s">
        <v>29467</v>
      </c>
      <c r="G7149" t="s">
        <v>2734</v>
      </c>
      <c r="H7149">
        <v>2015</v>
      </c>
      <c r="I7149">
        <v>2892999</v>
      </c>
      <c r="J7149" t="s">
        <v>2720</v>
      </c>
      <c r="K7149" t="s">
        <v>8669</v>
      </c>
    </row>
    <row r="7150" spans="1:11" x14ac:dyDescent="0.25">
      <c r="A7150" t="s">
        <v>29468</v>
      </c>
      <c r="B7150" t="s">
        <v>29469</v>
      </c>
      <c r="C7150" t="s">
        <v>6759</v>
      </c>
      <c r="D7150" t="s">
        <v>5714</v>
      </c>
      <c r="E7150" s="1">
        <v>-11.32</v>
      </c>
      <c r="F7150" t="s">
        <v>2724</v>
      </c>
      <c r="G7150" t="s">
        <v>2713</v>
      </c>
      <c r="I7150">
        <v>15195</v>
      </c>
      <c r="J7150" t="s">
        <v>2755</v>
      </c>
      <c r="K7150" t="s">
        <v>3083</v>
      </c>
    </row>
    <row r="7151" spans="1:11" x14ac:dyDescent="0.25">
      <c r="A7151" t="s">
        <v>29470</v>
      </c>
      <c r="B7151" t="s">
        <v>29471</v>
      </c>
      <c r="C7151" t="s">
        <v>29472</v>
      </c>
      <c r="D7151" t="s">
        <v>29473</v>
      </c>
      <c r="E7151" t="s">
        <v>29474</v>
      </c>
      <c r="F7151" t="s">
        <v>2724</v>
      </c>
      <c r="G7151" t="s">
        <v>2713</v>
      </c>
      <c r="I7151">
        <v>2676</v>
      </c>
      <c r="J7151" t="s">
        <v>2755</v>
      </c>
      <c r="K7151" t="s">
        <v>3083</v>
      </c>
    </row>
    <row r="7152" spans="1:11" x14ac:dyDescent="0.25">
      <c r="A7152" t="s">
        <v>29475</v>
      </c>
      <c r="B7152" t="s">
        <v>29476</v>
      </c>
      <c r="C7152" t="s">
        <v>29477</v>
      </c>
      <c r="D7152" t="s">
        <v>5409</v>
      </c>
      <c r="E7152" t="s">
        <v>29478</v>
      </c>
      <c r="F7152" t="s">
        <v>2724</v>
      </c>
      <c r="G7152" t="s">
        <v>2713</v>
      </c>
      <c r="I7152">
        <v>1058</v>
      </c>
      <c r="J7152" t="s">
        <v>2755</v>
      </c>
      <c r="K7152" t="s">
        <v>3083</v>
      </c>
    </row>
    <row r="7153" spans="1:11" x14ac:dyDescent="0.25">
      <c r="A7153" t="s">
        <v>29479</v>
      </c>
      <c r="B7153" t="s">
        <v>29480</v>
      </c>
      <c r="C7153" t="s">
        <v>15893</v>
      </c>
      <c r="D7153" t="s">
        <v>2784</v>
      </c>
      <c r="E7153" s="1">
        <v>17.54</v>
      </c>
      <c r="F7153" t="s">
        <v>29481</v>
      </c>
      <c r="G7153" t="s">
        <v>2991</v>
      </c>
      <c r="I7153">
        <v>96631</v>
      </c>
      <c r="J7153" t="s">
        <v>2802</v>
      </c>
      <c r="K7153" t="s">
        <v>3248</v>
      </c>
    </row>
    <row r="7154" spans="1:11" x14ac:dyDescent="0.25">
      <c r="A7154" t="s">
        <v>29482</v>
      </c>
      <c r="B7154" t="s">
        <v>29483</v>
      </c>
      <c r="C7154" t="s">
        <v>29484</v>
      </c>
      <c r="D7154" t="s">
        <v>4144</v>
      </c>
      <c r="E7154" s="1">
        <v>-17.32</v>
      </c>
      <c r="F7154" t="s">
        <v>29485</v>
      </c>
      <c r="G7154" t="s">
        <v>2835</v>
      </c>
      <c r="I7154">
        <v>2057520</v>
      </c>
      <c r="J7154" t="s">
        <v>2885</v>
      </c>
      <c r="K7154" t="s">
        <v>2886</v>
      </c>
    </row>
    <row r="7155" spans="1:11" x14ac:dyDescent="0.25">
      <c r="A7155" t="s">
        <v>29486</v>
      </c>
      <c r="B7155" t="s">
        <v>29487</v>
      </c>
      <c r="C7155" t="s">
        <v>10991</v>
      </c>
      <c r="D7155" t="s">
        <v>3752</v>
      </c>
      <c r="E7155" s="1">
        <v>-16.86</v>
      </c>
      <c r="F7155" t="s">
        <v>29488</v>
      </c>
      <c r="G7155" t="s">
        <v>2713</v>
      </c>
      <c r="H7155">
        <v>2014</v>
      </c>
      <c r="I7155">
        <v>43063</v>
      </c>
      <c r="J7155" t="s">
        <v>2749</v>
      </c>
      <c r="K7155" t="s">
        <v>2750</v>
      </c>
    </row>
    <row r="7156" spans="1:11" x14ac:dyDescent="0.25">
      <c r="A7156" t="s">
        <v>29489</v>
      </c>
      <c r="B7156" t="s">
        <v>29490</v>
      </c>
      <c r="C7156" t="s">
        <v>29491</v>
      </c>
      <c r="D7156" t="s">
        <v>3025</v>
      </c>
      <c r="E7156" t="s">
        <v>22512</v>
      </c>
      <c r="F7156" t="s">
        <v>29492</v>
      </c>
      <c r="G7156" t="s">
        <v>4230</v>
      </c>
      <c r="I7156">
        <v>25405</v>
      </c>
      <c r="J7156" t="s">
        <v>2749</v>
      </c>
      <c r="K7156" t="s">
        <v>2750</v>
      </c>
    </row>
    <row r="7157" spans="1:11" x14ac:dyDescent="0.25">
      <c r="A7157" t="s">
        <v>29493</v>
      </c>
      <c r="B7157" t="s">
        <v>29494</v>
      </c>
      <c r="C7157" t="s">
        <v>17017</v>
      </c>
      <c r="D7157" t="s">
        <v>4510</v>
      </c>
      <c r="E7157" s="1">
        <v>-38.56</v>
      </c>
      <c r="F7157" t="s">
        <v>29495</v>
      </c>
      <c r="G7157" t="s">
        <v>2713</v>
      </c>
      <c r="H7157">
        <v>2020</v>
      </c>
      <c r="I7157">
        <v>14071</v>
      </c>
      <c r="J7157" t="s">
        <v>2852</v>
      </c>
      <c r="K7157" t="s">
        <v>1869</v>
      </c>
    </row>
    <row r="7158" spans="1:11" x14ac:dyDescent="0.25">
      <c r="A7158" t="s">
        <v>29496</v>
      </c>
      <c r="B7158" t="s">
        <v>29497</v>
      </c>
      <c r="C7158" t="s">
        <v>29498</v>
      </c>
      <c r="D7158" t="s">
        <v>29499</v>
      </c>
      <c r="E7158" s="1">
        <v>-153.41</v>
      </c>
      <c r="F7158" t="s">
        <v>29500</v>
      </c>
      <c r="G7158" t="s">
        <v>2713</v>
      </c>
      <c r="H7158">
        <v>2021</v>
      </c>
      <c r="I7158">
        <v>10497183</v>
      </c>
      <c r="J7158" t="s">
        <v>2802</v>
      </c>
      <c r="K7158" t="s">
        <v>4565</v>
      </c>
    </row>
    <row r="7159" spans="1:11" x14ac:dyDescent="0.25">
      <c r="A7159" t="s">
        <v>29501</v>
      </c>
      <c r="B7159" t="s">
        <v>29502</v>
      </c>
      <c r="C7159" t="s">
        <v>18503</v>
      </c>
      <c r="D7159" t="s">
        <v>3752</v>
      </c>
      <c r="E7159" s="1">
        <v>-36.76</v>
      </c>
      <c r="F7159" t="s">
        <v>29503</v>
      </c>
      <c r="G7159" t="s">
        <v>2713</v>
      </c>
      <c r="H7159">
        <v>2006</v>
      </c>
      <c r="I7159">
        <v>328772</v>
      </c>
      <c r="J7159" t="s">
        <v>2755</v>
      </c>
      <c r="K7159" t="s">
        <v>2476</v>
      </c>
    </row>
    <row r="7160" spans="1:11" x14ac:dyDescent="0.25">
      <c r="A7160" t="s">
        <v>29504</v>
      </c>
      <c r="B7160" t="s">
        <v>29505</v>
      </c>
      <c r="C7160" t="s">
        <v>29506</v>
      </c>
      <c r="D7160" t="s">
        <v>20586</v>
      </c>
      <c r="E7160" s="1">
        <v>-14.36</v>
      </c>
      <c r="F7160" t="s">
        <v>29507</v>
      </c>
      <c r="G7160" t="s">
        <v>4230</v>
      </c>
      <c r="I7160">
        <v>4605</v>
      </c>
      <c r="J7160" t="s">
        <v>2714</v>
      </c>
      <c r="K7160" t="s">
        <v>3075</v>
      </c>
    </row>
    <row r="7161" spans="1:11" x14ac:dyDescent="0.25">
      <c r="A7161" t="s">
        <v>29508</v>
      </c>
      <c r="B7161" t="s">
        <v>29509</v>
      </c>
      <c r="C7161" t="s">
        <v>29510</v>
      </c>
      <c r="D7161" t="s">
        <v>29511</v>
      </c>
      <c r="E7161" s="1">
        <v>-26.31</v>
      </c>
      <c r="F7161" t="s">
        <v>29512</v>
      </c>
      <c r="G7161" t="s">
        <v>2713</v>
      </c>
      <c r="I7161">
        <v>3047</v>
      </c>
      <c r="J7161" t="s">
        <v>2714</v>
      </c>
      <c r="K7161" t="s">
        <v>2807</v>
      </c>
    </row>
    <row r="7162" spans="1:11" x14ac:dyDescent="0.25">
      <c r="A7162" t="s">
        <v>29513</v>
      </c>
      <c r="B7162" t="s">
        <v>29514</v>
      </c>
      <c r="C7162" t="s">
        <v>23515</v>
      </c>
      <c r="D7162" t="s">
        <v>2724</v>
      </c>
      <c r="E7162" t="s">
        <v>2725</v>
      </c>
      <c r="F7162" t="s">
        <v>2724</v>
      </c>
      <c r="G7162" t="s">
        <v>2713</v>
      </c>
      <c r="H7162">
        <v>2017</v>
      </c>
      <c r="I7162">
        <v>79132</v>
      </c>
      <c r="J7162" t="s">
        <v>2755</v>
      </c>
      <c r="K7162" t="s">
        <v>3380</v>
      </c>
    </row>
    <row r="7163" spans="1:11" x14ac:dyDescent="0.25">
      <c r="A7163" t="s">
        <v>29515</v>
      </c>
      <c r="B7163" t="s">
        <v>29516</v>
      </c>
      <c r="C7163" t="s">
        <v>29517</v>
      </c>
      <c r="D7163" t="s">
        <v>4976</v>
      </c>
      <c r="E7163" t="s">
        <v>29518</v>
      </c>
      <c r="F7163" t="s">
        <v>29519</v>
      </c>
      <c r="G7163" t="s">
        <v>2713</v>
      </c>
      <c r="I7163">
        <v>414609</v>
      </c>
      <c r="J7163" t="s">
        <v>2727</v>
      </c>
      <c r="K7163" t="s">
        <v>2867</v>
      </c>
    </row>
    <row r="7164" spans="1:11" x14ac:dyDescent="0.25">
      <c r="A7164" t="s">
        <v>29520</v>
      </c>
      <c r="B7164" t="s">
        <v>29521</v>
      </c>
      <c r="C7164" t="s">
        <v>10650</v>
      </c>
      <c r="D7164" t="s">
        <v>2731</v>
      </c>
      <c r="E7164" t="s">
        <v>6478</v>
      </c>
      <c r="F7164" t="s">
        <v>2724</v>
      </c>
      <c r="G7164" t="s">
        <v>2713</v>
      </c>
      <c r="H7164">
        <v>2018</v>
      </c>
      <c r="I7164">
        <v>46831</v>
      </c>
      <c r="J7164" t="s">
        <v>2755</v>
      </c>
      <c r="K7164" t="s">
        <v>3380</v>
      </c>
    </row>
    <row r="7165" spans="1:11" x14ac:dyDescent="0.25">
      <c r="A7165" t="s">
        <v>29522</v>
      </c>
      <c r="B7165" t="s">
        <v>29523</v>
      </c>
      <c r="C7165" t="s">
        <v>2723</v>
      </c>
      <c r="D7165" t="s">
        <v>2739</v>
      </c>
      <c r="E7165" t="s">
        <v>3087</v>
      </c>
      <c r="F7165" t="s">
        <v>29524</v>
      </c>
      <c r="G7165" t="s">
        <v>2713</v>
      </c>
      <c r="H7165">
        <v>2021</v>
      </c>
      <c r="I7165">
        <v>30623</v>
      </c>
    </row>
    <row r="7166" spans="1:11" x14ac:dyDescent="0.25">
      <c r="A7166" t="s">
        <v>29525</v>
      </c>
      <c r="B7166" t="s">
        <v>29526</v>
      </c>
      <c r="C7166" t="s">
        <v>4246</v>
      </c>
      <c r="D7166" t="s">
        <v>2724</v>
      </c>
      <c r="E7166" t="s">
        <v>2725</v>
      </c>
      <c r="F7166" t="s">
        <v>2724</v>
      </c>
      <c r="G7166" t="s">
        <v>2713</v>
      </c>
      <c r="H7166">
        <v>2021</v>
      </c>
      <c r="I7166">
        <v>38387</v>
      </c>
    </row>
    <row r="7167" spans="1:11" x14ac:dyDescent="0.25">
      <c r="A7167" t="s">
        <v>29527</v>
      </c>
      <c r="B7167" t="s">
        <v>29528</v>
      </c>
      <c r="C7167" t="s">
        <v>16351</v>
      </c>
      <c r="D7167" t="s">
        <v>2893</v>
      </c>
      <c r="E7167" s="1">
        <v>-27.78</v>
      </c>
      <c r="F7167" t="s">
        <v>2724</v>
      </c>
      <c r="G7167" t="s">
        <v>2713</v>
      </c>
      <c r="H7167">
        <v>2021</v>
      </c>
      <c r="I7167">
        <v>48750</v>
      </c>
    </row>
    <row r="7168" spans="1:11" x14ac:dyDescent="0.25">
      <c r="A7168" t="s">
        <v>29529</v>
      </c>
      <c r="B7168" t="s">
        <v>29530</v>
      </c>
      <c r="C7168" t="s">
        <v>9682</v>
      </c>
      <c r="D7168" t="s">
        <v>779</v>
      </c>
      <c r="E7168" s="1">
        <v>-32.11</v>
      </c>
      <c r="F7168" t="s">
        <v>29531</v>
      </c>
      <c r="G7168" t="s">
        <v>2713</v>
      </c>
      <c r="I7168">
        <v>230975</v>
      </c>
      <c r="J7168" t="s">
        <v>2802</v>
      </c>
      <c r="K7168" t="s">
        <v>5431</v>
      </c>
    </row>
    <row r="7169" spans="1:11" x14ac:dyDescent="0.25">
      <c r="A7169" t="s">
        <v>29532</v>
      </c>
      <c r="B7169" t="s">
        <v>29533</v>
      </c>
      <c r="C7169" t="s">
        <v>29534</v>
      </c>
      <c r="D7169" t="s">
        <v>14162</v>
      </c>
      <c r="E7169" s="1">
        <v>-36.19</v>
      </c>
      <c r="F7169" t="s">
        <v>29535</v>
      </c>
      <c r="G7169" t="s">
        <v>2713</v>
      </c>
      <c r="H7169">
        <v>2014</v>
      </c>
      <c r="I7169">
        <v>133567</v>
      </c>
      <c r="J7169" t="s">
        <v>2727</v>
      </c>
      <c r="K7169" t="s">
        <v>2867</v>
      </c>
    </row>
    <row r="7170" spans="1:11" x14ac:dyDescent="0.25">
      <c r="A7170" t="s">
        <v>29536</v>
      </c>
      <c r="B7170" t="s">
        <v>29537</v>
      </c>
      <c r="C7170" t="s">
        <v>7924</v>
      </c>
      <c r="D7170" t="s">
        <v>29538</v>
      </c>
      <c r="E7170" t="s">
        <v>8299</v>
      </c>
      <c r="F7170" t="s">
        <v>2724</v>
      </c>
      <c r="G7170" t="s">
        <v>2713</v>
      </c>
      <c r="I7170">
        <v>11047</v>
      </c>
      <c r="J7170" t="s">
        <v>2727</v>
      </c>
      <c r="K7170" t="s">
        <v>2867</v>
      </c>
    </row>
    <row r="7171" spans="1:11" x14ac:dyDescent="0.25">
      <c r="A7171" t="s">
        <v>29539</v>
      </c>
      <c r="B7171" t="s">
        <v>29540</v>
      </c>
      <c r="C7171" t="s">
        <v>8235</v>
      </c>
      <c r="D7171" t="s">
        <v>2828</v>
      </c>
      <c r="E7171" s="1">
        <v>-12.76</v>
      </c>
      <c r="F7171" t="s">
        <v>29541</v>
      </c>
      <c r="G7171" t="s">
        <v>4230</v>
      </c>
      <c r="I7171">
        <v>823397</v>
      </c>
      <c r="J7171" t="s">
        <v>2727</v>
      </c>
      <c r="K7171" t="s">
        <v>2728</v>
      </c>
    </row>
    <row r="7172" spans="1:11" x14ac:dyDescent="0.25">
      <c r="A7172" t="s">
        <v>29542</v>
      </c>
      <c r="B7172" t="s">
        <v>29543</v>
      </c>
      <c r="C7172" t="s">
        <v>3470</v>
      </c>
      <c r="D7172" t="s">
        <v>3392</v>
      </c>
      <c r="E7172" s="1">
        <v>54.69</v>
      </c>
      <c r="F7172" t="s">
        <v>2724</v>
      </c>
      <c r="G7172" t="s">
        <v>4230</v>
      </c>
      <c r="I7172">
        <v>8010</v>
      </c>
      <c r="J7172" t="s">
        <v>2727</v>
      </c>
      <c r="K7172" t="s">
        <v>2728</v>
      </c>
    </row>
    <row r="7173" spans="1:11" x14ac:dyDescent="0.25">
      <c r="A7173" t="s">
        <v>29544</v>
      </c>
      <c r="B7173" t="s">
        <v>29545</v>
      </c>
      <c r="C7173" t="s">
        <v>12367</v>
      </c>
      <c r="D7173" t="s">
        <v>2986</v>
      </c>
      <c r="E7173" t="s">
        <v>15232</v>
      </c>
      <c r="F7173" t="s">
        <v>29546</v>
      </c>
      <c r="G7173" t="s">
        <v>2713</v>
      </c>
      <c r="H7173">
        <v>2021</v>
      </c>
      <c r="I7173">
        <v>224520</v>
      </c>
      <c r="J7173" t="s">
        <v>2727</v>
      </c>
      <c r="K7173" t="s">
        <v>2845</v>
      </c>
    </row>
    <row r="7174" spans="1:11" x14ac:dyDescent="0.25">
      <c r="A7174" t="s">
        <v>29547</v>
      </c>
      <c r="B7174" t="s">
        <v>29548</v>
      </c>
      <c r="C7174" t="s">
        <v>20524</v>
      </c>
      <c r="D7174" t="s">
        <v>29549</v>
      </c>
      <c r="E7174" t="s">
        <v>19936</v>
      </c>
      <c r="F7174" t="s">
        <v>29550</v>
      </c>
      <c r="G7174" t="s">
        <v>2713</v>
      </c>
      <c r="H7174">
        <v>2018</v>
      </c>
      <c r="I7174">
        <v>1801027</v>
      </c>
      <c r="J7174" t="s">
        <v>2714</v>
      </c>
      <c r="K7174" t="s">
        <v>5041</v>
      </c>
    </row>
    <row r="7175" spans="1:11" x14ac:dyDescent="0.25">
      <c r="A7175" t="s">
        <v>29551</v>
      </c>
      <c r="B7175" t="s">
        <v>29552</v>
      </c>
      <c r="C7175" t="s">
        <v>29553</v>
      </c>
      <c r="D7175" t="s">
        <v>29554</v>
      </c>
      <c r="E7175" s="1">
        <v>-20.329999999999998</v>
      </c>
      <c r="F7175" t="s">
        <v>2724</v>
      </c>
      <c r="G7175" t="s">
        <v>2713</v>
      </c>
      <c r="H7175">
        <v>2018</v>
      </c>
      <c r="I7175">
        <v>66996</v>
      </c>
      <c r="J7175" t="s">
        <v>2714</v>
      </c>
      <c r="K7175" t="s">
        <v>5041</v>
      </c>
    </row>
    <row r="7176" spans="1:11" x14ac:dyDescent="0.25">
      <c r="A7176" t="s">
        <v>29555</v>
      </c>
      <c r="B7176" t="s">
        <v>29556</v>
      </c>
      <c r="C7176" t="s">
        <v>7786</v>
      </c>
      <c r="D7176" t="s">
        <v>1023</v>
      </c>
      <c r="E7176" s="1">
        <v>-16.32</v>
      </c>
      <c r="F7176" t="s">
        <v>29557</v>
      </c>
      <c r="G7176" t="s">
        <v>2713</v>
      </c>
      <c r="H7176">
        <v>2009</v>
      </c>
      <c r="I7176">
        <v>9204</v>
      </c>
      <c r="J7176" t="s">
        <v>2727</v>
      </c>
      <c r="K7176" t="s">
        <v>5877</v>
      </c>
    </row>
    <row r="7177" spans="1:11" x14ac:dyDescent="0.25">
      <c r="A7177" t="s">
        <v>29558</v>
      </c>
      <c r="B7177" t="s">
        <v>29559</v>
      </c>
      <c r="C7177" t="s">
        <v>25852</v>
      </c>
      <c r="D7177" t="s">
        <v>836</v>
      </c>
      <c r="E7177" s="1">
        <v>-79.209999999999994</v>
      </c>
      <c r="F7177" t="s">
        <v>29560</v>
      </c>
      <c r="G7177" t="s">
        <v>3875</v>
      </c>
      <c r="I7177">
        <v>1964411</v>
      </c>
      <c r="J7177" t="s">
        <v>2749</v>
      </c>
      <c r="K7177" t="s">
        <v>2750</v>
      </c>
    </row>
    <row r="7178" spans="1:11" x14ac:dyDescent="0.25">
      <c r="A7178" t="s">
        <v>29561</v>
      </c>
      <c r="B7178" t="s">
        <v>29562</v>
      </c>
      <c r="C7178" t="s">
        <v>2892</v>
      </c>
      <c r="D7178" t="s">
        <v>2954</v>
      </c>
      <c r="E7178" t="s">
        <v>11458</v>
      </c>
      <c r="F7178" t="s">
        <v>29563</v>
      </c>
      <c r="G7178" t="s">
        <v>3875</v>
      </c>
      <c r="H7178">
        <v>2021</v>
      </c>
      <c r="I7178">
        <v>1089</v>
      </c>
      <c r="J7178" t="s">
        <v>2727</v>
      </c>
      <c r="K7178" t="s">
        <v>2728</v>
      </c>
    </row>
    <row r="7179" spans="1:11" x14ac:dyDescent="0.25">
      <c r="A7179" t="s">
        <v>29564</v>
      </c>
      <c r="B7179" t="s">
        <v>29565</v>
      </c>
      <c r="C7179" t="s">
        <v>2738</v>
      </c>
      <c r="D7179" t="s">
        <v>2731</v>
      </c>
      <c r="E7179" t="s">
        <v>5147</v>
      </c>
      <c r="F7179" t="s">
        <v>2724</v>
      </c>
      <c r="G7179" t="s">
        <v>3875</v>
      </c>
      <c r="H7179">
        <v>2021</v>
      </c>
      <c r="I7179">
        <v>1000</v>
      </c>
      <c r="J7179" t="s">
        <v>2727</v>
      </c>
      <c r="K7179" t="s">
        <v>2728</v>
      </c>
    </row>
    <row r="7180" spans="1:11" x14ac:dyDescent="0.25">
      <c r="A7180" t="s">
        <v>29566</v>
      </c>
      <c r="B7180" t="s">
        <v>29567</v>
      </c>
      <c r="C7180" t="s">
        <v>9638</v>
      </c>
      <c r="D7180" t="s">
        <v>3053</v>
      </c>
      <c r="E7180" s="1">
        <v>-25.45</v>
      </c>
      <c r="F7180" t="s">
        <v>29568</v>
      </c>
      <c r="G7180" t="s">
        <v>2734</v>
      </c>
      <c r="H7180">
        <v>2018</v>
      </c>
      <c r="I7180">
        <v>14431</v>
      </c>
      <c r="J7180" t="s">
        <v>2735</v>
      </c>
      <c r="K7180" t="s">
        <v>2728</v>
      </c>
    </row>
    <row r="7181" spans="1:11" x14ac:dyDescent="0.25">
      <c r="A7181" t="s">
        <v>29569</v>
      </c>
      <c r="B7181" t="s">
        <v>29570</v>
      </c>
      <c r="C7181" t="s">
        <v>3262</v>
      </c>
      <c r="D7181" t="s">
        <v>3237</v>
      </c>
      <c r="E7181" t="s">
        <v>8375</v>
      </c>
      <c r="F7181" t="s">
        <v>29571</v>
      </c>
      <c r="G7181" t="s">
        <v>2713</v>
      </c>
      <c r="H7181">
        <v>2021</v>
      </c>
      <c r="I7181">
        <v>892</v>
      </c>
      <c r="J7181" t="s">
        <v>2727</v>
      </c>
      <c r="K7181" t="s">
        <v>2728</v>
      </c>
    </row>
    <row r="7182" spans="1:11" x14ac:dyDescent="0.25">
      <c r="A7182" t="s">
        <v>29572</v>
      </c>
      <c r="B7182" t="s">
        <v>29573</v>
      </c>
      <c r="C7182" t="s">
        <v>29574</v>
      </c>
      <c r="D7182" t="s">
        <v>28220</v>
      </c>
      <c r="E7182" t="s">
        <v>24729</v>
      </c>
      <c r="F7182" t="s">
        <v>2724</v>
      </c>
      <c r="G7182" t="s">
        <v>2713</v>
      </c>
      <c r="H7182">
        <v>2021</v>
      </c>
      <c r="I7182">
        <v>300</v>
      </c>
      <c r="J7182" t="s">
        <v>2727</v>
      </c>
      <c r="K7182" t="s">
        <v>2728</v>
      </c>
    </row>
    <row r="7183" spans="1:11" x14ac:dyDescent="0.25">
      <c r="A7183" t="s">
        <v>29575</v>
      </c>
      <c r="B7183" t="s">
        <v>29576</v>
      </c>
      <c r="C7183" t="s">
        <v>29577</v>
      </c>
      <c r="D7183" t="s">
        <v>29578</v>
      </c>
      <c r="E7183" s="1">
        <v>59.78</v>
      </c>
      <c r="F7183" t="s">
        <v>2724</v>
      </c>
      <c r="G7183" t="s">
        <v>2713</v>
      </c>
      <c r="H7183">
        <v>2021</v>
      </c>
      <c r="I7183">
        <v>2687</v>
      </c>
      <c r="J7183" t="s">
        <v>2727</v>
      </c>
      <c r="K7183" t="s">
        <v>2728</v>
      </c>
    </row>
    <row r="7184" spans="1:11" x14ac:dyDescent="0.25">
      <c r="A7184" t="s">
        <v>29579</v>
      </c>
      <c r="B7184" t="s">
        <v>29580</v>
      </c>
      <c r="C7184" t="s">
        <v>23003</v>
      </c>
      <c r="D7184" t="s">
        <v>3752</v>
      </c>
      <c r="E7184" t="s">
        <v>6588</v>
      </c>
      <c r="F7184" t="s">
        <v>29581</v>
      </c>
      <c r="G7184" t="s">
        <v>2713</v>
      </c>
      <c r="H7184">
        <v>2021</v>
      </c>
      <c r="I7184">
        <v>1522</v>
      </c>
      <c r="J7184" t="s">
        <v>2727</v>
      </c>
      <c r="K7184" t="s">
        <v>2867</v>
      </c>
    </row>
    <row r="7185" spans="1:11" x14ac:dyDescent="0.25">
      <c r="A7185" t="s">
        <v>29582</v>
      </c>
      <c r="B7185" t="s">
        <v>29583</v>
      </c>
      <c r="C7185" t="s">
        <v>29584</v>
      </c>
      <c r="D7185" t="s">
        <v>6159</v>
      </c>
      <c r="E7185" s="1">
        <v>-26.39</v>
      </c>
      <c r="F7185" t="s">
        <v>29585</v>
      </c>
      <c r="G7185" t="s">
        <v>2713</v>
      </c>
      <c r="H7185">
        <v>2003</v>
      </c>
      <c r="I7185">
        <v>906999</v>
      </c>
      <c r="J7185" t="s">
        <v>2727</v>
      </c>
      <c r="K7185" t="s">
        <v>2867</v>
      </c>
    </row>
    <row r="7186" spans="1:11" x14ac:dyDescent="0.25">
      <c r="A7186" t="s">
        <v>29586</v>
      </c>
      <c r="B7186" t="s">
        <v>29587</v>
      </c>
      <c r="C7186" t="s">
        <v>8846</v>
      </c>
      <c r="D7186" t="s">
        <v>3058</v>
      </c>
      <c r="E7186" t="s">
        <v>6062</v>
      </c>
      <c r="F7186" t="s">
        <v>2724</v>
      </c>
      <c r="G7186" t="s">
        <v>2713</v>
      </c>
      <c r="I7186">
        <v>10290</v>
      </c>
      <c r="J7186" t="s">
        <v>2727</v>
      </c>
      <c r="K7186" t="s">
        <v>2867</v>
      </c>
    </row>
    <row r="7187" spans="1:11" x14ac:dyDescent="0.25">
      <c r="A7187" t="s">
        <v>29588</v>
      </c>
      <c r="B7187" t="s">
        <v>29589</v>
      </c>
      <c r="C7187" t="s">
        <v>29590</v>
      </c>
      <c r="D7187" t="s">
        <v>5500</v>
      </c>
      <c r="E7187" s="1">
        <v>-20.52</v>
      </c>
      <c r="F7187" t="s">
        <v>29591</v>
      </c>
      <c r="G7187" t="s">
        <v>2713</v>
      </c>
      <c r="I7187">
        <v>81278</v>
      </c>
      <c r="J7187" t="s">
        <v>2727</v>
      </c>
      <c r="K7187" t="s">
        <v>2867</v>
      </c>
    </row>
    <row r="7188" spans="1:11" x14ac:dyDescent="0.25">
      <c r="A7188" t="s">
        <v>29592</v>
      </c>
      <c r="B7188" t="s">
        <v>29593</v>
      </c>
      <c r="C7188" t="s">
        <v>17115</v>
      </c>
      <c r="D7188" t="s">
        <v>3728</v>
      </c>
      <c r="E7188" s="1">
        <v>-10.44</v>
      </c>
      <c r="F7188" t="s">
        <v>29594</v>
      </c>
      <c r="G7188" t="s">
        <v>2713</v>
      </c>
      <c r="H7188">
        <v>2021</v>
      </c>
      <c r="I7188">
        <v>2329</v>
      </c>
      <c r="J7188" t="s">
        <v>2727</v>
      </c>
      <c r="K7188" t="s">
        <v>8290</v>
      </c>
    </row>
    <row r="7189" spans="1:11" x14ac:dyDescent="0.25">
      <c r="A7189" t="s">
        <v>29595</v>
      </c>
      <c r="B7189" t="s">
        <v>29596</v>
      </c>
      <c r="C7189" t="s">
        <v>23518</v>
      </c>
      <c r="D7189" t="s">
        <v>2940</v>
      </c>
      <c r="E7189" t="s">
        <v>9505</v>
      </c>
      <c r="F7189" t="s">
        <v>29597</v>
      </c>
      <c r="G7189" t="s">
        <v>2713</v>
      </c>
      <c r="H7189">
        <v>2021</v>
      </c>
      <c r="I7189">
        <v>25808</v>
      </c>
      <c r="J7189" t="s">
        <v>2727</v>
      </c>
      <c r="K7189" t="s">
        <v>2867</v>
      </c>
    </row>
    <row r="7190" spans="1:11" x14ac:dyDescent="0.25">
      <c r="A7190" t="s">
        <v>29598</v>
      </c>
      <c r="B7190" t="s">
        <v>29599</v>
      </c>
      <c r="C7190" t="s">
        <v>13541</v>
      </c>
      <c r="D7190" t="s">
        <v>2794</v>
      </c>
      <c r="E7190" s="1">
        <v>-19.61</v>
      </c>
      <c r="F7190" t="s">
        <v>29600</v>
      </c>
      <c r="G7190" t="s">
        <v>2713</v>
      </c>
      <c r="H7190">
        <v>2018</v>
      </c>
      <c r="I7190">
        <v>273887</v>
      </c>
      <c r="J7190" t="s">
        <v>2749</v>
      </c>
      <c r="K7190" t="s">
        <v>2750</v>
      </c>
    </row>
    <row r="7191" spans="1:11" x14ac:dyDescent="0.25">
      <c r="A7191" t="s">
        <v>29601</v>
      </c>
      <c r="B7191" t="s">
        <v>29602</v>
      </c>
      <c r="C7191" t="s">
        <v>29603</v>
      </c>
      <c r="D7191" t="s">
        <v>939</v>
      </c>
      <c r="E7191" s="1">
        <v>-14.44</v>
      </c>
      <c r="F7191" t="s">
        <v>29604</v>
      </c>
      <c r="G7191" t="s">
        <v>2713</v>
      </c>
      <c r="I7191">
        <v>9366</v>
      </c>
      <c r="J7191" t="s">
        <v>2727</v>
      </c>
      <c r="K7191" t="s">
        <v>2867</v>
      </c>
    </row>
    <row r="7192" spans="1:11" x14ac:dyDescent="0.25">
      <c r="A7192" t="s">
        <v>29605</v>
      </c>
      <c r="B7192" t="s">
        <v>29606</v>
      </c>
      <c r="C7192" t="s">
        <v>4429</v>
      </c>
      <c r="D7192" t="s">
        <v>3348</v>
      </c>
      <c r="E7192" t="s">
        <v>23172</v>
      </c>
      <c r="F7192" t="s">
        <v>29607</v>
      </c>
      <c r="G7192" t="s">
        <v>2713</v>
      </c>
      <c r="I7192">
        <v>1696</v>
      </c>
      <c r="J7192" t="s">
        <v>2727</v>
      </c>
      <c r="K7192" t="s">
        <v>3614</v>
      </c>
    </row>
    <row r="7193" spans="1:11" x14ac:dyDescent="0.25">
      <c r="A7193" t="s">
        <v>29608</v>
      </c>
      <c r="B7193" t="s">
        <v>29609</v>
      </c>
      <c r="C7193" t="s">
        <v>29610</v>
      </c>
      <c r="D7193" t="s">
        <v>2828</v>
      </c>
      <c r="E7193" t="s">
        <v>29611</v>
      </c>
      <c r="F7193" t="s">
        <v>29612</v>
      </c>
      <c r="G7193" t="s">
        <v>2713</v>
      </c>
      <c r="H7193">
        <v>2016</v>
      </c>
      <c r="I7193">
        <v>166193</v>
      </c>
      <c r="J7193" t="s">
        <v>2749</v>
      </c>
      <c r="K7193" t="s">
        <v>2910</v>
      </c>
    </row>
    <row r="7194" spans="1:11" x14ac:dyDescent="0.25">
      <c r="A7194" t="s">
        <v>29613</v>
      </c>
      <c r="B7194" t="s">
        <v>29614</v>
      </c>
      <c r="C7194" t="s">
        <v>22227</v>
      </c>
      <c r="D7194" t="s">
        <v>3348</v>
      </c>
      <c r="E7194" t="s">
        <v>11693</v>
      </c>
      <c r="H7194">
        <v>2021</v>
      </c>
      <c r="I7194">
        <v>879366</v>
      </c>
    </row>
    <row r="7195" spans="1:11" x14ac:dyDescent="0.25">
      <c r="A7195" t="s">
        <v>29615</v>
      </c>
      <c r="B7195" t="s">
        <v>29616</v>
      </c>
      <c r="C7195" t="s">
        <v>7424</v>
      </c>
      <c r="D7195" t="s">
        <v>12090</v>
      </c>
      <c r="E7195" s="1">
        <v>74.14</v>
      </c>
      <c r="F7195" t="s">
        <v>29617</v>
      </c>
      <c r="G7195" t="s">
        <v>2734</v>
      </c>
      <c r="I7195">
        <v>9981805</v>
      </c>
      <c r="J7195" t="s">
        <v>2735</v>
      </c>
      <c r="K7195" t="s">
        <v>2728</v>
      </c>
    </row>
    <row r="7196" spans="1:11" x14ac:dyDescent="0.25">
      <c r="A7196" t="s">
        <v>29618</v>
      </c>
      <c r="B7196" t="s">
        <v>29619</v>
      </c>
      <c r="C7196" t="s">
        <v>5590</v>
      </c>
      <c r="D7196" t="s">
        <v>2784</v>
      </c>
      <c r="E7196" s="1">
        <v>13.51</v>
      </c>
      <c r="F7196" t="s">
        <v>29620</v>
      </c>
      <c r="G7196" t="s">
        <v>2713</v>
      </c>
      <c r="H7196">
        <v>2015</v>
      </c>
      <c r="I7196">
        <v>108367</v>
      </c>
      <c r="J7196" t="s">
        <v>2749</v>
      </c>
      <c r="K7196" t="s">
        <v>2877</v>
      </c>
    </row>
    <row r="7197" spans="1:11" x14ac:dyDescent="0.25">
      <c r="A7197" t="s">
        <v>29621</v>
      </c>
      <c r="B7197" t="s">
        <v>29622</v>
      </c>
      <c r="C7197" t="s">
        <v>29623</v>
      </c>
      <c r="D7197" t="s">
        <v>3752</v>
      </c>
      <c r="E7197" t="s">
        <v>3773</v>
      </c>
      <c r="F7197" t="s">
        <v>29624</v>
      </c>
      <c r="G7197" t="s">
        <v>2713</v>
      </c>
      <c r="H7197">
        <v>2012</v>
      </c>
      <c r="I7197">
        <v>218803</v>
      </c>
      <c r="J7197" t="s">
        <v>2727</v>
      </c>
      <c r="K7197" t="s">
        <v>3215</v>
      </c>
    </row>
    <row r="7198" spans="1:11" x14ac:dyDescent="0.25">
      <c r="A7198" t="s">
        <v>29625</v>
      </c>
      <c r="B7198" t="s">
        <v>29626</v>
      </c>
      <c r="C7198" t="s">
        <v>11348</v>
      </c>
      <c r="D7198" t="s">
        <v>3053</v>
      </c>
      <c r="E7198" s="1">
        <v>-19.18</v>
      </c>
      <c r="F7198" t="s">
        <v>29627</v>
      </c>
      <c r="G7198" t="s">
        <v>2713</v>
      </c>
      <c r="H7198">
        <v>2019</v>
      </c>
      <c r="I7198">
        <v>619926</v>
      </c>
      <c r="J7198" t="s">
        <v>2749</v>
      </c>
      <c r="K7198" t="s">
        <v>2750</v>
      </c>
    </row>
    <row r="7199" spans="1:11" x14ac:dyDescent="0.25">
      <c r="A7199" t="s">
        <v>29628</v>
      </c>
      <c r="B7199" t="s">
        <v>29629</v>
      </c>
      <c r="C7199" t="s">
        <v>11044</v>
      </c>
      <c r="D7199" t="s">
        <v>2986</v>
      </c>
      <c r="E7199" s="1">
        <v>-22.77</v>
      </c>
      <c r="F7199" t="s">
        <v>29630</v>
      </c>
      <c r="G7199" t="s">
        <v>2713</v>
      </c>
      <c r="H7199">
        <v>2021</v>
      </c>
      <c r="I7199">
        <v>10229</v>
      </c>
      <c r="J7199" t="s">
        <v>2749</v>
      </c>
      <c r="K7199" t="s">
        <v>2750</v>
      </c>
    </row>
    <row r="7200" spans="1:11" x14ac:dyDescent="0.25">
      <c r="A7200" t="s">
        <v>29631</v>
      </c>
      <c r="B7200" t="s">
        <v>29632</v>
      </c>
      <c r="C7200" t="s">
        <v>4665</v>
      </c>
      <c r="D7200" t="s">
        <v>2794</v>
      </c>
      <c r="E7200" s="1">
        <v>-17.39</v>
      </c>
      <c r="F7200" t="s">
        <v>29633</v>
      </c>
      <c r="H7200">
        <v>2013</v>
      </c>
      <c r="I7200">
        <v>700993</v>
      </c>
      <c r="J7200" t="s">
        <v>2755</v>
      </c>
      <c r="K7200" t="s">
        <v>4576</v>
      </c>
    </row>
    <row r="7201" spans="1:11" x14ac:dyDescent="0.25">
      <c r="A7201" t="s">
        <v>29634</v>
      </c>
      <c r="B7201" t="s">
        <v>29635</v>
      </c>
      <c r="C7201" t="s">
        <v>3142</v>
      </c>
      <c r="D7201" t="s">
        <v>2724</v>
      </c>
      <c r="E7201" t="s">
        <v>2725</v>
      </c>
      <c r="F7201" t="s">
        <v>29636</v>
      </c>
      <c r="G7201" t="s">
        <v>2713</v>
      </c>
      <c r="H7201">
        <v>2021</v>
      </c>
      <c r="I7201">
        <v>10555</v>
      </c>
      <c r="J7201" t="s">
        <v>2727</v>
      </c>
      <c r="K7201" t="s">
        <v>2728</v>
      </c>
    </row>
    <row r="7202" spans="1:11" x14ac:dyDescent="0.25">
      <c r="A7202" t="s">
        <v>29637</v>
      </c>
      <c r="B7202" t="s">
        <v>29638</v>
      </c>
      <c r="C7202" t="s">
        <v>29639</v>
      </c>
      <c r="D7202" t="s">
        <v>3752</v>
      </c>
      <c r="E7202" t="s">
        <v>17389</v>
      </c>
      <c r="F7202" t="s">
        <v>29640</v>
      </c>
      <c r="G7202" t="s">
        <v>2835</v>
      </c>
      <c r="I7202">
        <v>26741</v>
      </c>
      <c r="J7202" t="s">
        <v>2802</v>
      </c>
      <c r="K7202" t="s">
        <v>3097</v>
      </c>
    </row>
    <row r="7203" spans="1:11" x14ac:dyDescent="0.25">
      <c r="A7203" t="s">
        <v>29641</v>
      </c>
      <c r="B7203" t="s">
        <v>29642</v>
      </c>
      <c r="C7203" t="s">
        <v>29643</v>
      </c>
      <c r="D7203" t="s">
        <v>3769</v>
      </c>
      <c r="E7203" t="s">
        <v>14255</v>
      </c>
      <c r="F7203" t="s">
        <v>29644</v>
      </c>
      <c r="G7203" t="s">
        <v>2835</v>
      </c>
      <c r="I7203">
        <v>1655516</v>
      </c>
    </row>
    <row r="7204" spans="1:11" x14ac:dyDescent="0.25">
      <c r="A7204" t="s">
        <v>29645</v>
      </c>
      <c r="B7204" t="s">
        <v>29646</v>
      </c>
      <c r="C7204" t="s">
        <v>8201</v>
      </c>
      <c r="D7204" t="s">
        <v>3603</v>
      </c>
      <c r="E7204" s="1">
        <v>-29.31</v>
      </c>
      <c r="F7204" t="s">
        <v>29647</v>
      </c>
      <c r="G7204" t="s">
        <v>2713</v>
      </c>
      <c r="I7204">
        <v>1021272</v>
      </c>
      <c r="J7204" t="s">
        <v>2802</v>
      </c>
      <c r="K7204" t="s">
        <v>3097</v>
      </c>
    </row>
    <row r="7205" spans="1:11" x14ac:dyDescent="0.25">
      <c r="A7205" t="s">
        <v>29648</v>
      </c>
      <c r="B7205" t="s">
        <v>29649</v>
      </c>
      <c r="C7205" t="s">
        <v>29650</v>
      </c>
      <c r="D7205" t="s">
        <v>4976</v>
      </c>
      <c r="E7205" s="1">
        <v>-49.39</v>
      </c>
      <c r="F7205" t="s">
        <v>29651</v>
      </c>
      <c r="H7205">
        <v>2021</v>
      </c>
      <c r="I7205">
        <v>487778</v>
      </c>
    </row>
    <row r="7206" spans="1:11" x14ac:dyDescent="0.25">
      <c r="A7206" t="s">
        <v>29652</v>
      </c>
      <c r="B7206" t="s">
        <v>29653</v>
      </c>
      <c r="C7206" t="s">
        <v>8751</v>
      </c>
      <c r="D7206" t="s">
        <v>14841</v>
      </c>
      <c r="E7206" s="1">
        <v>30.93</v>
      </c>
      <c r="F7206" t="s">
        <v>29654</v>
      </c>
      <c r="G7206" t="s">
        <v>2713</v>
      </c>
      <c r="I7206">
        <v>109906</v>
      </c>
      <c r="J7206" t="s">
        <v>2727</v>
      </c>
      <c r="K7206" t="s">
        <v>3215</v>
      </c>
    </row>
    <row r="7207" spans="1:11" x14ac:dyDescent="0.25">
      <c r="A7207" t="s">
        <v>29655</v>
      </c>
      <c r="B7207" t="s">
        <v>29656</v>
      </c>
      <c r="C7207" t="s">
        <v>29657</v>
      </c>
      <c r="D7207" t="s">
        <v>675</v>
      </c>
      <c r="E7207" t="s">
        <v>29658</v>
      </c>
      <c r="F7207" t="s">
        <v>29659</v>
      </c>
      <c r="G7207" t="s">
        <v>2713</v>
      </c>
      <c r="H7207">
        <v>2006</v>
      </c>
      <c r="I7207">
        <v>237533</v>
      </c>
      <c r="J7207" t="s">
        <v>2714</v>
      </c>
      <c r="K7207" t="s">
        <v>3115</v>
      </c>
    </row>
    <row r="7208" spans="1:11" x14ac:dyDescent="0.25">
      <c r="A7208" t="s">
        <v>29660</v>
      </c>
      <c r="B7208" t="s">
        <v>29661</v>
      </c>
      <c r="C7208" t="s">
        <v>29662</v>
      </c>
      <c r="D7208" t="s">
        <v>6962</v>
      </c>
      <c r="E7208" t="s">
        <v>4481</v>
      </c>
      <c r="F7208" t="s">
        <v>29663</v>
      </c>
      <c r="G7208" t="s">
        <v>2713</v>
      </c>
      <c r="H7208">
        <v>2015</v>
      </c>
      <c r="I7208">
        <v>4987047</v>
      </c>
      <c r="J7208" t="s">
        <v>2749</v>
      </c>
      <c r="K7208" t="s">
        <v>3389</v>
      </c>
    </row>
    <row r="7209" spans="1:11" x14ac:dyDescent="0.25">
      <c r="A7209" t="s">
        <v>29664</v>
      </c>
      <c r="B7209" t="s">
        <v>29665</v>
      </c>
      <c r="C7209" t="s">
        <v>29666</v>
      </c>
      <c r="D7209" t="s">
        <v>2800</v>
      </c>
      <c r="E7209" t="s">
        <v>21269</v>
      </c>
      <c r="F7209" t="s">
        <v>29667</v>
      </c>
      <c r="G7209" t="s">
        <v>2713</v>
      </c>
      <c r="I7209">
        <v>909818</v>
      </c>
      <c r="J7209" t="s">
        <v>3445</v>
      </c>
      <c r="K7209" t="s">
        <v>3380</v>
      </c>
    </row>
    <row r="7210" spans="1:11" x14ac:dyDescent="0.25">
      <c r="A7210" t="s">
        <v>29668</v>
      </c>
      <c r="B7210" t="s">
        <v>29669</v>
      </c>
      <c r="C7210" t="s">
        <v>14502</v>
      </c>
      <c r="D7210" t="s">
        <v>2739</v>
      </c>
      <c r="E7210" t="s">
        <v>9114</v>
      </c>
      <c r="G7210" t="s">
        <v>2713</v>
      </c>
      <c r="I7210">
        <v>23951</v>
      </c>
    </row>
    <row r="7211" spans="1:11" x14ac:dyDescent="0.25">
      <c r="A7211" t="s">
        <v>29670</v>
      </c>
      <c r="B7211" t="s">
        <v>29671</v>
      </c>
      <c r="C7211" t="s">
        <v>28548</v>
      </c>
      <c r="D7211" t="s">
        <v>3450</v>
      </c>
      <c r="E7211" t="s">
        <v>7459</v>
      </c>
      <c r="G7211" t="s">
        <v>2713</v>
      </c>
      <c r="I7211">
        <v>63461</v>
      </c>
    </row>
    <row r="7212" spans="1:11" x14ac:dyDescent="0.25">
      <c r="A7212" t="s">
        <v>29672</v>
      </c>
      <c r="B7212" t="s">
        <v>29673</v>
      </c>
      <c r="C7212" t="s">
        <v>29674</v>
      </c>
      <c r="D7212" t="s">
        <v>4542</v>
      </c>
      <c r="E7212" s="1">
        <v>-42.77</v>
      </c>
      <c r="F7212" t="s">
        <v>29675</v>
      </c>
      <c r="G7212" t="s">
        <v>2713</v>
      </c>
      <c r="H7212">
        <v>2021</v>
      </c>
      <c r="I7212">
        <v>707537</v>
      </c>
      <c r="J7212" t="s">
        <v>2885</v>
      </c>
      <c r="K7212" t="s">
        <v>4028</v>
      </c>
    </row>
    <row r="7213" spans="1:11" x14ac:dyDescent="0.25">
      <c r="A7213" t="s">
        <v>29676</v>
      </c>
      <c r="B7213" t="s">
        <v>29677</v>
      </c>
      <c r="C7213" t="s">
        <v>29678</v>
      </c>
      <c r="D7213" t="s">
        <v>3378</v>
      </c>
      <c r="E7213" s="1">
        <v>-25.94</v>
      </c>
      <c r="F7213" t="s">
        <v>29679</v>
      </c>
      <c r="G7213" t="s">
        <v>2713</v>
      </c>
      <c r="H7213">
        <v>2017</v>
      </c>
      <c r="I7213">
        <v>536812</v>
      </c>
      <c r="J7213" t="s">
        <v>3415</v>
      </c>
      <c r="K7213" t="s">
        <v>3416</v>
      </c>
    </row>
    <row r="7214" spans="1:11" x14ac:dyDescent="0.25">
      <c r="A7214" t="s">
        <v>29680</v>
      </c>
      <c r="B7214" t="s">
        <v>29681</v>
      </c>
      <c r="C7214" t="s">
        <v>29682</v>
      </c>
      <c r="D7214" t="s">
        <v>29683</v>
      </c>
      <c r="E7214" t="s">
        <v>13878</v>
      </c>
      <c r="F7214" t="s">
        <v>29684</v>
      </c>
      <c r="G7214" t="s">
        <v>2713</v>
      </c>
      <c r="I7214">
        <v>262999</v>
      </c>
      <c r="J7214" t="s">
        <v>2714</v>
      </c>
      <c r="K7214" t="s">
        <v>2807</v>
      </c>
    </row>
    <row r="7215" spans="1:11" x14ac:dyDescent="0.25">
      <c r="A7215" t="s">
        <v>29685</v>
      </c>
      <c r="B7215" t="s">
        <v>29686</v>
      </c>
      <c r="C7215" t="s">
        <v>25286</v>
      </c>
      <c r="D7215" t="s">
        <v>3643</v>
      </c>
      <c r="E7215" t="s">
        <v>29687</v>
      </c>
      <c r="F7215" t="s">
        <v>29688</v>
      </c>
      <c r="H7215">
        <v>2019</v>
      </c>
      <c r="I7215">
        <v>36086</v>
      </c>
      <c r="J7215" t="s">
        <v>2727</v>
      </c>
      <c r="K7215" t="s">
        <v>3593</v>
      </c>
    </row>
    <row r="7216" spans="1:11" x14ac:dyDescent="0.25">
      <c r="A7216" t="s">
        <v>29689</v>
      </c>
      <c r="B7216" t="s">
        <v>29690</v>
      </c>
      <c r="C7216" t="s">
        <v>29691</v>
      </c>
      <c r="D7216" t="s">
        <v>29692</v>
      </c>
      <c r="E7216" t="s">
        <v>19593</v>
      </c>
      <c r="F7216" t="s">
        <v>29693</v>
      </c>
      <c r="G7216" t="s">
        <v>2876</v>
      </c>
      <c r="H7216">
        <v>2015</v>
      </c>
      <c r="I7216">
        <v>1801858</v>
      </c>
      <c r="J7216" t="s">
        <v>2802</v>
      </c>
      <c r="K7216" t="s">
        <v>3248</v>
      </c>
    </row>
    <row r="7217" spans="1:11" x14ac:dyDescent="0.25">
      <c r="A7217" t="s">
        <v>29694</v>
      </c>
      <c r="B7217" t="s">
        <v>29695</v>
      </c>
      <c r="C7217" t="s">
        <v>29696</v>
      </c>
      <c r="D7217" t="s">
        <v>6144</v>
      </c>
      <c r="E7217" t="s">
        <v>11264</v>
      </c>
      <c r="F7217" t="s">
        <v>29697</v>
      </c>
      <c r="G7217" t="s">
        <v>2713</v>
      </c>
      <c r="I7217">
        <v>244045</v>
      </c>
      <c r="J7217" t="s">
        <v>2749</v>
      </c>
      <c r="K7217" t="s">
        <v>2877</v>
      </c>
    </row>
    <row r="7218" spans="1:11" x14ac:dyDescent="0.25">
      <c r="A7218" t="s">
        <v>29698</v>
      </c>
      <c r="B7218" t="s">
        <v>29699</v>
      </c>
      <c r="C7218" t="s">
        <v>29700</v>
      </c>
      <c r="D7218" t="s">
        <v>3603</v>
      </c>
      <c r="E7218" s="1">
        <v>-35.880000000000003</v>
      </c>
      <c r="F7218" t="s">
        <v>29701</v>
      </c>
      <c r="G7218" t="s">
        <v>2835</v>
      </c>
      <c r="I7218">
        <v>6236834</v>
      </c>
    </row>
    <row r="7219" spans="1:11" x14ac:dyDescent="0.25">
      <c r="A7219" t="s">
        <v>29702</v>
      </c>
      <c r="B7219" t="s">
        <v>29703</v>
      </c>
      <c r="C7219" t="s">
        <v>29704</v>
      </c>
      <c r="D7219" t="s">
        <v>4385</v>
      </c>
      <c r="E7219" t="s">
        <v>29705</v>
      </c>
      <c r="F7219" t="s">
        <v>2724</v>
      </c>
      <c r="G7219" t="s">
        <v>2713</v>
      </c>
      <c r="H7219">
        <v>2019</v>
      </c>
      <c r="I7219">
        <v>250</v>
      </c>
      <c r="J7219" t="s">
        <v>2727</v>
      </c>
      <c r="K7219" t="s">
        <v>4286</v>
      </c>
    </row>
    <row r="7220" spans="1:11" x14ac:dyDescent="0.25">
      <c r="A7220" t="s">
        <v>29706</v>
      </c>
      <c r="B7220" t="s">
        <v>29707</v>
      </c>
      <c r="C7220" t="s">
        <v>5797</v>
      </c>
      <c r="D7220" t="s">
        <v>3728</v>
      </c>
      <c r="E7220" s="1">
        <v>-83.74</v>
      </c>
      <c r="F7220" t="s">
        <v>29708</v>
      </c>
      <c r="G7220" t="s">
        <v>2734</v>
      </c>
      <c r="H7220">
        <v>2014</v>
      </c>
      <c r="I7220">
        <v>81161</v>
      </c>
      <c r="J7220" t="s">
        <v>2735</v>
      </c>
      <c r="K7220" t="s">
        <v>2736</v>
      </c>
    </row>
    <row r="7221" spans="1:11" x14ac:dyDescent="0.25">
      <c r="A7221" t="s">
        <v>29709</v>
      </c>
      <c r="B7221" t="s">
        <v>29710</v>
      </c>
      <c r="C7221" t="s">
        <v>15998</v>
      </c>
      <c r="D7221" t="s">
        <v>2828</v>
      </c>
      <c r="E7221" s="1">
        <v>-17.66</v>
      </c>
      <c r="F7221" t="s">
        <v>29711</v>
      </c>
      <c r="G7221" t="s">
        <v>6285</v>
      </c>
      <c r="H7221">
        <v>1988</v>
      </c>
      <c r="I7221">
        <v>1232093</v>
      </c>
      <c r="J7221" t="s">
        <v>3445</v>
      </c>
      <c r="K7221" t="s">
        <v>3380</v>
      </c>
    </row>
    <row r="7222" spans="1:11" x14ac:dyDescent="0.25">
      <c r="A7222" t="s">
        <v>29712</v>
      </c>
      <c r="B7222" t="s">
        <v>29713</v>
      </c>
      <c r="C7222" t="s">
        <v>4216</v>
      </c>
      <c r="D7222" t="s">
        <v>2975</v>
      </c>
      <c r="E7222" t="s">
        <v>26046</v>
      </c>
      <c r="F7222" t="s">
        <v>29714</v>
      </c>
      <c r="G7222" t="s">
        <v>2713</v>
      </c>
      <c r="H7222">
        <v>1993</v>
      </c>
      <c r="I7222">
        <v>71895</v>
      </c>
      <c r="J7222" t="s">
        <v>2727</v>
      </c>
      <c r="K7222" t="s">
        <v>3748</v>
      </c>
    </row>
    <row r="7223" spans="1:11" x14ac:dyDescent="0.25">
      <c r="A7223" t="s">
        <v>29715</v>
      </c>
      <c r="B7223" t="s">
        <v>29716</v>
      </c>
      <c r="C7223" t="s">
        <v>3343</v>
      </c>
      <c r="D7223" t="s">
        <v>17680</v>
      </c>
      <c r="E7223" t="s">
        <v>4111</v>
      </c>
      <c r="F7223" t="s">
        <v>29717</v>
      </c>
      <c r="G7223" t="s">
        <v>2713</v>
      </c>
      <c r="H7223">
        <v>2020</v>
      </c>
      <c r="I7223">
        <v>15269</v>
      </c>
      <c r="J7223" t="s">
        <v>2727</v>
      </c>
      <c r="K7223" t="s">
        <v>2728</v>
      </c>
    </row>
    <row r="7224" spans="1:11" x14ac:dyDescent="0.25">
      <c r="A7224" t="s">
        <v>29718</v>
      </c>
      <c r="B7224" t="s">
        <v>29719</v>
      </c>
      <c r="C7224" t="s">
        <v>4846</v>
      </c>
      <c r="D7224" t="s">
        <v>2893</v>
      </c>
      <c r="E7224" t="s">
        <v>6431</v>
      </c>
      <c r="F7224" t="s">
        <v>2724</v>
      </c>
      <c r="G7224" t="s">
        <v>2713</v>
      </c>
      <c r="H7224">
        <v>2020</v>
      </c>
      <c r="I7224">
        <v>778</v>
      </c>
      <c r="J7224" t="s">
        <v>2727</v>
      </c>
      <c r="K7224" t="s">
        <v>2728</v>
      </c>
    </row>
    <row r="7225" spans="1:11" x14ac:dyDescent="0.25">
      <c r="A7225" t="s">
        <v>29720</v>
      </c>
      <c r="B7225" t="s">
        <v>29721</v>
      </c>
      <c r="C7225" t="s">
        <v>29722</v>
      </c>
      <c r="D7225" t="s">
        <v>23359</v>
      </c>
      <c r="E7225" s="1">
        <v>-39.43</v>
      </c>
      <c r="F7225" t="s">
        <v>2724</v>
      </c>
      <c r="G7225" t="s">
        <v>2713</v>
      </c>
      <c r="H7225">
        <v>2020</v>
      </c>
      <c r="I7225">
        <v>24714</v>
      </c>
      <c r="J7225" t="s">
        <v>2727</v>
      </c>
      <c r="K7225" t="s">
        <v>2728</v>
      </c>
    </row>
    <row r="7226" spans="1:11" x14ac:dyDescent="0.25">
      <c r="A7226" t="s">
        <v>29723</v>
      </c>
      <c r="B7226" t="s">
        <v>29724</v>
      </c>
      <c r="C7226" t="s">
        <v>29725</v>
      </c>
      <c r="D7226" t="s">
        <v>14063</v>
      </c>
      <c r="E7226" s="1">
        <v>-19.05</v>
      </c>
      <c r="F7226" t="s">
        <v>29726</v>
      </c>
      <c r="G7226" t="s">
        <v>2851</v>
      </c>
      <c r="I7226">
        <v>2218661</v>
      </c>
      <c r="J7226" t="s">
        <v>2802</v>
      </c>
      <c r="K7226" t="s">
        <v>2120</v>
      </c>
    </row>
    <row r="7227" spans="1:11" x14ac:dyDescent="0.25">
      <c r="A7227" t="s">
        <v>29727</v>
      </c>
      <c r="B7227" t="s">
        <v>29728</v>
      </c>
      <c r="C7227" t="s">
        <v>29729</v>
      </c>
      <c r="D7227" t="s">
        <v>2779</v>
      </c>
      <c r="E7227" t="s">
        <v>24620</v>
      </c>
      <c r="F7227" t="s">
        <v>29730</v>
      </c>
      <c r="G7227" t="s">
        <v>2713</v>
      </c>
      <c r="H7227">
        <v>2019</v>
      </c>
      <c r="I7227">
        <v>4036</v>
      </c>
      <c r="J7227" t="s">
        <v>2749</v>
      </c>
      <c r="K7227" t="s">
        <v>3630</v>
      </c>
    </row>
    <row r="7228" spans="1:11" x14ac:dyDescent="0.25">
      <c r="A7228" t="s">
        <v>29731</v>
      </c>
      <c r="B7228" t="s">
        <v>29732</v>
      </c>
      <c r="C7228" t="s">
        <v>4835</v>
      </c>
      <c r="D7228" t="s">
        <v>2873</v>
      </c>
      <c r="E7228" s="1">
        <v>-53.69</v>
      </c>
      <c r="F7228" t="s">
        <v>29733</v>
      </c>
      <c r="G7228" t="s">
        <v>2713</v>
      </c>
      <c r="I7228">
        <v>13915457</v>
      </c>
      <c r="J7228" t="s">
        <v>3415</v>
      </c>
      <c r="K7228" t="s">
        <v>4321</v>
      </c>
    </row>
    <row r="7229" spans="1:11" x14ac:dyDescent="0.25">
      <c r="A7229" t="s">
        <v>29734</v>
      </c>
      <c r="B7229" t="s">
        <v>29735</v>
      </c>
      <c r="C7229" t="s">
        <v>29736</v>
      </c>
      <c r="D7229" t="s">
        <v>29737</v>
      </c>
      <c r="E7229" t="s">
        <v>29738</v>
      </c>
      <c r="F7229" t="s">
        <v>2724</v>
      </c>
      <c r="G7229" t="s">
        <v>2713</v>
      </c>
      <c r="I7229">
        <v>4278</v>
      </c>
    </row>
    <row r="7230" spans="1:11" x14ac:dyDescent="0.25">
      <c r="A7230" t="s">
        <v>29739</v>
      </c>
      <c r="B7230" t="s">
        <v>29740</v>
      </c>
      <c r="C7230" t="s">
        <v>29741</v>
      </c>
      <c r="D7230" t="s">
        <v>5776</v>
      </c>
      <c r="E7230" s="1">
        <v>-93.88</v>
      </c>
      <c r="F7230" t="s">
        <v>29742</v>
      </c>
      <c r="G7230" t="s">
        <v>2713</v>
      </c>
      <c r="I7230">
        <v>1165314</v>
      </c>
      <c r="J7230" t="s">
        <v>2714</v>
      </c>
      <c r="K7230" t="s">
        <v>3320</v>
      </c>
    </row>
    <row r="7231" spans="1:11" x14ac:dyDescent="0.25">
      <c r="A7231" t="s">
        <v>29743</v>
      </c>
      <c r="B7231" t="s">
        <v>29744</v>
      </c>
      <c r="C7231" t="s">
        <v>26039</v>
      </c>
      <c r="D7231" t="s">
        <v>21535</v>
      </c>
      <c r="E7231" s="1">
        <v>12.46</v>
      </c>
      <c r="F7231" t="s">
        <v>29745</v>
      </c>
      <c r="G7231" t="s">
        <v>2713</v>
      </c>
      <c r="H7231">
        <v>2018</v>
      </c>
      <c r="I7231">
        <v>573757</v>
      </c>
      <c r="J7231" t="s">
        <v>2802</v>
      </c>
      <c r="K7231" t="s">
        <v>3097</v>
      </c>
    </row>
    <row r="7232" spans="1:11" x14ac:dyDescent="0.25">
      <c r="A7232" t="s">
        <v>29746</v>
      </c>
      <c r="B7232" t="s">
        <v>29747</v>
      </c>
      <c r="C7232" t="s">
        <v>29748</v>
      </c>
      <c r="D7232" t="s">
        <v>3267</v>
      </c>
      <c r="E7232" t="s">
        <v>8729</v>
      </c>
      <c r="F7232" t="s">
        <v>29749</v>
      </c>
      <c r="G7232" t="s">
        <v>2713</v>
      </c>
      <c r="I7232">
        <v>102250</v>
      </c>
      <c r="J7232" t="s">
        <v>2749</v>
      </c>
      <c r="K7232" t="s">
        <v>5826</v>
      </c>
    </row>
    <row r="7233" spans="1:11" x14ac:dyDescent="0.25">
      <c r="A7233" t="s">
        <v>29750</v>
      </c>
      <c r="B7233" t="s">
        <v>29751</v>
      </c>
      <c r="C7233" t="s">
        <v>21189</v>
      </c>
      <c r="D7233" t="s">
        <v>2731</v>
      </c>
      <c r="E7233" t="s">
        <v>3238</v>
      </c>
      <c r="F7233" t="s">
        <v>29752</v>
      </c>
      <c r="G7233" t="s">
        <v>4949</v>
      </c>
      <c r="I7233">
        <v>76922</v>
      </c>
      <c r="J7233" t="s">
        <v>3445</v>
      </c>
      <c r="K7233" t="s">
        <v>3380</v>
      </c>
    </row>
    <row r="7234" spans="1:11" x14ac:dyDescent="0.25">
      <c r="A7234" t="s">
        <v>29753</v>
      </c>
      <c r="B7234" t="s">
        <v>29754</v>
      </c>
      <c r="C7234" t="s">
        <v>29755</v>
      </c>
      <c r="D7234" t="s">
        <v>8021</v>
      </c>
      <c r="E7234" s="1">
        <v>-19.149999999999999</v>
      </c>
      <c r="F7234" t="s">
        <v>29756</v>
      </c>
      <c r="G7234" t="s">
        <v>2713</v>
      </c>
      <c r="I7234">
        <v>1377677</v>
      </c>
      <c r="J7234" t="s">
        <v>2714</v>
      </c>
      <c r="K7234" t="s">
        <v>2715</v>
      </c>
    </row>
    <row r="7235" spans="1:11" x14ac:dyDescent="0.25">
      <c r="A7235" t="s">
        <v>29757</v>
      </c>
      <c r="B7235" t="s">
        <v>29758</v>
      </c>
      <c r="C7235" t="s">
        <v>8213</v>
      </c>
      <c r="D7235" t="s">
        <v>2724</v>
      </c>
      <c r="E7235" t="s">
        <v>2725</v>
      </c>
      <c r="F7235" t="s">
        <v>29759</v>
      </c>
      <c r="G7235" t="s">
        <v>2713</v>
      </c>
      <c r="H7235">
        <v>2021</v>
      </c>
      <c r="I7235">
        <v>30708</v>
      </c>
      <c r="J7235" t="s">
        <v>2749</v>
      </c>
      <c r="K7235" t="s">
        <v>2750</v>
      </c>
    </row>
    <row r="7236" spans="1:11" x14ac:dyDescent="0.25">
      <c r="A7236" t="s">
        <v>29760</v>
      </c>
      <c r="B7236" t="s">
        <v>29761</v>
      </c>
      <c r="C7236" t="s">
        <v>29762</v>
      </c>
      <c r="D7236" t="s">
        <v>1039</v>
      </c>
      <c r="E7236" s="1">
        <v>-66.78</v>
      </c>
      <c r="F7236" t="s">
        <v>29763</v>
      </c>
      <c r="G7236" t="s">
        <v>2713</v>
      </c>
      <c r="H7236">
        <v>1994</v>
      </c>
      <c r="I7236">
        <v>40734</v>
      </c>
      <c r="J7236" t="s">
        <v>2714</v>
      </c>
      <c r="K7236" t="s">
        <v>3380</v>
      </c>
    </row>
    <row r="7237" spans="1:11" x14ac:dyDescent="0.25">
      <c r="A7237" t="s">
        <v>29764</v>
      </c>
      <c r="B7237" t="s">
        <v>29765</v>
      </c>
      <c r="C7237" t="s">
        <v>3583</v>
      </c>
      <c r="D7237" t="s">
        <v>2893</v>
      </c>
      <c r="E7237" t="s">
        <v>3173</v>
      </c>
      <c r="F7237" t="s">
        <v>29766</v>
      </c>
      <c r="G7237" t="s">
        <v>2713</v>
      </c>
      <c r="H7237">
        <v>2021</v>
      </c>
      <c r="I7237">
        <v>225267</v>
      </c>
    </row>
    <row r="7238" spans="1:11" x14ac:dyDescent="0.25">
      <c r="A7238" t="s">
        <v>29767</v>
      </c>
      <c r="B7238" t="s">
        <v>29768</v>
      </c>
      <c r="C7238" t="s">
        <v>2982</v>
      </c>
      <c r="D7238" t="s">
        <v>2724</v>
      </c>
      <c r="E7238" t="s">
        <v>2725</v>
      </c>
      <c r="F7238" t="s">
        <v>2724</v>
      </c>
      <c r="G7238" t="s">
        <v>2713</v>
      </c>
      <c r="H7238">
        <v>2021</v>
      </c>
      <c r="I7238">
        <v>11</v>
      </c>
    </row>
    <row r="7239" spans="1:11" x14ac:dyDescent="0.25">
      <c r="A7239" t="s">
        <v>29769</v>
      </c>
      <c r="B7239" t="s">
        <v>29770</v>
      </c>
      <c r="C7239" t="s">
        <v>29771</v>
      </c>
      <c r="D7239" t="s">
        <v>2724</v>
      </c>
      <c r="E7239" t="s">
        <v>2725</v>
      </c>
      <c r="F7239" t="s">
        <v>2724</v>
      </c>
      <c r="G7239" t="s">
        <v>2713</v>
      </c>
      <c r="H7239">
        <v>2021</v>
      </c>
      <c r="I7239">
        <v>1</v>
      </c>
    </row>
    <row r="7240" spans="1:11" x14ac:dyDescent="0.25">
      <c r="A7240" t="s">
        <v>29772</v>
      </c>
      <c r="B7240" t="s">
        <v>29773</v>
      </c>
      <c r="C7240" t="s">
        <v>21323</v>
      </c>
      <c r="D7240" t="s">
        <v>3237</v>
      </c>
      <c r="E7240" t="s">
        <v>9450</v>
      </c>
      <c r="F7240" t="s">
        <v>2724</v>
      </c>
      <c r="G7240" t="s">
        <v>12026</v>
      </c>
      <c r="H7240">
        <v>2022</v>
      </c>
      <c r="I7240">
        <v>468984</v>
      </c>
    </row>
    <row r="7241" spans="1:11" x14ac:dyDescent="0.25">
      <c r="A7241" t="s">
        <v>29774</v>
      </c>
      <c r="B7241" t="s">
        <v>29775</v>
      </c>
      <c r="C7241" t="s">
        <v>10072</v>
      </c>
      <c r="D7241" t="s">
        <v>2918</v>
      </c>
      <c r="E7241" s="1">
        <v>-22.62</v>
      </c>
      <c r="F7241" t="s">
        <v>29776</v>
      </c>
      <c r="G7241" t="s">
        <v>4230</v>
      </c>
      <c r="I7241">
        <v>5679198</v>
      </c>
      <c r="J7241" t="s">
        <v>2749</v>
      </c>
      <c r="K7241" t="s">
        <v>2750</v>
      </c>
    </row>
    <row r="7242" spans="1:11" x14ac:dyDescent="0.25">
      <c r="A7242" t="s">
        <v>29777</v>
      </c>
      <c r="B7242" t="s">
        <v>29778</v>
      </c>
      <c r="C7242" t="s">
        <v>29779</v>
      </c>
      <c r="D7242" t="s">
        <v>6101</v>
      </c>
      <c r="E7242" s="1">
        <v>-32.53</v>
      </c>
      <c r="F7242" t="s">
        <v>29780</v>
      </c>
      <c r="G7242" t="s">
        <v>2713</v>
      </c>
      <c r="I7242">
        <v>554961</v>
      </c>
      <c r="J7242" t="s">
        <v>2714</v>
      </c>
      <c r="K7242" t="s">
        <v>5278</v>
      </c>
    </row>
    <row r="7243" spans="1:11" x14ac:dyDescent="0.25">
      <c r="A7243" t="s">
        <v>29781</v>
      </c>
      <c r="B7243" t="s">
        <v>29782</v>
      </c>
      <c r="C7243" t="s">
        <v>29783</v>
      </c>
      <c r="D7243" t="s">
        <v>15044</v>
      </c>
      <c r="E7243" s="1">
        <v>-22.61</v>
      </c>
      <c r="F7243" t="s">
        <v>29784</v>
      </c>
      <c r="G7243" t="s">
        <v>2713</v>
      </c>
      <c r="I7243">
        <v>5876182</v>
      </c>
      <c r="J7243" t="s">
        <v>2727</v>
      </c>
      <c r="K7243" t="s">
        <v>2867</v>
      </c>
    </row>
    <row r="7244" spans="1:11" x14ac:dyDescent="0.25">
      <c r="A7244" t="s">
        <v>29785</v>
      </c>
      <c r="B7244" t="s">
        <v>29786</v>
      </c>
      <c r="C7244" t="s">
        <v>2929</v>
      </c>
      <c r="D7244" t="s">
        <v>2724</v>
      </c>
      <c r="E7244" t="s">
        <v>2725</v>
      </c>
      <c r="G7244" t="s">
        <v>2713</v>
      </c>
      <c r="I7244">
        <v>5771</v>
      </c>
    </row>
    <row r="7245" spans="1:11" x14ac:dyDescent="0.25">
      <c r="A7245" t="s">
        <v>29787</v>
      </c>
      <c r="B7245" t="s">
        <v>29788</v>
      </c>
      <c r="C7245" t="s">
        <v>6645</v>
      </c>
      <c r="D7245" t="s">
        <v>3752</v>
      </c>
      <c r="E7245" t="s">
        <v>18791</v>
      </c>
      <c r="G7245" t="s">
        <v>2713</v>
      </c>
      <c r="I7245">
        <v>52860</v>
      </c>
    </row>
    <row r="7246" spans="1:11" x14ac:dyDescent="0.25">
      <c r="A7246" t="s">
        <v>29789</v>
      </c>
      <c r="B7246" t="s">
        <v>29790</v>
      </c>
      <c r="C7246" t="s">
        <v>9921</v>
      </c>
      <c r="D7246" t="s">
        <v>2779</v>
      </c>
      <c r="E7246" t="s">
        <v>4015</v>
      </c>
      <c r="G7246" t="s">
        <v>2713</v>
      </c>
      <c r="I7246">
        <v>154309</v>
      </c>
    </row>
    <row r="7247" spans="1:11" x14ac:dyDescent="0.25">
      <c r="A7247" t="s">
        <v>29791</v>
      </c>
      <c r="B7247" t="s">
        <v>29792</v>
      </c>
      <c r="C7247" t="s">
        <v>5758</v>
      </c>
      <c r="D7247" t="s">
        <v>2739</v>
      </c>
      <c r="E7247" t="s">
        <v>5397</v>
      </c>
      <c r="F7247" t="s">
        <v>29793</v>
      </c>
      <c r="G7247" t="s">
        <v>2713</v>
      </c>
      <c r="H7247">
        <v>2019</v>
      </c>
      <c r="I7247">
        <v>187885</v>
      </c>
      <c r="J7247" t="s">
        <v>2852</v>
      </c>
      <c r="K7247" t="s">
        <v>1869</v>
      </c>
    </row>
    <row r="7248" spans="1:11" x14ac:dyDescent="0.25">
      <c r="A7248" t="s">
        <v>29794</v>
      </c>
      <c r="B7248" t="s">
        <v>29795</v>
      </c>
      <c r="C7248" t="s">
        <v>29796</v>
      </c>
      <c r="D7248" t="s">
        <v>5443</v>
      </c>
      <c r="E7248" t="s">
        <v>7699</v>
      </c>
      <c r="F7248" t="s">
        <v>29797</v>
      </c>
      <c r="I7248">
        <v>313515</v>
      </c>
    </row>
    <row r="7249" spans="1:11" x14ac:dyDescent="0.25">
      <c r="A7249" t="s">
        <v>29798</v>
      </c>
      <c r="B7249" t="s">
        <v>29799</v>
      </c>
      <c r="C7249" t="s">
        <v>6638</v>
      </c>
      <c r="D7249" t="s">
        <v>2724</v>
      </c>
      <c r="E7249" t="s">
        <v>2725</v>
      </c>
      <c r="F7249" t="s">
        <v>2724</v>
      </c>
      <c r="H7249">
        <v>2021</v>
      </c>
      <c r="I7249">
        <v>25</v>
      </c>
    </row>
    <row r="7250" spans="1:11" x14ac:dyDescent="0.25">
      <c r="A7250" t="s">
        <v>29800</v>
      </c>
      <c r="B7250" t="s">
        <v>29801</v>
      </c>
      <c r="C7250" t="s">
        <v>16028</v>
      </c>
      <c r="D7250" t="s">
        <v>5714</v>
      </c>
      <c r="E7250" s="1">
        <v>-16.52</v>
      </c>
      <c r="F7250" t="s">
        <v>29802</v>
      </c>
      <c r="G7250" t="s">
        <v>2713</v>
      </c>
      <c r="I7250">
        <v>191931</v>
      </c>
      <c r="J7250" t="s">
        <v>2727</v>
      </c>
      <c r="K7250" t="s">
        <v>5877</v>
      </c>
    </row>
    <row r="7251" spans="1:11" x14ac:dyDescent="0.25">
      <c r="A7251" t="s">
        <v>29803</v>
      </c>
      <c r="B7251" t="s">
        <v>29804</v>
      </c>
      <c r="C7251" t="s">
        <v>29805</v>
      </c>
      <c r="D7251" t="s">
        <v>29806</v>
      </c>
      <c r="E7251" s="1">
        <v>-24.12</v>
      </c>
      <c r="F7251" t="s">
        <v>29807</v>
      </c>
      <c r="G7251" t="s">
        <v>2713</v>
      </c>
      <c r="I7251">
        <v>398666</v>
      </c>
      <c r="J7251" t="s">
        <v>2749</v>
      </c>
      <c r="K7251" t="s">
        <v>2910</v>
      </c>
    </row>
    <row r="7252" spans="1:11" x14ac:dyDescent="0.25">
      <c r="A7252" t="s">
        <v>29808</v>
      </c>
      <c r="B7252" t="s">
        <v>29809</v>
      </c>
      <c r="C7252" t="s">
        <v>29810</v>
      </c>
      <c r="D7252" t="s">
        <v>5714</v>
      </c>
      <c r="E7252" t="s">
        <v>27721</v>
      </c>
      <c r="F7252" t="s">
        <v>29811</v>
      </c>
      <c r="G7252" t="s">
        <v>2713</v>
      </c>
      <c r="I7252">
        <v>104521</v>
      </c>
      <c r="J7252" t="s">
        <v>2714</v>
      </c>
      <c r="K7252" t="s">
        <v>2721</v>
      </c>
    </row>
    <row r="7253" spans="1:11" x14ac:dyDescent="0.25">
      <c r="A7253" t="s">
        <v>29812</v>
      </c>
      <c r="B7253" t="s">
        <v>29813</v>
      </c>
      <c r="C7253" t="s">
        <v>8231</v>
      </c>
      <c r="D7253" t="s">
        <v>2958</v>
      </c>
      <c r="E7253" t="s">
        <v>29814</v>
      </c>
      <c r="F7253" t="s">
        <v>29815</v>
      </c>
      <c r="G7253" t="s">
        <v>2835</v>
      </c>
      <c r="I7253">
        <v>762471</v>
      </c>
    </row>
    <row r="7254" spans="1:11" x14ac:dyDescent="0.25">
      <c r="A7254" t="s">
        <v>29816</v>
      </c>
      <c r="B7254" t="s">
        <v>29817</v>
      </c>
      <c r="C7254" t="s">
        <v>3030</v>
      </c>
      <c r="D7254" t="s">
        <v>4056</v>
      </c>
      <c r="E7254" t="s">
        <v>2761</v>
      </c>
      <c r="F7254" t="s">
        <v>2724</v>
      </c>
      <c r="G7254" t="s">
        <v>3875</v>
      </c>
      <c r="H7254">
        <v>2021</v>
      </c>
      <c r="I7254">
        <v>172028</v>
      </c>
    </row>
    <row r="7255" spans="1:11" x14ac:dyDescent="0.25">
      <c r="A7255" t="s">
        <v>29818</v>
      </c>
      <c r="B7255" t="s">
        <v>29819</v>
      </c>
      <c r="C7255" t="s">
        <v>14967</v>
      </c>
      <c r="D7255" t="s">
        <v>2828</v>
      </c>
      <c r="E7255" s="1">
        <v>-37.909999999999997</v>
      </c>
      <c r="F7255" t="s">
        <v>29820</v>
      </c>
      <c r="G7255" t="s">
        <v>2835</v>
      </c>
      <c r="I7255">
        <v>1542967</v>
      </c>
    </row>
    <row r="7256" spans="1:11" x14ac:dyDescent="0.25">
      <c r="A7256" t="s">
        <v>29821</v>
      </c>
      <c r="B7256" t="s">
        <v>29822</v>
      </c>
      <c r="C7256" t="s">
        <v>4745</v>
      </c>
      <c r="D7256" t="s">
        <v>3025</v>
      </c>
      <c r="E7256" t="s">
        <v>21269</v>
      </c>
      <c r="F7256" t="s">
        <v>29823</v>
      </c>
      <c r="G7256" t="s">
        <v>3044</v>
      </c>
      <c r="H7256">
        <v>2007</v>
      </c>
      <c r="I7256">
        <v>341075</v>
      </c>
      <c r="J7256" t="s">
        <v>2802</v>
      </c>
      <c r="K7256" t="s">
        <v>2797</v>
      </c>
    </row>
    <row r="7257" spans="1:11" x14ac:dyDescent="0.25">
      <c r="A7257" t="s">
        <v>29824</v>
      </c>
      <c r="B7257" t="s">
        <v>29825</v>
      </c>
      <c r="C7257" t="s">
        <v>29826</v>
      </c>
      <c r="D7257" t="s">
        <v>3643</v>
      </c>
      <c r="E7257" t="s">
        <v>29827</v>
      </c>
      <c r="G7257" t="s">
        <v>3044</v>
      </c>
      <c r="I7257">
        <v>3744</v>
      </c>
    </row>
    <row r="7258" spans="1:11" x14ac:dyDescent="0.25">
      <c r="A7258" t="s">
        <v>29828</v>
      </c>
      <c r="B7258" t="s">
        <v>29829</v>
      </c>
      <c r="C7258" t="s">
        <v>29830</v>
      </c>
      <c r="D7258" t="s">
        <v>3053</v>
      </c>
      <c r="E7258" t="s">
        <v>21104</v>
      </c>
      <c r="G7258" t="s">
        <v>3044</v>
      </c>
      <c r="I7258">
        <v>9963</v>
      </c>
    </row>
    <row r="7259" spans="1:11" x14ac:dyDescent="0.25">
      <c r="A7259" t="s">
        <v>29831</v>
      </c>
      <c r="B7259" t="s">
        <v>29832</v>
      </c>
      <c r="C7259" t="s">
        <v>29833</v>
      </c>
      <c r="D7259" t="s">
        <v>1050</v>
      </c>
      <c r="E7259" s="1">
        <v>-18.77</v>
      </c>
      <c r="F7259" t="s">
        <v>29834</v>
      </c>
      <c r="G7259" t="s">
        <v>2713</v>
      </c>
      <c r="H7259">
        <v>1996</v>
      </c>
      <c r="I7259">
        <v>613812</v>
      </c>
      <c r="J7259" t="s">
        <v>2714</v>
      </c>
      <c r="K7259" t="s">
        <v>3075</v>
      </c>
    </row>
    <row r="7260" spans="1:11" x14ac:dyDescent="0.25">
      <c r="A7260" t="s">
        <v>29835</v>
      </c>
      <c r="B7260" t="s">
        <v>29836</v>
      </c>
      <c r="C7260" t="s">
        <v>10654</v>
      </c>
      <c r="D7260" t="s">
        <v>5443</v>
      </c>
      <c r="E7260" s="1">
        <v>13.15</v>
      </c>
      <c r="F7260" t="s">
        <v>29837</v>
      </c>
      <c r="G7260" t="s">
        <v>9172</v>
      </c>
      <c r="H7260">
        <v>2012</v>
      </c>
      <c r="I7260">
        <v>432894</v>
      </c>
      <c r="J7260" t="s">
        <v>2852</v>
      </c>
      <c r="K7260" t="s">
        <v>2120</v>
      </c>
    </row>
    <row r="7261" spans="1:11" x14ac:dyDescent="0.25">
      <c r="A7261" t="s">
        <v>29838</v>
      </c>
      <c r="B7261" t="s">
        <v>29839</v>
      </c>
      <c r="C7261" t="s">
        <v>28902</v>
      </c>
      <c r="D7261" t="s">
        <v>2940</v>
      </c>
      <c r="E7261" t="s">
        <v>26573</v>
      </c>
      <c r="F7261" t="s">
        <v>29840</v>
      </c>
      <c r="G7261" t="s">
        <v>2713</v>
      </c>
      <c r="I7261">
        <v>2481923</v>
      </c>
      <c r="J7261" t="s">
        <v>2755</v>
      </c>
      <c r="K7261" t="s">
        <v>4403</v>
      </c>
    </row>
    <row r="7262" spans="1:11" x14ac:dyDescent="0.25">
      <c r="A7262" t="s">
        <v>29841</v>
      </c>
      <c r="B7262" t="s">
        <v>29842</v>
      </c>
      <c r="C7262" t="s">
        <v>6762</v>
      </c>
      <c r="D7262" t="s">
        <v>3324</v>
      </c>
      <c r="E7262" t="s">
        <v>4262</v>
      </c>
      <c r="G7262" t="s">
        <v>3044</v>
      </c>
      <c r="I7262">
        <v>11405</v>
      </c>
    </row>
    <row r="7263" spans="1:11" x14ac:dyDescent="0.25">
      <c r="A7263" t="s">
        <v>29843</v>
      </c>
      <c r="B7263" t="s">
        <v>29844</v>
      </c>
      <c r="C7263" t="s">
        <v>29845</v>
      </c>
      <c r="D7263" t="s">
        <v>7358</v>
      </c>
      <c r="E7263" t="s">
        <v>4789</v>
      </c>
      <c r="G7263" t="s">
        <v>3044</v>
      </c>
      <c r="I7263">
        <v>19628</v>
      </c>
    </row>
    <row r="7264" spans="1:11" x14ac:dyDescent="0.25">
      <c r="A7264" t="s">
        <v>29846</v>
      </c>
      <c r="B7264" t="s">
        <v>29847</v>
      </c>
      <c r="C7264" t="s">
        <v>18227</v>
      </c>
      <c r="D7264" t="s">
        <v>3177</v>
      </c>
      <c r="E7264" s="1">
        <v>-28.51</v>
      </c>
      <c r="F7264" t="s">
        <v>29848</v>
      </c>
      <c r="G7264" t="s">
        <v>4949</v>
      </c>
      <c r="I7264">
        <v>40902</v>
      </c>
      <c r="J7264" t="s">
        <v>3445</v>
      </c>
      <c r="K7264" t="s">
        <v>4357</v>
      </c>
    </row>
    <row r="7265" spans="1:11" x14ac:dyDescent="0.25">
      <c r="A7265" t="s">
        <v>29849</v>
      </c>
      <c r="B7265" t="s">
        <v>29850</v>
      </c>
      <c r="C7265" t="s">
        <v>29851</v>
      </c>
      <c r="D7265" t="s">
        <v>5066</v>
      </c>
      <c r="E7265" t="s">
        <v>6650</v>
      </c>
      <c r="F7265" t="s">
        <v>29852</v>
      </c>
      <c r="G7265" t="s">
        <v>2713</v>
      </c>
      <c r="I7265">
        <v>4307922</v>
      </c>
      <c r="J7265" t="s">
        <v>2755</v>
      </c>
      <c r="K7265" t="s">
        <v>4028</v>
      </c>
    </row>
    <row r="7266" spans="1:11" x14ac:dyDescent="0.25">
      <c r="A7266" t="s">
        <v>29853</v>
      </c>
      <c r="B7266" t="s">
        <v>29854</v>
      </c>
      <c r="C7266" t="s">
        <v>7101</v>
      </c>
      <c r="D7266" t="s">
        <v>3169</v>
      </c>
      <c r="E7266" s="1">
        <v>-17.54</v>
      </c>
      <c r="F7266" t="s">
        <v>29855</v>
      </c>
      <c r="G7266" t="s">
        <v>2713</v>
      </c>
      <c r="I7266">
        <v>1957601</v>
      </c>
      <c r="J7266" t="s">
        <v>2749</v>
      </c>
      <c r="K7266" t="s">
        <v>2750</v>
      </c>
    </row>
    <row r="7267" spans="1:11" x14ac:dyDescent="0.25">
      <c r="A7267" t="s">
        <v>29856</v>
      </c>
      <c r="B7267" t="s">
        <v>29857</v>
      </c>
      <c r="C7267" t="s">
        <v>2738</v>
      </c>
      <c r="D7267" t="s">
        <v>3237</v>
      </c>
      <c r="E7267" t="s">
        <v>6716</v>
      </c>
      <c r="F7267" t="s">
        <v>29858</v>
      </c>
      <c r="G7267" t="s">
        <v>2713</v>
      </c>
      <c r="H7267">
        <v>2021</v>
      </c>
      <c r="I7267">
        <v>671250</v>
      </c>
    </row>
    <row r="7268" spans="1:11" x14ac:dyDescent="0.25">
      <c r="A7268" t="s">
        <v>29859</v>
      </c>
      <c r="B7268" t="s">
        <v>29860</v>
      </c>
      <c r="C7268" t="s">
        <v>4940</v>
      </c>
      <c r="D7268" t="s">
        <v>2731</v>
      </c>
      <c r="E7268" t="s">
        <v>4253</v>
      </c>
      <c r="F7268" t="s">
        <v>2724</v>
      </c>
      <c r="G7268" t="s">
        <v>2713</v>
      </c>
      <c r="H7268">
        <v>2021</v>
      </c>
      <c r="I7268">
        <v>14050</v>
      </c>
    </row>
    <row r="7269" spans="1:11" x14ac:dyDescent="0.25">
      <c r="A7269" t="s">
        <v>29861</v>
      </c>
      <c r="B7269" t="s">
        <v>29862</v>
      </c>
      <c r="C7269" t="s">
        <v>12715</v>
      </c>
      <c r="D7269" t="s">
        <v>2779</v>
      </c>
      <c r="E7269" s="1">
        <v>-76.92</v>
      </c>
      <c r="F7269" t="s">
        <v>2724</v>
      </c>
      <c r="G7269" t="s">
        <v>2713</v>
      </c>
      <c r="H7269">
        <v>2021</v>
      </c>
      <c r="I7269">
        <v>3349</v>
      </c>
    </row>
    <row r="7270" spans="1:11" x14ac:dyDescent="0.25">
      <c r="A7270" t="s">
        <v>29863</v>
      </c>
      <c r="B7270" t="s">
        <v>29864</v>
      </c>
      <c r="C7270" t="s">
        <v>21684</v>
      </c>
      <c r="D7270" t="s">
        <v>3053</v>
      </c>
      <c r="E7270" s="1">
        <v>-21.02</v>
      </c>
      <c r="F7270" t="s">
        <v>29865</v>
      </c>
      <c r="G7270" t="s">
        <v>2713</v>
      </c>
      <c r="H7270">
        <v>2018</v>
      </c>
      <c r="I7270">
        <v>78801</v>
      </c>
      <c r="J7270" t="s">
        <v>3415</v>
      </c>
      <c r="K7270" t="s">
        <v>4321</v>
      </c>
    </row>
    <row r="7271" spans="1:11" x14ac:dyDescent="0.25">
      <c r="A7271" t="s">
        <v>29866</v>
      </c>
      <c r="B7271" t="s">
        <v>29867</v>
      </c>
      <c r="C7271" t="s">
        <v>3903</v>
      </c>
      <c r="D7271" t="s">
        <v>2975</v>
      </c>
      <c r="E7271" t="s">
        <v>5347</v>
      </c>
      <c r="F7271" t="s">
        <v>4937</v>
      </c>
      <c r="G7271" t="s">
        <v>2713</v>
      </c>
      <c r="H7271">
        <v>2021</v>
      </c>
      <c r="I7271">
        <v>316</v>
      </c>
    </row>
    <row r="7272" spans="1:11" x14ac:dyDescent="0.25">
      <c r="A7272" t="s">
        <v>29868</v>
      </c>
      <c r="B7272" t="s">
        <v>29869</v>
      </c>
      <c r="C7272" t="s">
        <v>5110</v>
      </c>
      <c r="D7272" t="s">
        <v>3053</v>
      </c>
      <c r="E7272" t="s">
        <v>29870</v>
      </c>
      <c r="F7272" t="s">
        <v>2724</v>
      </c>
      <c r="G7272" t="s">
        <v>2713</v>
      </c>
      <c r="H7272">
        <v>2021</v>
      </c>
      <c r="I7272">
        <v>14329</v>
      </c>
    </row>
    <row r="7273" spans="1:11" x14ac:dyDescent="0.25">
      <c r="A7273" t="s">
        <v>29871</v>
      </c>
      <c r="B7273" t="s">
        <v>29872</v>
      </c>
      <c r="C7273" t="s">
        <v>29873</v>
      </c>
      <c r="D7273" t="s">
        <v>16110</v>
      </c>
      <c r="E7273" s="1">
        <v>-13.42</v>
      </c>
      <c r="F7273" t="s">
        <v>2724</v>
      </c>
      <c r="G7273" t="s">
        <v>2713</v>
      </c>
      <c r="H7273">
        <v>2021</v>
      </c>
      <c r="I7273">
        <v>650</v>
      </c>
    </row>
    <row r="7274" spans="1:11" x14ac:dyDescent="0.25">
      <c r="A7274" t="s">
        <v>29874</v>
      </c>
      <c r="B7274" t="s">
        <v>29875</v>
      </c>
      <c r="C7274" t="s">
        <v>29876</v>
      </c>
      <c r="D7274" t="s">
        <v>29877</v>
      </c>
      <c r="E7274" t="s">
        <v>29878</v>
      </c>
      <c r="F7274" t="s">
        <v>29879</v>
      </c>
      <c r="G7274" t="s">
        <v>2713</v>
      </c>
      <c r="I7274">
        <v>1483301</v>
      </c>
      <c r="J7274" t="s">
        <v>2749</v>
      </c>
      <c r="K7274" t="s">
        <v>3066</v>
      </c>
    </row>
    <row r="7275" spans="1:11" x14ac:dyDescent="0.25">
      <c r="A7275" t="s">
        <v>29880</v>
      </c>
      <c r="B7275" t="s">
        <v>29881</v>
      </c>
      <c r="C7275" t="s">
        <v>4227</v>
      </c>
      <c r="D7275" t="s">
        <v>2731</v>
      </c>
      <c r="E7275" t="s">
        <v>3035</v>
      </c>
      <c r="F7275" t="s">
        <v>29882</v>
      </c>
      <c r="G7275" t="s">
        <v>2713</v>
      </c>
      <c r="H7275">
        <v>2019</v>
      </c>
      <c r="I7275">
        <v>31992</v>
      </c>
    </row>
    <row r="7276" spans="1:11" x14ac:dyDescent="0.25">
      <c r="A7276" t="s">
        <v>29883</v>
      </c>
      <c r="B7276" t="s">
        <v>29884</v>
      </c>
      <c r="C7276" t="s">
        <v>29885</v>
      </c>
      <c r="D7276" t="s">
        <v>29886</v>
      </c>
      <c r="E7276" s="1">
        <v>-94.74</v>
      </c>
      <c r="F7276" t="s">
        <v>2724</v>
      </c>
      <c r="G7276" t="s">
        <v>2713</v>
      </c>
      <c r="H7276">
        <v>2019</v>
      </c>
      <c r="I7276">
        <v>10948</v>
      </c>
    </row>
    <row r="7277" spans="1:11" x14ac:dyDescent="0.25">
      <c r="A7277" t="s">
        <v>29887</v>
      </c>
      <c r="B7277" t="s">
        <v>29888</v>
      </c>
      <c r="C7277" t="s">
        <v>3903</v>
      </c>
      <c r="D7277" t="s">
        <v>2724</v>
      </c>
      <c r="E7277" t="s">
        <v>2725</v>
      </c>
      <c r="F7277" t="s">
        <v>2724</v>
      </c>
      <c r="G7277" t="s">
        <v>2713</v>
      </c>
      <c r="H7277">
        <v>2021</v>
      </c>
      <c r="I7277">
        <v>15</v>
      </c>
    </row>
    <row r="7278" spans="1:11" x14ac:dyDescent="0.25">
      <c r="A7278" t="s">
        <v>29889</v>
      </c>
      <c r="B7278" t="s">
        <v>29890</v>
      </c>
      <c r="C7278" t="s">
        <v>29891</v>
      </c>
      <c r="D7278" t="s">
        <v>29892</v>
      </c>
      <c r="E7278" s="1">
        <v>-48.37</v>
      </c>
      <c r="F7278" t="s">
        <v>2724</v>
      </c>
      <c r="G7278" t="s">
        <v>2713</v>
      </c>
      <c r="H7278">
        <v>2021</v>
      </c>
      <c r="I7278">
        <v>70400</v>
      </c>
    </row>
    <row r="7279" spans="1:11" x14ac:dyDescent="0.25">
      <c r="A7279" t="s">
        <v>29893</v>
      </c>
      <c r="B7279" t="s">
        <v>29894</v>
      </c>
      <c r="C7279" t="s">
        <v>29895</v>
      </c>
      <c r="D7279" t="s">
        <v>824</v>
      </c>
      <c r="E7279" s="1">
        <v>-17.739999999999998</v>
      </c>
      <c r="F7279" t="s">
        <v>29896</v>
      </c>
      <c r="G7279" t="s">
        <v>2713</v>
      </c>
      <c r="I7279">
        <v>73661</v>
      </c>
      <c r="J7279" t="s">
        <v>2727</v>
      </c>
      <c r="K7279" t="s">
        <v>2867</v>
      </c>
    </row>
    <row r="7280" spans="1:11" x14ac:dyDescent="0.25">
      <c r="A7280" t="s">
        <v>29897</v>
      </c>
      <c r="B7280" t="s">
        <v>29898</v>
      </c>
      <c r="C7280" t="s">
        <v>29899</v>
      </c>
      <c r="D7280" t="s">
        <v>2918</v>
      </c>
      <c r="E7280" t="s">
        <v>9568</v>
      </c>
      <c r="F7280" t="s">
        <v>29900</v>
      </c>
      <c r="G7280" t="s">
        <v>2713</v>
      </c>
      <c r="I7280">
        <v>111407</v>
      </c>
      <c r="J7280" t="s">
        <v>2727</v>
      </c>
      <c r="K7280" t="s">
        <v>3045</v>
      </c>
    </row>
    <row r="7281" spans="1:11" x14ac:dyDescent="0.25">
      <c r="A7281" t="s">
        <v>29901</v>
      </c>
      <c r="B7281" t="s">
        <v>29902</v>
      </c>
      <c r="C7281" t="s">
        <v>29903</v>
      </c>
      <c r="D7281" t="s">
        <v>7744</v>
      </c>
      <c r="E7281" t="s">
        <v>14365</v>
      </c>
      <c r="F7281" t="s">
        <v>29904</v>
      </c>
      <c r="G7281" t="s">
        <v>2835</v>
      </c>
      <c r="I7281">
        <v>86945</v>
      </c>
    </row>
    <row r="7282" spans="1:11" x14ac:dyDescent="0.25">
      <c r="A7282" t="s">
        <v>29905</v>
      </c>
      <c r="B7282" t="s">
        <v>29906</v>
      </c>
      <c r="C7282" t="s">
        <v>8718</v>
      </c>
      <c r="D7282" t="s">
        <v>2724</v>
      </c>
      <c r="E7282" t="s">
        <v>2725</v>
      </c>
      <c r="F7282" t="s">
        <v>29907</v>
      </c>
      <c r="G7282" t="s">
        <v>2713</v>
      </c>
      <c r="I7282">
        <v>86865</v>
      </c>
      <c r="J7282" t="s">
        <v>2714</v>
      </c>
      <c r="K7282" t="s">
        <v>3924</v>
      </c>
    </row>
    <row r="7283" spans="1:11" x14ac:dyDescent="0.25">
      <c r="A7283" t="s">
        <v>29908</v>
      </c>
      <c r="B7283" t="s">
        <v>29909</v>
      </c>
      <c r="C7283" t="s">
        <v>29910</v>
      </c>
      <c r="D7283" t="s">
        <v>29911</v>
      </c>
      <c r="E7283" s="1">
        <v>-109.68</v>
      </c>
      <c r="F7283" t="s">
        <v>29912</v>
      </c>
      <c r="G7283" t="s">
        <v>2713</v>
      </c>
      <c r="I7283">
        <v>1963369</v>
      </c>
      <c r="J7283" t="s">
        <v>2885</v>
      </c>
      <c r="K7283" t="s">
        <v>5918</v>
      </c>
    </row>
    <row r="7284" spans="1:11" x14ac:dyDescent="0.25">
      <c r="A7284" t="s">
        <v>29913</v>
      </c>
      <c r="B7284" t="s">
        <v>29914</v>
      </c>
      <c r="C7284" t="s">
        <v>29915</v>
      </c>
      <c r="D7284" t="s">
        <v>3041</v>
      </c>
      <c r="E7284" s="1">
        <v>-12.37</v>
      </c>
      <c r="F7284" t="s">
        <v>29916</v>
      </c>
      <c r="G7284" t="s">
        <v>2713</v>
      </c>
      <c r="H7284">
        <v>2014</v>
      </c>
      <c r="I7284">
        <v>86823</v>
      </c>
      <c r="J7284" t="s">
        <v>2727</v>
      </c>
      <c r="K7284" t="s">
        <v>3748</v>
      </c>
    </row>
    <row r="7285" spans="1:11" x14ac:dyDescent="0.25">
      <c r="A7285" t="s">
        <v>29917</v>
      </c>
      <c r="B7285" t="s">
        <v>29918</v>
      </c>
      <c r="C7285" t="s">
        <v>12493</v>
      </c>
      <c r="D7285" t="s">
        <v>4270</v>
      </c>
      <c r="E7285" s="1">
        <v>-21.23</v>
      </c>
      <c r="F7285" t="s">
        <v>29919</v>
      </c>
      <c r="G7285" t="s">
        <v>2713</v>
      </c>
      <c r="H7285">
        <v>2011</v>
      </c>
      <c r="I7285">
        <v>335692</v>
      </c>
      <c r="J7285" t="s">
        <v>2852</v>
      </c>
      <c r="K7285" t="s">
        <v>2715</v>
      </c>
    </row>
    <row r="7286" spans="1:11" x14ac:dyDescent="0.25">
      <c r="A7286" t="s">
        <v>29920</v>
      </c>
      <c r="B7286" t="s">
        <v>29921</v>
      </c>
      <c r="C7286" t="s">
        <v>29922</v>
      </c>
      <c r="D7286" t="s">
        <v>579</v>
      </c>
      <c r="E7286" s="1">
        <v>-22.92</v>
      </c>
      <c r="F7286" t="s">
        <v>29923</v>
      </c>
      <c r="G7286" t="s">
        <v>2713</v>
      </c>
      <c r="I7286">
        <v>548713</v>
      </c>
      <c r="J7286" t="s">
        <v>2714</v>
      </c>
      <c r="K7286" t="s">
        <v>3320</v>
      </c>
    </row>
    <row r="7287" spans="1:11" x14ac:dyDescent="0.25">
      <c r="A7287" t="s">
        <v>29924</v>
      </c>
      <c r="B7287" t="s">
        <v>29925</v>
      </c>
      <c r="C7287" t="s">
        <v>11669</v>
      </c>
      <c r="D7287" t="s">
        <v>988</v>
      </c>
      <c r="E7287" s="1">
        <v>-90.91</v>
      </c>
      <c r="F7287" t="s">
        <v>29926</v>
      </c>
      <c r="G7287" t="s">
        <v>2713</v>
      </c>
      <c r="H7287">
        <v>2021</v>
      </c>
      <c r="I7287">
        <v>221997</v>
      </c>
      <c r="J7287" t="s">
        <v>2885</v>
      </c>
      <c r="K7287" t="s">
        <v>3808</v>
      </c>
    </row>
    <row r="7288" spans="1:11" x14ac:dyDescent="0.25">
      <c r="A7288" t="s">
        <v>29927</v>
      </c>
      <c r="B7288" t="s">
        <v>29928</v>
      </c>
      <c r="C7288" t="s">
        <v>3570</v>
      </c>
      <c r="D7288" t="s">
        <v>2779</v>
      </c>
      <c r="E7288" t="s">
        <v>5526</v>
      </c>
      <c r="F7288" t="s">
        <v>29929</v>
      </c>
      <c r="G7288" t="s">
        <v>2713</v>
      </c>
      <c r="H7288">
        <v>2004</v>
      </c>
      <c r="I7288">
        <v>191269</v>
      </c>
      <c r="J7288" t="s">
        <v>2749</v>
      </c>
      <c r="K7288" t="s">
        <v>2750</v>
      </c>
    </row>
    <row r="7289" spans="1:11" x14ac:dyDescent="0.25">
      <c r="A7289" t="s">
        <v>29930</v>
      </c>
      <c r="B7289" t="s">
        <v>29931</v>
      </c>
      <c r="C7289" t="s">
        <v>29932</v>
      </c>
      <c r="D7289" t="s">
        <v>3413</v>
      </c>
      <c r="E7289" s="1">
        <v>-24.25</v>
      </c>
      <c r="F7289" t="s">
        <v>29933</v>
      </c>
      <c r="G7289" t="s">
        <v>2713</v>
      </c>
      <c r="I7289">
        <v>184779</v>
      </c>
      <c r="J7289" t="s">
        <v>2714</v>
      </c>
      <c r="K7289" t="s">
        <v>2807</v>
      </c>
    </row>
    <row r="7290" spans="1:11" x14ac:dyDescent="0.25">
      <c r="A7290" t="s">
        <v>29934</v>
      </c>
      <c r="B7290" t="s">
        <v>29935</v>
      </c>
      <c r="C7290" t="s">
        <v>23524</v>
      </c>
      <c r="D7290" t="s">
        <v>3945</v>
      </c>
      <c r="E7290" s="1">
        <v>-27.45</v>
      </c>
      <c r="F7290" t="s">
        <v>29936</v>
      </c>
      <c r="G7290" t="s">
        <v>2713</v>
      </c>
      <c r="I7290">
        <v>469958</v>
      </c>
      <c r="J7290" t="s">
        <v>2885</v>
      </c>
      <c r="K7290" t="s">
        <v>6700</v>
      </c>
    </row>
    <row r="7291" spans="1:11" x14ac:dyDescent="0.25">
      <c r="A7291" t="s">
        <v>29937</v>
      </c>
      <c r="B7291" t="s">
        <v>29938</v>
      </c>
      <c r="C7291" t="s">
        <v>29939</v>
      </c>
      <c r="D7291" t="s">
        <v>3450</v>
      </c>
      <c r="E7291" s="1">
        <v>31.25</v>
      </c>
      <c r="F7291" t="s">
        <v>29940</v>
      </c>
      <c r="G7291" t="s">
        <v>2835</v>
      </c>
      <c r="I7291">
        <v>88748</v>
      </c>
    </row>
    <row r="7292" spans="1:11" x14ac:dyDescent="0.25">
      <c r="A7292" t="s">
        <v>29941</v>
      </c>
      <c r="B7292" t="s">
        <v>29942</v>
      </c>
      <c r="C7292" t="s">
        <v>14569</v>
      </c>
      <c r="D7292" t="s">
        <v>3728</v>
      </c>
      <c r="E7292" s="1">
        <v>-11.15</v>
      </c>
      <c r="F7292" t="s">
        <v>29943</v>
      </c>
      <c r="G7292" t="s">
        <v>2713</v>
      </c>
      <c r="H7292">
        <v>2015</v>
      </c>
      <c r="I7292">
        <v>163115</v>
      </c>
      <c r="J7292" t="s">
        <v>2727</v>
      </c>
      <c r="K7292" t="s">
        <v>3748</v>
      </c>
    </row>
    <row r="7293" spans="1:11" x14ac:dyDescent="0.25">
      <c r="A7293" t="s">
        <v>29944</v>
      </c>
      <c r="B7293" t="s">
        <v>29945</v>
      </c>
      <c r="C7293" t="s">
        <v>6813</v>
      </c>
      <c r="D7293" t="s">
        <v>9827</v>
      </c>
      <c r="E7293" s="1">
        <v>-119.65</v>
      </c>
      <c r="F7293" t="s">
        <v>2724</v>
      </c>
      <c r="G7293" t="s">
        <v>2713</v>
      </c>
      <c r="H7293">
        <v>2018</v>
      </c>
      <c r="I7293">
        <v>20485</v>
      </c>
      <c r="J7293" t="s">
        <v>3415</v>
      </c>
      <c r="K7293" t="s">
        <v>4321</v>
      </c>
    </row>
    <row r="7294" spans="1:11" x14ac:dyDescent="0.25">
      <c r="A7294" t="s">
        <v>29946</v>
      </c>
      <c r="B7294" t="s">
        <v>29947</v>
      </c>
      <c r="C7294" t="s">
        <v>22726</v>
      </c>
      <c r="D7294" t="s">
        <v>3058</v>
      </c>
      <c r="E7294" t="s">
        <v>26548</v>
      </c>
      <c r="F7294" t="s">
        <v>29948</v>
      </c>
      <c r="G7294" t="s">
        <v>2713</v>
      </c>
      <c r="H7294">
        <v>2020</v>
      </c>
      <c r="I7294">
        <v>44314</v>
      </c>
    </row>
    <row r="7295" spans="1:11" x14ac:dyDescent="0.25">
      <c r="A7295" t="s">
        <v>29949</v>
      </c>
      <c r="B7295" t="s">
        <v>29950</v>
      </c>
      <c r="C7295" t="s">
        <v>10709</v>
      </c>
      <c r="D7295" t="s">
        <v>1064</v>
      </c>
      <c r="E7295" s="1">
        <v>-13.19</v>
      </c>
      <c r="F7295" t="s">
        <v>29951</v>
      </c>
      <c r="G7295" t="s">
        <v>3807</v>
      </c>
      <c r="I7295">
        <v>55373</v>
      </c>
      <c r="J7295" t="s">
        <v>3445</v>
      </c>
      <c r="K7295" t="s">
        <v>3380</v>
      </c>
    </row>
    <row r="7296" spans="1:11" x14ac:dyDescent="0.25">
      <c r="A7296" t="s">
        <v>29952</v>
      </c>
      <c r="B7296" t="s">
        <v>29953</v>
      </c>
      <c r="C7296" t="s">
        <v>12188</v>
      </c>
      <c r="D7296" t="s">
        <v>3894</v>
      </c>
      <c r="E7296" s="1">
        <v>78.95</v>
      </c>
      <c r="F7296" t="s">
        <v>29954</v>
      </c>
      <c r="G7296" t="s">
        <v>2734</v>
      </c>
      <c r="H7296">
        <v>2019</v>
      </c>
      <c r="I7296">
        <v>6710741</v>
      </c>
      <c r="J7296" t="s">
        <v>2727</v>
      </c>
      <c r="K7296" t="s">
        <v>2961</v>
      </c>
    </row>
    <row r="7297" spans="1:11" x14ac:dyDescent="0.25">
      <c r="A7297" t="s">
        <v>29955</v>
      </c>
      <c r="B7297" t="s">
        <v>29956</v>
      </c>
      <c r="C7297" t="s">
        <v>3963</v>
      </c>
      <c r="D7297" t="s">
        <v>4056</v>
      </c>
      <c r="E7297" t="s">
        <v>22147</v>
      </c>
      <c r="F7297" t="s">
        <v>29957</v>
      </c>
      <c r="G7297" t="s">
        <v>2713</v>
      </c>
      <c r="H7297">
        <v>2021</v>
      </c>
      <c r="I7297">
        <v>373329</v>
      </c>
      <c r="J7297" t="s">
        <v>2749</v>
      </c>
      <c r="K7297" t="s">
        <v>2750</v>
      </c>
    </row>
    <row r="7298" spans="1:11" x14ac:dyDescent="0.25">
      <c r="A7298" t="s">
        <v>29958</v>
      </c>
      <c r="B7298" t="s">
        <v>29959</v>
      </c>
      <c r="C7298" t="s">
        <v>6454</v>
      </c>
      <c r="D7298" t="s">
        <v>908</v>
      </c>
      <c r="E7298" s="1">
        <v>-44.84</v>
      </c>
      <c r="F7298" t="s">
        <v>29960</v>
      </c>
      <c r="G7298" t="s">
        <v>2713</v>
      </c>
      <c r="I7298">
        <v>239877</v>
      </c>
    </row>
    <row r="7299" spans="1:11" x14ac:dyDescent="0.25">
      <c r="A7299" t="s">
        <v>29961</v>
      </c>
      <c r="B7299" t="s">
        <v>29962</v>
      </c>
      <c r="C7299" t="s">
        <v>4074</v>
      </c>
      <c r="D7299" t="s">
        <v>3053</v>
      </c>
      <c r="E7299" t="s">
        <v>22178</v>
      </c>
      <c r="F7299" t="s">
        <v>29963</v>
      </c>
      <c r="H7299">
        <v>2020</v>
      </c>
      <c r="I7299">
        <v>323320</v>
      </c>
      <c r="J7299" t="s">
        <v>3445</v>
      </c>
      <c r="K7299" t="s">
        <v>3380</v>
      </c>
    </row>
    <row r="7300" spans="1:11" x14ac:dyDescent="0.25">
      <c r="A7300" t="s">
        <v>29964</v>
      </c>
      <c r="B7300" t="s">
        <v>29965</v>
      </c>
      <c r="C7300" t="s">
        <v>4940</v>
      </c>
      <c r="D7300" t="s">
        <v>2724</v>
      </c>
      <c r="E7300" t="s">
        <v>2725</v>
      </c>
      <c r="F7300" t="s">
        <v>29966</v>
      </c>
      <c r="G7300" t="s">
        <v>5216</v>
      </c>
      <c r="H7300">
        <v>2021</v>
      </c>
      <c r="I7300">
        <v>61768</v>
      </c>
      <c r="J7300" t="s">
        <v>2727</v>
      </c>
      <c r="K7300" t="s">
        <v>2728</v>
      </c>
    </row>
    <row r="7301" spans="1:11" x14ac:dyDescent="0.25">
      <c r="A7301" t="s">
        <v>29967</v>
      </c>
      <c r="B7301" t="s">
        <v>29968</v>
      </c>
      <c r="C7301" t="s">
        <v>2892</v>
      </c>
      <c r="D7301" t="s">
        <v>2893</v>
      </c>
      <c r="E7301" t="s">
        <v>2894</v>
      </c>
      <c r="F7301" t="s">
        <v>9963</v>
      </c>
      <c r="G7301" t="s">
        <v>3651</v>
      </c>
      <c r="H7301">
        <v>2021</v>
      </c>
      <c r="I7301">
        <v>8334</v>
      </c>
      <c r="J7301" t="s">
        <v>2727</v>
      </c>
      <c r="K7301" t="s">
        <v>2728</v>
      </c>
    </row>
    <row r="7302" spans="1:11" x14ac:dyDescent="0.25">
      <c r="A7302" t="s">
        <v>29969</v>
      </c>
      <c r="B7302" t="s">
        <v>29970</v>
      </c>
      <c r="C7302" t="s">
        <v>3570</v>
      </c>
      <c r="D7302" t="s">
        <v>2731</v>
      </c>
      <c r="E7302" t="s">
        <v>3195</v>
      </c>
      <c r="F7302" t="s">
        <v>2724</v>
      </c>
      <c r="G7302" t="s">
        <v>3651</v>
      </c>
      <c r="H7302">
        <v>2021</v>
      </c>
      <c r="I7302">
        <v>1000</v>
      </c>
      <c r="J7302" t="s">
        <v>2727</v>
      </c>
      <c r="K7302" t="s">
        <v>2728</v>
      </c>
    </row>
    <row r="7303" spans="1:11" x14ac:dyDescent="0.25">
      <c r="A7303" t="s">
        <v>29971</v>
      </c>
      <c r="B7303" t="s">
        <v>29972</v>
      </c>
      <c r="C7303" t="s">
        <v>3151</v>
      </c>
      <c r="D7303" t="s">
        <v>29973</v>
      </c>
      <c r="E7303" s="1">
        <v>-82.69</v>
      </c>
      <c r="F7303" t="s">
        <v>2724</v>
      </c>
      <c r="G7303" t="s">
        <v>3651</v>
      </c>
      <c r="H7303">
        <v>2021</v>
      </c>
      <c r="I7303">
        <v>4370</v>
      </c>
      <c r="J7303" t="s">
        <v>2727</v>
      </c>
      <c r="K7303" t="s">
        <v>2728</v>
      </c>
    </row>
    <row r="7304" spans="1:11" x14ac:dyDescent="0.25">
      <c r="A7304" t="s">
        <v>29974</v>
      </c>
      <c r="B7304" t="s">
        <v>29975</v>
      </c>
      <c r="C7304" t="s">
        <v>18240</v>
      </c>
      <c r="D7304" t="s">
        <v>3177</v>
      </c>
      <c r="E7304" t="s">
        <v>29976</v>
      </c>
      <c r="F7304" t="s">
        <v>29977</v>
      </c>
      <c r="G7304" t="s">
        <v>2713</v>
      </c>
      <c r="I7304">
        <v>48480</v>
      </c>
      <c r="J7304" t="s">
        <v>2727</v>
      </c>
      <c r="K7304" t="s">
        <v>3648</v>
      </c>
    </row>
    <row r="7305" spans="1:11" x14ac:dyDescent="0.25">
      <c r="A7305" t="s">
        <v>29978</v>
      </c>
      <c r="B7305" t="s">
        <v>29979</v>
      </c>
      <c r="C7305" t="s">
        <v>16131</v>
      </c>
      <c r="D7305" t="s">
        <v>2731</v>
      </c>
      <c r="E7305" t="s">
        <v>14385</v>
      </c>
      <c r="F7305" t="s">
        <v>29980</v>
      </c>
      <c r="G7305" t="s">
        <v>2734</v>
      </c>
      <c r="H7305">
        <v>2021</v>
      </c>
      <c r="I7305">
        <v>72516</v>
      </c>
      <c r="J7305" t="s">
        <v>2727</v>
      </c>
      <c r="K7305" t="s">
        <v>3191</v>
      </c>
    </row>
    <row r="7306" spans="1:11" x14ac:dyDescent="0.25">
      <c r="A7306" t="s">
        <v>29981</v>
      </c>
      <c r="B7306" t="s">
        <v>29982</v>
      </c>
      <c r="C7306" t="s">
        <v>3151</v>
      </c>
      <c r="D7306" t="s">
        <v>29983</v>
      </c>
      <c r="E7306" s="1">
        <v>-50.15</v>
      </c>
      <c r="F7306" t="s">
        <v>29984</v>
      </c>
      <c r="G7306" t="s">
        <v>2713</v>
      </c>
      <c r="I7306">
        <v>527612</v>
      </c>
    </row>
    <row r="7307" spans="1:11" x14ac:dyDescent="0.25">
      <c r="A7307" t="s">
        <v>29985</v>
      </c>
      <c r="B7307" t="s">
        <v>29986</v>
      </c>
      <c r="C7307" t="s">
        <v>20473</v>
      </c>
      <c r="D7307" t="s">
        <v>5578</v>
      </c>
      <c r="E7307" s="1">
        <v>-30.43</v>
      </c>
      <c r="F7307" t="s">
        <v>29987</v>
      </c>
      <c r="G7307" t="s">
        <v>2713</v>
      </c>
      <c r="H7307">
        <v>2007</v>
      </c>
      <c r="I7307">
        <v>178156</v>
      </c>
    </row>
    <row r="7308" spans="1:11" x14ac:dyDescent="0.25">
      <c r="A7308" t="s">
        <v>29988</v>
      </c>
      <c r="B7308" t="s">
        <v>29989</v>
      </c>
      <c r="C7308" t="s">
        <v>7410</v>
      </c>
      <c r="D7308" t="s">
        <v>2724</v>
      </c>
      <c r="E7308" t="s">
        <v>2725</v>
      </c>
      <c r="F7308" t="s">
        <v>29990</v>
      </c>
      <c r="G7308" t="s">
        <v>2713</v>
      </c>
      <c r="H7308">
        <v>2021</v>
      </c>
      <c r="I7308">
        <v>939485</v>
      </c>
      <c r="J7308" t="s">
        <v>2749</v>
      </c>
      <c r="K7308" t="s">
        <v>3630</v>
      </c>
    </row>
    <row r="7309" spans="1:11" x14ac:dyDescent="0.25">
      <c r="A7309" t="s">
        <v>29991</v>
      </c>
      <c r="B7309" t="s">
        <v>29992</v>
      </c>
      <c r="C7309" t="s">
        <v>23618</v>
      </c>
      <c r="D7309" t="s">
        <v>876</v>
      </c>
      <c r="E7309" s="1">
        <v>-22.73</v>
      </c>
      <c r="F7309" t="s">
        <v>29993</v>
      </c>
      <c r="H7309">
        <v>2021</v>
      </c>
      <c r="I7309">
        <v>174672</v>
      </c>
    </row>
    <row r="7310" spans="1:11" x14ac:dyDescent="0.25">
      <c r="A7310" t="s">
        <v>29994</v>
      </c>
      <c r="B7310" t="s">
        <v>29995</v>
      </c>
      <c r="C7310" t="s">
        <v>5136</v>
      </c>
      <c r="D7310" t="s">
        <v>7882</v>
      </c>
      <c r="E7310" s="1">
        <v>-17.22</v>
      </c>
      <c r="F7310" t="s">
        <v>29996</v>
      </c>
      <c r="G7310" t="s">
        <v>2713</v>
      </c>
      <c r="I7310">
        <v>6669057</v>
      </c>
      <c r="J7310" t="s">
        <v>2755</v>
      </c>
      <c r="K7310" t="s">
        <v>4028</v>
      </c>
    </row>
    <row r="7311" spans="1:11" x14ac:dyDescent="0.25">
      <c r="A7311" t="s">
        <v>29997</v>
      </c>
      <c r="B7311" t="s">
        <v>29998</v>
      </c>
      <c r="C7311" t="s">
        <v>10678</v>
      </c>
      <c r="D7311" t="s">
        <v>2848</v>
      </c>
      <c r="E7311" s="1">
        <v>-16.850000000000001</v>
      </c>
      <c r="F7311" t="s">
        <v>29999</v>
      </c>
      <c r="G7311" t="s">
        <v>3044</v>
      </c>
      <c r="I7311">
        <v>1652417</v>
      </c>
      <c r="J7311" t="s">
        <v>2774</v>
      </c>
      <c r="K7311" t="s">
        <v>5185</v>
      </c>
    </row>
    <row r="7312" spans="1:11" x14ac:dyDescent="0.25">
      <c r="A7312" t="s">
        <v>30000</v>
      </c>
      <c r="B7312" t="s">
        <v>30001</v>
      </c>
      <c r="C7312" t="s">
        <v>19156</v>
      </c>
      <c r="D7312" t="s">
        <v>2954</v>
      </c>
      <c r="E7312" s="1">
        <v>-12.01</v>
      </c>
      <c r="F7312" t="s">
        <v>30002</v>
      </c>
      <c r="I7312">
        <v>2431456</v>
      </c>
      <c r="J7312" t="s">
        <v>2755</v>
      </c>
      <c r="K7312" t="s">
        <v>4576</v>
      </c>
    </row>
    <row r="7313" spans="1:11" x14ac:dyDescent="0.25">
      <c r="A7313" t="s">
        <v>30003</v>
      </c>
      <c r="B7313" t="s">
        <v>30004</v>
      </c>
      <c r="C7313" t="s">
        <v>19686</v>
      </c>
      <c r="D7313" t="s">
        <v>2779</v>
      </c>
      <c r="E7313" t="s">
        <v>4075</v>
      </c>
      <c r="F7313" t="s">
        <v>30005</v>
      </c>
      <c r="G7313" t="s">
        <v>16596</v>
      </c>
      <c r="I7313">
        <v>1255990</v>
      </c>
      <c r="J7313" t="s">
        <v>3445</v>
      </c>
      <c r="K7313" t="s">
        <v>3380</v>
      </c>
    </row>
    <row r="7314" spans="1:11" x14ac:dyDescent="0.25">
      <c r="A7314" t="s">
        <v>30006</v>
      </c>
      <c r="B7314" t="s">
        <v>30007</v>
      </c>
      <c r="C7314" t="s">
        <v>30008</v>
      </c>
      <c r="D7314" t="s">
        <v>15582</v>
      </c>
      <c r="E7314" s="1">
        <v>-98.32</v>
      </c>
      <c r="F7314" t="s">
        <v>30009</v>
      </c>
      <c r="G7314" t="s">
        <v>8179</v>
      </c>
      <c r="H7314">
        <v>2022</v>
      </c>
      <c r="I7314">
        <v>296653</v>
      </c>
    </row>
    <row r="7315" spans="1:11" x14ac:dyDescent="0.25">
      <c r="A7315" t="s">
        <v>30010</v>
      </c>
      <c r="B7315" t="s">
        <v>30011</v>
      </c>
      <c r="C7315" t="s">
        <v>10163</v>
      </c>
      <c r="D7315" t="s">
        <v>16716</v>
      </c>
      <c r="E7315" s="1">
        <v>42.27</v>
      </c>
      <c r="F7315" t="s">
        <v>30012</v>
      </c>
      <c r="G7315" t="s">
        <v>2713</v>
      </c>
      <c r="H7315">
        <v>2021</v>
      </c>
      <c r="I7315">
        <v>77790</v>
      </c>
      <c r="J7315" t="s">
        <v>2852</v>
      </c>
      <c r="K7315" t="s">
        <v>1869</v>
      </c>
    </row>
    <row r="7316" spans="1:11" x14ac:dyDescent="0.25">
      <c r="A7316" t="s">
        <v>30013</v>
      </c>
      <c r="B7316" t="s">
        <v>30014</v>
      </c>
      <c r="C7316" t="s">
        <v>30015</v>
      </c>
      <c r="D7316" t="s">
        <v>640</v>
      </c>
      <c r="E7316" s="1">
        <v>-19.05</v>
      </c>
      <c r="F7316" t="s">
        <v>30016</v>
      </c>
      <c r="G7316" t="s">
        <v>2713</v>
      </c>
      <c r="I7316">
        <v>924863</v>
      </c>
      <c r="J7316" t="s">
        <v>2714</v>
      </c>
      <c r="K7316" t="s">
        <v>2721</v>
      </c>
    </row>
    <row r="7317" spans="1:11" x14ac:dyDescent="0.25">
      <c r="A7317" t="s">
        <v>30017</v>
      </c>
      <c r="B7317" t="s">
        <v>30018</v>
      </c>
      <c r="C7317" t="s">
        <v>4491</v>
      </c>
      <c r="D7317" t="s">
        <v>2739</v>
      </c>
      <c r="E7317" t="s">
        <v>3087</v>
      </c>
      <c r="F7317" t="s">
        <v>23119</v>
      </c>
      <c r="H7317">
        <v>2021</v>
      </c>
      <c r="I7317">
        <v>1826</v>
      </c>
    </row>
    <row r="7318" spans="1:11" x14ac:dyDescent="0.25">
      <c r="A7318" t="s">
        <v>30019</v>
      </c>
      <c r="B7318" t="s">
        <v>30020</v>
      </c>
      <c r="C7318" t="s">
        <v>4365</v>
      </c>
      <c r="D7318" t="s">
        <v>2724</v>
      </c>
      <c r="E7318" t="s">
        <v>2725</v>
      </c>
      <c r="F7318" t="s">
        <v>2724</v>
      </c>
      <c r="G7318" t="s">
        <v>2713</v>
      </c>
      <c r="H7318">
        <v>2021</v>
      </c>
      <c r="I7318">
        <v>59</v>
      </c>
    </row>
    <row r="7319" spans="1:11" x14ac:dyDescent="0.25">
      <c r="A7319" t="s">
        <v>30021</v>
      </c>
      <c r="B7319" t="s">
        <v>30022</v>
      </c>
      <c r="C7319" t="s">
        <v>10944</v>
      </c>
      <c r="D7319" t="s">
        <v>2828</v>
      </c>
      <c r="E7319" s="1">
        <v>-27.12</v>
      </c>
      <c r="F7319" t="s">
        <v>30023</v>
      </c>
      <c r="G7319" t="s">
        <v>2713</v>
      </c>
      <c r="H7319">
        <v>2021</v>
      </c>
      <c r="I7319">
        <v>68005</v>
      </c>
      <c r="J7319" t="s">
        <v>2749</v>
      </c>
      <c r="K7319" t="s">
        <v>3630</v>
      </c>
    </row>
    <row r="7320" spans="1:11" x14ac:dyDescent="0.25">
      <c r="A7320" t="s">
        <v>30024</v>
      </c>
      <c r="B7320" t="s">
        <v>30025</v>
      </c>
      <c r="C7320" t="s">
        <v>30026</v>
      </c>
      <c r="D7320" t="s">
        <v>4270</v>
      </c>
      <c r="E7320" s="1">
        <v>-13.09</v>
      </c>
      <c r="F7320" t="s">
        <v>30027</v>
      </c>
      <c r="G7320" t="s">
        <v>30028</v>
      </c>
      <c r="I7320">
        <v>410487</v>
      </c>
      <c r="J7320" t="s">
        <v>3445</v>
      </c>
      <c r="K7320" t="s">
        <v>3380</v>
      </c>
    </row>
    <row r="7321" spans="1:11" x14ac:dyDescent="0.25">
      <c r="A7321" t="s">
        <v>30029</v>
      </c>
      <c r="B7321" t="s">
        <v>30030</v>
      </c>
      <c r="C7321" t="s">
        <v>30031</v>
      </c>
      <c r="D7321" t="s">
        <v>30032</v>
      </c>
      <c r="E7321" t="s">
        <v>30033</v>
      </c>
      <c r="F7321" t="s">
        <v>30034</v>
      </c>
      <c r="G7321" t="s">
        <v>2713</v>
      </c>
      <c r="H7321">
        <v>2020</v>
      </c>
      <c r="I7321">
        <v>1733145</v>
      </c>
      <c r="J7321" t="s">
        <v>2749</v>
      </c>
      <c r="K7321" t="s">
        <v>3740</v>
      </c>
    </row>
    <row r="7322" spans="1:11" x14ac:dyDescent="0.25">
      <c r="A7322" t="s">
        <v>30035</v>
      </c>
      <c r="B7322" t="s">
        <v>30036</v>
      </c>
      <c r="C7322" t="s">
        <v>30037</v>
      </c>
      <c r="D7322" t="s">
        <v>30038</v>
      </c>
      <c r="E7322" s="1">
        <v>-239.62</v>
      </c>
      <c r="F7322" t="s">
        <v>2724</v>
      </c>
      <c r="G7322" t="s">
        <v>2713</v>
      </c>
      <c r="H7322">
        <v>2020</v>
      </c>
      <c r="I7322">
        <v>40345</v>
      </c>
      <c r="J7322" t="s">
        <v>2749</v>
      </c>
      <c r="K7322" t="s">
        <v>3740</v>
      </c>
    </row>
    <row r="7323" spans="1:11" x14ac:dyDescent="0.25">
      <c r="A7323" t="s">
        <v>30039</v>
      </c>
      <c r="B7323" t="s">
        <v>30040</v>
      </c>
      <c r="C7323" t="s">
        <v>3562</v>
      </c>
      <c r="D7323" t="s">
        <v>3058</v>
      </c>
      <c r="E7323" t="s">
        <v>7638</v>
      </c>
      <c r="F7323" t="s">
        <v>30041</v>
      </c>
      <c r="G7323" t="s">
        <v>2835</v>
      </c>
      <c r="H7323">
        <v>2018</v>
      </c>
      <c r="I7323">
        <v>24224698</v>
      </c>
      <c r="J7323" t="s">
        <v>2749</v>
      </c>
      <c r="K7323" t="s">
        <v>2750</v>
      </c>
    </row>
    <row r="7324" spans="1:11" x14ac:dyDescent="0.25">
      <c r="A7324" t="s">
        <v>30042</v>
      </c>
      <c r="B7324" t="s">
        <v>30043</v>
      </c>
      <c r="C7324" t="s">
        <v>22753</v>
      </c>
      <c r="D7324" t="s">
        <v>950</v>
      </c>
      <c r="E7324" s="1">
        <v>-40.32</v>
      </c>
      <c r="F7324" t="s">
        <v>30044</v>
      </c>
      <c r="G7324" t="s">
        <v>2713</v>
      </c>
      <c r="H7324">
        <v>2020</v>
      </c>
      <c r="I7324">
        <v>933170</v>
      </c>
      <c r="J7324" t="s">
        <v>2802</v>
      </c>
      <c r="K7324" t="s">
        <v>3097</v>
      </c>
    </row>
    <row r="7325" spans="1:11" x14ac:dyDescent="0.25">
      <c r="A7325" t="s">
        <v>30045</v>
      </c>
      <c r="B7325" t="s">
        <v>30046</v>
      </c>
      <c r="C7325" t="s">
        <v>30047</v>
      </c>
      <c r="D7325" t="s">
        <v>30048</v>
      </c>
      <c r="E7325" s="1">
        <v>44.78</v>
      </c>
      <c r="F7325" t="s">
        <v>30049</v>
      </c>
      <c r="G7325" t="s">
        <v>2876</v>
      </c>
      <c r="H7325">
        <v>2018</v>
      </c>
      <c r="I7325">
        <v>90746</v>
      </c>
      <c r="J7325" t="s">
        <v>2749</v>
      </c>
      <c r="K7325" t="s">
        <v>2750</v>
      </c>
    </row>
    <row r="7326" spans="1:11" x14ac:dyDescent="0.25">
      <c r="A7326" t="s">
        <v>30050</v>
      </c>
      <c r="B7326" t="s">
        <v>30051</v>
      </c>
      <c r="C7326" t="s">
        <v>30052</v>
      </c>
      <c r="D7326" t="s">
        <v>721</v>
      </c>
      <c r="E7326" s="1">
        <v>-80.959999999999994</v>
      </c>
      <c r="F7326" t="s">
        <v>30053</v>
      </c>
      <c r="G7326" t="s">
        <v>2713</v>
      </c>
      <c r="H7326">
        <v>2012</v>
      </c>
      <c r="I7326">
        <v>637915</v>
      </c>
    </row>
    <row r="7327" spans="1:11" x14ac:dyDescent="0.25">
      <c r="A7327" t="s">
        <v>30054</v>
      </c>
      <c r="B7327" t="s">
        <v>30055</v>
      </c>
      <c r="C7327" t="s">
        <v>30056</v>
      </c>
      <c r="D7327" t="s">
        <v>762</v>
      </c>
      <c r="E7327" t="s">
        <v>25968</v>
      </c>
      <c r="F7327" t="s">
        <v>30057</v>
      </c>
      <c r="G7327" t="s">
        <v>8179</v>
      </c>
      <c r="I7327">
        <v>282956</v>
      </c>
      <c r="J7327" t="s">
        <v>2714</v>
      </c>
      <c r="K7327" t="s">
        <v>5134</v>
      </c>
    </row>
    <row r="7328" spans="1:11" x14ac:dyDescent="0.25">
      <c r="A7328" t="s">
        <v>30058</v>
      </c>
      <c r="B7328" t="s">
        <v>30059</v>
      </c>
      <c r="C7328" t="s">
        <v>30060</v>
      </c>
      <c r="D7328" t="s">
        <v>2724</v>
      </c>
      <c r="E7328" t="s">
        <v>2725</v>
      </c>
      <c r="F7328" t="s">
        <v>30061</v>
      </c>
      <c r="H7328">
        <v>2021</v>
      </c>
      <c r="I7328">
        <v>19</v>
      </c>
    </row>
    <row r="7329" spans="1:11" x14ac:dyDescent="0.25">
      <c r="A7329" t="s">
        <v>30062</v>
      </c>
      <c r="B7329" t="s">
        <v>30063</v>
      </c>
      <c r="C7329" t="s">
        <v>30064</v>
      </c>
      <c r="D7329" t="s">
        <v>13709</v>
      </c>
      <c r="E7329" t="s">
        <v>3908</v>
      </c>
      <c r="F7329" t="s">
        <v>30065</v>
      </c>
      <c r="G7329" t="s">
        <v>2713</v>
      </c>
      <c r="H7329">
        <v>2015</v>
      </c>
      <c r="I7329">
        <v>538135</v>
      </c>
      <c r="J7329" t="s">
        <v>2852</v>
      </c>
      <c r="K7329" t="s">
        <v>1869</v>
      </c>
    </row>
    <row r="7330" spans="1:11" x14ac:dyDescent="0.25">
      <c r="A7330" t="s">
        <v>30066</v>
      </c>
      <c r="B7330" t="s">
        <v>30067</v>
      </c>
      <c r="C7330" t="s">
        <v>4063</v>
      </c>
      <c r="D7330" t="s">
        <v>2724</v>
      </c>
      <c r="E7330" t="s">
        <v>2725</v>
      </c>
      <c r="F7330" t="s">
        <v>30068</v>
      </c>
      <c r="G7330" t="s">
        <v>2835</v>
      </c>
      <c r="I7330">
        <v>2981934</v>
      </c>
    </row>
    <row r="7331" spans="1:11" x14ac:dyDescent="0.25">
      <c r="A7331" t="s">
        <v>30069</v>
      </c>
      <c r="B7331" t="s">
        <v>30070</v>
      </c>
      <c r="C7331" t="s">
        <v>30071</v>
      </c>
      <c r="D7331" t="s">
        <v>11204</v>
      </c>
      <c r="E7331" s="1">
        <v>28.38</v>
      </c>
      <c r="F7331" t="s">
        <v>30072</v>
      </c>
      <c r="G7331" t="s">
        <v>2713</v>
      </c>
      <c r="H7331">
        <v>2021</v>
      </c>
      <c r="I7331">
        <v>239125</v>
      </c>
      <c r="J7331" t="s">
        <v>2749</v>
      </c>
      <c r="K7331" t="s">
        <v>3630</v>
      </c>
    </row>
    <row r="7332" spans="1:11" x14ac:dyDescent="0.25">
      <c r="A7332" t="s">
        <v>30073</v>
      </c>
      <c r="B7332" t="s">
        <v>30074</v>
      </c>
      <c r="C7332" t="s">
        <v>30075</v>
      </c>
      <c r="D7332" t="s">
        <v>30076</v>
      </c>
      <c r="E7332" s="1">
        <v>17.89</v>
      </c>
      <c r="F7332" t="s">
        <v>2724</v>
      </c>
      <c r="G7332" t="s">
        <v>2835</v>
      </c>
      <c r="I7332">
        <v>21855</v>
      </c>
    </row>
    <row r="7333" spans="1:11" x14ac:dyDescent="0.25">
      <c r="A7333" t="s">
        <v>30077</v>
      </c>
      <c r="B7333" t="s">
        <v>30078</v>
      </c>
      <c r="C7333" t="s">
        <v>9257</v>
      </c>
      <c r="D7333" t="s">
        <v>30079</v>
      </c>
      <c r="E7333" s="1">
        <v>20.23</v>
      </c>
      <c r="F7333" t="s">
        <v>30080</v>
      </c>
      <c r="G7333" t="s">
        <v>2835</v>
      </c>
      <c r="I7333">
        <v>396453</v>
      </c>
    </row>
    <row r="7334" spans="1:11" x14ac:dyDescent="0.25">
      <c r="A7334" t="s">
        <v>30081</v>
      </c>
      <c r="B7334" t="s">
        <v>30082</v>
      </c>
      <c r="C7334" t="s">
        <v>26883</v>
      </c>
      <c r="D7334" t="s">
        <v>2986</v>
      </c>
      <c r="E7334" t="s">
        <v>14833</v>
      </c>
      <c r="F7334" t="s">
        <v>30083</v>
      </c>
      <c r="G7334" t="s">
        <v>2713</v>
      </c>
      <c r="H7334">
        <v>2019</v>
      </c>
      <c r="I7334">
        <v>115620</v>
      </c>
      <c r="J7334" t="s">
        <v>2749</v>
      </c>
      <c r="K7334" t="s">
        <v>3630</v>
      </c>
    </row>
    <row r="7335" spans="1:11" x14ac:dyDescent="0.25">
      <c r="A7335" t="s">
        <v>30084</v>
      </c>
      <c r="B7335" t="s">
        <v>30085</v>
      </c>
      <c r="C7335" t="s">
        <v>30086</v>
      </c>
      <c r="D7335" t="s">
        <v>2828</v>
      </c>
      <c r="E7335" s="1">
        <v>-11.73</v>
      </c>
      <c r="F7335" t="s">
        <v>30087</v>
      </c>
      <c r="H7335">
        <v>2018</v>
      </c>
      <c r="I7335">
        <v>14119029</v>
      </c>
      <c r="J7335" t="s">
        <v>2755</v>
      </c>
      <c r="K7335" t="s">
        <v>4403</v>
      </c>
    </row>
    <row r="7336" spans="1:11" x14ac:dyDescent="0.25">
      <c r="A7336" t="s">
        <v>30088</v>
      </c>
      <c r="B7336" t="s">
        <v>30089</v>
      </c>
      <c r="C7336" t="s">
        <v>7933</v>
      </c>
      <c r="D7336" t="s">
        <v>847</v>
      </c>
      <c r="E7336" s="1">
        <v>-23.29</v>
      </c>
      <c r="F7336" t="s">
        <v>30090</v>
      </c>
      <c r="G7336" t="s">
        <v>2713</v>
      </c>
      <c r="H7336">
        <v>2013</v>
      </c>
      <c r="I7336">
        <v>787222</v>
      </c>
      <c r="J7336" t="s">
        <v>2714</v>
      </c>
      <c r="K7336" t="s">
        <v>5918</v>
      </c>
    </row>
    <row r="7337" spans="1:11" x14ac:dyDescent="0.25">
      <c r="A7337" t="s">
        <v>30091</v>
      </c>
      <c r="B7337" t="s">
        <v>30092</v>
      </c>
      <c r="C7337" t="s">
        <v>7357</v>
      </c>
      <c r="D7337" t="s">
        <v>2724</v>
      </c>
      <c r="E7337" t="s">
        <v>2725</v>
      </c>
      <c r="F7337" t="s">
        <v>22535</v>
      </c>
      <c r="G7337" t="s">
        <v>2713</v>
      </c>
      <c r="H7337">
        <v>2021</v>
      </c>
      <c r="I7337">
        <v>831</v>
      </c>
    </row>
    <row r="7338" spans="1:11" x14ac:dyDescent="0.25">
      <c r="A7338" t="s">
        <v>30093</v>
      </c>
      <c r="B7338" t="s">
        <v>30094</v>
      </c>
      <c r="C7338" t="s">
        <v>3266</v>
      </c>
      <c r="D7338" t="s">
        <v>2724</v>
      </c>
      <c r="E7338" t="s">
        <v>2725</v>
      </c>
      <c r="F7338" t="s">
        <v>2724</v>
      </c>
      <c r="G7338" t="s">
        <v>2713</v>
      </c>
      <c r="H7338">
        <v>2021</v>
      </c>
      <c r="I7338">
        <v>503</v>
      </c>
    </row>
    <row r="7339" spans="1:11" x14ac:dyDescent="0.25">
      <c r="A7339" t="s">
        <v>30095</v>
      </c>
      <c r="B7339" t="s">
        <v>30096</v>
      </c>
      <c r="C7339" t="s">
        <v>30097</v>
      </c>
      <c r="D7339" t="s">
        <v>23104</v>
      </c>
      <c r="E7339" t="s">
        <v>3884</v>
      </c>
      <c r="F7339" t="s">
        <v>2724</v>
      </c>
      <c r="G7339" t="s">
        <v>2713</v>
      </c>
      <c r="H7339">
        <v>2021</v>
      </c>
      <c r="I7339">
        <v>42625</v>
      </c>
    </row>
    <row r="7340" spans="1:11" x14ac:dyDescent="0.25">
      <c r="A7340" t="s">
        <v>30098</v>
      </c>
      <c r="B7340" t="s">
        <v>30099</v>
      </c>
      <c r="C7340" t="s">
        <v>30100</v>
      </c>
      <c r="D7340" t="s">
        <v>20508</v>
      </c>
      <c r="E7340" t="s">
        <v>30101</v>
      </c>
      <c r="F7340" t="s">
        <v>30102</v>
      </c>
      <c r="G7340" t="s">
        <v>2713</v>
      </c>
      <c r="I7340">
        <v>1530383</v>
      </c>
      <c r="J7340" t="s">
        <v>2714</v>
      </c>
      <c r="K7340" t="s">
        <v>5881</v>
      </c>
    </row>
    <row r="7341" spans="1:11" x14ac:dyDescent="0.25">
      <c r="A7341" t="s">
        <v>30103</v>
      </c>
      <c r="B7341" t="s">
        <v>30104</v>
      </c>
      <c r="C7341" t="s">
        <v>30105</v>
      </c>
      <c r="D7341" t="s">
        <v>26973</v>
      </c>
      <c r="E7341" s="1">
        <v>-22.68</v>
      </c>
      <c r="F7341" t="s">
        <v>30106</v>
      </c>
      <c r="G7341" t="s">
        <v>2713</v>
      </c>
      <c r="I7341">
        <v>25504</v>
      </c>
      <c r="J7341" t="s">
        <v>2727</v>
      </c>
      <c r="K7341" t="s">
        <v>2867</v>
      </c>
    </row>
    <row r="7342" spans="1:11" x14ac:dyDescent="0.25">
      <c r="A7342" t="s">
        <v>30107</v>
      </c>
      <c r="B7342" t="s">
        <v>30108</v>
      </c>
      <c r="C7342" t="s">
        <v>3343</v>
      </c>
      <c r="D7342" t="s">
        <v>2724</v>
      </c>
      <c r="E7342" t="s">
        <v>2725</v>
      </c>
      <c r="F7342" t="s">
        <v>30109</v>
      </c>
      <c r="G7342" t="s">
        <v>2713</v>
      </c>
      <c r="H7342">
        <v>2020</v>
      </c>
      <c r="I7342">
        <v>30</v>
      </c>
      <c r="J7342" t="s">
        <v>2727</v>
      </c>
      <c r="K7342" t="s">
        <v>2728</v>
      </c>
    </row>
    <row r="7343" spans="1:11" x14ac:dyDescent="0.25">
      <c r="A7343" t="s">
        <v>30110</v>
      </c>
      <c r="B7343" t="s">
        <v>30111</v>
      </c>
      <c r="C7343" t="s">
        <v>2744</v>
      </c>
      <c r="D7343" t="s">
        <v>3752</v>
      </c>
      <c r="E7343" s="1">
        <v>-172.41</v>
      </c>
      <c r="F7343" t="s">
        <v>2724</v>
      </c>
      <c r="G7343" t="s">
        <v>2713</v>
      </c>
      <c r="H7343">
        <v>2020</v>
      </c>
      <c r="I7343">
        <v>9791</v>
      </c>
      <c r="J7343" t="s">
        <v>2727</v>
      </c>
      <c r="K7343" t="s">
        <v>2728</v>
      </c>
    </row>
    <row r="7344" spans="1:11" x14ac:dyDescent="0.25">
      <c r="A7344" t="s">
        <v>30112</v>
      </c>
      <c r="B7344" t="s">
        <v>30113</v>
      </c>
      <c r="C7344" t="s">
        <v>11157</v>
      </c>
      <c r="D7344" t="s">
        <v>3053</v>
      </c>
      <c r="E7344" s="1">
        <v>-41.92</v>
      </c>
      <c r="F7344" t="s">
        <v>30114</v>
      </c>
      <c r="G7344" t="s">
        <v>2835</v>
      </c>
      <c r="I7344">
        <v>223427</v>
      </c>
    </row>
    <row r="7345" spans="1:11" x14ac:dyDescent="0.25">
      <c r="A7345" t="s">
        <v>30115</v>
      </c>
      <c r="B7345" t="s">
        <v>30116</v>
      </c>
      <c r="C7345" t="s">
        <v>11802</v>
      </c>
      <c r="D7345" t="s">
        <v>762</v>
      </c>
      <c r="E7345" s="1">
        <v>-62.17</v>
      </c>
      <c r="F7345" t="s">
        <v>30117</v>
      </c>
      <c r="G7345" t="s">
        <v>2713</v>
      </c>
      <c r="H7345">
        <v>2014</v>
      </c>
      <c r="I7345">
        <v>662209</v>
      </c>
      <c r="J7345" t="s">
        <v>2720</v>
      </c>
      <c r="K7345" t="s">
        <v>5425</v>
      </c>
    </row>
    <row r="7346" spans="1:11" x14ac:dyDescent="0.25">
      <c r="A7346" t="s">
        <v>30118</v>
      </c>
      <c r="B7346" t="s">
        <v>30119</v>
      </c>
      <c r="C7346" t="s">
        <v>30120</v>
      </c>
      <c r="D7346" t="s">
        <v>15723</v>
      </c>
      <c r="E7346" s="1">
        <v>-12.53</v>
      </c>
      <c r="F7346" t="s">
        <v>30121</v>
      </c>
      <c r="G7346" t="s">
        <v>2713</v>
      </c>
      <c r="I7346">
        <v>4795682</v>
      </c>
      <c r="J7346" t="s">
        <v>3445</v>
      </c>
      <c r="K7346" t="s">
        <v>3380</v>
      </c>
    </row>
    <row r="7347" spans="1:11" x14ac:dyDescent="0.25">
      <c r="A7347" t="s">
        <v>30122</v>
      </c>
      <c r="B7347" t="s">
        <v>30123</v>
      </c>
      <c r="C7347" t="s">
        <v>11534</v>
      </c>
      <c r="D7347" t="s">
        <v>6009</v>
      </c>
      <c r="E7347" s="1">
        <v>23.28</v>
      </c>
      <c r="F7347" t="s">
        <v>30124</v>
      </c>
      <c r="H7347">
        <v>2014</v>
      </c>
      <c r="I7347">
        <v>755326</v>
      </c>
      <c r="J7347" t="s">
        <v>2735</v>
      </c>
      <c r="K7347" t="s">
        <v>2915</v>
      </c>
    </row>
    <row r="7348" spans="1:11" x14ac:dyDescent="0.25">
      <c r="A7348" t="s">
        <v>30125</v>
      </c>
      <c r="B7348" t="s">
        <v>30126</v>
      </c>
      <c r="C7348" t="s">
        <v>30127</v>
      </c>
      <c r="D7348" t="s">
        <v>8288</v>
      </c>
      <c r="E7348" s="1">
        <v>-21.82</v>
      </c>
      <c r="F7348" t="s">
        <v>30128</v>
      </c>
      <c r="G7348" t="s">
        <v>2713</v>
      </c>
      <c r="I7348">
        <v>126325</v>
      </c>
      <c r="J7348" t="s">
        <v>2714</v>
      </c>
      <c r="K7348" t="s">
        <v>2807</v>
      </c>
    </row>
    <row r="7349" spans="1:11" x14ac:dyDescent="0.25">
      <c r="A7349" t="s">
        <v>30129</v>
      </c>
      <c r="B7349" t="s">
        <v>30130</v>
      </c>
      <c r="C7349" t="s">
        <v>30131</v>
      </c>
      <c r="D7349" t="s">
        <v>2958</v>
      </c>
      <c r="E7349" t="s">
        <v>30132</v>
      </c>
      <c r="F7349" t="s">
        <v>30133</v>
      </c>
      <c r="G7349" t="s">
        <v>2713</v>
      </c>
      <c r="H7349">
        <v>2013</v>
      </c>
      <c r="I7349">
        <v>584881</v>
      </c>
      <c r="J7349" t="s">
        <v>2749</v>
      </c>
      <c r="K7349" t="s">
        <v>2910</v>
      </c>
    </row>
    <row r="7350" spans="1:11" x14ac:dyDescent="0.25">
      <c r="A7350" t="s">
        <v>30134</v>
      </c>
      <c r="B7350" t="s">
        <v>30135</v>
      </c>
      <c r="C7350" t="s">
        <v>30136</v>
      </c>
      <c r="D7350" t="s">
        <v>950</v>
      </c>
      <c r="E7350" t="s">
        <v>16625</v>
      </c>
      <c r="F7350" t="s">
        <v>30137</v>
      </c>
      <c r="H7350">
        <v>2014</v>
      </c>
      <c r="I7350">
        <v>276444</v>
      </c>
      <c r="J7350" t="s">
        <v>2802</v>
      </c>
      <c r="K7350" t="s">
        <v>2797</v>
      </c>
    </row>
    <row r="7351" spans="1:11" x14ac:dyDescent="0.25">
      <c r="A7351" t="s">
        <v>30138</v>
      </c>
      <c r="B7351" t="s">
        <v>30139</v>
      </c>
      <c r="C7351" t="s">
        <v>11831</v>
      </c>
      <c r="D7351" t="s">
        <v>3021</v>
      </c>
      <c r="E7351" s="1">
        <v>11.78</v>
      </c>
      <c r="F7351" t="s">
        <v>30140</v>
      </c>
      <c r="G7351" t="s">
        <v>2713</v>
      </c>
      <c r="H7351">
        <v>2020</v>
      </c>
      <c r="I7351">
        <v>90767</v>
      </c>
      <c r="J7351" t="s">
        <v>2749</v>
      </c>
      <c r="K7351" t="s">
        <v>2750</v>
      </c>
    </row>
    <row r="7352" spans="1:11" x14ac:dyDescent="0.25">
      <c r="A7352" t="s">
        <v>30141</v>
      </c>
      <c r="B7352" t="s">
        <v>30142</v>
      </c>
      <c r="C7352" t="s">
        <v>6218</v>
      </c>
      <c r="D7352" t="s">
        <v>870</v>
      </c>
      <c r="E7352" s="1">
        <v>-58.25</v>
      </c>
      <c r="F7352" t="s">
        <v>30143</v>
      </c>
      <c r="G7352" t="s">
        <v>3044</v>
      </c>
      <c r="H7352">
        <v>2007</v>
      </c>
      <c r="I7352">
        <v>343509</v>
      </c>
      <c r="J7352" t="s">
        <v>2774</v>
      </c>
      <c r="K7352" t="s">
        <v>5185</v>
      </c>
    </row>
    <row r="7353" spans="1:11" x14ac:dyDescent="0.25">
      <c r="A7353" t="s">
        <v>30144</v>
      </c>
      <c r="B7353" t="s">
        <v>30145</v>
      </c>
      <c r="C7353" t="s">
        <v>30146</v>
      </c>
      <c r="D7353" t="s">
        <v>5790</v>
      </c>
      <c r="E7353" t="s">
        <v>30147</v>
      </c>
      <c r="F7353" t="s">
        <v>30148</v>
      </c>
      <c r="G7353" t="s">
        <v>2713</v>
      </c>
      <c r="I7353">
        <v>609545</v>
      </c>
      <c r="J7353" t="s">
        <v>2774</v>
      </c>
      <c r="K7353" t="s">
        <v>2915</v>
      </c>
    </row>
    <row r="7354" spans="1:11" x14ac:dyDescent="0.25">
      <c r="A7354" t="s">
        <v>30149</v>
      </c>
      <c r="B7354" t="s">
        <v>30150</v>
      </c>
      <c r="C7354" t="s">
        <v>21145</v>
      </c>
      <c r="D7354" t="s">
        <v>4270</v>
      </c>
      <c r="E7354" s="1">
        <v>-50.32</v>
      </c>
      <c r="F7354" t="s">
        <v>30151</v>
      </c>
      <c r="G7354" t="s">
        <v>9645</v>
      </c>
      <c r="H7354">
        <v>2002</v>
      </c>
      <c r="I7354">
        <v>332285</v>
      </c>
      <c r="J7354" t="s">
        <v>2774</v>
      </c>
      <c r="K7354" t="s">
        <v>5185</v>
      </c>
    </row>
    <row r="7355" spans="1:11" x14ac:dyDescent="0.25">
      <c r="A7355" t="s">
        <v>30152</v>
      </c>
      <c r="B7355" t="s">
        <v>30153</v>
      </c>
      <c r="C7355" t="s">
        <v>30154</v>
      </c>
      <c r="D7355" t="s">
        <v>2940</v>
      </c>
      <c r="E7355" t="s">
        <v>30155</v>
      </c>
      <c r="G7355" t="s">
        <v>9645</v>
      </c>
      <c r="I7355">
        <v>10249</v>
      </c>
    </row>
    <row r="7356" spans="1:11" x14ac:dyDescent="0.25">
      <c r="A7356" t="s">
        <v>30156</v>
      </c>
      <c r="B7356" t="s">
        <v>30157</v>
      </c>
      <c r="C7356" t="s">
        <v>18632</v>
      </c>
      <c r="D7356" t="s">
        <v>17823</v>
      </c>
      <c r="E7356" t="s">
        <v>11988</v>
      </c>
      <c r="G7356" t="s">
        <v>9645</v>
      </c>
      <c r="I7356">
        <v>8522</v>
      </c>
    </row>
    <row r="7357" spans="1:11" x14ac:dyDescent="0.25">
      <c r="A7357" t="s">
        <v>30158</v>
      </c>
      <c r="B7357" t="s">
        <v>30159</v>
      </c>
      <c r="C7357" t="s">
        <v>13886</v>
      </c>
      <c r="D7357" t="s">
        <v>2954</v>
      </c>
      <c r="E7357" t="s">
        <v>6111</v>
      </c>
      <c r="G7357" t="s">
        <v>9645</v>
      </c>
      <c r="I7357">
        <v>46232</v>
      </c>
    </row>
    <row r="7358" spans="1:11" x14ac:dyDescent="0.25">
      <c r="A7358" t="s">
        <v>30160</v>
      </c>
      <c r="B7358" t="s">
        <v>30161</v>
      </c>
      <c r="C7358" t="s">
        <v>30162</v>
      </c>
      <c r="D7358" t="s">
        <v>17443</v>
      </c>
      <c r="E7358" s="1">
        <v>-64.89</v>
      </c>
      <c r="F7358" t="s">
        <v>30163</v>
      </c>
      <c r="G7358" t="s">
        <v>2713</v>
      </c>
      <c r="I7358">
        <v>16427427</v>
      </c>
      <c r="J7358" t="s">
        <v>2749</v>
      </c>
      <c r="K7358" t="s">
        <v>2750</v>
      </c>
    </row>
    <row r="7359" spans="1:11" x14ac:dyDescent="0.25">
      <c r="A7359" t="s">
        <v>30164</v>
      </c>
      <c r="B7359" t="s">
        <v>30165</v>
      </c>
      <c r="C7359" t="s">
        <v>14506</v>
      </c>
      <c r="D7359" t="s">
        <v>2731</v>
      </c>
      <c r="E7359" t="s">
        <v>11780</v>
      </c>
      <c r="F7359" t="s">
        <v>30166</v>
      </c>
      <c r="G7359" t="s">
        <v>2713</v>
      </c>
      <c r="H7359">
        <v>2021</v>
      </c>
      <c r="I7359">
        <v>81552</v>
      </c>
      <c r="J7359" t="s">
        <v>2852</v>
      </c>
      <c r="K7359" t="s">
        <v>1869</v>
      </c>
    </row>
    <row r="7360" spans="1:11" x14ac:dyDescent="0.25">
      <c r="A7360" t="s">
        <v>30167</v>
      </c>
      <c r="B7360" t="s">
        <v>30168</v>
      </c>
      <c r="C7360" t="s">
        <v>3570</v>
      </c>
      <c r="D7360" t="s">
        <v>2724</v>
      </c>
      <c r="E7360" t="s">
        <v>2725</v>
      </c>
      <c r="F7360" t="s">
        <v>11790</v>
      </c>
      <c r="G7360" t="s">
        <v>2713</v>
      </c>
      <c r="H7360">
        <v>2021</v>
      </c>
      <c r="I7360">
        <v>92</v>
      </c>
    </row>
    <row r="7361" spans="1:11" x14ac:dyDescent="0.25">
      <c r="A7361" t="s">
        <v>30169</v>
      </c>
      <c r="B7361" t="s">
        <v>30170</v>
      </c>
      <c r="C7361" t="s">
        <v>10936</v>
      </c>
      <c r="D7361" t="s">
        <v>2940</v>
      </c>
      <c r="E7361" t="s">
        <v>30171</v>
      </c>
      <c r="F7361" t="s">
        <v>2724</v>
      </c>
      <c r="G7361" t="s">
        <v>2713</v>
      </c>
      <c r="H7361">
        <v>2021</v>
      </c>
      <c r="I7361">
        <v>10338</v>
      </c>
    </row>
    <row r="7362" spans="1:11" x14ac:dyDescent="0.25">
      <c r="A7362" t="s">
        <v>30172</v>
      </c>
      <c r="B7362" t="s">
        <v>30173</v>
      </c>
      <c r="C7362" t="s">
        <v>965</v>
      </c>
      <c r="D7362" t="s">
        <v>30174</v>
      </c>
      <c r="E7362" s="1">
        <v>67.42</v>
      </c>
      <c r="F7362" t="s">
        <v>2724</v>
      </c>
      <c r="G7362" t="s">
        <v>2713</v>
      </c>
      <c r="H7362">
        <v>2021</v>
      </c>
      <c r="I7362">
        <v>100</v>
      </c>
    </row>
    <row r="7363" spans="1:11" x14ac:dyDescent="0.25">
      <c r="A7363" t="s">
        <v>30175</v>
      </c>
      <c r="B7363" t="s">
        <v>30176</v>
      </c>
      <c r="C7363" t="s">
        <v>15855</v>
      </c>
      <c r="D7363" t="s">
        <v>1075</v>
      </c>
      <c r="E7363" s="1">
        <v>-52.95</v>
      </c>
      <c r="F7363" t="s">
        <v>30177</v>
      </c>
      <c r="G7363" t="s">
        <v>2713</v>
      </c>
      <c r="H7363">
        <v>2020</v>
      </c>
      <c r="I7363">
        <v>61681</v>
      </c>
      <c r="J7363" t="s">
        <v>2749</v>
      </c>
      <c r="K7363" t="s">
        <v>3924</v>
      </c>
    </row>
    <row r="7364" spans="1:11" x14ac:dyDescent="0.25">
      <c r="A7364" t="s">
        <v>30178</v>
      </c>
      <c r="B7364" t="s">
        <v>30179</v>
      </c>
      <c r="C7364" t="s">
        <v>30180</v>
      </c>
      <c r="D7364" t="s">
        <v>30181</v>
      </c>
      <c r="E7364" s="1">
        <v>-37.340000000000003</v>
      </c>
      <c r="F7364" t="s">
        <v>2724</v>
      </c>
      <c r="G7364" t="s">
        <v>2713</v>
      </c>
      <c r="H7364">
        <v>2020</v>
      </c>
      <c r="I7364">
        <v>7283</v>
      </c>
      <c r="J7364" t="s">
        <v>2749</v>
      </c>
      <c r="K7364" t="s">
        <v>3924</v>
      </c>
    </row>
    <row r="7365" spans="1:11" x14ac:dyDescent="0.25">
      <c r="A7365" t="s">
        <v>30182</v>
      </c>
      <c r="B7365" t="s">
        <v>30183</v>
      </c>
      <c r="C7365" t="s">
        <v>30184</v>
      </c>
      <c r="D7365" t="s">
        <v>605</v>
      </c>
      <c r="E7365" s="1">
        <v>-30.99</v>
      </c>
      <c r="F7365" t="s">
        <v>30185</v>
      </c>
      <c r="G7365" t="s">
        <v>2713</v>
      </c>
      <c r="I7365">
        <v>2796816</v>
      </c>
      <c r="J7365" t="s">
        <v>2714</v>
      </c>
      <c r="K7365" t="s">
        <v>5918</v>
      </c>
    </row>
    <row r="7366" spans="1:11" x14ac:dyDescent="0.25">
      <c r="A7366" t="s">
        <v>30186</v>
      </c>
      <c r="B7366" t="s">
        <v>30187</v>
      </c>
      <c r="C7366" t="s">
        <v>9382</v>
      </c>
      <c r="D7366" t="s">
        <v>5022</v>
      </c>
      <c r="E7366" t="s">
        <v>5572</v>
      </c>
      <c r="F7366" t="s">
        <v>30188</v>
      </c>
      <c r="G7366" t="s">
        <v>2713</v>
      </c>
      <c r="I7366">
        <v>50086</v>
      </c>
    </row>
    <row r="7367" spans="1:11" x14ac:dyDescent="0.25">
      <c r="A7367" t="s">
        <v>30189</v>
      </c>
      <c r="B7367" t="s">
        <v>30190</v>
      </c>
      <c r="C7367" t="s">
        <v>30191</v>
      </c>
      <c r="D7367" t="s">
        <v>20265</v>
      </c>
      <c r="E7367" s="1">
        <v>21.94</v>
      </c>
      <c r="F7367" t="s">
        <v>30192</v>
      </c>
      <c r="G7367" t="s">
        <v>9645</v>
      </c>
      <c r="I7367">
        <v>280701</v>
      </c>
      <c r="J7367" t="s">
        <v>2774</v>
      </c>
      <c r="K7367" t="s">
        <v>5185</v>
      </c>
    </row>
    <row r="7368" spans="1:11" x14ac:dyDescent="0.25">
      <c r="A7368" t="s">
        <v>30193</v>
      </c>
      <c r="B7368" t="s">
        <v>30194</v>
      </c>
      <c r="C7368" t="s">
        <v>17167</v>
      </c>
      <c r="D7368" t="s">
        <v>7882</v>
      </c>
      <c r="E7368" s="1">
        <v>-48.76</v>
      </c>
      <c r="F7368" t="s">
        <v>30195</v>
      </c>
      <c r="H7368">
        <v>2021</v>
      </c>
      <c r="I7368">
        <v>3704636</v>
      </c>
      <c r="J7368" t="s">
        <v>2802</v>
      </c>
      <c r="K7368" t="s">
        <v>3097</v>
      </c>
    </row>
    <row r="7369" spans="1:11" x14ac:dyDescent="0.25">
      <c r="A7369" t="s">
        <v>30196</v>
      </c>
      <c r="B7369" t="s">
        <v>30197</v>
      </c>
      <c r="C7369" t="s">
        <v>7055</v>
      </c>
      <c r="D7369" t="s">
        <v>2975</v>
      </c>
      <c r="E7369" s="1">
        <v>30.08</v>
      </c>
      <c r="F7369" t="s">
        <v>30198</v>
      </c>
      <c r="G7369" t="s">
        <v>2734</v>
      </c>
      <c r="H7369">
        <v>2014</v>
      </c>
      <c r="I7369">
        <v>248797</v>
      </c>
    </row>
    <row r="7370" spans="1:11" x14ac:dyDescent="0.25">
      <c r="A7370" t="s">
        <v>30199</v>
      </c>
      <c r="B7370" t="s">
        <v>30200</v>
      </c>
      <c r="C7370" t="s">
        <v>25057</v>
      </c>
      <c r="D7370" t="s">
        <v>686</v>
      </c>
      <c r="E7370" s="1">
        <v>-34.450000000000003</v>
      </c>
      <c r="F7370" t="s">
        <v>30201</v>
      </c>
      <c r="G7370" t="s">
        <v>2713</v>
      </c>
      <c r="I7370">
        <v>168170</v>
      </c>
      <c r="J7370" t="s">
        <v>2727</v>
      </c>
      <c r="K7370" t="s">
        <v>2867</v>
      </c>
    </row>
    <row r="7371" spans="1:11" x14ac:dyDescent="0.25">
      <c r="A7371" t="s">
        <v>30202</v>
      </c>
      <c r="B7371" t="s">
        <v>30203</v>
      </c>
      <c r="C7371" t="s">
        <v>30204</v>
      </c>
      <c r="D7371" t="s">
        <v>2794</v>
      </c>
      <c r="E7371" t="s">
        <v>4816</v>
      </c>
      <c r="F7371" t="s">
        <v>30205</v>
      </c>
      <c r="G7371" t="s">
        <v>2713</v>
      </c>
      <c r="H7371">
        <v>2016</v>
      </c>
      <c r="I7371">
        <v>173085</v>
      </c>
      <c r="J7371" t="s">
        <v>2885</v>
      </c>
      <c r="K7371" t="s">
        <v>4595</v>
      </c>
    </row>
    <row r="7372" spans="1:11" x14ac:dyDescent="0.25">
      <c r="A7372" t="s">
        <v>30206</v>
      </c>
      <c r="B7372" t="s">
        <v>30207</v>
      </c>
      <c r="C7372" t="s">
        <v>4491</v>
      </c>
      <c r="D7372" t="s">
        <v>2940</v>
      </c>
      <c r="E7372" t="s">
        <v>25481</v>
      </c>
      <c r="F7372" t="s">
        <v>30208</v>
      </c>
      <c r="G7372" t="s">
        <v>2713</v>
      </c>
      <c r="H7372">
        <v>2021</v>
      </c>
      <c r="I7372">
        <v>48031</v>
      </c>
    </row>
    <row r="7373" spans="1:11" x14ac:dyDescent="0.25">
      <c r="A7373" t="s">
        <v>30209</v>
      </c>
      <c r="B7373" t="s">
        <v>30210</v>
      </c>
      <c r="C7373" t="s">
        <v>30211</v>
      </c>
      <c r="D7373" t="s">
        <v>30212</v>
      </c>
      <c r="E7373" s="1">
        <v>105.42</v>
      </c>
      <c r="F7373" t="s">
        <v>2724</v>
      </c>
      <c r="G7373" t="s">
        <v>2713</v>
      </c>
      <c r="H7373">
        <v>2021</v>
      </c>
      <c r="I7373">
        <v>300</v>
      </c>
    </row>
    <row r="7374" spans="1:11" x14ac:dyDescent="0.25">
      <c r="A7374" t="s">
        <v>30213</v>
      </c>
      <c r="B7374" t="s">
        <v>30214</v>
      </c>
      <c r="C7374" t="s">
        <v>7368</v>
      </c>
      <c r="D7374" t="s">
        <v>3025</v>
      </c>
      <c r="E7374" s="1">
        <v>-19.13</v>
      </c>
      <c r="F7374" t="s">
        <v>30215</v>
      </c>
      <c r="G7374" t="s">
        <v>2713</v>
      </c>
      <c r="I7374">
        <v>303012</v>
      </c>
      <c r="J7374" t="s">
        <v>2714</v>
      </c>
      <c r="K7374" t="s">
        <v>1354</v>
      </c>
    </row>
    <row r="7375" spans="1:11" x14ac:dyDescent="0.25">
      <c r="A7375" t="s">
        <v>30216</v>
      </c>
      <c r="B7375" t="s">
        <v>30217</v>
      </c>
      <c r="C7375" t="s">
        <v>30218</v>
      </c>
      <c r="D7375" t="s">
        <v>3591</v>
      </c>
      <c r="E7375" t="s">
        <v>24547</v>
      </c>
      <c r="F7375" t="s">
        <v>30219</v>
      </c>
      <c r="G7375" t="s">
        <v>2713</v>
      </c>
      <c r="H7375">
        <v>2022</v>
      </c>
      <c r="I7375">
        <v>4842336</v>
      </c>
      <c r="J7375" t="s">
        <v>2727</v>
      </c>
      <c r="K7375" t="s">
        <v>3593</v>
      </c>
    </row>
    <row r="7376" spans="1:11" x14ac:dyDescent="0.25">
      <c r="A7376" t="s">
        <v>30220</v>
      </c>
      <c r="B7376" t="s">
        <v>30221</v>
      </c>
      <c r="C7376" t="s">
        <v>3148</v>
      </c>
      <c r="D7376" t="s">
        <v>2975</v>
      </c>
      <c r="E7376" t="s">
        <v>30222</v>
      </c>
      <c r="F7376" t="s">
        <v>30223</v>
      </c>
      <c r="G7376" t="s">
        <v>2713</v>
      </c>
      <c r="H7376">
        <v>2020</v>
      </c>
      <c r="I7376">
        <v>492781</v>
      </c>
      <c r="J7376" t="s">
        <v>2727</v>
      </c>
      <c r="K7376" t="s">
        <v>2728</v>
      </c>
    </row>
    <row r="7377" spans="1:11" x14ac:dyDescent="0.25">
      <c r="A7377" t="s">
        <v>30224</v>
      </c>
      <c r="B7377" t="s">
        <v>30225</v>
      </c>
      <c r="C7377" t="s">
        <v>13886</v>
      </c>
      <c r="D7377" t="s">
        <v>908</v>
      </c>
      <c r="E7377" s="1">
        <v>-25.12</v>
      </c>
      <c r="F7377" t="s">
        <v>30226</v>
      </c>
      <c r="G7377" t="s">
        <v>2713</v>
      </c>
      <c r="H7377">
        <v>2013</v>
      </c>
      <c r="I7377">
        <v>1714844</v>
      </c>
      <c r="J7377" t="s">
        <v>2714</v>
      </c>
      <c r="K7377" t="s">
        <v>5918</v>
      </c>
    </row>
    <row r="7378" spans="1:11" x14ac:dyDescent="0.25">
      <c r="A7378" t="s">
        <v>30227</v>
      </c>
      <c r="B7378" t="s">
        <v>30228</v>
      </c>
      <c r="C7378" t="s">
        <v>30229</v>
      </c>
      <c r="D7378" t="s">
        <v>4045</v>
      </c>
      <c r="E7378" s="1">
        <v>17.38</v>
      </c>
      <c r="F7378" t="s">
        <v>30230</v>
      </c>
      <c r="I7378">
        <v>4448</v>
      </c>
      <c r="J7378" t="s">
        <v>2755</v>
      </c>
      <c r="K7378" t="s">
        <v>3614</v>
      </c>
    </row>
    <row r="7379" spans="1:11" x14ac:dyDescent="0.25">
      <c r="A7379" t="s">
        <v>30231</v>
      </c>
      <c r="B7379" t="s">
        <v>30232</v>
      </c>
      <c r="C7379" t="s">
        <v>8254</v>
      </c>
      <c r="D7379" t="s">
        <v>3643</v>
      </c>
      <c r="E7379" t="s">
        <v>30233</v>
      </c>
      <c r="F7379" t="s">
        <v>30234</v>
      </c>
      <c r="G7379" t="s">
        <v>2713</v>
      </c>
      <c r="H7379">
        <v>2016</v>
      </c>
      <c r="I7379">
        <v>1364681</v>
      </c>
      <c r="J7379" t="s">
        <v>2802</v>
      </c>
      <c r="K7379" t="s">
        <v>2807</v>
      </c>
    </row>
    <row r="7380" spans="1:11" x14ac:dyDescent="0.25">
      <c r="A7380" t="s">
        <v>30235</v>
      </c>
      <c r="B7380" t="s">
        <v>30236</v>
      </c>
      <c r="C7380" t="s">
        <v>30237</v>
      </c>
      <c r="D7380" t="s">
        <v>30238</v>
      </c>
      <c r="E7380" s="1">
        <v>-45.97</v>
      </c>
      <c r="F7380" t="s">
        <v>30239</v>
      </c>
      <c r="G7380" t="s">
        <v>2713</v>
      </c>
      <c r="I7380">
        <v>29630</v>
      </c>
      <c r="J7380" t="s">
        <v>3415</v>
      </c>
      <c r="K7380" t="s">
        <v>4321</v>
      </c>
    </row>
    <row r="7381" spans="1:11" x14ac:dyDescent="0.25">
      <c r="A7381" t="s">
        <v>30240</v>
      </c>
      <c r="B7381" t="s">
        <v>30241</v>
      </c>
      <c r="C7381" t="s">
        <v>16692</v>
      </c>
      <c r="D7381" t="s">
        <v>853</v>
      </c>
      <c r="E7381" s="1">
        <v>-18.690000000000001</v>
      </c>
      <c r="F7381" t="s">
        <v>30242</v>
      </c>
      <c r="G7381" t="s">
        <v>2713</v>
      </c>
      <c r="I7381">
        <v>2392068</v>
      </c>
      <c r="J7381" t="s">
        <v>2885</v>
      </c>
      <c r="K7381" t="s">
        <v>7921</v>
      </c>
    </row>
    <row r="7382" spans="1:11" x14ac:dyDescent="0.25">
      <c r="A7382" t="s">
        <v>30243</v>
      </c>
      <c r="B7382" t="s">
        <v>30244</v>
      </c>
      <c r="C7382" t="s">
        <v>3922</v>
      </c>
      <c r="D7382" t="s">
        <v>2986</v>
      </c>
      <c r="E7382" s="1">
        <v>-28.13</v>
      </c>
      <c r="F7382" t="s">
        <v>30245</v>
      </c>
      <c r="G7382" t="s">
        <v>2713</v>
      </c>
      <c r="I7382">
        <v>28605</v>
      </c>
      <c r="J7382" t="s">
        <v>2749</v>
      </c>
      <c r="K7382" t="s">
        <v>2750</v>
      </c>
    </row>
    <row r="7383" spans="1:11" x14ac:dyDescent="0.25">
      <c r="A7383" t="s">
        <v>30246</v>
      </c>
      <c r="B7383" t="s">
        <v>30247</v>
      </c>
      <c r="C7383" t="s">
        <v>30248</v>
      </c>
      <c r="D7383" t="s">
        <v>2724</v>
      </c>
      <c r="E7383" t="s">
        <v>2725</v>
      </c>
      <c r="F7383" t="s">
        <v>2724</v>
      </c>
      <c r="H7383">
        <v>2021</v>
      </c>
      <c r="I7383">
        <v>11</v>
      </c>
    </row>
    <row r="7384" spans="1:11" x14ac:dyDescent="0.25">
      <c r="A7384" t="s">
        <v>30249</v>
      </c>
      <c r="B7384" t="s">
        <v>30250</v>
      </c>
      <c r="C7384" t="s">
        <v>30251</v>
      </c>
      <c r="D7384" t="s">
        <v>4535</v>
      </c>
      <c r="E7384" s="1">
        <v>-16.690000000000001</v>
      </c>
      <c r="F7384" t="s">
        <v>30252</v>
      </c>
      <c r="G7384" t="s">
        <v>2713</v>
      </c>
      <c r="H7384">
        <v>2019</v>
      </c>
      <c r="I7384">
        <v>224915</v>
      </c>
      <c r="J7384" t="s">
        <v>2749</v>
      </c>
      <c r="K7384" t="s">
        <v>2750</v>
      </c>
    </row>
    <row r="7385" spans="1:11" x14ac:dyDescent="0.25">
      <c r="A7385" t="s">
        <v>30253</v>
      </c>
      <c r="B7385" t="s">
        <v>30254</v>
      </c>
      <c r="C7385" t="s">
        <v>30255</v>
      </c>
      <c r="D7385" t="s">
        <v>3069</v>
      </c>
      <c r="E7385" s="1">
        <v>-12.19</v>
      </c>
      <c r="F7385" t="s">
        <v>30256</v>
      </c>
      <c r="H7385">
        <v>2014</v>
      </c>
      <c r="I7385">
        <v>98349</v>
      </c>
      <c r="J7385" t="s">
        <v>2727</v>
      </c>
      <c r="K7385" t="s">
        <v>3593</v>
      </c>
    </row>
    <row r="7386" spans="1:11" x14ac:dyDescent="0.25">
      <c r="A7386" t="s">
        <v>30257</v>
      </c>
      <c r="B7386" t="s">
        <v>30258</v>
      </c>
      <c r="C7386" t="s">
        <v>30259</v>
      </c>
      <c r="D7386" t="s">
        <v>749</v>
      </c>
      <c r="E7386" s="1">
        <v>-24.76</v>
      </c>
      <c r="F7386" t="s">
        <v>30260</v>
      </c>
      <c r="G7386" t="s">
        <v>2713</v>
      </c>
      <c r="H7386">
        <v>2003</v>
      </c>
      <c r="I7386">
        <v>3450709</v>
      </c>
      <c r="J7386" t="s">
        <v>2852</v>
      </c>
      <c r="K7386" t="s">
        <v>3209</v>
      </c>
    </row>
    <row r="7387" spans="1:11" x14ac:dyDescent="0.25">
      <c r="A7387" t="s">
        <v>30261</v>
      </c>
      <c r="B7387" t="s">
        <v>30262</v>
      </c>
      <c r="C7387" t="s">
        <v>13269</v>
      </c>
      <c r="D7387" t="s">
        <v>2918</v>
      </c>
      <c r="E7387" s="1">
        <v>-13.93</v>
      </c>
      <c r="F7387" t="s">
        <v>30263</v>
      </c>
      <c r="G7387" t="s">
        <v>2713</v>
      </c>
      <c r="H7387">
        <v>2009</v>
      </c>
      <c r="I7387">
        <v>28653</v>
      </c>
      <c r="J7387" t="s">
        <v>2727</v>
      </c>
      <c r="K7387" t="s">
        <v>2845</v>
      </c>
    </row>
    <row r="7388" spans="1:11" x14ac:dyDescent="0.25">
      <c r="A7388" t="s">
        <v>30264</v>
      </c>
      <c r="B7388" t="s">
        <v>30265</v>
      </c>
      <c r="C7388" t="s">
        <v>30266</v>
      </c>
      <c r="D7388" t="s">
        <v>972</v>
      </c>
      <c r="E7388" s="1">
        <v>-14.96</v>
      </c>
      <c r="F7388" t="s">
        <v>30267</v>
      </c>
      <c r="G7388" t="s">
        <v>2713</v>
      </c>
      <c r="I7388">
        <v>71275</v>
      </c>
      <c r="J7388" t="s">
        <v>2885</v>
      </c>
      <c r="K7388" t="s">
        <v>7575</v>
      </c>
    </row>
    <row r="7389" spans="1:11" x14ac:dyDescent="0.25">
      <c r="A7389" t="s">
        <v>30268</v>
      </c>
      <c r="B7389" t="s">
        <v>30269</v>
      </c>
      <c r="C7389" t="s">
        <v>3262</v>
      </c>
      <c r="D7389" t="s">
        <v>2724</v>
      </c>
      <c r="E7389" t="s">
        <v>2725</v>
      </c>
      <c r="F7389" t="s">
        <v>30270</v>
      </c>
      <c r="H7389">
        <v>2021</v>
      </c>
      <c r="I7389">
        <v>236689</v>
      </c>
    </row>
    <row r="7390" spans="1:11" x14ac:dyDescent="0.25">
      <c r="A7390" t="s">
        <v>30271</v>
      </c>
      <c r="B7390" t="s">
        <v>30272</v>
      </c>
      <c r="C7390" t="s">
        <v>27444</v>
      </c>
      <c r="D7390" t="s">
        <v>1064</v>
      </c>
      <c r="E7390" s="1">
        <v>-20.83</v>
      </c>
      <c r="F7390" t="s">
        <v>30273</v>
      </c>
      <c r="G7390" t="s">
        <v>2713</v>
      </c>
      <c r="I7390">
        <v>58194</v>
      </c>
      <c r="J7390" t="s">
        <v>2727</v>
      </c>
      <c r="K7390" t="s">
        <v>2867</v>
      </c>
    </row>
    <row r="7391" spans="1:11" x14ac:dyDescent="0.25">
      <c r="A7391" t="s">
        <v>30274</v>
      </c>
      <c r="B7391" t="s">
        <v>30275</v>
      </c>
      <c r="C7391" t="s">
        <v>4491</v>
      </c>
      <c r="D7391" t="s">
        <v>2724</v>
      </c>
      <c r="E7391" t="s">
        <v>2725</v>
      </c>
      <c r="F7391" t="s">
        <v>30276</v>
      </c>
      <c r="H7391">
        <v>2021</v>
      </c>
      <c r="I7391">
        <v>500</v>
      </c>
    </row>
    <row r="7392" spans="1:11" x14ac:dyDescent="0.25">
      <c r="A7392" t="s">
        <v>30277</v>
      </c>
      <c r="B7392" t="s">
        <v>30278</v>
      </c>
      <c r="C7392" t="s">
        <v>3077</v>
      </c>
      <c r="D7392" t="s">
        <v>2731</v>
      </c>
      <c r="E7392" t="s">
        <v>17486</v>
      </c>
      <c r="F7392" t="s">
        <v>30279</v>
      </c>
      <c r="G7392" t="s">
        <v>2713</v>
      </c>
      <c r="H7392">
        <v>2021</v>
      </c>
      <c r="I7392">
        <v>208354</v>
      </c>
      <c r="J7392" t="s">
        <v>2749</v>
      </c>
      <c r="K7392" t="s">
        <v>2750</v>
      </c>
    </row>
    <row r="7393" spans="1:11" x14ac:dyDescent="0.25">
      <c r="A7393" t="s">
        <v>30280</v>
      </c>
      <c r="B7393" t="s">
        <v>30281</v>
      </c>
      <c r="C7393" t="s">
        <v>8920</v>
      </c>
      <c r="D7393" t="s">
        <v>2986</v>
      </c>
      <c r="E7393" s="1">
        <v>-13.41</v>
      </c>
      <c r="F7393" t="s">
        <v>30282</v>
      </c>
      <c r="G7393" t="s">
        <v>2713</v>
      </c>
      <c r="H7393">
        <v>2020</v>
      </c>
      <c r="I7393">
        <v>403708</v>
      </c>
      <c r="J7393" t="s">
        <v>2727</v>
      </c>
      <c r="K7393" t="s">
        <v>2728</v>
      </c>
    </row>
    <row r="7394" spans="1:11" x14ac:dyDescent="0.25">
      <c r="A7394" t="s">
        <v>30283</v>
      </c>
      <c r="B7394" t="s">
        <v>30284</v>
      </c>
      <c r="C7394" t="s">
        <v>5062</v>
      </c>
      <c r="D7394" t="s">
        <v>2724</v>
      </c>
      <c r="E7394" t="s">
        <v>2725</v>
      </c>
      <c r="F7394" t="s">
        <v>30285</v>
      </c>
      <c r="G7394" t="s">
        <v>2713</v>
      </c>
      <c r="I7394">
        <v>22969</v>
      </c>
    </row>
    <row r="7395" spans="1:11" x14ac:dyDescent="0.25">
      <c r="A7395" t="s">
        <v>30286</v>
      </c>
      <c r="B7395" t="s">
        <v>30287</v>
      </c>
      <c r="C7395" t="s">
        <v>15918</v>
      </c>
      <c r="D7395" t="s">
        <v>30288</v>
      </c>
      <c r="E7395" s="1">
        <v>15.29</v>
      </c>
      <c r="F7395" t="s">
        <v>30289</v>
      </c>
      <c r="G7395" t="s">
        <v>2713</v>
      </c>
      <c r="I7395">
        <v>176491</v>
      </c>
      <c r="J7395" t="s">
        <v>2727</v>
      </c>
      <c r="K7395" t="s">
        <v>3215</v>
      </c>
    </row>
    <row r="7396" spans="1:11" x14ac:dyDescent="0.25">
      <c r="A7396" t="s">
        <v>30290</v>
      </c>
      <c r="B7396" t="s">
        <v>30291</v>
      </c>
      <c r="C7396" t="s">
        <v>21284</v>
      </c>
      <c r="D7396" t="s">
        <v>30292</v>
      </c>
      <c r="E7396" s="1">
        <v>-42.77</v>
      </c>
      <c r="F7396" t="s">
        <v>30293</v>
      </c>
      <c r="G7396" t="s">
        <v>2713</v>
      </c>
      <c r="I7396">
        <v>1456520</v>
      </c>
    </row>
    <row r="7397" spans="1:11" x14ac:dyDescent="0.25">
      <c r="A7397" t="s">
        <v>30294</v>
      </c>
      <c r="B7397" t="s">
        <v>30295</v>
      </c>
      <c r="C7397" t="s">
        <v>30296</v>
      </c>
      <c r="D7397" t="s">
        <v>10568</v>
      </c>
      <c r="E7397" s="1">
        <v>-13.32</v>
      </c>
      <c r="F7397" t="s">
        <v>30297</v>
      </c>
      <c r="G7397" t="s">
        <v>2713</v>
      </c>
      <c r="H7397">
        <v>2010</v>
      </c>
      <c r="I7397">
        <v>1486943</v>
      </c>
      <c r="J7397" t="s">
        <v>3445</v>
      </c>
      <c r="K7397" t="s">
        <v>4357</v>
      </c>
    </row>
    <row r="7398" spans="1:11" x14ac:dyDescent="0.25">
      <c r="A7398" t="s">
        <v>30298</v>
      </c>
      <c r="B7398" t="s">
        <v>30299</v>
      </c>
      <c r="C7398" t="s">
        <v>15969</v>
      </c>
      <c r="D7398" t="s">
        <v>3354</v>
      </c>
      <c r="E7398" s="1">
        <v>-18.579999999999998</v>
      </c>
      <c r="F7398" t="s">
        <v>30300</v>
      </c>
      <c r="G7398" t="s">
        <v>2713</v>
      </c>
      <c r="H7398">
        <v>2016</v>
      </c>
      <c r="I7398">
        <v>228170</v>
      </c>
      <c r="J7398" t="s">
        <v>2749</v>
      </c>
      <c r="K7398" t="s">
        <v>3389</v>
      </c>
    </row>
    <row r="7399" spans="1:11" x14ac:dyDescent="0.25">
      <c r="A7399" t="s">
        <v>30301</v>
      </c>
      <c r="B7399" t="s">
        <v>30302</v>
      </c>
      <c r="C7399" t="s">
        <v>30303</v>
      </c>
      <c r="D7399" t="s">
        <v>7714</v>
      </c>
      <c r="E7399" t="s">
        <v>30304</v>
      </c>
      <c r="F7399" t="s">
        <v>30305</v>
      </c>
      <c r="G7399" t="s">
        <v>2713</v>
      </c>
      <c r="I7399">
        <v>353263</v>
      </c>
    </row>
    <row r="7400" spans="1:11" x14ac:dyDescent="0.25">
      <c r="A7400" t="s">
        <v>30306</v>
      </c>
      <c r="B7400" t="s">
        <v>30307</v>
      </c>
      <c r="C7400" t="s">
        <v>4958</v>
      </c>
      <c r="D7400" t="s">
        <v>20170</v>
      </c>
      <c r="E7400" t="s">
        <v>7463</v>
      </c>
      <c r="F7400" t="s">
        <v>30308</v>
      </c>
      <c r="G7400" t="s">
        <v>3124</v>
      </c>
      <c r="H7400">
        <v>1992</v>
      </c>
      <c r="I7400">
        <v>70807</v>
      </c>
      <c r="J7400" t="s">
        <v>2749</v>
      </c>
      <c r="K7400" t="s">
        <v>2900</v>
      </c>
    </row>
    <row r="7401" spans="1:11" x14ac:dyDescent="0.25">
      <c r="A7401" t="s">
        <v>30309</v>
      </c>
      <c r="B7401" t="s">
        <v>30310</v>
      </c>
      <c r="C7401" t="s">
        <v>23662</v>
      </c>
      <c r="D7401" t="s">
        <v>3354</v>
      </c>
      <c r="E7401" s="1">
        <v>-14.65</v>
      </c>
      <c r="F7401" t="s">
        <v>30311</v>
      </c>
      <c r="G7401" t="s">
        <v>2713</v>
      </c>
      <c r="H7401">
        <v>2021</v>
      </c>
      <c r="I7401">
        <v>24534</v>
      </c>
      <c r="J7401" t="s">
        <v>2727</v>
      </c>
      <c r="K7401" t="s">
        <v>3215</v>
      </c>
    </row>
    <row r="7402" spans="1:11" x14ac:dyDescent="0.25">
      <c r="A7402" t="s">
        <v>30312</v>
      </c>
      <c r="B7402" t="s">
        <v>30313</v>
      </c>
      <c r="C7402" t="s">
        <v>30314</v>
      </c>
      <c r="D7402" t="s">
        <v>2739</v>
      </c>
      <c r="E7402" t="s">
        <v>5551</v>
      </c>
      <c r="F7402" t="s">
        <v>30315</v>
      </c>
      <c r="G7402" t="s">
        <v>2713</v>
      </c>
      <c r="I7402">
        <v>1830899</v>
      </c>
    </row>
    <row r="7403" spans="1:11" x14ac:dyDescent="0.25">
      <c r="A7403" t="s">
        <v>30316</v>
      </c>
      <c r="B7403" t="s">
        <v>30317</v>
      </c>
      <c r="C7403" t="s">
        <v>3086</v>
      </c>
      <c r="D7403" t="s">
        <v>2724</v>
      </c>
      <c r="E7403" t="s">
        <v>2725</v>
      </c>
      <c r="F7403" t="s">
        <v>15737</v>
      </c>
      <c r="H7403">
        <v>2021</v>
      </c>
      <c r="I7403">
        <v>77121</v>
      </c>
    </row>
    <row r="7404" spans="1:11" x14ac:dyDescent="0.25">
      <c r="A7404" t="s">
        <v>30318</v>
      </c>
      <c r="B7404" t="s">
        <v>30319</v>
      </c>
      <c r="C7404" t="s">
        <v>5295</v>
      </c>
      <c r="D7404" t="s">
        <v>3165</v>
      </c>
      <c r="E7404" t="s">
        <v>30320</v>
      </c>
      <c r="F7404" t="s">
        <v>30321</v>
      </c>
      <c r="G7404" t="s">
        <v>5216</v>
      </c>
      <c r="I7404">
        <v>291171</v>
      </c>
      <c r="J7404" t="s">
        <v>2802</v>
      </c>
      <c r="K7404" t="s">
        <v>3097</v>
      </c>
    </row>
    <row r="7405" spans="1:11" x14ac:dyDescent="0.25">
      <c r="A7405" t="s">
        <v>30322</v>
      </c>
      <c r="B7405" t="s">
        <v>30323</v>
      </c>
      <c r="C7405" t="s">
        <v>30324</v>
      </c>
      <c r="D7405" t="s">
        <v>2784</v>
      </c>
      <c r="E7405" s="1">
        <v>103.45</v>
      </c>
      <c r="F7405" t="s">
        <v>2724</v>
      </c>
      <c r="G7405" t="s">
        <v>5216</v>
      </c>
      <c r="I7405">
        <v>56395</v>
      </c>
      <c r="J7405" t="s">
        <v>2802</v>
      </c>
      <c r="K7405" t="s">
        <v>3097</v>
      </c>
    </row>
    <row r="7406" spans="1:11" x14ac:dyDescent="0.25">
      <c r="A7406" t="s">
        <v>30325</v>
      </c>
      <c r="B7406" t="s">
        <v>30326</v>
      </c>
      <c r="C7406" t="s">
        <v>4818</v>
      </c>
      <c r="D7406" t="s">
        <v>3177</v>
      </c>
      <c r="E7406" s="1">
        <v>-94.89</v>
      </c>
      <c r="F7406" t="s">
        <v>30327</v>
      </c>
      <c r="G7406" t="s">
        <v>2713</v>
      </c>
      <c r="H7406">
        <v>2021</v>
      </c>
      <c r="I7406">
        <v>694315</v>
      </c>
      <c r="J7406" t="s">
        <v>2802</v>
      </c>
      <c r="K7406" t="s">
        <v>3011</v>
      </c>
    </row>
    <row r="7407" spans="1:11" x14ac:dyDescent="0.25">
      <c r="A7407" t="s">
        <v>30328</v>
      </c>
      <c r="B7407" t="s">
        <v>30329</v>
      </c>
      <c r="C7407" t="s">
        <v>30330</v>
      </c>
      <c r="D7407" t="s">
        <v>2724</v>
      </c>
      <c r="E7407" t="s">
        <v>2725</v>
      </c>
      <c r="F7407" t="s">
        <v>2724</v>
      </c>
      <c r="G7407" t="s">
        <v>2713</v>
      </c>
      <c r="H7407">
        <v>2021</v>
      </c>
      <c r="I7407">
        <v>7</v>
      </c>
      <c r="J7407" t="s">
        <v>2802</v>
      </c>
      <c r="K7407" t="s">
        <v>3011</v>
      </c>
    </row>
    <row r="7408" spans="1:11" x14ac:dyDescent="0.25">
      <c r="A7408" t="s">
        <v>30331</v>
      </c>
      <c r="B7408" t="s">
        <v>30332</v>
      </c>
      <c r="C7408" t="s">
        <v>30333</v>
      </c>
      <c r="D7408" t="s">
        <v>5143</v>
      </c>
      <c r="E7408" s="1">
        <v>-17.309999999999999</v>
      </c>
      <c r="F7408" t="s">
        <v>30334</v>
      </c>
      <c r="G7408" t="s">
        <v>2713</v>
      </c>
      <c r="H7408">
        <v>1990</v>
      </c>
      <c r="I7408">
        <v>1130561</v>
      </c>
      <c r="J7408" t="s">
        <v>2714</v>
      </c>
      <c r="K7408" t="s">
        <v>2807</v>
      </c>
    </row>
    <row r="7409" spans="1:11" x14ac:dyDescent="0.25">
      <c r="A7409" t="s">
        <v>30335</v>
      </c>
      <c r="B7409" t="s">
        <v>30336</v>
      </c>
      <c r="C7409" t="s">
        <v>30337</v>
      </c>
      <c r="D7409" t="s">
        <v>3752</v>
      </c>
      <c r="E7409" s="1">
        <v>-13.77</v>
      </c>
      <c r="F7409" t="s">
        <v>30338</v>
      </c>
      <c r="G7409" t="s">
        <v>2876</v>
      </c>
      <c r="I7409">
        <v>157543</v>
      </c>
      <c r="J7409" t="s">
        <v>2755</v>
      </c>
      <c r="K7409" t="s">
        <v>5185</v>
      </c>
    </row>
    <row r="7410" spans="1:11" x14ac:dyDescent="0.25">
      <c r="A7410" t="s">
        <v>30339</v>
      </c>
      <c r="B7410" t="s">
        <v>30340</v>
      </c>
      <c r="C7410" t="s">
        <v>30341</v>
      </c>
      <c r="D7410" t="s">
        <v>737</v>
      </c>
      <c r="E7410" s="1">
        <v>-29.63</v>
      </c>
      <c r="F7410" t="s">
        <v>30342</v>
      </c>
      <c r="G7410" t="s">
        <v>2713</v>
      </c>
      <c r="I7410">
        <v>155912</v>
      </c>
      <c r="J7410" t="s">
        <v>2727</v>
      </c>
      <c r="K7410" t="s">
        <v>2867</v>
      </c>
    </row>
    <row r="7411" spans="1:11" x14ac:dyDescent="0.25">
      <c r="A7411" t="s">
        <v>30343</v>
      </c>
      <c r="B7411" t="s">
        <v>30344</v>
      </c>
      <c r="C7411" t="s">
        <v>30345</v>
      </c>
      <c r="D7411" t="s">
        <v>3025</v>
      </c>
      <c r="E7411" s="1">
        <v>-16.55</v>
      </c>
      <c r="F7411" t="s">
        <v>30346</v>
      </c>
      <c r="G7411" t="s">
        <v>4230</v>
      </c>
      <c r="H7411">
        <v>2021</v>
      </c>
      <c r="I7411">
        <v>158993</v>
      </c>
    </row>
    <row r="7412" spans="1:11" x14ac:dyDescent="0.25">
      <c r="A7412" t="s">
        <v>30347</v>
      </c>
      <c r="B7412" t="s">
        <v>30348</v>
      </c>
      <c r="C7412" t="s">
        <v>17319</v>
      </c>
      <c r="D7412" t="s">
        <v>3945</v>
      </c>
      <c r="E7412" t="s">
        <v>16438</v>
      </c>
      <c r="F7412" t="s">
        <v>30349</v>
      </c>
      <c r="G7412" t="s">
        <v>2713</v>
      </c>
      <c r="I7412">
        <v>789141</v>
      </c>
      <c r="J7412" t="s">
        <v>2714</v>
      </c>
      <c r="K7412" t="s">
        <v>10564</v>
      </c>
    </row>
    <row r="7413" spans="1:11" x14ac:dyDescent="0.25">
      <c r="A7413" t="s">
        <v>30350</v>
      </c>
      <c r="B7413" t="s">
        <v>30351</v>
      </c>
      <c r="C7413" t="s">
        <v>30352</v>
      </c>
      <c r="D7413" t="s">
        <v>3053</v>
      </c>
      <c r="E7413" t="s">
        <v>30353</v>
      </c>
      <c r="F7413" t="s">
        <v>30354</v>
      </c>
      <c r="G7413" t="s">
        <v>2713</v>
      </c>
      <c r="H7413">
        <v>2010</v>
      </c>
      <c r="I7413">
        <v>537337</v>
      </c>
      <c r="J7413" t="s">
        <v>2755</v>
      </c>
      <c r="K7413" t="s">
        <v>2756</v>
      </c>
    </row>
    <row r="7414" spans="1:11" x14ac:dyDescent="0.25">
      <c r="A7414" t="s">
        <v>30355</v>
      </c>
      <c r="B7414" t="s">
        <v>30356</v>
      </c>
      <c r="C7414" t="s">
        <v>28940</v>
      </c>
      <c r="D7414" t="s">
        <v>11204</v>
      </c>
      <c r="E7414" t="s">
        <v>15215</v>
      </c>
      <c r="F7414" t="s">
        <v>30357</v>
      </c>
      <c r="G7414" t="s">
        <v>2713</v>
      </c>
      <c r="I7414">
        <v>64292</v>
      </c>
      <c r="J7414" t="s">
        <v>2802</v>
      </c>
      <c r="K7414" t="s">
        <v>2807</v>
      </c>
    </row>
    <row r="7415" spans="1:11" x14ac:dyDescent="0.25">
      <c r="A7415" t="s">
        <v>30358</v>
      </c>
      <c r="B7415" t="s">
        <v>30359</v>
      </c>
      <c r="C7415" t="s">
        <v>4758</v>
      </c>
      <c r="D7415" t="s">
        <v>8854</v>
      </c>
      <c r="E7415" t="s">
        <v>15910</v>
      </c>
      <c r="F7415" t="s">
        <v>30360</v>
      </c>
      <c r="G7415" t="s">
        <v>2713</v>
      </c>
      <c r="H7415">
        <v>2021</v>
      </c>
      <c r="I7415">
        <v>98027</v>
      </c>
      <c r="J7415" t="s">
        <v>2727</v>
      </c>
      <c r="K7415" t="s">
        <v>2728</v>
      </c>
    </row>
    <row r="7416" spans="1:11" x14ac:dyDescent="0.25">
      <c r="A7416" t="s">
        <v>30361</v>
      </c>
      <c r="B7416" t="s">
        <v>30362</v>
      </c>
      <c r="C7416" t="s">
        <v>7764</v>
      </c>
      <c r="D7416" t="s">
        <v>2893</v>
      </c>
      <c r="E7416" t="s">
        <v>25298</v>
      </c>
      <c r="F7416" t="s">
        <v>30363</v>
      </c>
      <c r="G7416" t="s">
        <v>2734</v>
      </c>
      <c r="I7416">
        <v>124503</v>
      </c>
      <c r="J7416" t="s">
        <v>2885</v>
      </c>
      <c r="K7416" t="s">
        <v>16567</v>
      </c>
    </row>
    <row r="7417" spans="1:11" x14ac:dyDescent="0.25">
      <c r="A7417" t="s">
        <v>30364</v>
      </c>
      <c r="B7417" t="s">
        <v>30365</v>
      </c>
      <c r="C7417" t="s">
        <v>30366</v>
      </c>
      <c r="D7417" t="s">
        <v>30367</v>
      </c>
      <c r="E7417" s="1">
        <v>-17.88</v>
      </c>
      <c r="F7417" t="s">
        <v>30368</v>
      </c>
      <c r="G7417" t="s">
        <v>2713</v>
      </c>
      <c r="H7417">
        <v>1986</v>
      </c>
      <c r="I7417">
        <v>1371922</v>
      </c>
      <c r="J7417" t="s">
        <v>2727</v>
      </c>
      <c r="K7417" t="s">
        <v>2845</v>
      </c>
    </row>
    <row r="7418" spans="1:11" x14ac:dyDescent="0.25">
      <c r="A7418" t="s">
        <v>30369</v>
      </c>
      <c r="B7418" t="s">
        <v>30370</v>
      </c>
      <c r="C7418" t="s">
        <v>14710</v>
      </c>
      <c r="D7418" t="s">
        <v>8268</v>
      </c>
      <c r="E7418" s="1">
        <v>-31.97</v>
      </c>
      <c r="F7418" t="s">
        <v>30371</v>
      </c>
      <c r="G7418" t="s">
        <v>2713</v>
      </c>
      <c r="I7418">
        <v>783383</v>
      </c>
      <c r="J7418" t="s">
        <v>2720</v>
      </c>
      <c r="K7418" t="s">
        <v>5207</v>
      </c>
    </row>
    <row r="7419" spans="1:11" x14ac:dyDescent="0.25">
      <c r="A7419" t="s">
        <v>30372</v>
      </c>
      <c r="B7419" t="s">
        <v>30373</v>
      </c>
      <c r="C7419" t="s">
        <v>30374</v>
      </c>
      <c r="D7419" t="s">
        <v>3450</v>
      </c>
      <c r="E7419" t="s">
        <v>30375</v>
      </c>
      <c r="F7419" t="s">
        <v>30376</v>
      </c>
      <c r="G7419" t="s">
        <v>2835</v>
      </c>
      <c r="I7419">
        <v>1783808</v>
      </c>
    </row>
    <row r="7420" spans="1:11" x14ac:dyDescent="0.25">
      <c r="A7420" t="s">
        <v>30377</v>
      </c>
      <c r="B7420" t="s">
        <v>30378</v>
      </c>
      <c r="C7420" t="s">
        <v>8751</v>
      </c>
      <c r="D7420" t="s">
        <v>3576</v>
      </c>
      <c r="E7420" t="s">
        <v>3777</v>
      </c>
      <c r="F7420" t="s">
        <v>30379</v>
      </c>
      <c r="G7420" t="s">
        <v>2835</v>
      </c>
      <c r="I7420">
        <v>770935</v>
      </c>
    </row>
    <row r="7421" spans="1:11" x14ac:dyDescent="0.25">
      <c r="A7421" t="s">
        <v>30380</v>
      </c>
      <c r="B7421" t="s">
        <v>30381</v>
      </c>
      <c r="C7421" t="s">
        <v>30382</v>
      </c>
      <c r="D7421" t="s">
        <v>925</v>
      </c>
      <c r="E7421" s="1">
        <v>-16.57</v>
      </c>
      <c r="F7421" t="s">
        <v>30383</v>
      </c>
      <c r="G7421" t="s">
        <v>2713</v>
      </c>
      <c r="H7421">
        <v>2007</v>
      </c>
      <c r="I7421">
        <v>46811</v>
      </c>
      <c r="J7421" t="s">
        <v>2802</v>
      </c>
      <c r="K7421" t="s">
        <v>2807</v>
      </c>
    </row>
    <row r="7422" spans="1:11" x14ac:dyDescent="0.25">
      <c r="A7422" t="s">
        <v>30384</v>
      </c>
      <c r="B7422" t="s">
        <v>30385</v>
      </c>
      <c r="C7422" t="s">
        <v>30386</v>
      </c>
      <c r="D7422" t="s">
        <v>836</v>
      </c>
      <c r="E7422" s="1">
        <v>-20.95</v>
      </c>
      <c r="F7422" t="s">
        <v>30387</v>
      </c>
      <c r="G7422" t="s">
        <v>2713</v>
      </c>
      <c r="I7422">
        <v>49277</v>
      </c>
      <c r="J7422" t="s">
        <v>2727</v>
      </c>
      <c r="K7422" t="s">
        <v>2867</v>
      </c>
    </row>
    <row r="7423" spans="1:11" x14ac:dyDescent="0.25">
      <c r="A7423" t="s">
        <v>30388</v>
      </c>
      <c r="B7423" t="s">
        <v>30389</v>
      </c>
      <c r="C7423" t="s">
        <v>27099</v>
      </c>
      <c r="D7423" t="s">
        <v>5714</v>
      </c>
      <c r="E7423" s="1">
        <v>-43.48</v>
      </c>
      <c r="F7423" t="s">
        <v>30390</v>
      </c>
      <c r="G7423" t="s">
        <v>2713</v>
      </c>
      <c r="I7423">
        <v>198656</v>
      </c>
      <c r="J7423" t="s">
        <v>2802</v>
      </c>
      <c r="K7423" t="s">
        <v>2807</v>
      </c>
    </row>
    <row r="7424" spans="1:11" x14ac:dyDescent="0.25">
      <c r="A7424" t="s">
        <v>30391</v>
      </c>
      <c r="B7424" t="s">
        <v>30392</v>
      </c>
      <c r="C7424" t="s">
        <v>3662</v>
      </c>
      <c r="D7424" t="s">
        <v>3058</v>
      </c>
      <c r="E7424" t="s">
        <v>16342</v>
      </c>
      <c r="F7424" t="s">
        <v>30393</v>
      </c>
      <c r="H7424">
        <v>2021</v>
      </c>
      <c r="I7424">
        <v>1175</v>
      </c>
    </row>
    <row r="7425" spans="1:11" x14ac:dyDescent="0.25">
      <c r="A7425" t="s">
        <v>30394</v>
      </c>
      <c r="B7425" t="s">
        <v>30395</v>
      </c>
      <c r="C7425" t="s">
        <v>27285</v>
      </c>
      <c r="D7425" t="s">
        <v>4705</v>
      </c>
      <c r="E7425" s="1">
        <v>-14.01</v>
      </c>
      <c r="F7425" t="s">
        <v>30396</v>
      </c>
      <c r="H7425">
        <v>2016</v>
      </c>
      <c r="I7425">
        <v>287881</v>
      </c>
      <c r="J7425" t="s">
        <v>2802</v>
      </c>
      <c r="K7425" t="s">
        <v>2797</v>
      </c>
    </row>
    <row r="7426" spans="1:11" x14ac:dyDescent="0.25">
      <c r="A7426" t="s">
        <v>30397</v>
      </c>
      <c r="B7426" t="s">
        <v>30398</v>
      </c>
      <c r="C7426" t="s">
        <v>20680</v>
      </c>
      <c r="D7426" t="s">
        <v>4056</v>
      </c>
      <c r="E7426" t="s">
        <v>9123</v>
      </c>
      <c r="I7426">
        <v>1155</v>
      </c>
    </row>
    <row r="7427" spans="1:11" x14ac:dyDescent="0.25">
      <c r="A7427" t="s">
        <v>30399</v>
      </c>
      <c r="B7427" t="s">
        <v>30400</v>
      </c>
      <c r="C7427" t="s">
        <v>8843</v>
      </c>
      <c r="D7427" t="s">
        <v>3576</v>
      </c>
      <c r="E7427" t="s">
        <v>9740</v>
      </c>
      <c r="I7427">
        <v>27583</v>
      </c>
    </row>
    <row r="7428" spans="1:11" x14ac:dyDescent="0.25">
      <c r="A7428" t="s">
        <v>30401</v>
      </c>
      <c r="B7428" t="s">
        <v>30402</v>
      </c>
      <c r="C7428" t="s">
        <v>16721</v>
      </c>
      <c r="D7428" t="s">
        <v>2731</v>
      </c>
      <c r="E7428" t="s">
        <v>3852</v>
      </c>
      <c r="I7428">
        <v>18808</v>
      </c>
    </row>
    <row r="7429" spans="1:11" x14ac:dyDescent="0.25">
      <c r="A7429" t="s">
        <v>30403</v>
      </c>
      <c r="B7429" t="s">
        <v>30404</v>
      </c>
      <c r="C7429" t="s">
        <v>8432</v>
      </c>
      <c r="D7429" t="s">
        <v>2784</v>
      </c>
      <c r="E7429" t="s">
        <v>2785</v>
      </c>
      <c r="I7429">
        <v>14186</v>
      </c>
    </row>
    <row r="7430" spans="1:11" x14ac:dyDescent="0.25">
      <c r="A7430" t="s">
        <v>30405</v>
      </c>
      <c r="B7430" t="s">
        <v>30406</v>
      </c>
      <c r="C7430" t="s">
        <v>13762</v>
      </c>
      <c r="D7430" t="s">
        <v>2873</v>
      </c>
      <c r="E7430" t="s">
        <v>5862</v>
      </c>
      <c r="I7430">
        <v>6944</v>
      </c>
    </row>
    <row r="7431" spans="1:11" x14ac:dyDescent="0.25">
      <c r="A7431" t="s">
        <v>30407</v>
      </c>
      <c r="B7431" t="s">
        <v>30408</v>
      </c>
      <c r="C7431" t="s">
        <v>30409</v>
      </c>
      <c r="D7431" t="s">
        <v>4270</v>
      </c>
      <c r="E7431" s="1">
        <v>-30.42</v>
      </c>
      <c r="F7431" t="s">
        <v>30410</v>
      </c>
      <c r="G7431" t="s">
        <v>2713</v>
      </c>
      <c r="H7431">
        <v>2017</v>
      </c>
      <c r="I7431">
        <v>704608</v>
      </c>
      <c r="J7431" t="s">
        <v>2755</v>
      </c>
      <c r="K7431" t="s">
        <v>2756</v>
      </c>
    </row>
    <row r="7432" spans="1:11" x14ac:dyDescent="0.25">
      <c r="A7432" t="s">
        <v>30411</v>
      </c>
      <c r="B7432" t="s">
        <v>30412</v>
      </c>
      <c r="C7432" t="s">
        <v>30413</v>
      </c>
      <c r="D7432" t="s">
        <v>30414</v>
      </c>
      <c r="E7432" s="1">
        <v>18.829999999999998</v>
      </c>
      <c r="G7432" t="s">
        <v>2713</v>
      </c>
      <c r="I7432">
        <v>171380</v>
      </c>
    </row>
    <row r="7433" spans="1:11" x14ac:dyDescent="0.25">
      <c r="A7433" t="s">
        <v>30415</v>
      </c>
      <c r="B7433" t="s">
        <v>30416</v>
      </c>
      <c r="C7433" t="s">
        <v>30417</v>
      </c>
      <c r="D7433" t="s">
        <v>4510</v>
      </c>
      <c r="E7433" t="s">
        <v>11494</v>
      </c>
      <c r="F7433" t="s">
        <v>30418</v>
      </c>
      <c r="G7433" t="s">
        <v>2713</v>
      </c>
      <c r="H7433">
        <v>2015</v>
      </c>
      <c r="I7433">
        <v>1258662</v>
      </c>
      <c r="J7433" t="s">
        <v>2802</v>
      </c>
      <c r="K7433" t="s">
        <v>3011</v>
      </c>
    </row>
    <row r="7434" spans="1:11" x14ac:dyDescent="0.25">
      <c r="A7434" t="b">
        <v>1</v>
      </c>
      <c r="B7434" t="s">
        <v>30419</v>
      </c>
      <c r="C7434" t="s">
        <v>5518</v>
      </c>
      <c r="D7434" t="s">
        <v>4270</v>
      </c>
      <c r="E7434" s="1">
        <v>-104.28</v>
      </c>
      <c r="F7434" t="s">
        <v>30420</v>
      </c>
      <c r="G7434" t="s">
        <v>2713</v>
      </c>
      <c r="H7434">
        <v>2014</v>
      </c>
      <c r="I7434">
        <v>1484979</v>
      </c>
    </row>
    <row r="7435" spans="1:11" x14ac:dyDescent="0.25">
      <c r="A7435" t="s">
        <v>30421</v>
      </c>
      <c r="B7435" t="s">
        <v>30422</v>
      </c>
      <c r="C7435" t="s">
        <v>30423</v>
      </c>
      <c r="D7435" t="s">
        <v>1005</v>
      </c>
      <c r="E7435" t="s">
        <v>23574</v>
      </c>
      <c r="F7435" t="s">
        <v>30424</v>
      </c>
      <c r="G7435" t="s">
        <v>2713</v>
      </c>
      <c r="I7435">
        <v>377737</v>
      </c>
      <c r="J7435" t="s">
        <v>2749</v>
      </c>
      <c r="K7435" t="s">
        <v>3924</v>
      </c>
    </row>
    <row r="7436" spans="1:11" x14ac:dyDescent="0.25">
      <c r="A7436" t="s">
        <v>30425</v>
      </c>
      <c r="B7436" t="s">
        <v>30426</v>
      </c>
      <c r="C7436" t="s">
        <v>30427</v>
      </c>
      <c r="D7436" t="s">
        <v>30428</v>
      </c>
      <c r="E7436" s="1">
        <v>31.92</v>
      </c>
      <c r="F7436" t="s">
        <v>30429</v>
      </c>
      <c r="G7436" t="s">
        <v>2713</v>
      </c>
      <c r="I7436">
        <v>2831866</v>
      </c>
      <c r="J7436" t="s">
        <v>2727</v>
      </c>
      <c r="K7436" t="s">
        <v>3045</v>
      </c>
    </row>
    <row r="7437" spans="1:11" x14ac:dyDescent="0.25">
      <c r="A7437" t="s">
        <v>30430</v>
      </c>
      <c r="B7437" t="s">
        <v>30431</v>
      </c>
      <c r="C7437" t="s">
        <v>3020</v>
      </c>
      <c r="D7437" t="s">
        <v>2739</v>
      </c>
      <c r="E7437" t="s">
        <v>24424</v>
      </c>
      <c r="F7437" t="s">
        <v>30432</v>
      </c>
      <c r="G7437" t="s">
        <v>3651</v>
      </c>
      <c r="H7437">
        <v>2016</v>
      </c>
      <c r="I7437">
        <v>682893</v>
      </c>
      <c r="J7437" t="s">
        <v>2802</v>
      </c>
      <c r="K7437" t="s">
        <v>3097</v>
      </c>
    </row>
    <row r="7438" spans="1:11" x14ac:dyDescent="0.25">
      <c r="A7438" t="s">
        <v>30433</v>
      </c>
      <c r="B7438" t="s">
        <v>30434</v>
      </c>
      <c r="C7438" t="s">
        <v>25999</v>
      </c>
      <c r="D7438" t="s">
        <v>13709</v>
      </c>
      <c r="E7438" t="s">
        <v>10001</v>
      </c>
      <c r="F7438" t="s">
        <v>30435</v>
      </c>
      <c r="G7438" t="s">
        <v>2713</v>
      </c>
      <c r="H7438">
        <v>2019</v>
      </c>
      <c r="I7438">
        <v>65545</v>
      </c>
      <c r="J7438" t="s">
        <v>2749</v>
      </c>
      <c r="K7438" t="s">
        <v>2750</v>
      </c>
    </row>
    <row r="7439" spans="1:11" x14ac:dyDescent="0.25">
      <c r="A7439" t="s">
        <v>30436</v>
      </c>
      <c r="B7439" t="s">
        <v>30437</v>
      </c>
      <c r="C7439" t="s">
        <v>30438</v>
      </c>
      <c r="D7439" t="s">
        <v>6896</v>
      </c>
      <c r="E7439" s="1">
        <v>-19.829999999999998</v>
      </c>
      <c r="F7439" t="s">
        <v>30439</v>
      </c>
      <c r="G7439" t="s">
        <v>2713</v>
      </c>
      <c r="H7439">
        <v>2014</v>
      </c>
      <c r="I7439">
        <v>553237</v>
      </c>
      <c r="J7439" t="s">
        <v>2749</v>
      </c>
      <c r="K7439" t="s">
        <v>2750</v>
      </c>
    </row>
    <row r="7440" spans="1:11" x14ac:dyDescent="0.25">
      <c r="A7440" t="s">
        <v>30440</v>
      </c>
      <c r="B7440" t="s">
        <v>30441</v>
      </c>
      <c r="C7440" t="s">
        <v>25890</v>
      </c>
      <c r="D7440" t="s">
        <v>30442</v>
      </c>
      <c r="E7440" s="1">
        <v>-61.77</v>
      </c>
      <c r="F7440" t="s">
        <v>30443</v>
      </c>
      <c r="G7440" t="s">
        <v>2835</v>
      </c>
      <c r="I7440">
        <v>408447</v>
      </c>
    </row>
    <row r="7441" spans="1:11" x14ac:dyDescent="0.25">
      <c r="A7441" t="s">
        <v>30444</v>
      </c>
      <c r="B7441" t="s">
        <v>30445</v>
      </c>
      <c r="C7441" t="s">
        <v>14411</v>
      </c>
      <c r="D7441" t="s">
        <v>1039</v>
      </c>
      <c r="E7441" s="1">
        <v>-16.45</v>
      </c>
      <c r="F7441" t="s">
        <v>30446</v>
      </c>
      <c r="G7441" t="s">
        <v>3807</v>
      </c>
      <c r="I7441">
        <v>2916236</v>
      </c>
      <c r="J7441" t="s">
        <v>2720</v>
      </c>
      <c r="K7441" t="s">
        <v>5425</v>
      </c>
    </row>
    <row r="7442" spans="1:11" x14ac:dyDescent="0.25">
      <c r="A7442" t="s">
        <v>30447</v>
      </c>
      <c r="B7442" t="s">
        <v>30448</v>
      </c>
      <c r="C7442" t="s">
        <v>30449</v>
      </c>
      <c r="D7442" t="s">
        <v>2848</v>
      </c>
      <c r="E7442" t="s">
        <v>21201</v>
      </c>
      <c r="F7442" t="s">
        <v>30450</v>
      </c>
      <c r="G7442" t="s">
        <v>2835</v>
      </c>
      <c r="I7442">
        <v>60845</v>
      </c>
      <c r="J7442" t="s">
        <v>2720</v>
      </c>
      <c r="K7442" t="s">
        <v>2721</v>
      </c>
    </row>
    <row r="7443" spans="1:11" x14ac:dyDescent="0.25">
      <c r="A7443" t="s">
        <v>30451</v>
      </c>
      <c r="B7443" t="s">
        <v>30452</v>
      </c>
      <c r="C7443" t="s">
        <v>30453</v>
      </c>
      <c r="D7443" t="s">
        <v>3169</v>
      </c>
      <c r="E7443" t="s">
        <v>13380</v>
      </c>
      <c r="F7443" t="s">
        <v>30454</v>
      </c>
      <c r="G7443" t="s">
        <v>2713</v>
      </c>
      <c r="I7443">
        <v>9169</v>
      </c>
      <c r="J7443" t="s">
        <v>2727</v>
      </c>
      <c r="K7443" t="s">
        <v>8290</v>
      </c>
    </row>
    <row r="7444" spans="1:11" x14ac:dyDescent="0.25">
      <c r="A7444" t="s">
        <v>30455</v>
      </c>
      <c r="B7444" t="s">
        <v>30456</v>
      </c>
      <c r="C7444" t="s">
        <v>30457</v>
      </c>
      <c r="D7444" t="s">
        <v>2958</v>
      </c>
      <c r="E7444" t="s">
        <v>17605</v>
      </c>
      <c r="F7444" t="s">
        <v>30458</v>
      </c>
      <c r="G7444" t="s">
        <v>2713</v>
      </c>
      <c r="H7444">
        <v>2013</v>
      </c>
      <c r="I7444">
        <v>312946</v>
      </c>
      <c r="J7444" t="s">
        <v>2727</v>
      </c>
      <c r="K7444" t="s">
        <v>2867</v>
      </c>
    </row>
    <row r="7445" spans="1:11" x14ac:dyDescent="0.25">
      <c r="A7445" t="s">
        <v>30459</v>
      </c>
      <c r="B7445" t="s">
        <v>30460</v>
      </c>
      <c r="C7445" t="s">
        <v>10511</v>
      </c>
      <c r="D7445" t="s">
        <v>4056</v>
      </c>
      <c r="E7445" t="s">
        <v>16155</v>
      </c>
      <c r="F7445" t="s">
        <v>30461</v>
      </c>
      <c r="G7445" t="s">
        <v>2713</v>
      </c>
      <c r="I7445">
        <v>368</v>
      </c>
      <c r="J7445" t="s">
        <v>2727</v>
      </c>
      <c r="K7445" t="s">
        <v>2867</v>
      </c>
    </row>
    <row r="7446" spans="1:11" x14ac:dyDescent="0.25">
      <c r="A7446" t="s">
        <v>30462</v>
      </c>
      <c r="B7446" t="s">
        <v>30463</v>
      </c>
      <c r="C7446" t="s">
        <v>30464</v>
      </c>
      <c r="D7446" t="s">
        <v>30465</v>
      </c>
      <c r="E7446" t="s">
        <v>30466</v>
      </c>
      <c r="F7446" t="s">
        <v>2724</v>
      </c>
      <c r="G7446" t="s">
        <v>2713</v>
      </c>
      <c r="I7446">
        <v>4579</v>
      </c>
      <c r="J7446" t="s">
        <v>2727</v>
      </c>
      <c r="K7446" t="s">
        <v>2867</v>
      </c>
    </row>
    <row r="7447" spans="1:11" x14ac:dyDescent="0.25">
      <c r="A7447" t="s">
        <v>30467</v>
      </c>
      <c r="B7447" t="s">
        <v>30468</v>
      </c>
      <c r="C7447" t="s">
        <v>30469</v>
      </c>
      <c r="D7447" t="s">
        <v>20181</v>
      </c>
      <c r="E7447" s="1">
        <v>-48.81</v>
      </c>
      <c r="F7447" t="s">
        <v>30470</v>
      </c>
      <c r="G7447" t="s">
        <v>2713</v>
      </c>
      <c r="H7447">
        <v>1994</v>
      </c>
      <c r="I7447">
        <v>1333000</v>
      </c>
      <c r="J7447" t="s">
        <v>2755</v>
      </c>
      <c r="K7447" t="s">
        <v>2812</v>
      </c>
    </row>
    <row r="7448" spans="1:11" x14ac:dyDescent="0.25">
      <c r="A7448" t="s">
        <v>30471</v>
      </c>
      <c r="B7448" t="s">
        <v>30472</v>
      </c>
      <c r="C7448" t="s">
        <v>6119</v>
      </c>
      <c r="D7448" t="s">
        <v>14136</v>
      </c>
      <c r="E7448" s="1">
        <v>-30.28</v>
      </c>
      <c r="F7448" t="s">
        <v>30473</v>
      </c>
      <c r="H7448">
        <v>2014</v>
      </c>
      <c r="I7448">
        <v>408836</v>
      </c>
      <c r="J7448" t="s">
        <v>2720</v>
      </c>
      <c r="K7448" t="s">
        <v>5207</v>
      </c>
    </row>
    <row r="7449" spans="1:11" x14ac:dyDescent="0.25">
      <c r="A7449" t="s">
        <v>30474</v>
      </c>
      <c r="B7449" t="s">
        <v>30475</v>
      </c>
      <c r="C7449" t="s">
        <v>30476</v>
      </c>
      <c r="D7449" t="s">
        <v>15687</v>
      </c>
      <c r="E7449" s="1">
        <v>-39.79</v>
      </c>
      <c r="F7449" t="s">
        <v>30477</v>
      </c>
      <c r="G7449" t="s">
        <v>4230</v>
      </c>
      <c r="H7449">
        <v>1994</v>
      </c>
      <c r="I7449">
        <v>384892</v>
      </c>
      <c r="J7449" t="s">
        <v>2802</v>
      </c>
      <c r="K7449" t="s">
        <v>1152</v>
      </c>
    </row>
    <row r="7450" spans="1:11" x14ac:dyDescent="0.25">
      <c r="A7450" t="s">
        <v>30478</v>
      </c>
      <c r="B7450" t="s">
        <v>30479</v>
      </c>
      <c r="C7450" t="s">
        <v>15248</v>
      </c>
      <c r="D7450" t="s">
        <v>1011</v>
      </c>
      <c r="E7450" t="s">
        <v>30480</v>
      </c>
      <c r="F7450" t="s">
        <v>30481</v>
      </c>
      <c r="G7450" t="s">
        <v>2713</v>
      </c>
      <c r="H7450">
        <v>2020</v>
      </c>
      <c r="I7450">
        <v>107140</v>
      </c>
      <c r="J7450" t="s">
        <v>2749</v>
      </c>
      <c r="K7450" t="s">
        <v>2750</v>
      </c>
    </row>
    <row r="7451" spans="1:11" x14ac:dyDescent="0.25">
      <c r="A7451" t="s">
        <v>30482</v>
      </c>
      <c r="B7451" t="s">
        <v>30483</v>
      </c>
      <c r="C7451" t="s">
        <v>29762</v>
      </c>
      <c r="D7451" t="s">
        <v>2739</v>
      </c>
      <c r="E7451" t="s">
        <v>17444</v>
      </c>
      <c r="F7451" t="s">
        <v>30484</v>
      </c>
      <c r="G7451" t="s">
        <v>2713</v>
      </c>
      <c r="I7451">
        <v>42370</v>
      </c>
      <c r="J7451" t="s">
        <v>2727</v>
      </c>
      <c r="K7451" t="s">
        <v>2845</v>
      </c>
    </row>
    <row r="7452" spans="1:11" x14ac:dyDescent="0.25">
      <c r="A7452" t="s">
        <v>30485</v>
      </c>
      <c r="B7452" t="s">
        <v>30486</v>
      </c>
      <c r="C7452" t="s">
        <v>2723</v>
      </c>
      <c r="D7452" t="s">
        <v>2975</v>
      </c>
      <c r="E7452" t="s">
        <v>10085</v>
      </c>
      <c r="F7452" t="s">
        <v>10086</v>
      </c>
      <c r="G7452" t="s">
        <v>2713</v>
      </c>
      <c r="H7452">
        <v>2021</v>
      </c>
      <c r="I7452">
        <v>16403</v>
      </c>
    </row>
    <row r="7453" spans="1:11" x14ac:dyDescent="0.25">
      <c r="A7453" t="s">
        <v>30487</v>
      </c>
      <c r="B7453" t="s">
        <v>30488</v>
      </c>
      <c r="C7453" t="s">
        <v>7357</v>
      </c>
      <c r="D7453" t="s">
        <v>3058</v>
      </c>
      <c r="E7453" t="s">
        <v>7369</v>
      </c>
      <c r="F7453" t="s">
        <v>2724</v>
      </c>
      <c r="G7453" t="s">
        <v>2713</v>
      </c>
      <c r="H7453">
        <v>2021</v>
      </c>
      <c r="I7453">
        <v>3750</v>
      </c>
    </row>
    <row r="7454" spans="1:11" x14ac:dyDescent="0.25">
      <c r="A7454" t="s">
        <v>30489</v>
      </c>
      <c r="B7454" t="s">
        <v>30490</v>
      </c>
      <c r="C7454" t="s">
        <v>30491</v>
      </c>
      <c r="D7454" t="s">
        <v>2724</v>
      </c>
      <c r="E7454" t="s">
        <v>2725</v>
      </c>
      <c r="F7454" t="s">
        <v>2724</v>
      </c>
      <c r="G7454" t="s">
        <v>2713</v>
      </c>
      <c r="H7454">
        <v>2021</v>
      </c>
      <c r="I7454">
        <v>238</v>
      </c>
    </row>
    <row r="7455" spans="1:11" x14ac:dyDescent="0.25">
      <c r="A7455" t="s">
        <v>30492</v>
      </c>
      <c r="B7455" t="s">
        <v>30493</v>
      </c>
      <c r="C7455" t="s">
        <v>30494</v>
      </c>
      <c r="D7455" t="s">
        <v>11816</v>
      </c>
      <c r="E7455" t="s">
        <v>12108</v>
      </c>
      <c r="F7455" t="s">
        <v>30495</v>
      </c>
      <c r="G7455" t="s">
        <v>2713</v>
      </c>
      <c r="H7455">
        <v>2010</v>
      </c>
      <c r="I7455">
        <v>23496248</v>
      </c>
      <c r="J7455" t="s">
        <v>2714</v>
      </c>
      <c r="K7455" t="s">
        <v>5134</v>
      </c>
    </row>
    <row r="7456" spans="1:11" x14ac:dyDescent="0.25">
      <c r="A7456" t="s">
        <v>30496</v>
      </c>
      <c r="B7456" t="s">
        <v>30497</v>
      </c>
      <c r="C7456" t="s">
        <v>30498</v>
      </c>
      <c r="D7456" t="s">
        <v>3206</v>
      </c>
      <c r="E7456" s="1">
        <v>-12.88</v>
      </c>
      <c r="F7456" t="s">
        <v>30499</v>
      </c>
      <c r="H7456">
        <v>2014</v>
      </c>
      <c r="I7456">
        <v>217579</v>
      </c>
      <c r="J7456" t="s">
        <v>2727</v>
      </c>
      <c r="K7456" t="s">
        <v>2845</v>
      </c>
    </row>
    <row r="7457" spans="1:11" x14ac:dyDescent="0.25">
      <c r="A7457" t="s">
        <v>30500</v>
      </c>
      <c r="B7457" t="s">
        <v>30501</v>
      </c>
      <c r="C7457" t="s">
        <v>30502</v>
      </c>
      <c r="D7457" t="s">
        <v>13579</v>
      </c>
      <c r="E7457" s="1">
        <v>-20.46</v>
      </c>
      <c r="F7457" t="s">
        <v>30503</v>
      </c>
      <c r="G7457" t="s">
        <v>4843</v>
      </c>
      <c r="H7457">
        <v>1997</v>
      </c>
      <c r="I7457">
        <v>11421884</v>
      </c>
      <c r="J7457" t="s">
        <v>2802</v>
      </c>
      <c r="K7457" t="s">
        <v>1152</v>
      </c>
    </row>
    <row r="7458" spans="1:11" x14ac:dyDescent="0.25">
      <c r="A7458" t="s">
        <v>30504</v>
      </c>
      <c r="B7458" t="s">
        <v>30505</v>
      </c>
      <c r="C7458" t="s">
        <v>30506</v>
      </c>
      <c r="D7458" t="s">
        <v>6346</v>
      </c>
      <c r="E7458" s="1">
        <v>-24.27</v>
      </c>
      <c r="F7458" t="s">
        <v>30507</v>
      </c>
      <c r="G7458" t="s">
        <v>2713</v>
      </c>
      <c r="I7458">
        <v>2142667</v>
      </c>
      <c r="J7458" t="s">
        <v>2885</v>
      </c>
      <c r="K7458" t="s">
        <v>7560</v>
      </c>
    </row>
    <row r="7459" spans="1:11" x14ac:dyDescent="0.25">
      <c r="A7459" t="s">
        <v>30508</v>
      </c>
      <c r="B7459" t="s">
        <v>30509</v>
      </c>
      <c r="C7459" t="s">
        <v>30510</v>
      </c>
      <c r="D7459" t="s">
        <v>2954</v>
      </c>
      <c r="E7459" t="s">
        <v>3941</v>
      </c>
      <c r="F7459" t="s">
        <v>30511</v>
      </c>
      <c r="G7459" t="s">
        <v>2713</v>
      </c>
      <c r="H7459">
        <v>2021</v>
      </c>
      <c r="I7459">
        <v>2590251</v>
      </c>
      <c r="J7459" t="s">
        <v>2714</v>
      </c>
      <c r="K7459" t="s">
        <v>5278</v>
      </c>
    </row>
    <row r="7460" spans="1:11" x14ac:dyDescent="0.25">
      <c r="A7460" t="s">
        <v>30512</v>
      </c>
      <c r="B7460" t="s">
        <v>30513</v>
      </c>
      <c r="C7460" t="s">
        <v>3086</v>
      </c>
      <c r="D7460" t="s">
        <v>2739</v>
      </c>
      <c r="E7460" t="s">
        <v>3087</v>
      </c>
      <c r="F7460" t="s">
        <v>30514</v>
      </c>
      <c r="H7460">
        <v>2021</v>
      </c>
      <c r="I7460">
        <v>82264</v>
      </c>
    </row>
    <row r="7461" spans="1:11" x14ac:dyDescent="0.25">
      <c r="A7461" t="s">
        <v>30515</v>
      </c>
      <c r="B7461" t="s">
        <v>30516</v>
      </c>
      <c r="C7461" t="s">
        <v>30517</v>
      </c>
      <c r="D7461" t="s">
        <v>3165</v>
      </c>
      <c r="E7461" t="s">
        <v>9054</v>
      </c>
      <c r="F7461" t="s">
        <v>30518</v>
      </c>
      <c r="G7461" t="s">
        <v>2713</v>
      </c>
      <c r="H7461">
        <v>2014</v>
      </c>
      <c r="I7461">
        <v>25013</v>
      </c>
      <c r="J7461" t="s">
        <v>2802</v>
      </c>
      <c r="K7461" t="s">
        <v>3011</v>
      </c>
    </row>
    <row r="7462" spans="1:11" x14ac:dyDescent="0.25">
      <c r="A7462" t="s">
        <v>30519</v>
      </c>
      <c r="B7462" t="s">
        <v>30520</v>
      </c>
      <c r="C7462" t="s">
        <v>12650</v>
      </c>
      <c r="D7462" t="s">
        <v>3576</v>
      </c>
      <c r="E7462" t="s">
        <v>30521</v>
      </c>
      <c r="F7462" t="s">
        <v>30522</v>
      </c>
      <c r="G7462" t="s">
        <v>2713</v>
      </c>
      <c r="I7462">
        <v>117701</v>
      </c>
      <c r="J7462" t="s">
        <v>2802</v>
      </c>
      <c r="K7462" t="s">
        <v>3097</v>
      </c>
    </row>
    <row r="7463" spans="1:11" x14ac:dyDescent="0.25">
      <c r="A7463" t="s">
        <v>30523</v>
      </c>
      <c r="B7463" t="s">
        <v>30524</v>
      </c>
      <c r="C7463" t="s">
        <v>20950</v>
      </c>
      <c r="D7463" t="s">
        <v>3378</v>
      </c>
      <c r="E7463" s="1">
        <v>-16.36</v>
      </c>
      <c r="F7463" t="s">
        <v>30525</v>
      </c>
      <c r="G7463" t="s">
        <v>2713</v>
      </c>
      <c r="I7463">
        <v>434686</v>
      </c>
      <c r="J7463" t="s">
        <v>2749</v>
      </c>
      <c r="K7463" t="s">
        <v>2750</v>
      </c>
    </row>
    <row r="7464" spans="1:11" x14ac:dyDescent="0.25">
      <c r="A7464" t="s">
        <v>30526</v>
      </c>
      <c r="B7464" t="s">
        <v>30527</v>
      </c>
      <c r="C7464" t="s">
        <v>30528</v>
      </c>
      <c r="D7464" t="s">
        <v>11482</v>
      </c>
      <c r="E7464" t="s">
        <v>30529</v>
      </c>
      <c r="F7464" t="s">
        <v>30530</v>
      </c>
      <c r="G7464" t="s">
        <v>3124</v>
      </c>
      <c r="I7464">
        <v>2500239</v>
      </c>
      <c r="J7464" t="s">
        <v>2714</v>
      </c>
      <c r="K7464" t="s">
        <v>3320</v>
      </c>
    </row>
    <row r="7465" spans="1:11" x14ac:dyDescent="0.25">
      <c r="A7465" t="s">
        <v>30531</v>
      </c>
      <c r="B7465" t="s">
        <v>30532</v>
      </c>
      <c r="C7465" t="s">
        <v>30533</v>
      </c>
      <c r="D7465" t="s">
        <v>30534</v>
      </c>
      <c r="E7465" s="1">
        <v>-47.22</v>
      </c>
      <c r="F7465" t="s">
        <v>30535</v>
      </c>
      <c r="G7465" t="s">
        <v>2713</v>
      </c>
      <c r="I7465">
        <v>466540</v>
      </c>
      <c r="J7465" t="s">
        <v>2714</v>
      </c>
      <c r="K7465" t="s">
        <v>30536</v>
      </c>
    </row>
    <row r="7466" spans="1:11" x14ac:dyDescent="0.25">
      <c r="A7466" t="s">
        <v>30537</v>
      </c>
      <c r="B7466" t="s">
        <v>30538</v>
      </c>
      <c r="C7466" t="s">
        <v>18988</v>
      </c>
      <c r="D7466" t="s">
        <v>830</v>
      </c>
      <c r="E7466" s="1">
        <v>-53.55</v>
      </c>
      <c r="F7466" t="s">
        <v>30539</v>
      </c>
      <c r="G7466" t="s">
        <v>2713</v>
      </c>
      <c r="H7466">
        <v>2018</v>
      </c>
      <c r="I7466">
        <v>1475291</v>
      </c>
      <c r="J7466" t="s">
        <v>2885</v>
      </c>
      <c r="K7466" t="s">
        <v>3808</v>
      </c>
    </row>
    <row r="7467" spans="1:11" x14ac:dyDescent="0.25">
      <c r="A7467" t="s">
        <v>30540</v>
      </c>
      <c r="B7467" t="s">
        <v>30541</v>
      </c>
      <c r="C7467" t="s">
        <v>30542</v>
      </c>
      <c r="D7467" t="s">
        <v>4883</v>
      </c>
      <c r="E7467" s="1">
        <v>-18.41</v>
      </c>
      <c r="F7467" t="s">
        <v>30543</v>
      </c>
      <c r="G7467" t="s">
        <v>2713</v>
      </c>
      <c r="H7467">
        <v>2016</v>
      </c>
      <c r="I7467">
        <v>3941369</v>
      </c>
      <c r="J7467" t="s">
        <v>2802</v>
      </c>
      <c r="K7467" t="s">
        <v>3097</v>
      </c>
    </row>
    <row r="7468" spans="1:11" x14ac:dyDescent="0.25">
      <c r="A7468" t="s">
        <v>30544</v>
      </c>
      <c r="B7468" t="s">
        <v>30545</v>
      </c>
      <c r="C7468" t="s">
        <v>30546</v>
      </c>
      <c r="D7468" t="s">
        <v>4883</v>
      </c>
      <c r="E7468" s="1">
        <v>-21.75</v>
      </c>
      <c r="F7468" t="s">
        <v>30547</v>
      </c>
      <c r="G7468" t="s">
        <v>5721</v>
      </c>
      <c r="I7468">
        <v>3770706</v>
      </c>
      <c r="J7468" t="s">
        <v>3415</v>
      </c>
      <c r="K7468" t="s">
        <v>4321</v>
      </c>
    </row>
    <row r="7469" spans="1:11" x14ac:dyDescent="0.25">
      <c r="A7469" t="s">
        <v>30548</v>
      </c>
      <c r="B7469" t="s">
        <v>30549</v>
      </c>
      <c r="C7469" t="s">
        <v>30550</v>
      </c>
      <c r="D7469" t="s">
        <v>23191</v>
      </c>
      <c r="E7469" s="1">
        <v>24.32</v>
      </c>
      <c r="F7469" t="s">
        <v>30551</v>
      </c>
      <c r="G7469" t="s">
        <v>2713</v>
      </c>
      <c r="H7469">
        <v>1996</v>
      </c>
      <c r="I7469">
        <v>153448</v>
      </c>
      <c r="J7469" t="s">
        <v>2802</v>
      </c>
      <c r="K7469" t="s">
        <v>4565</v>
      </c>
    </row>
    <row r="7470" spans="1:11" x14ac:dyDescent="0.25">
      <c r="A7470" t="s">
        <v>30552</v>
      </c>
      <c r="B7470" t="s">
        <v>30553</v>
      </c>
      <c r="C7470" t="s">
        <v>30554</v>
      </c>
      <c r="D7470" t="s">
        <v>847</v>
      </c>
      <c r="E7470" t="s">
        <v>30555</v>
      </c>
      <c r="F7470" t="s">
        <v>30556</v>
      </c>
      <c r="G7470" t="s">
        <v>2713</v>
      </c>
      <c r="H7470">
        <v>1991</v>
      </c>
      <c r="I7470">
        <v>325450</v>
      </c>
      <c r="J7470" t="s">
        <v>2755</v>
      </c>
      <c r="K7470" t="s">
        <v>3115</v>
      </c>
    </row>
    <row r="7471" spans="1:11" x14ac:dyDescent="0.25">
      <c r="A7471" t="s">
        <v>30557</v>
      </c>
      <c r="B7471" t="s">
        <v>30558</v>
      </c>
      <c r="C7471" t="s">
        <v>30559</v>
      </c>
      <c r="D7471" t="s">
        <v>18470</v>
      </c>
      <c r="E7471" s="1">
        <v>-15.76</v>
      </c>
      <c r="F7471" t="s">
        <v>30560</v>
      </c>
      <c r="G7471" t="s">
        <v>2713</v>
      </c>
      <c r="H7471">
        <v>2007</v>
      </c>
      <c r="I7471">
        <v>242877</v>
      </c>
    </row>
    <row r="7472" spans="1:11" x14ac:dyDescent="0.25">
      <c r="A7472" t="s">
        <v>30561</v>
      </c>
      <c r="B7472" t="s">
        <v>30562</v>
      </c>
      <c r="C7472" t="s">
        <v>6879</v>
      </c>
      <c r="D7472" t="s">
        <v>2800</v>
      </c>
      <c r="E7472" t="s">
        <v>20884</v>
      </c>
      <c r="F7472" t="s">
        <v>30563</v>
      </c>
      <c r="G7472" t="s">
        <v>2713</v>
      </c>
      <c r="I7472">
        <v>856786</v>
      </c>
      <c r="J7472" t="s">
        <v>3415</v>
      </c>
      <c r="K7472" t="s">
        <v>4321</v>
      </c>
    </row>
    <row r="7473" spans="1:11" x14ac:dyDescent="0.25">
      <c r="A7473" t="s">
        <v>30564</v>
      </c>
      <c r="B7473" t="s">
        <v>30565</v>
      </c>
      <c r="C7473" t="s">
        <v>30566</v>
      </c>
      <c r="D7473" t="s">
        <v>3094</v>
      </c>
      <c r="E7473" t="s">
        <v>27702</v>
      </c>
      <c r="F7473" t="s">
        <v>30567</v>
      </c>
      <c r="G7473" t="s">
        <v>6001</v>
      </c>
      <c r="I7473">
        <v>1154025</v>
      </c>
      <c r="J7473" t="s">
        <v>2714</v>
      </c>
      <c r="K7473" t="s">
        <v>5134</v>
      </c>
    </row>
    <row r="7474" spans="1:11" x14ac:dyDescent="0.25">
      <c r="A7474" t="s">
        <v>30568</v>
      </c>
      <c r="B7474" t="s">
        <v>30569</v>
      </c>
      <c r="C7474" t="s">
        <v>30570</v>
      </c>
      <c r="D7474" t="s">
        <v>1057</v>
      </c>
      <c r="E7474" t="s">
        <v>6542</v>
      </c>
      <c r="F7474" t="s">
        <v>30571</v>
      </c>
      <c r="G7474" t="s">
        <v>2713</v>
      </c>
      <c r="H7474">
        <v>2000</v>
      </c>
      <c r="I7474">
        <v>777404</v>
      </c>
      <c r="J7474" t="s">
        <v>2802</v>
      </c>
      <c r="K7474" t="s">
        <v>2715</v>
      </c>
    </row>
    <row r="7475" spans="1:11" x14ac:dyDescent="0.25">
      <c r="A7475" t="s">
        <v>30572</v>
      </c>
      <c r="B7475" t="s">
        <v>30573</v>
      </c>
      <c r="C7475" t="s">
        <v>30574</v>
      </c>
      <c r="D7475" t="s">
        <v>30575</v>
      </c>
      <c r="E7475" s="1">
        <v>26.33</v>
      </c>
      <c r="F7475" t="s">
        <v>30576</v>
      </c>
      <c r="G7475" t="s">
        <v>2713</v>
      </c>
      <c r="I7475">
        <v>109288</v>
      </c>
      <c r="J7475" t="s">
        <v>2749</v>
      </c>
      <c r="K7475" t="s">
        <v>2877</v>
      </c>
    </row>
    <row r="7476" spans="1:11" x14ac:dyDescent="0.25">
      <c r="A7476" t="s">
        <v>30577</v>
      </c>
      <c r="B7476" t="s">
        <v>30578</v>
      </c>
      <c r="C7476" t="s">
        <v>30579</v>
      </c>
      <c r="D7476" t="s">
        <v>24532</v>
      </c>
      <c r="E7476" t="s">
        <v>5032</v>
      </c>
      <c r="F7476" t="s">
        <v>30580</v>
      </c>
      <c r="G7476" t="s">
        <v>2713</v>
      </c>
      <c r="H7476">
        <v>2014</v>
      </c>
      <c r="I7476">
        <v>1228897</v>
      </c>
      <c r="J7476" t="s">
        <v>2749</v>
      </c>
      <c r="K7476" t="s">
        <v>2900</v>
      </c>
    </row>
    <row r="7477" spans="1:11" x14ac:dyDescent="0.25">
      <c r="A7477" t="s">
        <v>30581</v>
      </c>
      <c r="B7477" t="s">
        <v>30582</v>
      </c>
      <c r="C7477" t="s">
        <v>17190</v>
      </c>
      <c r="D7477" t="s">
        <v>2739</v>
      </c>
      <c r="E7477" t="s">
        <v>4789</v>
      </c>
      <c r="F7477" t="s">
        <v>30583</v>
      </c>
      <c r="G7477" t="s">
        <v>2713</v>
      </c>
      <c r="H7477">
        <v>2011</v>
      </c>
      <c r="I7477">
        <v>17237</v>
      </c>
      <c r="J7477" t="s">
        <v>2727</v>
      </c>
      <c r="K7477" t="s">
        <v>3593</v>
      </c>
    </row>
    <row r="7478" spans="1:11" x14ac:dyDescent="0.25">
      <c r="A7478" t="s">
        <v>30584</v>
      </c>
      <c r="B7478" t="s">
        <v>30585</v>
      </c>
      <c r="C7478" t="s">
        <v>13554</v>
      </c>
      <c r="D7478" t="s">
        <v>2918</v>
      </c>
      <c r="E7478" t="s">
        <v>30586</v>
      </c>
      <c r="F7478" t="s">
        <v>30587</v>
      </c>
      <c r="G7478" t="s">
        <v>2713</v>
      </c>
      <c r="I7478">
        <v>86360</v>
      </c>
      <c r="J7478" t="s">
        <v>2755</v>
      </c>
      <c r="K7478" t="s">
        <v>2812</v>
      </c>
    </row>
    <row r="7479" spans="1:11" x14ac:dyDescent="0.25">
      <c r="A7479" t="s">
        <v>30588</v>
      </c>
      <c r="B7479" t="s">
        <v>30589</v>
      </c>
      <c r="C7479" t="s">
        <v>30590</v>
      </c>
      <c r="D7479" t="s">
        <v>27220</v>
      </c>
      <c r="E7479" t="s">
        <v>30591</v>
      </c>
      <c r="F7479" t="s">
        <v>30592</v>
      </c>
      <c r="G7479" t="s">
        <v>2713</v>
      </c>
      <c r="H7479">
        <v>1997</v>
      </c>
      <c r="I7479">
        <v>2231677</v>
      </c>
      <c r="J7479" t="s">
        <v>2802</v>
      </c>
      <c r="K7479" t="s">
        <v>3248</v>
      </c>
    </row>
    <row r="7480" spans="1:11" x14ac:dyDescent="0.25">
      <c r="A7480" t="s">
        <v>30593</v>
      </c>
      <c r="B7480" t="s">
        <v>30594</v>
      </c>
      <c r="C7480" t="s">
        <v>19083</v>
      </c>
      <c r="D7480" t="s">
        <v>3177</v>
      </c>
      <c r="E7480" t="s">
        <v>5055</v>
      </c>
      <c r="F7480" t="s">
        <v>30595</v>
      </c>
      <c r="G7480" t="s">
        <v>2835</v>
      </c>
      <c r="I7480">
        <v>934843</v>
      </c>
    </row>
    <row r="7481" spans="1:11" x14ac:dyDescent="0.25">
      <c r="A7481" t="s">
        <v>30596</v>
      </c>
      <c r="B7481" t="s">
        <v>30597</v>
      </c>
      <c r="C7481" t="s">
        <v>19980</v>
      </c>
      <c r="D7481" t="s">
        <v>2893</v>
      </c>
      <c r="E7481" s="1">
        <v>-10.36</v>
      </c>
      <c r="F7481" t="s">
        <v>30598</v>
      </c>
      <c r="G7481" t="s">
        <v>2713</v>
      </c>
      <c r="I7481">
        <v>134844</v>
      </c>
      <c r="J7481" t="s">
        <v>2735</v>
      </c>
      <c r="K7481" t="s">
        <v>2797</v>
      </c>
    </row>
    <row r="7482" spans="1:11" x14ac:dyDescent="0.25">
      <c r="A7482" t="s">
        <v>30599</v>
      </c>
      <c r="B7482" t="s">
        <v>30600</v>
      </c>
      <c r="C7482" t="s">
        <v>30601</v>
      </c>
      <c r="D7482" t="s">
        <v>2828</v>
      </c>
      <c r="E7482" t="s">
        <v>18064</v>
      </c>
      <c r="F7482" t="s">
        <v>30602</v>
      </c>
      <c r="H7482">
        <v>2019</v>
      </c>
      <c r="I7482">
        <v>214810</v>
      </c>
      <c r="J7482" t="s">
        <v>2802</v>
      </c>
      <c r="K7482" t="s">
        <v>3097</v>
      </c>
    </row>
    <row r="7483" spans="1:11" x14ac:dyDescent="0.25">
      <c r="A7483" t="s">
        <v>30603</v>
      </c>
      <c r="B7483" t="s">
        <v>30604</v>
      </c>
      <c r="C7483" t="s">
        <v>7357</v>
      </c>
      <c r="D7483" t="s">
        <v>2724</v>
      </c>
      <c r="E7483" t="s">
        <v>2725</v>
      </c>
      <c r="F7483" t="s">
        <v>30605</v>
      </c>
      <c r="G7483" t="s">
        <v>2713</v>
      </c>
      <c r="H7483">
        <v>2021</v>
      </c>
      <c r="I7483">
        <v>719</v>
      </c>
      <c r="J7483" t="s">
        <v>2727</v>
      </c>
      <c r="K7483" t="s">
        <v>2728</v>
      </c>
    </row>
    <row r="7484" spans="1:11" x14ac:dyDescent="0.25">
      <c r="A7484" t="s">
        <v>30606</v>
      </c>
      <c r="B7484" t="s">
        <v>30607</v>
      </c>
      <c r="C7484" t="s">
        <v>5110</v>
      </c>
      <c r="D7484" t="s">
        <v>2724</v>
      </c>
      <c r="E7484" t="s">
        <v>2725</v>
      </c>
      <c r="F7484" t="s">
        <v>2724</v>
      </c>
      <c r="G7484" t="s">
        <v>2713</v>
      </c>
      <c r="H7484">
        <v>2021</v>
      </c>
      <c r="I7484">
        <v>620</v>
      </c>
      <c r="J7484" t="s">
        <v>2727</v>
      </c>
      <c r="K7484" t="s">
        <v>2728</v>
      </c>
    </row>
    <row r="7485" spans="1:11" x14ac:dyDescent="0.25">
      <c r="A7485" t="s">
        <v>30608</v>
      </c>
      <c r="B7485" t="s">
        <v>30609</v>
      </c>
      <c r="C7485" t="s">
        <v>21280</v>
      </c>
      <c r="D7485" t="s">
        <v>908</v>
      </c>
      <c r="E7485" s="1">
        <v>-42.45</v>
      </c>
      <c r="F7485" t="s">
        <v>30610</v>
      </c>
      <c r="G7485" t="s">
        <v>2713</v>
      </c>
      <c r="I7485">
        <v>559080</v>
      </c>
      <c r="J7485" t="s">
        <v>2885</v>
      </c>
      <c r="K7485" t="s">
        <v>6576</v>
      </c>
    </row>
    <row r="7486" spans="1:11" x14ac:dyDescent="0.25">
      <c r="A7486" t="s">
        <v>30611</v>
      </c>
      <c r="B7486" t="s">
        <v>30612</v>
      </c>
      <c r="C7486" t="s">
        <v>30613</v>
      </c>
      <c r="D7486" t="s">
        <v>3279</v>
      </c>
      <c r="E7486" t="s">
        <v>23061</v>
      </c>
      <c r="F7486" t="s">
        <v>30614</v>
      </c>
      <c r="G7486" t="s">
        <v>2713</v>
      </c>
      <c r="I7486">
        <v>7485</v>
      </c>
      <c r="J7486" t="s">
        <v>2727</v>
      </c>
      <c r="K7486" t="s">
        <v>3215</v>
      </c>
    </row>
    <row r="7487" spans="1:11" x14ac:dyDescent="0.25">
      <c r="A7487" t="s">
        <v>30615</v>
      </c>
      <c r="B7487" t="s">
        <v>30616</v>
      </c>
      <c r="C7487" t="s">
        <v>4133</v>
      </c>
      <c r="D7487" t="s">
        <v>3058</v>
      </c>
      <c r="E7487" s="1">
        <v>-27.03</v>
      </c>
      <c r="F7487" t="s">
        <v>30617</v>
      </c>
      <c r="G7487" t="s">
        <v>2713</v>
      </c>
      <c r="H7487">
        <v>2016</v>
      </c>
      <c r="I7487">
        <v>58397</v>
      </c>
    </row>
    <row r="7488" spans="1:11" x14ac:dyDescent="0.25">
      <c r="A7488" t="s">
        <v>30618</v>
      </c>
      <c r="B7488" t="s">
        <v>30619</v>
      </c>
      <c r="C7488" t="s">
        <v>9438</v>
      </c>
      <c r="D7488" t="s">
        <v>10452</v>
      </c>
      <c r="E7488" s="1">
        <v>43.56</v>
      </c>
      <c r="F7488" t="s">
        <v>30620</v>
      </c>
      <c r="H7488">
        <v>2021</v>
      </c>
      <c r="I7488">
        <v>1583791</v>
      </c>
      <c r="J7488" t="s">
        <v>2802</v>
      </c>
      <c r="K7488" t="s">
        <v>3248</v>
      </c>
    </row>
    <row r="7489" spans="1:11" x14ac:dyDescent="0.25">
      <c r="A7489" t="s">
        <v>30621</v>
      </c>
      <c r="B7489" t="s">
        <v>30622</v>
      </c>
      <c r="C7489" t="s">
        <v>5110</v>
      </c>
      <c r="D7489" t="s">
        <v>3728</v>
      </c>
      <c r="E7489" s="1">
        <v>-16.62</v>
      </c>
      <c r="F7489" t="s">
        <v>30623</v>
      </c>
      <c r="G7489" t="s">
        <v>4468</v>
      </c>
      <c r="H7489">
        <v>1993</v>
      </c>
      <c r="I7489">
        <v>866417</v>
      </c>
      <c r="J7489" t="s">
        <v>2755</v>
      </c>
      <c r="K7489" t="s">
        <v>4403</v>
      </c>
    </row>
    <row r="7490" spans="1:11" x14ac:dyDescent="0.25">
      <c r="A7490" t="s">
        <v>30624</v>
      </c>
      <c r="B7490" t="s">
        <v>30625</v>
      </c>
      <c r="C7490" t="s">
        <v>4940</v>
      </c>
      <c r="D7490" t="s">
        <v>2731</v>
      </c>
      <c r="E7490" t="s">
        <v>4253</v>
      </c>
      <c r="F7490" t="s">
        <v>30626</v>
      </c>
      <c r="G7490" t="s">
        <v>2713</v>
      </c>
      <c r="H7490">
        <v>2021</v>
      </c>
      <c r="I7490">
        <v>42824</v>
      </c>
    </row>
    <row r="7491" spans="1:11" x14ac:dyDescent="0.25">
      <c r="A7491" t="s">
        <v>30627</v>
      </c>
      <c r="B7491" t="s">
        <v>30628</v>
      </c>
      <c r="C7491" t="s">
        <v>24296</v>
      </c>
      <c r="D7491" t="s">
        <v>2986</v>
      </c>
      <c r="E7491" s="1">
        <v>-10.48</v>
      </c>
      <c r="F7491" t="s">
        <v>2724</v>
      </c>
      <c r="G7491" t="s">
        <v>2713</v>
      </c>
      <c r="H7491">
        <v>2020</v>
      </c>
      <c r="I7491">
        <v>719</v>
      </c>
    </row>
    <row r="7492" spans="1:11" x14ac:dyDescent="0.25">
      <c r="A7492" t="s">
        <v>30629</v>
      </c>
      <c r="B7492" t="s">
        <v>30630</v>
      </c>
      <c r="C7492" t="s">
        <v>30631</v>
      </c>
      <c r="D7492" t="s">
        <v>30632</v>
      </c>
      <c r="E7492" s="1">
        <v>-60.83</v>
      </c>
      <c r="F7492" t="s">
        <v>2724</v>
      </c>
      <c r="G7492" t="s">
        <v>2713</v>
      </c>
      <c r="H7492">
        <v>2021</v>
      </c>
      <c r="I7492">
        <v>7427</v>
      </c>
      <c r="J7492" t="s">
        <v>2727</v>
      </c>
      <c r="K7492" t="s">
        <v>2728</v>
      </c>
    </row>
    <row r="7493" spans="1:11" x14ac:dyDescent="0.25">
      <c r="A7493" t="s">
        <v>30633</v>
      </c>
      <c r="B7493" t="s">
        <v>30634</v>
      </c>
      <c r="C7493" t="s">
        <v>9236</v>
      </c>
      <c r="D7493" t="s">
        <v>2828</v>
      </c>
      <c r="E7493" t="s">
        <v>3908</v>
      </c>
      <c r="F7493" t="s">
        <v>2724</v>
      </c>
      <c r="G7493" t="s">
        <v>2713</v>
      </c>
      <c r="I7493">
        <v>10560</v>
      </c>
      <c r="J7493" t="s">
        <v>3445</v>
      </c>
      <c r="K7493" t="s">
        <v>3518</v>
      </c>
    </row>
    <row r="7494" spans="1:11" x14ac:dyDescent="0.25">
      <c r="A7494" t="s">
        <v>30635</v>
      </c>
      <c r="B7494" t="s">
        <v>30636</v>
      </c>
      <c r="C7494" t="s">
        <v>5657</v>
      </c>
      <c r="D7494" t="s">
        <v>3769</v>
      </c>
      <c r="E7494" t="s">
        <v>14040</v>
      </c>
      <c r="F7494" t="s">
        <v>2724</v>
      </c>
      <c r="G7494" t="s">
        <v>2713</v>
      </c>
      <c r="I7494">
        <v>4747</v>
      </c>
      <c r="J7494" t="s">
        <v>3445</v>
      </c>
      <c r="K7494" t="s">
        <v>3518</v>
      </c>
    </row>
    <row r="7495" spans="1:11" x14ac:dyDescent="0.25">
      <c r="A7495" t="s">
        <v>30637</v>
      </c>
      <c r="B7495" t="s">
        <v>30638</v>
      </c>
      <c r="C7495" t="s">
        <v>30639</v>
      </c>
      <c r="D7495" t="s">
        <v>3591</v>
      </c>
      <c r="E7495" t="s">
        <v>3766</v>
      </c>
      <c r="F7495" t="s">
        <v>30640</v>
      </c>
      <c r="G7495" t="s">
        <v>2713</v>
      </c>
      <c r="I7495">
        <v>331359</v>
      </c>
      <c r="J7495" t="s">
        <v>2749</v>
      </c>
      <c r="K7495" t="s">
        <v>2750</v>
      </c>
    </row>
    <row r="7496" spans="1:11" x14ac:dyDescent="0.25">
      <c r="A7496" t="s">
        <v>30641</v>
      </c>
      <c r="B7496" t="s">
        <v>30642</v>
      </c>
      <c r="C7496" t="s">
        <v>25873</v>
      </c>
      <c r="D7496" t="s">
        <v>2724</v>
      </c>
      <c r="E7496" t="s">
        <v>2725</v>
      </c>
      <c r="F7496" t="s">
        <v>30643</v>
      </c>
      <c r="G7496" t="s">
        <v>2713</v>
      </c>
      <c r="I7496">
        <v>158349</v>
      </c>
      <c r="J7496" t="s">
        <v>2749</v>
      </c>
      <c r="K7496" t="s">
        <v>3924</v>
      </c>
    </row>
    <row r="7497" spans="1:11" x14ac:dyDescent="0.25">
      <c r="A7497" t="s">
        <v>30644</v>
      </c>
      <c r="B7497" t="s">
        <v>30645</v>
      </c>
      <c r="C7497" t="s">
        <v>30646</v>
      </c>
      <c r="D7497" t="s">
        <v>3359</v>
      </c>
      <c r="E7497" t="s">
        <v>30647</v>
      </c>
      <c r="F7497" t="s">
        <v>30648</v>
      </c>
      <c r="G7497" t="s">
        <v>2713</v>
      </c>
      <c r="H7497">
        <v>2019</v>
      </c>
      <c r="I7497">
        <v>609046</v>
      </c>
      <c r="J7497" t="s">
        <v>2727</v>
      </c>
      <c r="K7497" t="s">
        <v>2961</v>
      </c>
    </row>
    <row r="7498" spans="1:11" x14ac:dyDescent="0.25">
      <c r="A7498" t="s">
        <v>30649</v>
      </c>
      <c r="B7498" t="s">
        <v>30650</v>
      </c>
      <c r="C7498" t="s">
        <v>3172</v>
      </c>
      <c r="D7498" t="s">
        <v>2893</v>
      </c>
      <c r="E7498" t="s">
        <v>3173</v>
      </c>
      <c r="F7498" t="s">
        <v>30651</v>
      </c>
      <c r="G7498" t="s">
        <v>2713</v>
      </c>
      <c r="H7498">
        <v>2021</v>
      </c>
      <c r="I7498">
        <v>2200</v>
      </c>
    </row>
    <row r="7499" spans="1:11" x14ac:dyDescent="0.25">
      <c r="A7499" t="s">
        <v>30652</v>
      </c>
      <c r="B7499" t="s">
        <v>30653</v>
      </c>
      <c r="C7499" t="s">
        <v>16351</v>
      </c>
      <c r="D7499" t="s">
        <v>3177</v>
      </c>
      <c r="E7499" s="1">
        <v>-156.63</v>
      </c>
      <c r="F7499" t="s">
        <v>2724</v>
      </c>
      <c r="G7499" t="s">
        <v>2713</v>
      </c>
      <c r="H7499">
        <v>2021</v>
      </c>
      <c r="I7499">
        <v>6419</v>
      </c>
    </row>
    <row r="7500" spans="1:11" x14ac:dyDescent="0.25">
      <c r="A7500" t="s">
        <v>30654</v>
      </c>
      <c r="B7500" t="s">
        <v>30655</v>
      </c>
      <c r="C7500" t="s">
        <v>19359</v>
      </c>
      <c r="D7500" t="s">
        <v>1017</v>
      </c>
      <c r="E7500" s="1">
        <v>-41.31</v>
      </c>
      <c r="F7500" t="s">
        <v>30656</v>
      </c>
      <c r="G7500" t="s">
        <v>2713</v>
      </c>
      <c r="I7500">
        <v>577543</v>
      </c>
      <c r="J7500" t="s">
        <v>2714</v>
      </c>
      <c r="K7500" t="s">
        <v>2807</v>
      </c>
    </row>
    <row r="7501" spans="1:11" x14ac:dyDescent="0.25">
      <c r="A7501" t="s">
        <v>30657</v>
      </c>
      <c r="B7501" t="s">
        <v>30658</v>
      </c>
      <c r="C7501" t="s">
        <v>30659</v>
      </c>
      <c r="D7501" t="s">
        <v>2739</v>
      </c>
      <c r="E7501" t="s">
        <v>4088</v>
      </c>
      <c r="F7501" t="s">
        <v>30660</v>
      </c>
      <c r="G7501" t="s">
        <v>2713</v>
      </c>
      <c r="I7501">
        <v>5817</v>
      </c>
      <c r="J7501" t="s">
        <v>2714</v>
      </c>
      <c r="K7501" t="s">
        <v>2807</v>
      </c>
    </row>
    <row r="7502" spans="1:11" x14ac:dyDescent="0.25">
      <c r="A7502" t="s">
        <v>30661</v>
      </c>
      <c r="B7502" t="s">
        <v>30662</v>
      </c>
      <c r="C7502" t="s">
        <v>14169</v>
      </c>
      <c r="D7502" t="s">
        <v>14351</v>
      </c>
      <c r="E7502" s="1">
        <v>32.51</v>
      </c>
      <c r="F7502" t="s">
        <v>30663</v>
      </c>
      <c r="G7502" t="s">
        <v>2713</v>
      </c>
      <c r="H7502">
        <v>2021</v>
      </c>
      <c r="I7502">
        <v>301356</v>
      </c>
      <c r="J7502" t="s">
        <v>2802</v>
      </c>
      <c r="K7502" t="s">
        <v>3097</v>
      </c>
    </row>
    <row r="7503" spans="1:11" x14ac:dyDescent="0.25">
      <c r="A7503" t="s">
        <v>30664</v>
      </c>
      <c r="B7503" t="s">
        <v>30665</v>
      </c>
      <c r="C7503" t="s">
        <v>30666</v>
      </c>
      <c r="D7503" t="s">
        <v>8839</v>
      </c>
      <c r="E7503" t="s">
        <v>30667</v>
      </c>
      <c r="F7503" t="s">
        <v>30668</v>
      </c>
      <c r="G7503" t="s">
        <v>2713</v>
      </c>
      <c r="H7503">
        <v>2016</v>
      </c>
      <c r="I7503">
        <v>2814686</v>
      </c>
      <c r="J7503" t="s">
        <v>2714</v>
      </c>
      <c r="K7503" t="s">
        <v>2807</v>
      </c>
    </row>
    <row r="7504" spans="1:11" x14ac:dyDescent="0.25">
      <c r="A7504" t="s">
        <v>30669</v>
      </c>
      <c r="B7504" t="s">
        <v>30670</v>
      </c>
      <c r="C7504" t="s">
        <v>3583</v>
      </c>
      <c r="D7504" t="s">
        <v>2893</v>
      </c>
      <c r="E7504" t="s">
        <v>3173</v>
      </c>
      <c r="F7504" t="s">
        <v>30671</v>
      </c>
      <c r="G7504" t="s">
        <v>2713</v>
      </c>
      <c r="H7504">
        <v>2021</v>
      </c>
      <c r="I7504">
        <v>2537</v>
      </c>
    </row>
    <row r="7505" spans="1:11" x14ac:dyDescent="0.25">
      <c r="A7505" t="s">
        <v>30672</v>
      </c>
      <c r="B7505" t="s">
        <v>30673</v>
      </c>
      <c r="C7505" t="s">
        <v>3148</v>
      </c>
      <c r="D7505" t="s">
        <v>2724</v>
      </c>
      <c r="E7505" t="s">
        <v>2725</v>
      </c>
      <c r="F7505" t="s">
        <v>2724</v>
      </c>
      <c r="G7505" t="s">
        <v>2713</v>
      </c>
      <c r="H7505">
        <v>2021</v>
      </c>
      <c r="I7505">
        <v>164</v>
      </c>
    </row>
    <row r="7506" spans="1:11" x14ac:dyDescent="0.25">
      <c r="A7506" t="s">
        <v>30674</v>
      </c>
      <c r="B7506" t="s">
        <v>30675</v>
      </c>
      <c r="C7506" t="s">
        <v>3587</v>
      </c>
      <c r="D7506" t="s">
        <v>20586</v>
      </c>
      <c r="E7506" s="1">
        <v>-163.47999999999999</v>
      </c>
      <c r="F7506" t="s">
        <v>2724</v>
      </c>
      <c r="G7506" t="s">
        <v>2713</v>
      </c>
      <c r="H7506">
        <v>2021</v>
      </c>
      <c r="I7506">
        <v>5225</v>
      </c>
    </row>
    <row r="7507" spans="1:11" x14ac:dyDescent="0.25">
      <c r="A7507" t="s">
        <v>30676</v>
      </c>
      <c r="B7507" t="s">
        <v>30677</v>
      </c>
      <c r="C7507" t="s">
        <v>30678</v>
      </c>
      <c r="D7507" t="s">
        <v>2747</v>
      </c>
      <c r="E7507" t="s">
        <v>9816</v>
      </c>
      <c r="F7507" t="s">
        <v>30679</v>
      </c>
      <c r="G7507" t="s">
        <v>2713</v>
      </c>
      <c r="H7507">
        <v>1986</v>
      </c>
      <c r="I7507">
        <v>15579</v>
      </c>
      <c r="J7507" t="s">
        <v>2727</v>
      </c>
      <c r="K7507" t="s">
        <v>3593</v>
      </c>
    </row>
    <row r="7508" spans="1:11" x14ac:dyDescent="0.25">
      <c r="A7508" t="s">
        <v>30680</v>
      </c>
      <c r="B7508" t="s">
        <v>30681</v>
      </c>
      <c r="C7508" t="s">
        <v>3148</v>
      </c>
      <c r="D7508" t="s">
        <v>2731</v>
      </c>
      <c r="E7508" t="s">
        <v>5147</v>
      </c>
      <c r="F7508" t="s">
        <v>30682</v>
      </c>
      <c r="H7508">
        <v>2020</v>
      </c>
      <c r="I7508">
        <v>7087</v>
      </c>
    </row>
    <row r="7509" spans="1:11" x14ac:dyDescent="0.25">
      <c r="A7509" t="s">
        <v>30683</v>
      </c>
      <c r="B7509" t="s">
        <v>30684</v>
      </c>
      <c r="C7509" t="s">
        <v>4491</v>
      </c>
      <c r="D7509" t="s">
        <v>2731</v>
      </c>
      <c r="E7509" t="s">
        <v>3674</v>
      </c>
      <c r="F7509" t="s">
        <v>13576</v>
      </c>
      <c r="H7509">
        <v>2021</v>
      </c>
      <c r="I7509">
        <v>20087</v>
      </c>
      <c r="J7509" t="s">
        <v>2727</v>
      </c>
      <c r="K7509" t="s">
        <v>2728</v>
      </c>
    </row>
    <row r="7510" spans="1:11" x14ac:dyDescent="0.25">
      <c r="A7510" t="s">
        <v>30685</v>
      </c>
      <c r="B7510" t="s">
        <v>30686</v>
      </c>
      <c r="C7510" t="s">
        <v>30687</v>
      </c>
      <c r="D7510" t="s">
        <v>2940</v>
      </c>
      <c r="E7510" t="s">
        <v>18803</v>
      </c>
      <c r="F7510" t="s">
        <v>30688</v>
      </c>
      <c r="G7510" t="s">
        <v>2713</v>
      </c>
      <c r="H7510">
        <v>2015</v>
      </c>
      <c r="I7510">
        <v>1358680</v>
      </c>
      <c r="J7510" t="s">
        <v>2885</v>
      </c>
      <c r="K7510" t="s">
        <v>7575</v>
      </c>
    </row>
    <row r="7511" spans="1:11" x14ac:dyDescent="0.25">
      <c r="A7511" t="s">
        <v>30689</v>
      </c>
      <c r="B7511" t="s">
        <v>30690</v>
      </c>
      <c r="C7511" t="s">
        <v>2974</v>
      </c>
      <c r="D7511" t="s">
        <v>2739</v>
      </c>
      <c r="E7511" t="s">
        <v>3387</v>
      </c>
      <c r="F7511" t="s">
        <v>2977</v>
      </c>
      <c r="H7511">
        <v>2021</v>
      </c>
      <c r="I7511">
        <v>20647</v>
      </c>
    </row>
    <row r="7512" spans="1:11" x14ac:dyDescent="0.25">
      <c r="A7512" t="s">
        <v>30691</v>
      </c>
      <c r="B7512" t="s">
        <v>30692</v>
      </c>
      <c r="C7512" t="s">
        <v>4723</v>
      </c>
      <c r="D7512" t="s">
        <v>2986</v>
      </c>
      <c r="E7512" s="1">
        <v>-19.260000000000002</v>
      </c>
      <c r="F7512" t="s">
        <v>30693</v>
      </c>
      <c r="G7512" t="s">
        <v>2713</v>
      </c>
      <c r="I7512">
        <v>3022485</v>
      </c>
      <c r="J7512" t="s">
        <v>2755</v>
      </c>
      <c r="K7512" t="s">
        <v>2756</v>
      </c>
    </row>
    <row r="7513" spans="1:11" x14ac:dyDescent="0.25">
      <c r="A7513" t="s">
        <v>30694</v>
      </c>
      <c r="B7513" t="s">
        <v>30695</v>
      </c>
      <c r="C7513" t="s">
        <v>25263</v>
      </c>
      <c r="D7513" t="s">
        <v>2954</v>
      </c>
      <c r="E7513" t="s">
        <v>6767</v>
      </c>
      <c r="G7513" t="s">
        <v>2713</v>
      </c>
      <c r="I7513">
        <v>6177</v>
      </c>
    </row>
    <row r="7514" spans="1:11" x14ac:dyDescent="0.25">
      <c r="A7514" t="s">
        <v>30696</v>
      </c>
      <c r="B7514" t="s">
        <v>30697</v>
      </c>
      <c r="C7514" t="s">
        <v>3907</v>
      </c>
      <c r="D7514" t="s">
        <v>2828</v>
      </c>
      <c r="E7514" t="s">
        <v>3908</v>
      </c>
      <c r="G7514" t="s">
        <v>2713</v>
      </c>
      <c r="I7514">
        <v>16975</v>
      </c>
    </row>
    <row r="7515" spans="1:11" x14ac:dyDescent="0.25">
      <c r="A7515" t="s">
        <v>30698</v>
      </c>
      <c r="B7515" t="s">
        <v>30699</v>
      </c>
      <c r="C7515" t="s">
        <v>2929</v>
      </c>
      <c r="D7515" t="s">
        <v>2739</v>
      </c>
      <c r="E7515" t="s">
        <v>9239</v>
      </c>
      <c r="G7515" t="s">
        <v>2713</v>
      </c>
      <c r="I7515">
        <v>33428</v>
      </c>
    </row>
    <row r="7516" spans="1:11" x14ac:dyDescent="0.25">
      <c r="A7516" t="s">
        <v>30700</v>
      </c>
      <c r="B7516" t="s">
        <v>30701</v>
      </c>
      <c r="C7516" t="s">
        <v>3142</v>
      </c>
      <c r="D7516" t="s">
        <v>2893</v>
      </c>
      <c r="E7516" t="s">
        <v>3173</v>
      </c>
      <c r="F7516" t="s">
        <v>30702</v>
      </c>
      <c r="H7516">
        <v>2021</v>
      </c>
      <c r="I7516">
        <v>82457</v>
      </c>
      <c r="J7516" t="s">
        <v>2755</v>
      </c>
      <c r="K7516" t="s">
        <v>2756</v>
      </c>
    </row>
    <row r="7517" spans="1:11" x14ac:dyDescent="0.25">
      <c r="A7517" t="s">
        <v>30703</v>
      </c>
      <c r="B7517" t="s">
        <v>30704</v>
      </c>
      <c r="C7517" t="s">
        <v>20072</v>
      </c>
      <c r="D7517" t="s">
        <v>5007</v>
      </c>
      <c r="E7517" s="1">
        <v>-20.75</v>
      </c>
      <c r="F7517" t="s">
        <v>30705</v>
      </c>
      <c r="G7517" t="s">
        <v>2713</v>
      </c>
      <c r="H7517">
        <v>2014</v>
      </c>
      <c r="I7517">
        <v>1595117</v>
      </c>
      <c r="J7517" t="s">
        <v>2735</v>
      </c>
      <c r="K7517" t="s">
        <v>2736</v>
      </c>
    </row>
    <row r="7518" spans="1:11" x14ac:dyDescent="0.25">
      <c r="A7518" t="s">
        <v>30706</v>
      </c>
      <c r="B7518" t="s">
        <v>30707</v>
      </c>
      <c r="C7518" t="s">
        <v>30708</v>
      </c>
      <c r="D7518" t="s">
        <v>18470</v>
      </c>
      <c r="E7518" s="1">
        <v>-24.09</v>
      </c>
      <c r="F7518" t="s">
        <v>30709</v>
      </c>
      <c r="G7518" t="s">
        <v>2713</v>
      </c>
      <c r="H7518">
        <v>2018</v>
      </c>
      <c r="I7518">
        <v>953885</v>
      </c>
      <c r="J7518" t="s">
        <v>2749</v>
      </c>
      <c r="K7518" t="s">
        <v>3740</v>
      </c>
    </row>
    <row r="7519" spans="1:11" x14ac:dyDescent="0.25">
      <c r="A7519" t="s">
        <v>30710</v>
      </c>
      <c r="B7519" t="s">
        <v>30711</v>
      </c>
      <c r="C7519" t="s">
        <v>21094</v>
      </c>
      <c r="D7519" t="s">
        <v>3053</v>
      </c>
      <c r="E7519" t="s">
        <v>30712</v>
      </c>
      <c r="F7519" t="s">
        <v>30713</v>
      </c>
      <c r="H7519">
        <v>2013</v>
      </c>
      <c r="I7519">
        <v>17688913</v>
      </c>
      <c r="J7519" t="s">
        <v>2802</v>
      </c>
      <c r="K7519" t="s">
        <v>3097</v>
      </c>
    </row>
    <row r="7520" spans="1:11" x14ac:dyDescent="0.25">
      <c r="A7520" t="s">
        <v>30714</v>
      </c>
      <c r="B7520" t="s">
        <v>30715</v>
      </c>
      <c r="C7520" t="s">
        <v>30716</v>
      </c>
      <c r="D7520" t="s">
        <v>887</v>
      </c>
      <c r="E7520" s="1">
        <v>-13.83</v>
      </c>
      <c r="F7520" t="s">
        <v>30717</v>
      </c>
      <c r="G7520" t="s">
        <v>3807</v>
      </c>
      <c r="I7520">
        <v>760292</v>
      </c>
      <c r="J7520" t="s">
        <v>2720</v>
      </c>
      <c r="K7520" t="s">
        <v>5425</v>
      </c>
    </row>
    <row r="7521" spans="1:11" x14ac:dyDescent="0.25">
      <c r="A7521" t="s">
        <v>30718</v>
      </c>
      <c r="B7521" t="s">
        <v>30719</v>
      </c>
      <c r="C7521" t="s">
        <v>30720</v>
      </c>
      <c r="D7521" t="s">
        <v>30721</v>
      </c>
      <c r="E7521" s="1">
        <v>37.82</v>
      </c>
      <c r="F7521" t="s">
        <v>30722</v>
      </c>
      <c r="G7521" t="s">
        <v>2713</v>
      </c>
      <c r="H7521">
        <v>2019</v>
      </c>
      <c r="I7521">
        <v>1383325</v>
      </c>
      <c r="J7521" t="s">
        <v>2749</v>
      </c>
      <c r="K7521" t="s">
        <v>3740</v>
      </c>
    </row>
    <row r="7522" spans="1:11" x14ac:dyDescent="0.25">
      <c r="A7522" t="s">
        <v>30723</v>
      </c>
      <c r="B7522" t="s">
        <v>30724</v>
      </c>
      <c r="C7522" t="s">
        <v>7219</v>
      </c>
      <c r="D7522" t="s">
        <v>2739</v>
      </c>
      <c r="E7522" s="1">
        <v>-28.57</v>
      </c>
      <c r="F7522" t="s">
        <v>30725</v>
      </c>
      <c r="G7522" t="s">
        <v>2713</v>
      </c>
      <c r="I7522">
        <v>5579922</v>
      </c>
      <c r="J7522" t="s">
        <v>2749</v>
      </c>
      <c r="K7522" t="s">
        <v>2750</v>
      </c>
    </row>
    <row r="7523" spans="1:11" x14ac:dyDescent="0.25">
      <c r="A7523" t="s">
        <v>30726</v>
      </c>
      <c r="B7523" t="s">
        <v>30727</v>
      </c>
      <c r="C7523" t="s">
        <v>30728</v>
      </c>
      <c r="D7523" t="s">
        <v>20104</v>
      </c>
      <c r="E7523" t="s">
        <v>4192</v>
      </c>
      <c r="F7523" t="s">
        <v>30729</v>
      </c>
      <c r="G7523" t="s">
        <v>2713</v>
      </c>
      <c r="I7523">
        <v>6057774</v>
      </c>
      <c r="J7523" t="s">
        <v>2802</v>
      </c>
      <c r="K7523" t="s">
        <v>1152</v>
      </c>
    </row>
    <row r="7524" spans="1:11" x14ac:dyDescent="0.25">
      <c r="A7524" t="s">
        <v>30730</v>
      </c>
      <c r="B7524" t="s">
        <v>30731</v>
      </c>
      <c r="C7524" t="s">
        <v>30732</v>
      </c>
      <c r="D7524" t="s">
        <v>756</v>
      </c>
      <c r="E7524" s="1">
        <v>-11.59</v>
      </c>
      <c r="F7524" t="s">
        <v>30733</v>
      </c>
      <c r="G7524" t="s">
        <v>2713</v>
      </c>
      <c r="H7524">
        <v>2004</v>
      </c>
      <c r="I7524">
        <v>520335</v>
      </c>
      <c r="J7524" t="s">
        <v>2755</v>
      </c>
      <c r="K7524" t="s">
        <v>2476</v>
      </c>
    </row>
    <row r="7525" spans="1:11" x14ac:dyDescent="0.25">
      <c r="A7525" t="s">
        <v>30734</v>
      </c>
      <c r="B7525" t="s">
        <v>30735</v>
      </c>
      <c r="C7525" t="s">
        <v>30736</v>
      </c>
      <c r="D7525" t="s">
        <v>5234</v>
      </c>
      <c r="E7525" s="1">
        <v>-20.99</v>
      </c>
      <c r="F7525" t="s">
        <v>30737</v>
      </c>
      <c r="G7525" t="s">
        <v>2713</v>
      </c>
      <c r="I7525">
        <v>982582</v>
      </c>
      <c r="J7525" t="s">
        <v>2714</v>
      </c>
      <c r="K7525" t="s">
        <v>3075</v>
      </c>
    </row>
    <row r="7526" spans="1:11" x14ac:dyDescent="0.25">
      <c r="A7526" t="s">
        <v>30738</v>
      </c>
      <c r="B7526" t="s">
        <v>30739</v>
      </c>
      <c r="C7526" t="s">
        <v>30740</v>
      </c>
      <c r="D7526" t="s">
        <v>988</v>
      </c>
      <c r="E7526" s="1">
        <v>-16.07</v>
      </c>
      <c r="F7526" t="s">
        <v>30741</v>
      </c>
      <c r="G7526" t="s">
        <v>2713</v>
      </c>
      <c r="I7526">
        <v>245508</v>
      </c>
      <c r="J7526" t="s">
        <v>2727</v>
      </c>
      <c r="K7526" t="s">
        <v>3748</v>
      </c>
    </row>
    <row r="7527" spans="1:11" x14ac:dyDescent="0.25">
      <c r="A7527" t="s">
        <v>30742</v>
      </c>
      <c r="B7527" t="s">
        <v>30743</v>
      </c>
      <c r="C7527" t="s">
        <v>30744</v>
      </c>
      <c r="D7527" t="s">
        <v>2724</v>
      </c>
      <c r="E7527" t="s">
        <v>2725</v>
      </c>
      <c r="G7527" t="s">
        <v>2713</v>
      </c>
      <c r="I7527">
        <v>49</v>
      </c>
    </row>
    <row r="7528" spans="1:11" x14ac:dyDescent="0.25">
      <c r="A7528" t="s">
        <v>30745</v>
      </c>
      <c r="B7528" t="s">
        <v>30746</v>
      </c>
      <c r="C7528" t="s">
        <v>30747</v>
      </c>
      <c r="D7528" t="s">
        <v>3177</v>
      </c>
      <c r="E7528" t="s">
        <v>7683</v>
      </c>
      <c r="F7528" t="s">
        <v>30748</v>
      </c>
      <c r="G7528" t="s">
        <v>2713</v>
      </c>
      <c r="H7528">
        <v>2004</v>
      </c>
      <c r="I7528">
        <v>208912</v>
      </c>
      <c r="J7528" t="s">
        <v>2727</v>
      </c>
      <c r="K7528" t="s">
        <v>2845</v>
      </c>
    </row>
    <row r="7529" spans="1:11" x14ac:dyDescent="0.25">
      <c r="A7529" t="s">
        <v>30749</v>
      </c>
      <c r="B7529" t="s">
        <v>30750</v>
      </c>
      <c r="C7529" t="s">
        <v>30751</v>
      </c>
      <c r="D7529" t="s">
        <v>30752</v>
      </c>
      <c r="E7529" s="1">
        <v>-17.27</v>
      </c>
      <c r="F7529" t="s">
        <v>30753</v>
      </c>
      <c r="G7529" t="s">
        <v>2713</v>
      </c>
      <c r="I7529">
        <v>157872</v>
      </c>
      <c r="J7529" t="s">
        <v>2802</v>
      </c>
      <c r="K7529" t="s">
        <v>3248</v>
      </c>
    </row>
    <row r="7530" spans="1:11" x14ac:dyDescent="0.25">
      <c r="A7530" t="s">
        <v>30754</v>
      </c>
      <c r="B7530" t="s">
        <v>30755</v>
      </c>
      <c r="C7530" t="s">
        <v>8706</v>
      </c>
      <c r="D7530" t="s">
        <v>6015</v>
      </c>
      <c r="E7530" s="1">
        <v>-75.38</v>
      </c>
      <c r="F7530" t="s">
        <v>30756</v>
      </c>
      <c r="G7530" t="s">
        <v>2713</v>
      </c>
      <c r="I7530">
        <v>688078</v>
      </c>
      <c r="J7530" t="s">
        <v>2749</v>
      </c>
      <c r="K7530" t="s">
        <v>2750</v>
      </c>
    </row>
    <row r="7531" spans="1:11" x14ac:dyDescent="0.25">
      <c r="A7531" t="s">
        <v>30757</v>
      </c>
      <c r="B7531" t="s">
        <v>30758</v>
      </c>
      <c r="C7531" t="s">
        <v>15945</v>
      </c>
      <c r="D7531" t="s">
        <v>2848</v>
      </c>
      <c r="E7531" t="s">
        <v>10122</v>
      </c>
      <c r="F7531" t="s">
        <v>30759</v>
      </c>
      <c r="G7531" t="s">
        <v>2713</v>
      </c>
      <c r="H7531">
        <v>2021</v>
      </c>
      <c r="I7531">
        <v>169389</v>
      </c>
      <c r="J7531" t="s">
        <v>2749</v>
      </c>
      <c r="K7531" t="s">
        <v>2750</v>
      </c>
    </row>
    <row r="7532" spans="1:11" x14ac:dyDescent="0.25">
      <c r="A7532" t="s">
        <v>30760</v>
      </c>
      <c r="B7532" t="s">
        <v>30761</v>
      </c>
      <c r="C7532" t="s">
        <v>30762</v>
      </c>
      <c r="D7532" t="s">
        <v>30763</v>
      </c>
      <c r="E7532" s="1">
        <v>-25.52</v>
      </c>
      <c r="F7532" t="s">
        <v>30764</v>
      </c>
      <c r="G7532" t="s">
        <v>2713</v>
      </c>
      <c r="I7532">
        <v>30320</v>
      </c>
      <c r="J7532" t="s">
        <v>2802</v>
      </c>
      <c r="K7532" t="s">
        <v>3011</v>
      </c>
    </row>
    <row r="7533" spans="1:11" x14ac:dyDescent="0.25">
      <c r="A7533" t="s">
        <v>30765</v>
      </c>
      <c r="B7533" t="s">
        <v>30766</v>
      </c>
      <c r="C7533" t="s">
        <v>4246</v>
      </c>
      <c r="D7533" t="s">
        <v>2724</v>
      </c>
      <c r="E7533" t="s">
        <v>2725</v>
      </c>
      <c r="F7533" t="s">
        <v>2724</v>
      </c>
      <c r="G7533" t="s">
        <v>2713</v>
      </c>
      <c r="H7533">
        <v>2021</v>
      </c>
      <c r="I7533">
        <v>345</v>
      </c>
      <c r="J7533" t="s">
        <v>2727</v>
      </c>
      <c r="K7533" t="s">
        <v>2728</v>
      </c>
    </row>
    <row r="7534" spans="1:11" x14ac:dyDescent="0.25">
      <c r="A7534" t="s">
        <v>30767</v>
      </c>
      <c r="B7534" t="s">
        <v>30768</v>
      </c>
      <c r="C7534" t="s">
        <v>30769</v>
      </c>
      <c r="D7534" t="s">
        <v>2860</v>
      </c>
      <c r="E7534" t="s">
        <v>26225</v>
      </c>
      <c r="F7534" t="s">
        <v>30770</v>
      </c>
      <c r="G7534" t="s">
        <v>2713</v>
      </c>
      <c r="H7534">
        <v>2020</v>
      </c>
      <c r="I7534">
        <v>3735143</v>
      </c>
      <c r="J7534" t="s">
        <v>2802</v>
      </c>
      <c r="K7534" t="s">
        <v>4565</v>
      </c>
    </row>
    <row r="7535" spans="1:11" x14ac:dyDescent="0.25">
      <c r="A7535" t="s">
        <v>30771</v>
      </c>
      <c r="B7535" t="s">
        <v>30772</v>
      </c>
      <c r="C7535" t="s">
        <v>14746</v>
      </c>
      <c r="D7535" t="s">
        <v>3041</v>
      </c>
      <c r="E7535" s="1">
        <v>-17.82</v>
      </c>
      <c r="F7535" t="s">
        <v>30773</v>
      </c>
      <c r="G7535" t="s">
        <v>2713</v>
      </c>
      <c r="H7535">
        <v>2016</v>
      </c>
      <c r="I7535">
        <v>2409956</v>
      </c>
      <c r="J7535" t="s">
        <v>2885</v>
      </c>
      <c r="K7535" t="s">
        <v>7921</v>
      </c>
    </row>
    <row r="7536" spans="1:11" x14ac:dyDescent="0.25">
      <c r="A7536" t="s">
        <v>30774</v>
      </c>
      <c r="B7536" t="s">
        <v>30775</v>
      </c>
      <c r="C7536" t="s">
        <v>8599</v>
      </c>
      <c r="D7536" t="s">
        <v>3041</v>
      </c>
      <c r="E7536" s="1">
        <v>-15.43</v>
      </c>
      <c r="F7536" t="s">
        <v>30776</v>
      </c>
      <c r="G7536" t="s">
        <v>2713</v>
      </c>
      <c r="I7536">
        <v>6536288</v>
      </c>
      <c r="J7536" t="s">
        <v>2885</v>
      </c>
      <c r="K7536" t="s">
        <v>7921</v>
      </c>
    </row>
    <row r="7537" spans="1:11" x14ac:dyDescent="0.25">
      <c r="A7537" t="s">
        <v>30777</v>
      </c>
      <c r="B7537" t="s">
        <v>30778</v>
      </c>
      <c r="C7537" t="s">
        <v>27967</v>
      </c>
      <c r="D7537" t="s">
        <v>17254</v>
      </c>
      <c r="E7537" s="1">
        <v>-34.229999999999997</v>
      </c>
      <c r="F7537" t="s">
        <v>30779</v>
      </c>
      <c r="G7537" t="s">
        <v>2713</v>
      </c>
      <c r="I7537">
        <v>15589624</v>
      </c>
      <c r="J7537" t="s">
        <v>2774</v>
      </c>
      <c r="K7537" t="s">
        <v>2775</v>
      </c>
    </row>
    <row r="7538" spans="1:11" x14ac:dyDescent="0.25">
      <c r="A7538" t="s">
        <v>30780</v>
      </c>
      <c r="B7538" t="s">
        <v>30781</v>
      </c>
      <c r="C7538" t="s">
        <v>27144</v>
      </c>
      <c r="D7538" t="s">
        <v>24532</v>
      </c>
      <c r="E7538" t="s">
        <v>30782</v>
      </c>
      <c r="F7538" t="s">
        <v>30783</v>
      </c>
      <c r="G7538" t="s">
        <v>2713</v>
      </c>
      <c r="I7538">
        <v>439541</v>
      </c>
    </row>
    <row r="7539" spans="1:11" x14ac:dyDescent="0.25">
      <c r="A7539" t="s">
        <v>30784</v>
      </c>
      <c r="B7539" t="s">
        <v>30785</v>
      </c>
      <c r="C7539" t="s">
        <v>10346</v>
      </c>
      <c r="D7539" t="s">
        <v>30786</v>
      </c>
      <c r="E7539" s="1">
        <v>-43.59</v>
      </c>
      <c r="F7539" t="s">
        <v>30787</v>
      </c>
      <c r="G7539" t="s">
        <v>2713</v>
      </c>
      <c r="H7539">
        <v>2011</v>
      </c>
      <c r="I7539">
        <v>124980</v>
      </c>
      <c r="J7539" t="s">
        <v>2720</v>
      </c>
      <c r="K7539" t="s">
        <v>5716</v>
      </c>
    </row>
    <row r="7540" spans="1:11" x14ac:dyDescent="0.25">
      <c r="A7540" t="s">
        <v>30788</v>
      </c>
      <c r="B7540" t="s">
        <v>30789</v>
      </c>
      <c r="C7540" t="s">
        <v>5843</v>
      </c>
      <c r="D7540" t="s">
        <v>3752</v>
      </c>
      <c r="E7540" s="1">
        <v>-76.92</v>
      </c>
      <c r="F7540" t="s">
        <v>30790</v>
      </c>
      <c r="G7540" t="s">
        <v>2713</v>
      </c>
      <c r="I7540">
        <v>1910850</v>
      </c>
    </row>
    <row r="7541" spans="1:11" x14ac:dyDescent="0.25">
      <c r="A7541" t="s">
        <v>30791</v>
      </c>
      <c r="B7541" t="s">
        <v>30792</v>
      </c>
      <c r="C7541" t="s">
        <v>19523</v>
      </c>
      <c r="D7541" t="s">
        <v>3189</v>
      </c>
      <c r="E7541" s="1">
        <v>-23.99</v>
      </c>
      <c r="F7541" t="s">
        <v>30793</v>
      </c>
      <c r="G7541" t="s">
        <v>2713</v>
      </c>
      <c r="I7541">
        <v>152770</v>
      </c>
      <c r="J7541" t="s">
        <v>2755</v>
      </c>
      <c r="K7541" t="s">
        <v>2756</v>
      </c>
    </row>
    <row r="7542" spans="1:11" x14ac:dyDescent="0.25">
      <c r="A7542" t="s">
        <v>30794</v>
      </c>
      <c r="B7542" t="s">
        <v>30795</v>
      </c>
      <c r="C7542" t="s">
        <v>30796</v>
      </c>
      <c r="D7542" t="s">
        <v>8887</v>
      </c>
      <c r="E7542" s="1">
        <v>15.65</v>
      </c>
      <c r="F7542" t="s">
        <v>30797</v>
      </c>
      <c r="G7542" t="s">
        <v>2713</v>
      </c>
      <c r="I7542">
        <v>3518</v>
      </c>
      <c r="J7542" t="s">
        <v>2727</v>
      </c>
      <c r="K7542" t="s">
        <v>2867</v>
      </c>
    </row>
    <row r="7543" spans="1:11" x14ac:dyDescent="0.25">
      <c r="A7543" t="s">
        <v>30798</v>
      </c>
      <c r="B7543" t="s">
        <v>30799</v>
      </c>
      <c r="C7543" t="s">
        <v>30800</v>
      </c>
      <c r="D7543" t="s">
        <v>2954</v>
      </c>
      <c r="E7543" t="s">
        <v>30801</v>
      </c>
      <c r="F7543" t="s">
        <v>30802</v>
      </c>
      <c r="H7543">
        <v>2019</v>
      </c>
      <c r="I7543">
        <v>21720081</v>
      </c>
      <c r="J7543" t="s">
        <v>2802</v>
      </c>
      <c r="K7543" t="s">
        <v>3097</v>
      </c>
    </row>
    <row r="7544" spans="1:11" x14ac:dyDescent="0.25">
      <c r="A7544" t="s">
        <v>30803</v>
      </c>
      <c r="B7544" t="s">
        <v>30804</v>
      </c>
      <c r="C7544" t="s">
        <v>3449</v>
      </c>
      <c r="D7544" t="s">
        <v>3041</v>
      </c>
      <c r="E7544" s="1">
        <v>-34.56</v>
      </c>
      <c r="F7544" t="s">
        <v>30805</v>
      </c>
      <c r="G7544" t="s">
        <v>2713</v>
      </c>
      <c r="I7544">
        <v>32214</v>
      </c>
      <c r="J7544" t="s">
        <v>2727</v>
      </c>
      <c r="K7544" t="s">
        <v>2867</v>
      </c>
    </row>
    <row r="7545" spans="1:11" x14ac:dyDescent="0.25">
      <c r="A7545" t="s">
        <v>30806</v>
      </c>
      <c r="B7545" t="s">
        <v>30807</v>
      </c>
      <c r="C7545" t="s">
        <v>30808</v>
      </c>
      <c r="D7545" t="s">
        <v>3994</v>
      </c>
      <c r="E7545" s="1">
        <v>-25.49</v>
      </c>
      <c r="F7545" t="s">
        <v>30809</v>
      </c>
      <c r="G7545" t="s">
        <v>2713</v>
      </c>
      <c r="I7545">
        <v>711</v>
      </c>
      <c r="J7545" t="s">
        <v>2727</v>
      </c>
      <c r="K7545" t="s">
        <v>2867</v>
      </c>
    </row>
    <row r="7546" spans="1:11" x14ac:dyDescent="0.25">
      <c r="A7546" t="s">
        <v>30810</v>
      </c>
      <c r="B7546" t="s">
        <v>30792</v>
      </c>
      <c r="C7546" t="s">
        <v>30811</v>
      </c>
      <c r="D7546" t="s">
        <v>824</v>
      </c>
      <c r="E7546" s="1">
        <v>-42.62</v>
      </c>
      <c r="F7546" t="s">
        <v>30812</v>
      </c>
      <c r="G7546" t="s">
        <v>2713</v>
      </c>
      <c r="I7546">
        <v>1163</v>
      </c>
      <c r="J7546" t="s">
        <v>2755</v>
      </c>
      <c r="K7546" t="s">
        <v>2756</v>
      </c>
    </row>
    <row r="7547" spans="1:11" x14ac:dyDescent="0.25">
      <c r="A7547" t="s">
        <v>30813</v>
      </c>
      <c r="B7547" t="s">
        <v>30814</v>
      </c>
      <c r="C7547" t="s">
        <v>12515</v>
      </c>
      <c r="D7547" t="s">
        <v>2893</v>
      </c>
      <c r="E7547" t="s">
        <v>12287</v>
      </c>
      <c r="G7547" t="s">
        <v>2713</v>
      </c>
      <c r="I7547">
        <v>1379</v>
      </c>
    </row>
    <row r="7548" spans="1:11" x14ac:dyDescent="0.25">
      <c r="A7548" t="s">
        <v>30815</v>
      </c>
      <c r="B7548" t="s">
        <v>30816</v>
      </c>
      <c r="C7548" t="s">
        <v>13189</v>
      </c>
      <c r="D7548" t="s">
        <v>3752</v>
      </c>
      <c r="E7548" t="s">
        <v>11574</v>
      </c>
      <c r="G7548" t="s">
        <v>2713</v>
      </c>
      <c r="I7548">
        <v>1285</v>
      </c>
    </row>
    <row r="7549" spans="1:11" x14ac:dyDescent="0.25">
      <c r="A7549" t="s">
        <v>30817</v>
      </c>
      <c r="B7549" t="s">
        <v>30818</v>
      </c>
      <c r="C7549" t="s">
        <v>16515</v>
      </c>
      <c r="D7549" t="s">
        <v>2739</v>
      </c>
      <c r="E7549" t="s">
        <v>21068</v>
      </c>
      <c r="F7549" t="s">
        <v>30819</v>
      </c>
      <c r="G7549" t="s">
        <v>2851</v>
      </c>
      <c r="H7549">
        <v>2014</v>
      </c>
      <c r="I7549">
        <v>6415691</v>
      </c>
      <c r="J7549" t="s">
        <v>2727</v>
      </c>
      <c r="K7549" t="s">
        <v>2867</v>
      </c>
    </row>
    <row r="7550" spans="1:11" x14ac:dyDescent="0.25">
      <c r="A7550" t="s">
        <v>30820</v>
      </c>
      <c r="B7550" t="s">
        <v>30821</v>
      </c>
      <c r="C7550" t="s">
        <v>30822</v>
      </c>
      <c r="D7550" t="s">
        <v>697</v>
      </c>
      <c r="E7550" s="1">
        <v>-29.13</v>
      </c>
      <c r="F7550" t="s">
        <v>30823</v>
      </c>
      <c r="G7550" t="s">
        <v>2713</v>
      </c>
      <c r="I7550">
        <v>583711</v>
      </c>
      <c r="J7550" t="s">
        <v>2727</v>
      </c>
      <c r="K7550" t="s">
        <v>2867</v>
      </c>
    </row>
    <row r="7551" spans="1:11" x14ac:dyDescent="0.25">
      <c r="A7551" t="s">
        <v>30824</v>
      </c>
      <c r="B7551" t="s">
        <v>30825</v>
      </c>
      <c r="C7551" t="s">
        <v>4818</v>
      </c>
      <c r="D7551" t="s">
        <v>2739</v>
      </c>
      <c r="E7551" t="s">
        <v>30826</v>
      </c>
      <c r="F7551" t="s">
        <v>30827</v>
      </c>
      <c r="G7551" t="s">
        <v>2713</v>
      </c>
      <c r="H7551">
        <v>2018</v>
      </c>
      <c r="I7551">
        <v>546833</v>
      </c>
      <c r="J7551" t="s">
        <v>2852</v>
      </c>
      <c r="K7551" t="s">
        <v>1869</v>
      </c>
    </row>
    <row r="7552" spans="1:11" x14ac:dyDescent="0.25">
      <c r="A7552" t="s">
        <v>30828</v>
      </c>
      <c r="B7552" t="s">
        <v>30829</v>
      </c>
      <c r="C7552" t="s">
        <v>30830</v>
      </c>
      <c r="D7552" t="s">
        <v>817</v>
      </c>
      <c r="E7552" s="1">
        <v>-22.36</v>
      </c>
      <c r="F7552" t="s">
        <v>30831</v>
      </c>
      <c r="G7552" t="s">
        <v>2713</v>
      </c>
      <c r="I7552">
        <v>1055939</v>
      </c>
      <c r="J7552" t="s">
        <v>2727</v>
      </c>
      <c r="K7552" t="s">
        <v>2867</v>
      </c>
    </row>
    <row r="7553" spans="1:11" x14ac:dyDescent="0.25">
      <c r="A7553" t="s">
        <v>30832</v>
      </c>
      <c r="B7553" t="s">
        <v>30833</v>
      </c>
      <c r="C7553" t="s">
        <v>8108</v>
      </c>
      <c r="D7553" t="s">
        <v>2779</v>
      </c>
      <c r="E7553" t="s">
        <v>15309</v>
      </c>
      <c r="F7553" t="s">
        <v>2724</v>
      </c>
      <c r="G7553" t="s">
        <v>2713</v>
      </c>
      <c r="I7553">
        <v>2106</v>
      </c>
      <c r="J7553" t="s">
        <v>2727</v>
      </c>
      <c r="K7553" t="s">
        <v>2867</v>
      </c>
    </row>
    <row r="7554" spans="1:11" x14ac:dyDescent="0.25">
      <c r="A7554" t="s">
        <v>30834</v>
      </c>
      <c r="B7554" t="s">
        <v>30835</v>
      </c>
      <c r="C7554" t="s">
        <v>5295</v>
      </c>
      <c r="D7554" t="s">
        <v>3237</v>
      </c>
      <c r="E7554" t="s">
        <v>30836</v>
      </c>
      <c r="F7554" t="s">
        <v>30837</v>
      </c>
      <c r="G7554" t="s">
        <v>2991</v>
      </c>
      <c r="H7554">
        <v>2020</v>
      </c>
      <c r="I7554">
        <v>104437</v>
      </c>
      <c r="J7554" t="s">
        <v>2755</v>
      </c>
      <c r="K7554" t="s">
        <v>3380</v>
      </c>
    </row>
    <row r="7555" spans="1:11" x14ac:dyDescent="0.25">
      <c r="A7555" t="s">
        <v>30838</v>
      </c>
      <c r="B7555" t="s">
        <v>30839</v>
      </c>
      <c r="C7555" t="s">
        <v>30840</v>
      </c>
      <c r="D7555" t="s">
        <v>13734</v>
      </c>
      <c r="E7555" s="1">
        <v>-28.47</v>
      </c>
      <c r="F7555" t="s">
        <v>30841</v>
      </c>
      <c r="G7555" t="s">
        <v>2713</v>
      </c>
      <c r="H7555">
        <v>2004</v>
      </c>
      <c r="I7555">
        <v>607143</v>
      </c>
      <c r="J7555" t="s">
        <v>2802</v>
      </c>
      <c r="K7555" t="s">
        <v>1152</v>
      </c>
    </row>
    <row r="7556" spans="1:11" x14ac:dyDescent="0.25">
      <c r="A7556" t="s">
        <v>30842</v>
      </c>
      <c r="B7556" t="s">
        <v>30843</v>
      </c>
      <c r="C7556" t="s">
        <v>5209</v>
      </c>
      <c r="D7556" t="s">
        <v>23557</v>
      </c>
      <c r="E7556" s="1">
        <v>36.86</v>
      </c>
      <c r="F7556" t="s">
        <v>30844</v>
      </c>
      <c r="G7556" t="s">
        <v>2713</v>
      </c>
      <c r="H7556">
        <v>2021</v>
      </c>
      <c r="I7556">
        <v>285995</v>
      </c>
    </row>
    <row r="7557" spans="1:11" x14ac:dyDescent="0.25">
      <c r="A7557" t="s">
        <v>30845</v>
      </c>
      <c r="B7557" t="s">
        <v>30846</v>
      </c>
      <c r="C7557" t="s">
        <v>30847</v>
      </c>
      <c r="D7557" t="s">
        <v>5973</v>
      </c>
      <c r="E7557" t="s">
        <v>30848</v>
      </c>
      <c r="F7557" t="s">
        <v>30849</v>
      </c>
      <c r="G7557" t="s">
        <v>2713</v>
      </c>
      <c r="I7557">
        <v>986809</v>
      </c>
      <c r="J7557" t="s">
        <v>2755</v>
      </c>
      <c r="K7557" t="s">
        <v>2756</v>
      </c>
    </row>
    <row r="7558" spans="1:11" x14ac:dyDescent="0.25">
      <c r="A7558" t="s">
        <v>30850</v>
      </c>
      <c r="B7558" t="s">
        <v>30851</v>
      </c>
      <c r="C7558" t="s">
        <v>10540</v>
      </c>
      <c r="D7558" t="s">
        <v>5077</v>
      </c>
      <c r="E7558" s="1">
        <v>-25.15</v>
      </c>
      <c r="F7558" t="s">
        <v>30852</v>
      </c>
      <c r="G7558" t="s">
        <v>2713</v>
      </c>
      <c r="H7558">
        <v>2015</v>
      </c>
      <c r="I7558">
        <v>496625</v>
      </c>
      <c r="J7558" t="s">
        <v>2755</v>
      </c>
      <c r="K7558" t="s">
        <v>2756</v>
      </c>
    </row>
    <row r="7559" spans="1:11" x14ac:dyDescent="0.25">
      <c r="A7559" t="s">
        <v>30853</v>
      </c>
      <c r="B7559" t="s">
        <v>30854</v>
      </c>
      <c r="C7559" t="s">
        <v>3242</v>
      </c>
      <c r="D7559" t="s">
        <v>3591</v>
      </c>
      <c r="E7559" s="1">
        <v>-60.51</v>
      </c>
      <c r="F7559" t="s">
        <v>30855</v>
      </c>
      <c r="G7559" t="s">
        <v>2835</v>
      </c>
      <c r="I7559">
        <v>10689964</v>
      </c>
      <c r="J7559" t="s">
        <v>2720</v>
      </c>
      <c r="K7559" t="s">
        <v>30856</v>
      </c>
    </row>
    <row r="7560" spans="1:11" x14ac:dyDescent="0.25">
      <c r="A7560" t="s">
        <v>30857</v>
      </c>
      <c r="B7560" t="s">
        <v>30858</v>
      </c>
      <c r="C7560" t="s">
        <v>30859</v>
      </c>
      <c r="D7560" t="s">
        <v>3081</v>
      </c>
      <c r="E7560" s="1">
        <v>-32.049999999999997</v>
      </c>
      <c r="F7560" t="s">
        <v>30860</v>
      </c>
      <c r="G7560" t="s">
        <v>2713</v>
      </c>
      <c r="H7560">
        <v>1993</v>
      </c>
      <c r="I7560">
        <v>38110</v>
      </c>
      <c r="J7560" t="s">
        <v>2885</v>
      </c>
      <c r="K7560" t="s">
        <v>16567</v>
      </c>
    </row>
    <row r="7561" spans="1:11" x14ac:dyDescent="0.25">
      <c r="A7561" t="s">
        <v>30861</v>
      </c>
      <c r="B7561" t="s">
        <v>30862</v>
      </c>
      <c r="C7561" t="s">
        <v>30863</v>
      </c>
      <c r="D7561" t="s">
        <v>3021</v>
      </c>
      <c r="E7561" s="1">
        <v>20.079999999999998</v>
      </c>
      <c r="F7561" t="s">
        <v>30864</v>
      </c>
      <c r="G7561" t="s">
        <v>5574</v>
      </c>
      <c r="H7561">
        <v>2005</v>
      </c>
      <c r="I7561">
        <v>53300</v>
      </c>
      <c r="J7561" t="s">
        <v>2802</v>
      </c>
      <c r="K7561" t="s">
        <v>3097</v>
      </c>
    </row>
    <row r="7562" spans="1:11" x14ac:dyDescent="0.25">
      <c r="A7562" t="s">
        <v>30865</v>
      </c>
      <c r="B7562" t="s">
        <v>30866</v>
      </c>
      <c r="C7562" t="s">
        <v>7110</v>
      </c>
      <c r="D7562" t="s">
        <v>2739</v>
      </c>
      <c r="E7562" t="s">
        <v>3476</v>
      </c>
      <c r="F7562" t="s">
        <v>30867</v>
      </c>
      <c r="G7562" t="s">
        <v>2713</v>
      </c>
      <c r="H7562">
        <v>2015</v>
      </c>
      <c r="I7562">
        <v>8978</v>
      </c>
      <c r="J7562" t="s">
        <v>2714</v>
      </c>
      <c r="K7562" t="s">
        <v>3320</v>
      </c>
    </row>
    <row r="7563" spans="1:11" x14ac:dyDescent="0.25">
      <c r="A7563" t="s">
        <v>30868</v>
      </c>
      <c r="B7563" t="s">
        <v>30869</v>
      </c>
      <c r="C7563" t="s">
        <v>16009</v>
      </c>
      <c r="D7563" t="s">
        <v>2800</v>
      </c>
      <c r="E7563" t="s">
        <v>4670</v>
      </c>
      <c r="F7563" t="s">
        <v>30870</v>
      </c>
      <c r="G7563" t="s">
        <v>2713</v>
      </c>
      <c r="I7563">
        <v>53103</v>
      </c>
      <c r="J7563" t="s">
        <v>2727</v>
      </c>
      <c r="K7563" t="s">
        <v>3045</v>
      </c>
    </row>
    <row r="7564" spans="1:11" x14ac:dyDescent="0.25">
      <c r="A7564" t="s">
        <v>30871</v>
      </c>
      <c r="B7564" t="s">
        <v>30872</v>
      </c>
      <c r="C7564" t="s">
        <v>30873</v>
      </c>
      <c r="D7564" t="s">
        <v>5899</v>
      </c>
      <c r="E7564" s="1">
        <v>19.68</v>
      </c>
      <c r="F7564" t="s">
        <v>30874</v>
      </c>
      <c r="G7564" t="s">
        <v>2713</v>
      </c>
      <c r="I7564">
        <v>76913</v>
      </c>
    </row>
    <row r="7565" spans="1:11" x14ac:dyDescent="0.25">
      <c r="A7565" t="s">
        <v>30875</v>
      </c>
      <c r="B7565" t="s">
        <v>30876</v>
      </c>
      <c r="C7565" t="s">
        <v>30877</v>
      </c>
      <c r="D7565" t="s">
        <v>26212</v>
      </c>
      <c r="E7565" s="1">
        <v>-23.42</v>
      </c>
      <c r="F7565" t="s">
        <v>30878</v>
      </c>
      <c r="G7565" t="s">
        <v>2713</v>
      </c>
      <c r="H7565">
        <v>1993</v>
      </c>
      <c r="I7565">
        <v>292411</v>
      </c>
      <c r="J7565" t="s">
        <v>2720</v>
      </c>
      <c r="K7565" t="s">
        <v>30879</v>
      </c>
    </row>
    <row r="7566" spans="1:11" x14ac:dyDescent="0.25">
      <c r="A7566" t="s">
        <v>30880</v>
      </c>
      <c r="B7566" t="s">
        <v>30881</v>
      </c>
      <c r="C7566" t="s">
        <v>30882</v>
      </c>
      <c r="D7566" t="s">
        <v>5824</v>
      </c>
      <c r="E7566" s="1">
        <v>-13.11</v>
      </c>
      <c r="F7566" t="s">
        <v>30883</v>
      </c>
      <c r="G7566" t="s">
        <v>2713</v>
      </c>
      <c r="H7566">
        <v>1993</v>
      </c>
      <c r="I7566">
        <v>12412</v>
      </c>
      <c r="J7566" t="s">
        <v>2749</v>
      </c>
      <c r="K7566" t="s">
        <v>2910</v>
      </c>
    </row>
    <row r="7567" spans="1:11" x14ac:dyDescent="0.25">
      <c r="A7567" t="s">
        <v>30884</v>
      </c>
      <c r="B7567" t="s">
        <v>30885</v>
      </c>
      <c r="C7567" t="s">
        <v>19940</v>
      </c>
      <c r="D7567" t="s">
        <v>2958</v>
      </c>
      <c r="E7567" t="s">
        <v>9314</v>
      </c>
      <c r="F7567" t="s">
        <v>30886</v>
      </c>
      <c r="G7567" t="s">
        <v>2713</v>
      </c>
      <c r="I7567">
        <v>6046</v>
      </c>
      <c r="J7567" t="s">
        <v>2885</v>
      </c>
      <c r="K7567" t="s">
        <v>8980</v>
      </c>
    </row>
    <row r="7568" spans="1:11" x14ac:dyDescent="0.25">
      <c r="A7568" t="s">
        <v>30887</v>
      </c>
      <c r="B7568" t="s">
        <v>30888</v>
      </c>
      <c r="C7568" t="s">
        <v>18974</v>
      </c>
      <c r="D7568" t="s">
        <v>1064</v>
      </c>
      <c r="E7568" t="s">
        <v>5093</v>
      </c>
      <c r="F7568" t="s">
        <v>30889</v>
      </c>
      <c r="G7568" t="s">
        <v>2713</v>
      </c>
      <c r="I7568">
        <v>773593</v>
      </c>
      <c r="J7568" t="s">
        <v>3445</v>
      </c>
      <c r="K7568" t="s">
        <v>4357</v>
      </c>
    </row>
    <row r="7569" spans="1:11" x14ac:dyDescent="0.25">
      <c r="A7569" t="s">
        <v>30890</v>
      </c>
      <c r="B7569" t="s">
        <v>30891</v>
      </c>
      <c r="C7569" t="s">
        <v>30892</v>
      </c>
      <c r="D7569" t="s">
        <v>3643</v>
      </c>
      <c r="E7569" t="s">
        <v>6425</v>
      </c>
      <c r="F7569" t="s">
        <v>2724</v>
      </c>
      <c r="G7569" t="s">
        <v>2713</v>
      </c>
      <c r="H7569">
        <v>2021</v>
      </c>
      <c r="I7569">
        <v>869</v>
      </c>
      <c r="J7569" t="s">
        <v>3445</v>
      </c>
      <c r="K7569" t="s">
        <v>4357</v>
      </c>
    </row>
    <row r="7570" spans="1:11" x14ac:dyDescent="0.25">
      <c r="A7570" t="s">
        <v>30893</v>
      </c>
      <c r="B7570" t="s">
        <v>30894</v>
      </c>
      <c r="C7570" t="s">
        <v>10859</v>
      </c>
      <c r="D7570" t="s">
        <v>4056</v>
      </c>
      <c r="E7570" s="1">
        <v>20.41</v>
      </c>
      <c r="F7570" t="s">
        <v>30895</v>
      </c>
      <c r="G7570" t="s">
        <v>3669</v>
      </c>
      <c r="I7570">
        <v>2218002</v>
      </c>
      <c r="J7570" t="s">
        <v>3415</v>
      </c>
      <c r="K7570" t="s">
        <v>9098</v>
      </c>
    </row>
    <row r="7571" spans="1:11" x14ac:dyDescent="0.25">
      <c r="A7571" t="s">
        <v>30896</v>
      </c>
      <c r="B7571" t="s">
        <v>30897</v>
      </c>
      <c r="C7571" t="s">
        <v>20245</v>
      </c>
      <c r="D7571" t="s">
        <v>5007</v>
      </c>
      <c r="E7571" s="1">
        <v>-34.450000000000003</v>
      </c>
      <c r="F7571" t="s">
        <v>30898</v>
      </c>
      <c r="G7571" t="s">
        <v>2713</v>
      </c>
      <c r="I7571">
        <v>143271</v>
      </c>
      <c r="J7571" t="s">
        <v>2714</v>
      </c>
      <c r="K7571" t="s">
        <v>2807</v>
      </c>
    </row>
    <row r="7572" spans="1:11" x14ac:dyDescent="0.25">
      <c r="A7572" t="s">
        <v>30899</v>
      </c>
      <c r="B7572" t="s">
        <v>30900</v>
      </c>
      <c r="C7572" t="s">
        <v>30901</v>
      </c>
      <c r="D7572" t="s">
        <v>30902</v>
      </c>
      <c r="E7572" s="1">
        <v>-14.77</v>
      </c>
      <c r="F7572" t="s">
        <v>30903</v>
      </c>
      <c r="G7572" t="s">
        <v>2713</v>
      </c>
      <c r="I7572">
        <v>36935</v>
      </c>
      <c r="J7572" t="s">
        <v>2735</v>
      </c>
      <c r="K7572" t="s">
        <v>8251</v>
      </c>
    </row>
    <row r="7573" spans="1:11" x14ac:dyDescent="0.25">
      <c r="A7573" t="s">
        <v>30904</v>
      </c>
      <c r="B7573" t="s">
        <v>30905</v>
      </c>
      <c r="C7573" t="s">
        <v>30906</v>
      </c>
      <c r="D7573" t="s">
        <v>6101</v>
      </c>
      <c r="E7573" s="1">
        <v>-11.05</v>
      </c>
      <c r="F7573" t="s">
        <v>30907</v>
      </c>
      <c r="G7573" t="s">
        <v>2713</v>
      </c>
      <c r="I7573">
        <v>558344</v>
      </c>
      <c r="J7573" t="s">
        <v>2749</v>
      </c>
      <c r="K7573" t="s">
        <v>3066</v>
      </c>
    </row>
    <row r="7574" spans="1:11" x14ac:dyDescent="0.25">
      <c r="A7574" t="s">
        <v>30908</v>
      </c>
      <c r="B7574" t="s">
        <v>30909</v>
      </c>
      <c r="C7574" t="s">
        <v>30910</v>
      </c>
      <c r="D7574" t="s">
        <v>15723</v>
      </c>
      <c r="E7574" s="1">
        <v>-22.76</v>
      </c>
      <c r="F7574" t="s">
        <v>30911</v>
      </c>
      <c r="G7574" t="s">
        <v>2713</v>
      </c>
      <c r="I7574">
        <v>41379</v>
      </c>
      <c r="J7574" t="s">
        <v>2755</v>
      </c>
      <c r="K7574" t="s">
        <v>2756</v>
      </c>
    </row>
    <row r="7575" spans="1:11" x14ac:dyDescent="0.25">
      <c r="A7575" t="s">
        <v>30912</v>
      </c>
      <c r="B7575" t="s">
        <v>30913</v>
      </c>
      <c r="C7575" t="s">
        <v>30914</v>
      </c>
      <c r="D7575" t="s">
        <v>3189</v>
      </c>
      <c r="E7575" t="s">
        <v>15863</v>
      </c>
      <c r="F7575" t="s">
        <v>30915</v>
      </c>
      <c r="G7575" t="s">
        <v>2713</v>
      </c>
      <c r="I7575">
        <v>114328</v>
      </c>
      <c r="J7575" t="s">
        <v>2802</v>
      </c>
      <c r="K7575" t="s">
        <v>3975</v>
      </c>
    </row>
    <row r="7576" spans="1:11" x14ac:dyDescent="0.25">
      <c r="A7576" t="s">
        <v>30916</v>
      </c>
      <c r="B7576" t="s">
        <v>30917</v>
      </c>
      <c r="C7576" t="s">
        <v>30918</v>
      </c>
      <c r="D7576" t="s">
        <v>3058</v>
      </c>
      <c r="E7576" s="1">
        <v>-12.69</v>
      </c>
      <c r="F7576" t="s">
        <v>30919</v>
      </c>
      <c r="G7576" t="s">
        <v>2713</v>
      </c>
      <c r="I7576">
        <v>104619</v>
      </c>
      <c r="J7576" t="s">
        <v>2727</v>
      </c>
      <c r="K7576" t="s">
        <v>3045</v>
      </c>
    </row>
    <row r="7577" spans="1:11" x14ac:dyDescent="0.25">
      <c r="A7577" t="s">
        <v>30920</v>
      </c>
      <c r="B7577" t="s">
        <v>30921</v>
      </c>
      <c r="C7577" t="s">
        <v>30922</v>
      </c>
      <c r="D7577" t="s">
        <v>3576</v>
      </c>
      <c r="E7577" t="s">
        <v>30923</v>
      </c>
      <c r="F7577" t="s">
        <v>30924</v>
      </c>
      <c r="G7577" t="s">
        <v>2713</v>
      </c>
      <c r="I7577">
        <v>315049</v>
      </c>
      <c r="J7577" t="s">
        <v>2802</v>
      </c>
      <c r="K7577" t="s">
        <v>3097</v>
      </c>
    </row>
    <row r="7578" spans="1:11" x14ac:dyDescent="0.25">
      <c r="A7578" t="s">
        <v>30925</v>
      </c>
      <c r="B7578" t="s">
        <v>30926</v>
      </c>
      <c r="C7578" t="s">
        <v>22786</v>
      </c>
      <c r="D7578" t="s">
        <v>3324</v>
      </c>
      <c r="E7578" s="1">
        <v>13.56</v>
      </c>
      <c r="F7578" t="s">
        <v>30927</v>
      </c>
      <c r="G7578" t="s">
        <v>2713</v>
      </c>
      <c r="H7578">
        <v>2019</v>
      </c>
      <c r="I7578">
        <v>71739</v>
      </c>
      <c r="J7578" t="s">
        <v>2735</v>
      </c>
      <c r="K7578" t="s">
        <v>2728</v>
      </c>
    </row>
    <row r="7579" spans="1:11" x14ac:dyDescent="0.25">
      <c r="A7579" t="s">
        <v>30928</v>
      </c>
      <c r="B7579" t="s">
        <v>30929</v>
      </c>
      <c r="C7579" t="s">
        <v>30930</v>
      </c>
      <c r="D7579" t="s">
        <v>18742</v>
      </c>
      <c r="E7579" t="s">
        <v>30931</v>
      </c>
      <c r="F7579" t="s">
        <v>2724</v>
      </c>
      <c r="G7579" t="s">
        <v>2713</v>
      </c>
      <c r="H7579">
        <v>2019</v>
      </c>
      <c r="I7579">
        <v>6363</v>
      </c>
      <c r="J7579" t="s">
        <v>2735</v>
      </c>
      <c r="K7579" t="s">
        <v>2728</v>
      </c>
    </row>
    <row r="7580" spans="1:11" x14ac:dyDescent="0.25">
      <c r="A7580" t="s">
        <v>30932</v>
      </c>
      <c r="B7580" t="s">
        <v>30933</v>
      </c>
      <c r="C7580" t="s">
        <v>30934</v>
      </c>
      <c r="D7580" t="s">
        <v>887</v>
      </c>
      <c r="E7580" s="1">
        <v>-12.79</v>
      </c>
      <c r="F7580" t="s">
        <v>30935</v>
      </c>
      <c r="G7580" t="s">
        <v>2876</v>
      </c>
      <c r="I7580">
        <v>7987459</v>
      </c>
      <c r="J7580" t="s">
        <v>2885</v>
      </c>
      <c r="K7580" t="s">
        <v>3808</v>
      </c>
    </row>
    <row r="7581" spans="1:11" x14ac:dyDescent="0.25">
      <c r="A7581" t="s">
        <v>30936</v>
      </c>
      <c r="B7581" t="s">
        <v>30937</v>
      </c>
      <c r="C7581" t="s">
        <v>9082</v>
      </c>
      <c r="D7581" t="s">
        <v>2779</v>
      </c>
      <c r="E7581" t="s">
        <v>30938</v>
      </c>
      <c r="F7581" t="s">
        <v>30939</v>
      </c>
      <c r="G7581" t="s">
        <v>2713</v>
      </c>
      <c r="H7581">
        <v>1992</v>
      </c>
      <c r="I7581">
        <v>48808</v>
      </c>
      <c r="J7581" t="s">
        <v>2802</v>
      </c>
      <c r="K7581" t="s">
        <v>2120</v>
      </c>
    </row>
    <row r="7582" spans="1:11" x14ac:dyDescent="0.25">
      <c r="A7582" t="s">
        <v>30940</v>
      </c>
      <c r="B7582" t="s">
        <v>30941</v>
      </c>
      <c r="C7582" t="s">
        <v>30942</v>
      </c>
      <c r="D7582" t="s">
        <v>3442</v>
      </c>
      <c r="E7582" s="1">
        <v>18.03</v>
      </c>
      <c r="F7582" t="s">
        <v>30943</v>
      </c>
      <c r="G7582" t="s">
        <v>2713</v>
      </c>
      <c r="H7582">
        <v>2021</v>
      </c>
      <c r="I7582">
        <v>427411</v>
      </c>
      <c r="J7582" t="s">
        <v>2774</v>
      </c>
      <c r="K7582" t="s">
        <v>2775</v>
      </c>
    </row>
    <row r="7583" spans="1:11" x14ac:dyDescent="0.25">
      <c r="A7583" t="s">
        <v>30944</v>
      </c>
      <c r="B7583" t="s">
        <v>30945</v>
      </c>
      <c r="C7583" t="s">
        <v>6933</v>
      </c>
      <c r="D7583" t="s">
        <v>4186</v>
      </c>
      <c r="E7583" t="s">
        <v>9421</v>
      </c>
      <c r="F7583" t="s">
        <v>30946</v>
      </c>
      <c r="G7583" t="s">
        <v>2713</v>
      </c>
      <c r="I7583">
        <v>44861</v>
      </c>
      <c r="J7583" t="s">
        <v>2774</v>
      </c>
      <c r="K7583" t="s">
        <v>4924</v>
      </c>
    </row>
    <row r="7584" spans="1:11" x14ac:dyDescent="0.25">
      <c r="A7584" t="s">
        <v>30947</v>
      </c>
      <c r="B7584" t="s">
        <v>30948</v>
      </c>
      <c r="C7584" t="s">
        <v>30949</v>
      </c>
      <c r="D7584" t="s">
        <v>30950</v>
      </c>
      <c r="E7584" s="1">
        <v>-33.82</v>
      </c>
      <c r="F7584" t="s">
        <v>30951</v>
      </c>
      <c r="G7584" t="s">
        <v>2713</v>
      </c>
      <c r="H7584">
        <v>2007</v>
      </c>
      <c r="I7584">
        <v>717256</v>
      </c>
    </row>
    <row r="7585" spans="1:11" x14ac:dyDescent="0.25">
      <c r="A7585" t="s">
        <v>30952</v>
      </c>
      <c r="B7585" t="s">
        <v>30953</v>
      </c>
      <c r="C7585" t="s">
        <v>30954</v>
      </c>
      <c r="D7585" t="s">
        <v>21296</v>
      </c>
      <c r="E7585" s="1">
        <v>-26.84</v>
      </c>
      <c r="F7585" t="s">
        <v>30955</v>
      </c>
      <c r="G7585" t="s">
        <v>2713</v>
      </c>
      <c r="I7585">
        <v>361977</v>
      </c>
      <c r="J7585" t="s">
        <v>2727</v>
      </c>
      <c r="K7585" t="s">
        <v>4286</v>
      </c>
    </row>
    <row r="7586" spans="1:11" x14ac:dyDescent="0.25">
      <c r="A7586" t="s">
        <v>30956</v>
      </c>
      <c r="B7586" t="s">
        <v>30957</v>
      </c>
      <c r="C7586" t="s">
        <v>15226</v>
      </c>
      <c r="D7586" t="s">
        <v>2828</v>
      </c>
      <c r="E7586" t="s">
        <v>6585</v>
      </c>
      <c r="F7586" t="s">
        <v>30958</v>
      </c>
      <c r="G7586" t="s">
        <v>4843</v>
      </c>
      <c r="I7586">
        <v>9474739</v>
      </c>
      <c r="J7586" t="s">
        <v>2802</v>
      </c>
      <c r="K7586" t="s">
        <v>1152</v>
      </c>
    </row>
    <row r="7587" spans="1:11" x14ac:dyDescent="0.25">
      <c r="A7587" t="s">
        <v>30959</v>
      </c>
      <c r="B7587" t="s">
        <v>30960</v>
      </c>
      <c r="C7587" t="s">
        <v>30961</v>
      </c>
      <c r="D7587" t="s">
        <v>2828</v>
      </c>
      <c r="E7587" t="s">
        <v>25181</v>
      </c>
      <c r="F7587" t="s">
        <v>30962</v>
      </c>
      <c r="G7587" t="s">
        <v>2713</v>
      </c>
      <c r="I7587">
        <v>315978</v>
      </c>
      <c r="J7587" t="s">
        <v>2755</v>
      </c>
      <c r="K7587" t="s">
        <v>2756</v>
      </c>
    </row>
    <row r="7588" spans="1:11" x14ac:dyDescent="0.25">
      <c r="A7588" t="s">
        <v>30963</v>
      </c>
      <c r="B7588" t="s">
        <v>30964</v>
      </c>
      <c r="C7588" t="s">
        <v>30639</v>
      </c>
      <c r="D7588" t="s">
        <v>2893</v>
      </c>
      <c r="E7588" t="s">
        <v>3861</v>
      </c>
      <c r="G7588" t="s">
        <v>2713</v>
      </c>
      <c r="I7588">
        <v>18113</v>
      </c>
    </row>
    <row r="7589" spans="1:11" x14ac:dyDescent="0.25">
      <c r="A7589" t="s">
        <v>30965</v>
      </c>
      <c r="B7589" t="s">
        <v>30966</v>
      </c>
      <c r="C7589" t="s">
        <v>10650</v>
      </c>
      <c r="D7589" t="s">
        <v>2779</v>
      </c>
      <c r="E7589" t="s">
        <v>28200</v>
      </c>
      <c r="G7589" t="s">
        <v>2713</v>
      </c>
      <c r="I7589">
        <v>17416</v>
      </c>
    </row>
    <row r="7590" spans="1:11" x14ac:dyDescent="0.25">
      <c r="A7590" t="s">
        <v>30967</v>
      </c>
      <c r="B7590" t="s">
        <v>30968</v>
      </c>
      <c r="C7590" t="s">
        <v>7674</v>
      </c>
      <c r="D7590" t="s">
        <v>3367</v>
      </c>
      <c r="E7590" s="1">
        <v>-13.72</v>
      </c>
      <c r="F7590" t="s">
        <v>30969</v>
      </c>
      <c r="G7590" t="s">
        <v>2713</v>
      </c>
      <c r="I7590">
        <v>1522120</v>
      </c>
      <c r="J7590" t="s">
        <v>2727</v>
      </c>
      <c r="K7590" t="s">
        <v>4286</v>
      </c>
    </row>
    <row r="7591" spans="1:11" x14ac:dyDescent="0.25">
      <c r="A7591" t="s">
        <v>30970</v>
      </c>
      <c r="B7591" t="s">
        <v>30971</v>
      </c>
      <c r="C7591" t="s">
        <v>10320</v>
      </c>
      <c r="D7591" t="s">
        <v>2800</v>
      </c>
      <c r="E7591" t="s">
        <v>3840</v>
      </c>
      <c r="F7591" t="s">
        <v>30972</v>
      </c>
      <c r="G7591" t="s">
        <v>2713</v>
      </c>
      <c r="I7591">
        <v>740</v>
      </c>
      <c r="J7591" t="s">
        <v>2727</v>
      </c>
      <c r="K7591" t="s">
        <v>3045</v>
      </c>
    </row>
    <row r="7592" spans="1:11" x14ac:dyDescent="0.25">
      <c r="A7592" t="s">
        <v>30973</v>
      </c>
      <c r="B7592" t="s">
        <v>30974</v>
      </c>
      <c r="C7592" t="s">
        <v>25057</v>
      </c>
      <c r="D7592" t="s">
        <v>3994</v>
      </c>
      <c r="E7592" s="1">
        <v>-24.13</v>
      </c>
      <c r="F7592" t="s">
        <v>30975</v>
      </c>
      <c r="G7592" t="s">
        <v>2713</v>
      </c>
      <c r="I7592">
        <v>8362</v>
      </c>
      <c r="J7592" t="s">
        <v>2727</v>
      </c>
      <c r="K7592" t="s">
        <v>2867</v>
      </c>
    </row>
    <row r="7593" spans="1:11" x14ac:dyDescent="0.25">
      <c r="A7593" t="s">
        <v>30976</v>
      </c>
      <c r="B7593" t="s">
        <v>30977</v>
      </c>
      <c r="C7593" t="s">
        <v>5944</v>
      </c>
      <c r="D7593" t="s">
        <v>3392</v>
      </c>
      <c r="E7593" s="1">
        <v>42.17</v>
      </c>
      <c r="F7593" t="s">
        <v>30978</v>
      </c>
      <c r="G7593" t="s">
        <v>2713</v>
      </c>
      <c r="H7593">
        <v>2021</v>
      </c>
      <c r="I7593">
        <v>371412</v>
      </c>
      <c r="J7593" t="s">
        <v>2749</v>
      </c>
      <c r="K7593" t="s">
        <v>2750</v>
      </c>
    </row>
    <row r="7594" spans="1:11" x14ac:dyDescent="0.25">
      <c r="A7594" t="s">
        <v>30979</v>
      </c>
      <c r="B7594" t="s">
        <v>30980</v>
      </c>
      <c r="C7594" t="s">
        <v>30981</v>
      </c>
      <c r="D7594" t="s">
        <v>30982</v>
      </c>
      <c r="E7594" s="1">
        <v>-23.22</v>
      </c>
      <c r="F7594" t="s">
        <v>30983</v>
      </c>
      <c r="G7594" t="s">
        <v>2713</v>
      </c>
      <c r="I7594">
        <v>44450</v>
      </c>
      <c r="J7594" t="s">
        <v>2735</v>
      </c>
      <c r="K7594" t="s">
        <v>2728</v>
      </c>
    </row>
    <row r="7595" spans="1:11" x14ac:dyDescent="0.25">
      <c r="A7595" t="s">
        <v>30984</v>
      </c>
      <c r="B7595" t="s">
        <v>30985</v>
      </c>
      <c r="C7595" t="s">
        <v>30986</v>
      </c>
      <c r="D7595" t="s">
        <v>30367</v>
      </c>
      <c r="E7595" s="1">
        <v>-73.03</v>
      </c>
      <c r="F7595" t="s">
        <v>30987</v>
      </c>
      <c r="G7595" t="s">
        <v>2713</v>
      </c>
      <c r="H7595">
        <v>2019</v>
      </c>
      <c r="I7595">
        <v>1481611</v>
      </c>
      <c r="J7595" t="s">
        <v>2885</v>
      </c>
      <c r="K7595" t="s">
        <v>7874</v>
      </c>
    </row>
    <row r="7596" spans="1:11" x14ac:dyDescent="0.25">
      <c r="A7596" t="s">
        <v>30988</v>
      </c>
      <c r="B7596" t="s">
        <v>30989</v>
      </c>
      <c r="C7596" t="s">
        <v>30990</v>
      </c>
      <c r="D7596" t="s">
        <v>9950</v>
      </c>
      <c r="E7596" t="s">
        <v>3663</v>
      </c>
      <c r="F7596" t="s">
        <v>30991</v>
      </c>
      <c r="G7596" t="s">
        <v>2713</v>
      </c>
      <c r="I7596">
        <v>3228619</v>
      </c>
      <c r="J7596" t="s">
        <v>2749</v>
      </c>
      <c r="K7596" t="s">
        <v>3924</v>
      </c>
    </row>
    <row r="7597" spans="1:11" x14ac:dyDescent="0.25">
      <c r="A7597" t="s">
        <v>30992</v>
      </c>
      <c r="B7597" t="s">
        <v>30993</v>
      </c>
      <c r="C7597" t="s">
        <v>30994</v>
      </c>
      <c r="D7597" t="s">
        <v>3354</v>
      </c>
      <c r="E7597" t="s">
        <v>30995</v>
      </c>
      <c r="F7597" t="s">
        <v>30996</v>
      </c>
      <c r="G7597" t="s">
        <v>2713</v>
      </c>
      <c r="I7597">
        <v>1172586</v>
      </c>
      <c r="J7597" t="s">
        <v>2755</v>
      </c>
      <c r="K7597" t="s">
        <v>2756</v>
      </c>
    </row>
    <row r="7598" spans="1:11" x14ac:dyDescent="0.25">
      <c r="A7598" t="s">
        <v>30997</v>
      </c>
      <c r="B7598" t="s">
        <v>30998</v>
      </c>
      <c r="C7598" t="s">
        <v>3491</v>
      </c>
      <c r="D7598" t="s">
        <v>3041</v>
      </c>
      <c r="E7598" s="1">
        <v>-10.76</v>
      </c>
      <c r="F7598" t="s">
        <v>30999</v>
      </c>
      <c r="G7598" t="s">
        <v>2713</v>
      </c>
      <c r="I7598">
        <v>1584321</v>
      </c>
      <c r="J7598" t="s">
        <v>2727</v>
      </c>
      <c r="K7598" t="s">
        <v>3648</v>
      </c>
    </row>
    <row r="7599" spans="1:11" x14ac:dyDescent="0.25">
      <c r="A7599" t="s">
        <v>31000</v>
      </c>
      <c r="B7599" t="s">
        <v>31001</v>
      </c>
      <c r="C7599" t="s">
        <v>31002</v>
      </c>
      <c r="D7599" t="s">
        <v>16110</v>
      </c>
      <c r="E7599" t="s">
        <v>28178</v>
      </c>
      <c r="F7599" t="s">
        <v>2724</v>
      </c>
      <c r="G7599" t="s">
        <v>2713</v>
      </c>
      <c r="H7599">
        <v>2018</v>
      </c>
      <c r="I7599">
        <v>13722</v>
      </c>
      <c r="J7599" t="s">
        <v>2727</v>
      </c>
      <c r="K7599" t="s">
        <v>3648</v>
      </c>
    </row>
    <row r="7600" spans="1:11" x14ac:dyDescent="0.25">
      <c r="A7600" t="s">
        <v>31003</v>
      </c>
      <c r="B7600" t="s">
        <v>31004</v>
      </c>
      <c r="C7600" t="s">
        <v>31005</v>
      </c>
      <c r="D7600" t="s">
        <v>31006</v>
      </c>
      <c r="E7600" s="1">
        <v>10.77</v>
      </c>
      <c r="F7600" t="s">
        <v>31007</v>
      </c>
      <c r="G7600" t="s">
        <v>2713</v>
      </c>
      <c r="I7600">
        <v>4256111</v>
      </c>
      <c r="J7600" t="s">
        <v>2774</v>
      </c>
      <c r="K7600" t="s">
        <v>10564</v>
      </c>
    </row>
    <row r="7601" spans="1:11" x14ac:dyDescent="0.25">
      <c r="A7601" t="s">
        <v>31008</v>
      </c>
      <c r="B7601" t="s">
        <v>31009</v>
      </c>
      <c r="C7601" t="s">
        <v>16999</v>
      </c>
      <c r="D7601" t="s">
        <v>3021</v>
      </c>
      <c r="E7601" t="s">
        <v>31010</v>
      </c>
      <c r="F7601" t="s">
        <v>31011</v>
      </c>
      <c r="G7601" t="s">
        <v>2713</v>
      </c>
      <c r="I7601">
        <v>26407</v>
      </c>
      <c r="J7601" t="s">
        <v>2727</v>
      </c>
      <c r="K7601" t="s">
        <v>2867</v>
      </c>
    </row>
    <row r="7602" spans="1:11" x14ac:dyDescent="0.25">
      <c r="A7602" t="s">
        <v>31012</v>
      </c>
      <c r="B7602" t="s">
        <v>31013</v>
      </c>
      <c r="C7602" t="s">
        <v>13957</v>
      </c>
      <c r="D7602" t="s">
        <v>2779</v>
      </c>
      <c r="E7602" t="s">
        <v>3268</v>
      </c>
      <c r="F7602" t="s">
        <v>31014</v>
      </c>
      <c r="G7602" t="s">
        <v>2713</v>
      </c>
      <c r="H7602">
        <v>2015</v>
      </c>
      <c r="I7602">
        <v>877697</v>
      </c>
      <c r="J7602" t="s">
        <v>2720</v>
      </c>
      <c r="K7602" t="s">
        <v>1869</v>
      </c>
    </row>
    <row r="7603" spans="1:11" x14ac:dyDescent="0.25">
      <c r="A7603" t="s">
        <v>31015</v>
      </c>
      <c r="B7603" t="s">
        <v>31016</v>
      </c>
      <c r="C7603" t="s">
        <v>31017</v>
      </c>
      <c r="D7603" t="s">
        <v>3752</v>
      </c>
      <c r="E7603" s="1">
        <v>-20.88</v>
      </c>
      <c r="F7603" t="s">
        <v>31018</v>
      </c>
      <c r="G7603" t="s">
        <v>2713</v>
      </c>
      <c r="I7603">
        <v>125225</v>
      </c>
      <c r="J7603" t="s">
        <v>2755</v>
      </c>
      <c r="K7603" t="s">
        <v>4403</v>
      </c>
    </row>
    <row r="7604" spans="1:11" x14ac:dyDescent="0.25">
      <c r="A7604" t="s">
        <v>31019</v>
      </c>
      <c r="B7604" t="s">
        <v>31020</v>
      </c>
      <c r="C7604" t="s">
        <v>4749</v>
      </c>
      <c r="D7604" t="s">
        <v>3728</v>
      </c>
      <c r="E7604" s="1">
        <v>-47.62</v>
      </c>
      <c r="F7604" t="s">
        <v>31021</v>
      </c>
      <c r="G7604" t="s">
        <v>2713</v>
      </c>
      <c r="I7604">
        <v>51813</v>
      </c>
      <c r="J7604" t="s">
        <v>2755</v>
      </c>
      <c r="K7604" t="s">
        <v>4403</v>
      </c>
    </row>
    <row r="7605" spans="1:11" x14ac:dyDescent="0.25">
      <c r="A7605" t="s">
        <v>31022</v>
      </c>
      <c r="B7605" t="s">
        <v>31023</v>
      </c>
      <c r="C7605" t="s">
        <v>3846</v>
      </c>
      <c r="D7605" t="s">
        <v>2940</v>
      </c>
      <c r="E7605" s="1">
        <v>-23.32</v>
      </c>
      <c r="F7605" t="s">
        <v>31024</v>
      </c>
      <c r="G7605" t="s">
        <v>5216</v>
      </c>
      <c r="H7605">
        <v>2020</v>
      </c>
      <c r="I7605">
        <v>1608391</v>
      </c>
      <c r="J7605" t="s">
        <v>2774</v>
      </c>
      <c r="K7605" t="s">
        <v>3075</v>
      </c>
    </row>
    <row r="7606" spans="1:11" x14ac:dyDescent="0.25">
      <c r="A7606" t="s">
        <v>31025</v>
      </c>
      <c r="B7606" t="s">
        <v>31026</v>
      </c>
      <c r="C7606" t="s">
        <v>12380</v>
      </c>
      <c r="D7606" t="s">
        <v>3392</v>
      </c>
      <c r="E7606" s="1">
        <v>42.94</v>
      </c>
      <c r="F7606" t="s">
        <v>31027</v>
      </c>
      <c r="G7606" t="s">
        <v>2734</v>
      </c>
      <c r="H7606">
        <v>2021</v>
      </c>
      <c r="I7606">
        <v>87862</v>
      </c>
      <c r="J7606" t="s">
        <v>2749</v>
      </c>
      <c r="K7606" t="s">
        <v>2750</v>
      </c>
    </row>
    <row r="7607" spans="1:11" x14ac:dyDescent="0.25">
      <c r="A7607" t="s">
        <v>31028</v>
      </c>
      <c r="B7607" t="s">
        <v>31029</v>
      </c>
      <c r="C7607" t="s">
        <v>15832</v>
      </c>
      <c r="D7607" t="s">
        <v>2779</v>
      </c>
      <c r="E7607" s="1">
        <v>-14.42</v>
      </c>
      <c r="F7607" t="s">
        <v>31030</v>
      </c>
      <c r="H7607">
        <v>2019</v>
      </c>
      <c r="I7607">
        <v>803468</v>
      </c>
      <c r="J7607" t="s">
        <v>2802</v>
      </c>
      <c r="K7607" t="s">
        <v>4565</v>
      </c>
    </row>
    <row r="7608" spans="1:11" x14ac:dyDescent="0.25">
      <c r="A7608" t="s">
        <v>31031</v>
      </c>
      <c r="B7608" t="s">
        <v>31032</v>
      </c>
      <c r="C7608" t="s">
        <v>23115</v>
      </c>
      <c r="D7608" t="s">
        <v>3130</v>
      </c>
      <c r="E7608" t="s">
        <v>31033</v>
      </c>
      <c r="F7608" t="s">
        <v>31034</v>
      </c>
      <c r="G7608" t="s">
        <v>2713</v>
      </c>
      <c r="H7608">
        <v>2014</v>
      </c>
      <c r="I7608">
        <v>334593</v>
      </c>
      <c r="J7608" t="s">
        <v>2802</v>
      </c>
      <c r="K7608" t="s">
        <v>3097</v>
      </c>
    </row>
    <row r="7609" spans="1:11" x14ac:dyDescent="0.25">
      <c r="A7609" t="s">
        <v>31035</v>
      </c>
      <c r="B7609" t="s">
        <v>31036</v>
      </c>
      <c r="C7609" t="s">
        <v>31037</v>
      </c>
      <c r="D7609" t="s">
        <v>13734</v>
      </c>
      <c r="E7609" t="s">
        <v>6967</v>
      </c>
      <c r="F7609" t="s">
        <v>31038</v>
      </c>
      <c r="G7609" t="s">
        <v>2713</v>
      </c>
      <c r="H7609">
        <v>1999</v>
      </c>
      <c r="I7609">
        <v>1706805</v>
      </c>
      <c r="J7609" t="s">
        <v>2774</v>
      </c>
      <c r="K7609" t="s">
        <v>2775</v>
      </c>
    </row>
    <row r="7610" spans="1:11" x14ac:dyDescent="0.25">
      <c r="A7610" t="s">
        <v>31039</v>
      </c>
      <c r="B7610" t="s">
        <v>31040</v>
      </c>
      <c r="C7610" t="s">
        <v>31041</v>
      </c>
      <c r="D7610" t="s">
        <v>31042</v>
      </c>
      <c r="E7610" s="1">
        <v>10.75</v>
      </c>
      <c r="F7610" t="s">
        <v>31043</v>
      </c>
      <c r="G7610" t="s">
        <v>2713</v>
      </c>
      <c r="H7610">
        <v>2020</v>
      </c>
      <c r="I7610">
        <v>5544075</v>
      </c>
      <c r="J7610" t="s">
        <v>2727</v>
      </c>
      <c r="K7610" t="s">
        <v>3837</v>
      </c>
    </row>
    <row r="7611" spans="1:11" x14ac:dyDescent="0.25">
      <c r="A7611" t="s">
        <v>31044</v>
      </c>
      <c r="B7611" t="s">
        <v>31045</v>
      </c>
      <c r="C7611" t="s">
        <v>3013</v>
      </c>
      <c r="D7611" t="s">
        <v>2784</v>
      </c>
      <c r="E7611" t="s">
        <v>11591</v>
      </c>
      <c r="F7611" t="s">
        <v>31046</v>
      </c>
      <c r="G7611" t="s">
        <v>2713</v>
      </c>
      <c r="H7611">
        <v>2021</v>
      </c>
      <c r="I7611">
        <v>501</v>
      </c>
    </row>
    <row r="7612" spans="1:11" x14ac:dyDescent="0.25">
      <c r="A7612" t="s">
        <v>31047</v>
      </c>
      <c r="B7612" t="s">
        <v>31048</v>
      </c>
      <c r="C7612" t="s">
        <v>4846</v>
      </c>
      <c r="D7612" t="s">
        <v>2724</v>
      </c>
      <c r="E7612" t="s">
        <v>2725</v>
      </c>
      <c r="F7612" t="s">
        <v>2724</v>
      </c>
      <c r="G7612" t="s">
        <v>2713</v>
      </c>
      <c r="H7612">
        <v>2021</v>
      </c>
      <c r="I7612">
        <v>33</v>
      </c>
    </row>
    <row r="7613" spans="1:11" x14ac:dyDescent="0.25">
      <c r="A7613" t="s">
        <v>31049</v>
      </c>
      <c r="B7613" t="s">
        <v>31050</v>
      </c>
      <c r="C7613" t="s">
        <v>31051</v>
      </c>
      <c r="D7613" t="s">
        <v>4270</v>
      </c>
      <c r="E7613" s="1">
        <v>-14.85</v>
      </c>
      <c r="F7613" t="s">
        <v>31052</v>
      </c>
      <c r="G7613" t="s">
        <v>2713</v>
      </c>
      <c r="H7613">
        <v>2018</v>
      </c>
      <c r="I7613">
        <v>1308696</v>
      </c>
    </row>
    <row r="7614" spans="1:11" x14ac:dyDescent="0.25">
      <c r="A7614" t="s">
        <v>31053</v>
      </c>
      <c r="B7614" t="s">
        <v>31054</v>
      </c>
      <c r="C7614" t="s">
        <v>13565</v>
      </c>
      <c r="D7614" t="s">
        <v>15044</v>
      </c>
      <c r="E7614" s="1">
        <v>-52.29</v>
      </c>
      <c r="F7614" t="s">
        <v>31055</v>
      </c>
      <c r="G7614" t="s">
        <v>2713</v>
      </c>
      <c r="H7614">
        <v>1993</v>
      </c>
      <c r="I7614">
        <v>1987591</v>
      </c>
      <c r="J7614" t="s">
        <v>2755</v>
      </c>
      <c r="K7614" t="s">
        <v>3513</v>
      </c>
    </row>
    <row r="7615" spans="1:11" x14ac:dyDescent="0.25">
      <c r="A7615" t="s">
        <v>31056</v>
      </c>
      <c r="B7615" t="s">
        <v>31057</v>
      </c>
      <c r="C7615" t="s">
        <v>24351</v>
      </c>
      <c r="D7615" t="s">
        <v>3058</v>
      </c>
      <c r="E7615" s="1">
        <v>-40.32</v>
      </c>
      <c r="F7615" t="s">
        <v>31058</v>
      </c>
      <c r="G7615" t="s">
        <v>2835</v>
      </c>
      <c r="I7615">
        <v>1974803</v>
      </c>
    </row>
    <row r="7616" spans="1:11" x14ac:dyDescent="0.25">
      <c r="A7616" t="s">
        <v>31059</v>
      </c>
      <c r="B7616" t="s">
        <v>31060</v>
      </c>
      <c r="C7616" t="s">
        <v>31061</v>
      </c>
      <c r="D7616" t="s">
        <v>3894</v>
      </c>
      <c r="E7616" s="1">
        <v>48.19</v>
      </c>
      <c r="F7616" t="s">
        <v>31062</v>
      </c>
      <c r="G7616" t="s">
        <v>4230</v>
      </c>
      <c r="H7616">
        <v>2017</v>
      </c>
      <c r="I7616">
        <v>258963</v>
      </c>
      <c r="J7616" t="s">
        <v>2749</v>
      </c>
      <c r="K7616" t="s">
        <v>2750</v>
      </c>
    </row>
    <row r="7617" spans="1:11" x14ac:dyDescent="0.25">
      <c r="A7617" t="s">
        <v>31063</v>
      </c>
      <c r="B7617" t="s">
        <v>31064</v>
      </c>
      <c r="C7617" t="s">
        <v>31065</v>
      </c>
      <c r="D7617" t="s">
        <v>3591</v>
      </c>
      <c r="E7617" t="s">
        <v>31066</v>
      </c>
      <c r="F7617" t="s">
        <v>31067</v>
      </c>
      <c r="G7617" t="s">
        <v>2713</v>
      </c>
      <c r="H7617">
        <v>1997</v>
      </c>
      <c r="I7617">
        <v>732632</v>
      </c>
      <c r="J7617" t="s">
        <v>2802</v>
      </c>
      <c r="K7617" t="s">
        <v>2797</v>
      </c>
    </row>
    <row r="7618" spans="1:11" x14ac:dyDescent="0.25">
      <c r="A7618" t="s">
        <v>31068</v>
      </c>
      <c r="B7618" t="s">
        <v>31069</v>
      </c>
      <c r="C7618" t="s">
        <v>5518</v>
      </c>
      <c r="D7618" t="s">
        <v>2794</v>
      </c>
      <c r="E7618" s="1">
        <v>-50.99</v>
      </c>
      <c r="F7618" t="s">
        <v>31070</v>
      </c>
      <c r="G7618" t="s">
        <v>2835</v>
      </c>
      <c r="I7618">
        <v>913898</v>
      </c>
    </row>
    <row r="7619" spans="1:11" x14ac:dyDescent="0.25">
      <c r="A7619" t="s">
        <v>31071</v>
      </c>
      <c r="B7619" t="s">
        <v>31072</v>
      </c>
      <c r="C7619" t="s">
        <v>31073</v>
      </c>
      <c r="D7619" t="s">
        <v>3367</v>
      </c>
      <c r="E7619" s="1">
        <v>-34.57</v>
      </c>
      <c r="F7619" t="s">
        <v>31074</v>
      </c>
      <c r="G7619" t="s">
        <v>2713</v>
      </c>
      <c r="H7619">
        <v>1986</v>
      </c>
      <c r="I7619">
        <v>1726474</v>
      </c>
      <c r="J7619" t="s">
        <v>2727</v>
      </c>
      <c r="K7619" t="s">
        <v>3748</v>
      </c>
    </row>
    <row r="7620" spans="1:11" x14ac:dyDescent="0.25">
      <c r="A7620" t="s">
        <v>31075</v>
      </c>
      <c r="B7620" t="s">
        <v>31076</v>
      </c>
      <c r="C7620" t="s">
        <v>22742</v>
      </c>
      <c r="D7620" t="s">
        <v>5077</v>
      </c>
      <c r="E7620" s="1">
        <v>-27.21</v>
      </c>
      <c r="F7620" t="s">
        <v>31077</v>
      </c>
      <c r="G7620" t="s">
        <v>2713</v>
      </c>
      <c r="H7620">
        <v>2013</v>
      </c>
      <c r="I7620">
        <v>469213</v>
      </c>
      <c r="J7620" t="s">
        <v>3415</v>
      </c>
      <c r="K7620" t="s">
        <v>3416</v>
      </c>
    </row>
    <row r="7621" spans="1:11" x14ac:dyDescent="0.25">
      <c r="A7621" t="s">
        <v>31078</v>
      </c>
      <c r="B7621" t="s">
        <v>31079</v>
      </c>
      <c r="C7621" t="s">
        <v>31080</v>
      </c>
      <c r="D7621" t="s">
        <v>5514</v>
      </c>
      <c r="E7621" t="s">
        <v>31081</v>
      </c>
      <c r="F7621" t="s">
        <v>31082</v>
      </c>
      <c r="G7621" t="s">
        <v>2713</v>
      </c>
      <c r="H7621">
        <v>1992</v>
      </c>
      <c r="I7621">
        <v>96714</v>
      </c>
      <c r="J7621" t="s">
        <v>2774</v>
      </c>
      <c r="K7621" t="s">
        <v>4924</v>
      </c>
    </row>
    <row r="7622" spans="1:11" x14ac:dyDescent="0.25">
      <c r="A7622" t="s">
        <v>31083</v>
      </c>
      <c r="B7622" t="s">
        <v>31084</v>
      </c>
      <c r="C7622" t="s">
        <v>21223</v>
      </c>
      <c r="D7622" t="s">
        <v>2828</v>
      </c>
      <c r="E7622" t="s">
        <v>6224</v>
      </c>
      <c r="F7622" t="s">
        <v>31085</v>
      </c>
      <c r="G7622" t="s">
        <v>2713</v>
      </c>
      <c r="H7622">
        <v>1994</v>
      </c>
      <c r="I7622">
        <v>18868</v>
      </c>
      <c r="J7622" t="s">
        <v>2720</v>
      </c>
      <c r="K7622" t="s">
        <v>5425</v>
      </c>
    </row>
    <row r="7623" spans="1:11" x14ac:dyDescent="0.25">
      <c r="A7623" t="s">
        <v>31086</v>
      </c>
      <c r="B7623" t="s">
        <v>31087</v>
      </c>
      <c r="C7623" t="s">
        <v>31088</v>
      </c>
      <c r="D7623" t="s">
        <v>24346</v>
      </c>
      <c r="E7623" s="1">
        <v>-16.47</v>
      </c>
      <c r="F7623" t="s">
        <v>31089</v>
      </c>
      <c r="H7623">
        <v>2017</v>
      </c>
      <c r="I7623">
        <v>821685</v>
      </c>
    </row>
    <row r="7624" spans="1:11" x14ac:dyDescent="0.25">
      <c r="A7624" t="s">
        <v>31090</v>
      </c>
      <c r="B7624" t="s">
        <v>31091</v>
      </c>
      <c r="C7624" t="s">
        <v>31092</v>
      </c>
      <c r="D7624" t="s">
        <v>31093</v>
      </c>
      <c r="E7624" s="1">
        <v>-16.98</v>
      </c>
      <c r="F7624" t="s">
        <v>31094</v>
      </c>
      <c r="G7624" t="s">
        <v>2713</v>
      </c>
      <c r="I7624">
        <v>30022</v>
      </c>
      <c r="J7624" t="s">
        <v>2720</v>
      </c>
      <c r="K7624" t="s">
        <v>5157</v>
      </c>
    </row>
    <row r="7625" spans="1:11" x14ac:dyDescent="0.25">
      <c r="A7625" t="s">
        <v>31095</v>
      </c>
      <c r="B7625" t="s">
        <v>31096</v>
      </c>
      <c r="C7625" t="s">
        <v>31097</v>
      </c>
      <c r="D7625" t="s">
        <v>1017</v>
      </c>
      <c r="E7625" t="s">
        <v>9089</v>
      </c>
      <c r="F7625" t="s">
        <v>31098</v>
      </c>
      <c r="G7625" t="s">
        <v>2713</v>
      </c>
      <c r="I7625">
        <v>13476929</v>
      </c>
      <c r="J7625" t="s">
        <v>2727</v>
      </c>
      <c r="K7625" t="s">
        <v>2867</v>
      </c>
    </row>
    <row r="7626" spans="1:11" x14ac:dyDescent="0.25">
      <c r="A7626" t="s">
        <v>31099</v>
      </c>
      <c r="B7626" t="s">
        <v>31100</v>
      </c>
      <c r="C7626" t="s">
        <v>31101</v>
      </c>
      <c r="D7626" t="s">
        <v>2724</v>
      </c>
      <c r="E7626" t="s">
        <v>2725</v>
      </c>
      <c r="G7626" t="s">
        <v>2713</v>
      </c>
      <c r="I7626">
        <v>199</v>
      </c>
    </row>
    <row r="7627" spans="1:11" x14ac:dyDescent="0.25">
      <c r="A7627" t="s">
        <v>31102</v>
      </c>
      <c r="B7627" t="s">
        <v>31103</v>
      </c>
      <c r="C7627" t="s">
        <v>31104</v>
      </c>
      <c r="D7627" t="s">
        <v>2986</v>
      </c>
      <c r="E7627" t="s">
        <v>31105</v>
      </c>
      <c r="G7627" t="s">
        <v>2713</v>
      </c>
      <c r="I7627">
        <v>49852</v>
      </c>
    </row>
    <row r="7628" spans="1:11" x14ac:dyDescent="0.25">
      <c r="A7628" t="s">
        <v>31106</v>
      </c>
      <c r="B7628" t="s">
        <v>31107</v>
      </c>
      <c r="C7628" t="s">
        <v>4204</v>
      </c>
      <c r="D7628" t="s">
        <v>2800</v>
      </c>
      <c r="E7628" t="s">
        <v>19281</v>
      </c>
      <c r="G7628" t="s">
        <v>2713</v>
      </c>
      <c r="I7628">
        <v>49537</v>
      </c>
    </row>
    <row r="7629" spans="1:11" x14ac:dyDescent="0.25">
      <c r="A7629" t="s">
        <v>31108</v>
      </c>
      <c r="B7629" t="s">
        <v>31109</v>
      </c>
      <c r="C7629" t="s">
        <v>28770</v>
      </c>
      <c r="D7629" t="s">
        <v>2724</v>
      </c>
      <c r="E7629" t="s">
        <v>2725</v>
      </c>
      <c r="G7629" t="s">
        <v>2713</v>
      </c>
      <c r="I7629">
        <v>84559</v>
      </c>
    </row>
    <row r="7630" spans="1:11" x14ac:dyDescent="0.25">
      <c r="A7630" t="s">
        <v>31110</v>
      </c>
      <c r="B7630" t="s">
        <v>31111</v>
      </c>
      <c r="C7630" t="s">
        <v>31112</v>
      </c>
      <c r="D7630" t="s">
        <v>3058</v>
      </c>
      <c r="E7630" t="s">
        <v>5171</v>
      </c>
      <c r="G7630" t="s">
        <v>2713</v>
      </c>
      <c r="I7630">
        <v>114287</v>
      </c>
    </row>
    <row r="7631" spans="1:11" x14ac:dyDescent="0.25">
      <c r="A7631" t="s">
        <v>31113</v>
      </c>
      <c r="B7631" t="s">
        <v>31114</v>
      </c>
      <c r="C7631" t="s">
        <v>24020</v>
      </c>
      <c r="D7631" t="s">
        <v>2893</v>
      </c>
      <c r="E7631" t="s">
        <v>24021</v>
      </c>
      <c r="F7631" t="s">
        <v>31115</v>
      </c>
      <c r="G7631" t="s">
        <v>2713</v>
      </c>
      <c r="H7631">
        <v>2021</v>
      </c>
      <c r="I7631">
        <v>2221</v>
      </c>
      <c r="J7631" t="s">
        <v>2727</v>
      </c>
      <c r="K7631" t="s">
        <v>2867</v>
      </c>
    </row>
    <row r="7632" spans="1:11" x14ac:dyDescent="0.25">
      <c r="A7632" t="s">
        <v>31116</v>
      </c>
      <c r="B7632" t="s">
        <v>31117</v>
      </c>
      <c r="C7632" t="s">
        <v>3570</v>
      </c>
      <c r="D7632" t="s">
        <v>2724</v>
      </c>
      <c r="E7632" t="s">
        <v>2725</v>
      </c>
      <c r="F7632" t="s">
        <v>11790</v>
      </c>
      <c r="G7632" t="s">
        <v>2713</v>
      </c>
      <c r="H7632">
        <v>2021</v>
      </c>
      <c r="I7632">
        <v>35528</v>
      </c>
    </row>
    <row r="7633" spans="1:11" x14ac:dyDescent="0.25">
      <c r="A7633" t="s">
        <v>31118</v>
      </c>
      <c r="B7633" t="s">
        <v>31119</v>
      </c>
      <c r="C7633" t="s">
        <v>10936</v>
      </c>
      <c r="D7633" t="s">
        <v>2724</v>
      </c>
      <c r="E7633" t="s">
        <v>2725</v>
      </c>
      <c r="F7633" t="s">
        <v>2724</v>
      </c>
      <c r="G7633" t="s">
        <v>2713</v>
      </c>
      <c r="H7633">
        <v>2021</v>
      </c>
      <c r="I7633">
        <v>12505</v>
      </c>
    </row>
    <row r="7634" spans="1:11" x14ac:dyDescent="0.25">
      <c r="A7634" t="s">
        <v>31120</v>
      </c>
      <c r="B7634" t="s">
        <v>31121</v>
      </c>
      <c r="C7634" t="s">
        <v>31122</v>
      </c>
      <c r="D7634" t="s">
        <v>31123</v>
      </c>
      <c r="E7634" s="1">
        <v>-132.47999999999999</v>
      </c>
      <c r="F7634" t="s">
        <v>2724</v>
      </c>
      <c r="G7634" t="s">
        <v>2713</v>
      </c>
      <c r="H7634">
        <v>2021</v>
      </c>
      <c r="I7634">
        <v>2724</v>
      </c>
    </row>
    <row r="7635" spans="1:11" x14ac:dyDescent="0.25">
      <c r="A7635" t="s">
        <v>31124</v>
      </c>
      <c r="B7635" t="s">
        <v>31125</v>
      </c>
      <c r="C7635" t="s">
        <v>10186</v>
      </c>
      <c r="D7635" t="s">
        <v>2739</v>
      </c>
      <c r="E7635" t="s">
        <v>11933</v>
      </c>
      <c r="F7635" t="s">
        <v>31126</v>
      </c>
      <c r="G7635" t="s">
        <v>2713</v>
      </c>
      <c r="H7635">
        <v>2014</v>
      </c>
      <c r="I7635">
        <v>49041</v>
      </c>
      <c r="J7635" t="s">
        <v>2774</v>
      </c>
      <c r="K7635" t="s">
        <v>10564</v>
      </c>
    </row>
    <row r="7636" spans="1:11" x14ac:dyDescent="0.25">
      <c r="A7636" t="s">
        <v>31127</v>
      </c>
      <c r="B7636" t="s">
        <v>31128</v>
      </c>
      <c r="C7636" t="s">
        <v>4875</v>
      </c>
      <c r="D7636" t="s">
        <v>3378</v>
      </c>
      <c r="E7636" s="1">
        <v>-90.91</v>
      </c>
      <c r="F7636" t="s">
        <v>31129</v>
      </c>
      <c r="G7636" t="s">
        <v>2713</v>
      </c>
      <c r="I7636">
        <v>1089593</v>
      </c>
      <c r="J7636" t="s">
        <v>3415</v>
      </c>
      <c r="K7636" t="s">
        <v>4321</v>
      </c>
    </row>
    <row r="7637" spans="1:11" x14ac:dyDescent="0.25">
      <c r="A7637" t="s">
        <v>31130</v>
      </c>
      <c r="B7637" t="s">
        <v>31131</v>
      </c>
      <c r="C7637" t="s">
        <v>14531</v>
      </c>
      <c r="D7637" t="s">
        <v>3094</v>
      </c>
      <c r="E7637" s="1">
        <v>-38.14</v>
      </c>
      <c r="F7637" t="s">
        <v>31132</v>
      </c>
      <c r="H7637">
        <v>2021</v>
      </c>
      <c r="I7637">
        <v>99864</v>
      </c>
      <c r="J7637" t="s">
        <v>2802</v>
      </c>
      <c r="K7637" t="s">
        <v>3248</v>
      </c>
    </row>
    <row r="7638" spans="1:11" x14ac:dyDescent="0.25">
      <c r="A7638" t="s">
        <v>31133</v>
      </c>
      <c r="B7638" t="s">
        <v>31134</v>
      </c>
      <c r="C7638" t="s">
        <v>16633</v>
      </c>
      <c r="D7638" t="s">
        <v>1017</v>
      </c>
      <c r="E7638" s="1">
        <v>-11.99</v>
      </c>
      <c r="F7638" t="s">
        <v>31135</v>
      </c>
      <c r="G7638" t="s">
        <v>2713</v>
      </c>
      <c r="H7638">
        <v>2016</v>
      </c>
      <c r="I7638">
        <v>2289779</v>
      </c>
      <c r="J7638" t="s">
        <v>2885</v>
      </c>
      <c r="K7638" t="s">
        <v>7874</v>
      </c>
    </row>
    <row r="7639" spans="1:11" x14ac:dyDescent="0.25">
      <c r="A7639" t="s">
        <v>31136</v>
      </c>
      <c r="B7639" t="s">
        <v>31137</v>
      </c>
      <c r="C7639" t="s">
        <v>19156</v>
      </c>
      <c r="D7639" t="s">
        <v>2739</v>
      </c>
      <c r="E7639" t="s">
        <v>20380</v>
      </c>
      <c r="F7639" t="s">
        <v>31138</v>
      </c>
      <c r="G7639" t="s">
        <v>2713</v>
      </c>
      <c r="I7639">
        <v>126276</v>
      </c>
      <c r="J7639" t="s">
        <v>2802</v>
      </c>
      <c r="K7639" t="s">
        <v>3097</v>
      </c>
    </row>
    <row r="7640" spans="1:11" x14ac:dyDescent="0.25">
      <c r="A7640" t="s">
        <v>31139</v>
      </c>
      <c r="B7640" t="s">
        <v>31140</v>
      </c>
      <c r="C7640" t="s">
        <v>31141</v>
      </c>
      <c r="D7640" t="s">
        <v>1075</v>
      </c>
      <c r="E7640" t="s">
        <v>31142</v>
      </c>
      <c r="F7640" t="s">
        <v>31143</v>
      </c>
      <c r="G7640" t="s">
        <v>2713</v>
      </c>
      <c r="I7640">
        <v>3233</v>
      </c>
      <c r="J7640" t="s">
        <v>3415</v>
      </c>
      <c r="K7640" t="s">
        <v>30856</v>
      </c>
    </row>
    <row r="7641" spans="1:11" x14ac:dyDescent="0.25">
      <c r="A7641" t="s">
        <v>31144</v>
      </c>
      <c r="B7641" t="s">
        <v>31145</v>
      </c>
      <c r="C7641" t="s">
        <v>31146</v>
      </c>
      <c r="D7641" t="s">
        <v>1011</v>
      </c>
      <c r="E7641" s="1">
        <v>-14.44</v>
      </c>
      <c r="F7641" t="s">
        <v>31147</v>
      </c>
      <c r="G7641" t="s">
        <v>2713</v>
      </c>
      <c r="H7641">
        <v>1988</v>
      </c>
      <c r="I7641">
        <v>59867</v>
      </c>
      <c r="J7641" t="s">
        <v>3445</v>
      </c>
      <c r="K7641" t="s">
        <v>3380</v>
      </c>
    </row>
    <row r="7642" spans="1:11" x14ac:dyDescent="0.25">
      <c r="A7642" t="s">
        <v>31148</v>
      </c>
      <c r="B7642" t="s">
        <v>31149</v>
      </c>
      <c r="C7642" t="s">
        <v>31150</v>
      </c>
      <c r="D7642" t="s">
        <v>2873</v>
      </c>
      <c r="E7642" t="s">
        <v>2849</v>
      </c>
      <c r="F7642" t="s">
        <v>31151</v>
      </c>
      <c r="G7642" t="s">
        <v>2713</v>
      </c>
      <c r="I7642">
        <v>52347</v>
      </c>
      <c r="J7642" t="s">
        <v>2852</v>
      </c>
      <c r="K7642" t="s">
        <v>1869</v>
      </c>
    </row>
    <row r="7643" spans="1:11" x14ac:dyDescent="0.25">
      <c r="A7643" t="s">
        <v>31152</v>
      </c>
      <c r="B7643" t="s">
        <v>31153</v>
      </c>
      <c r="C7643" t="s">
        <v>31154</v>
      </c>
      <c r="D7643" t="s">
        <v>14841</v>
      </c>
      <c r="E7643" t="s">
        <v>19369</v>
      </c>
      <c r="F7643" t="s">
        <v>31155</v>
      </c>
      <c r="G7643" t="s">
        <v>2713</v>
      </c>
      <c r="H7643">
        <v>1992</v>
      </c>
      <c r="I7643">
        <v>88808</v>
      </c>
      <c r="J7643" t="s">
        <v>2749</v>
      </c>
      <c r="K7643" t="s">
        <v>3924</v>
      </c>
    </row>
    <row r="7644" spans="1:11" x14ac:dyDescent="0.25">
      <c r="A7644" t="s">
        <v>31156</v>
      </c>
      <c r="B7644" t="s">
        <v>31157</v>
      </c>
      <c r="C7644" t="s">
        <v>31158</v>
      </c>
      <c r="D7644" t="s">
        <v>2940</v>
      </c>
      <c r="E7644" s="1">
        <v>-79.650000000000006</v>
      </c>
      <c r="F7644" t="s">
        <v>31159</v>
      </c>
      <c r="G7644" t="s">
        <v>2713</v>
      </c>
      <c r="H7644">
        <v>2017</v>
      </c>
      <c r="I7644">
        <v>816979</v>
      </c>
      <c r="J7644" t="s">
        <v>3415</v>
      </c>
      <c r="K7644" t="s">
        <v>2721</v>
      </c>
    </row>
    <row r="7645" spans="1:11" x14ac:dyDescent="0.25">
      <c r="A7645" t="s">
        <v>31160</v>
      </c>
      <c r="B7645" t="s">
        <v>31161</v>
      </c>
      <c r="C7645" t="s">
        <v>31162</v>
      </c>
      <c r="D7645" t="s">
        <v>31163</v>
      </c>
      <c r="E7645" s="1">
        <v>71.510000000000005</v>
      </c>
      <c r="F7645" t="s">
        <v>2724</v>
      </c>
      <c r="G7645" t="s">
        <v>2713</v>
      </c>
      <c r="H7645">
        <v>2017</v>
      </c>
      <c r="I7645">
        <v>50703</v>
      </c>
      <c r="J7645" t="s">
        <v>3415</v>
      </c>
      <c r="K7645" t="s">
        <v>2721</v>
      </c>
    </row>
    <row r="7646" spans="1:11" x14ac:dyDescent="0.25">
      <c r="A7646" t="s">
        <v>31164</v>
      </c>
      <c r="B7646" t="s">
        <v>31165</v>
      </c>
      <c r="C7646" t="s">
        <v>19660</v>
      </c>
      <c r="D7646" t="s">
        <v>2940</v>
      </c>
      <c r="E7646" s="1">
        <v>-17.82</v>
      </c>
      <c r="F7646" t="s">
        <v>31166</v>
      </c>
      <c r="G7646" t="s">
        <v>2713</v>
      </c>
      <c r="H7646">
        <v>2018</v>
      </c>
      <c r="I7646">
        <v>219515</v>
      </c>
      <c r="J7646" t="s">
        <v>2774</v>
      </c>
      <c r="K7646" t="s">
        <v>4924</v>
      </c>
    </row>
    <row r="7647" spans="1:11" x14ac:dyDescent="0.25">
      <c r="A7647" t="s">
        <v>31167</v>
      </c>
      <c r="B7647" t="s">
        <v>31168</v>
      </c>
      <c r="C7647" t="s">
        <v>3864</v>
      </c>
      <c r="D7647" t="s">
        <v>2724</v>
      </c>
      <c r="E7647" t="s">
        <v>2725</v>
      </c>
      <c r="F7647" t="s">
        <v>2724</v>
      </c>
      <c r="G7647" t="s">
        <v>2713</v>
      </c>
      <c r="H7647">
        <v>2021</v>
      </c>
      <c r="I7647">
        <v>100007</v>
      </c>
    </row>
    <row r="7648" spans="1:11" x14ac:dyDescent="0.25">
      <c r="A7648" t="s">
        <v>31169</v>
      </c>
      <c r="B7648" t="s">
        <v>31170</v>
      </c>
      <c r="C7648" t="s">
        <v>31171</v>
      </c>
      <c r="D7648" t="s">
        <v>2958</v>
      </c>
      <c r="E7648" t="s">
        <v>31172</v>
      </c>
      <c r="F7648" t="s">
        <v>31173</v>
      </c>
      <c r="G7648" t="s">
        <v>2713</v>
      </c>
      <c r="H7648">
        <v>2004</v>
      </c>
      <c r="I7648">
        <v>161862</v>
      </c>
      <c r="J7648" t="s">
        <v>2727</v>
      </c>
      <c r="K7648" t="s">
        <v>3748</v>
      </c>
    </row>
    <row r="7649" spans="1:11" x14ac:dyDescent="0.25">
      <c r="A7649" t="s">
        <v>31174</v>
      </c>
      <c r="B7649" t="s">
        <v>31175</v>
      </c>
      <c r="C7649" t="s">
        <v>17344</v>
      </c>
      <c r="D7649" t="s">
        <v>4056</v>
      </c>
      <c r="E7649" t="s">
        <v>6804</v>
      </c>
      <c r="F7649" t="s">
        <v>31176</v>
      </c>
      <c r="G7649" t="s">
        <v>2713</v>
      </c>
      <c r="H7649">
        <v>2004</v>
      </c>
      <c r="I7649">
        <v>217986</v>
      </c>
      <c r="J7649" t="s">
        <v>2727</v>
      </c>
      <c r="K7649" t="s">
        <v>2845</v>
      </c>
    </row>
    <row r="7650" spans="1:11" x14ac:dyDescent="0.25">
      <c r="A7650" t="s">
        <v>31177</v>
      </c>
      <c r="B7650" t="s">
        <v>31178</v>
      </c>
      <c r="C7650" t="s">
        <v>31179</v>
      </c>
      <c r="D7650" t="s">
        <v>31180</v>
      </c>
      <c r="E7650" s="1">
        <v>-24.87</v>
      </c>
      <c r="F7650" t="s">
        <v>31181</v>
      </c>
      <c r="G7650" t="s">
        <v>2713</v>
      </c>
      <c r="H7650">
        <v>1999</v>
      </c>
      <c r="I7650">
        <v>438260</v>
      </c>
      <c r="J7650" t="s">
        <v>2749</v>
      </c>
      <c r="K7650" t="s">
        <v>2750</v>
      </c>
    </row>
    <row r="7651" spans="1:11" x14ac:dyDescent="0.25">
      <c r="A7651" t="s">
        <v>31182</v>
      </c>
      <c r="B7651" t="s">
        <v>31183</v>
      </c>
      <c r="C7651" t="s">
        <v>23993</v>
      </c>
      <c r="D7651" t="s">
        <v>2724</v>
      </c>
      <c r="E7651" t="s">
        <v>2725</v>
      </c>
      <c r="F7651" t="s">
        <v>31184</v>
      </c>
      <c r="G7651" t="s">
        <v>2713</v>
      </c>
      <c r="H7651">
        <v>2003</v>
      </c>
      <c r="I7651">
        <v>54011</v>
      </c>
    </row>
    <row r="7652" spans="1:11" x14ac:dyDescent="0.25">
      <c r="A7652" t="s">
        <v>31185</v>
      </c>
      <c r="B7652" t="s">
        <v>31186</v>
      </c>
      <c r="C7652" t="s">
        <v>24107</v>
      </c>
      <c r="D7652" t="s">
        <v>853</v>
      </c>
      <c r="E7652" s="1">
        <v>-15.44</v>
      </c>
      <c r="F7652" t="s">
        <v>31187</v>
      </c>
      <c r="G7652" t="s">
        <v>2713</v>
      </c>
      <c r="I7652">
        <v>33728</v>
      </c>
      <c r="J7652" t="s">
        <v>3445</v>
      </c>
      <c r="K7652" t="s">
        <v>3446</v>
      </c>
    </row>
    <row r="7653" spans="1:11" x14ac:dyDescent="0.25">
      <c r="A7653" t="s">
        <v>31188</v>
      </c>
      <c r="B7653" t="s">
        <v>31189</v>
      </c>
      <c r="C7653" t="s">
        <v>31190</v>
      </c>
      <c r="D7653" t="s">
        <v>23191</v>
      </c>
      <c r="E7653" s="1">
        <v>20.65</v>
      </c>
      <c r="F7653" t="s">
        <v>31191</v>
      </c>
      <c r="G7653" t="s">
        <v>2713</v>
      </c>
      <c r="I7653">
        <v>19414</v>
      </c>
      <c r="J7653" t="s">
        <v>2749</v>
      </c>
      <c r="K7653" t="s">
        <v>2910</v>
      </c>
    </row>
    <row r="7654" spans="1:11" x14ac:dyDescent="0.25">
      <c r="A7654" t="s">
        <v>31192</v>
      </c>
      <c r="B7654" t="s">
        <v>31193</v>
      </c>
      <c r="C7654" t="s">
        <v>6228</v>
      </c>
      <c r="D7654" t="s">
        <v>2975</v>
      </c>
      <c r="E7654" s="1">
        <v>20.94</v>
      </c>
      <c r="F7654" t="s">
        <v>31194</v>
      </c>
      <c r="G7654" t="s">
        <v>2734</v>
      </c>
      <c r="H7654">
        <v>2021</v>
      </c>
      <c r="I7654">
        <v>25472</v>
      </c>
      <c r="J7654" t="s">
        <v>3415</v>
      </c>
      <c r="K7654" t="s">
        <v>16567</v>
      </c>
    </row>
    <row r="7655" spans="1:11" x14ac:dyDescent="0.25">
      <c r="A7655" t="s">
        <v>31195</v>
      </c>
      <c r="B7655" t="s">
        <v>31196</v>
      </c>
      <c r="C7655" t="s">
        <v>19054</v>
      </c>
      <c r="D7655" t="s">
        <v>3025</v>
      </c>
      <c r="E7655" s="1">
        <v>-41.22</v>
      </c>
      <c r="F7655" t="s">
        <v>31197</v>
      </c>
      <c r="G7655" t="s">
        <v>2713</v>
      </c>
      <c r="H7655">
        <v>2021</v>
      </c>
      <c r="I7655">
        <v>80199</v>
      </c>
      <c r="J7655" t="s">
        <v>2802</v>
      </c>
      <c r="K7655" t="s">
        <v>3248</v>
      </c>
    </row>
    <row r="7656" spans="1:11" x14ac:dyDescent="0.25">
      <c r="A7656" t="s">
        <v>31198</v>
      </c>
      <c r="B7656" t="s">
        <v>31199</v>
      </c>
      <c r="C7656" t="s">
        <v>31200</v>
      </c>
      <c r="D7656" t="s">
        <v>31201</v>
      </c>
      <c r="E7656" s="1">
        <v>25.18</v>
      </c>
      <c r="F7656" t="s">
        <v>31202</v>
      </c>
      <c r="G7656" t="s">
        <v>2734</v>
      </c>
      <c r="H7656">
        <v>2000</v>
      </c>
      <c r="I7656">
        <v>59402</v>
      </c>
      <c r="J7656" t="s">
        <v>2714</v>
      </c>
      <c r="K7656" t="s">
        <v>3380</v>
      </c>
    </row>
    <row r="7657" spans="1:11" x14ac:dyDescent="0.25">
      <c r="A7657" t="s">
        <v>31203</v>
      </c>
      <c r="B7657" t="s">
        <v>31204</v>
      </c>
      <c r="C7657" t="s">
        <v>31205</v>
      </c>
      <c r="D7657" t="s">
        <v>3450</v>
      </c>
      <c r="E7657" t="s">
        <v>31206</v>
      </c>
      <c r="F7657" t="s">
        <v>31207</v>
      </c>
      <c r="G7657" t="s">
        <v>2713</v>
      </c>
      <c r="H7657">
        <v>2018</v>
      </c>
      <c r="I7657">
        <v>399659</v>
      </c>
      <c r="J7657" t="s">
        <v>2885</v>
      </c>
      <c r="K7657" t="s">
        <v>7575</v>
      </c>
    </row>
    <row r="7658" spans="1:11" x14ac:dyDescent="0.25">
      <c r="A7658" t="s">
        <v>31208</v>
      </c>
      <c r="B7658" t="s">
        <v>31209</v>
      </c>
      <c r="C7658" t="s">
        <v>31210</v>
      </c>
      <c r="D7658" t="s">
        <v>2739</v>
      </c>
      <c r="E7658" t="s">
        <v>31211</v>
      </c>
      <c r="F7658" t="s">
        <v>31212</v>
      </c>
      <c r="G7658" t="s">
        <v>2713</v>
      </c>
      <c r="I7658">
        <v>130100</v>
      </c>
      <c r="J7658" t="s">
        <v>2735</v>
      </c>
      <c r="K7658" t="s">
        <v>5041</v>
      </c>
    </row>
    <row r="7659" spans="1:11" x14ac:dyDescent="0.25">
      <c r="A7659" t="s">
        <v>31213</v>
      </c>
      <c r="B7659" t="s">
        <v>31214</v>
      </c>
      <c r="C7659" t="s">
        <v>27099</v>
      </c>
      <c r="D7659" t="s">
        <v>3591</v>
      </c>
      <c r="E7659" s="1">
        <v>-27.98</v>
      </c>
      <c r="F7659" t="s">
        <v>31215</v>
      </c>
      <c r="I7659">
        <v>2526636</v>
      </c>
    </row>
    <row r="7660" spans="1:11" x14ac:dyDescent="0.25">
      <c r="A7660" t="s">
        <v>31216</v>
      </c>
      <c r="B7660" t="s">
        <v>31217</v>
      </c>
      <c r="C7660" t="s">
        <v>30811</v>
      </c>
      <c r="D7660" t="s">
        <v>1064</v>
      </c>
      <c r="E7660" s="1">
        <v>-19.64</v>
      </c>
      <c r="F7660" t="s">
        <v>31218</v>
      </c>
      <c r="G7660" t="s">
        <v>2713</v>
      </c>
      <c r="I7660">
        <v>180860</v>
      </c>
      <c r="J7660" t="s">
        <v>2727</v>
      </c>
      <c r="K7660" t="s">
        <v>3045</v>
      </c>
    </row>
    <row r="7661" spans="1:11" x14ac:dyDescent="0.25">
      <c r="A7661" t="s">
        <v>31219</v>
      </c>
      <c r="B7661" t="s">
        <v>31220</v>
      </c>
      <c r="C7661" t="s">
        <v>31221</v>
      </c>
      <c r="D7661" t="s">
        <v>887</v>
      </c>
      <c r="E7661" s="1">
        <v>-20.83</v>
      </c>
      <c r="F7661" t="s">
        <v>31222</v>
      </c>
      <c r="G7661" t="s">
        <v>2713</v>
      </c>
      <c r="I7661">
        <v>68999</v>
      </c>
      <c r="J7661" t="s">
        <v>2727</v>
      </c>
      <c r="K7661" t="s">
        <v>2867</v>
      </c>
    </row>
    <row r="7662" spans="1:11" x14ac:dyDescent="0.25">
      <c r="A7662" t="s">
        <v>31223</v>
      </c>
      <c r="B7662" t="s">
        <v>31224</v>
      </c>
      <c r="C7662" t="s">
        <v>31225</v>
      </c>
      <c r="D7662" t="s">
        <v>5077</v>
      </c>
      <c r="E7662" t="s">
        <v>31226</v>
      </c>
      <c r="F7662" t="s">
        <v>31227</v>
      </c>
      <c r="G7662" t="s">
        <v>2713</v>
      </c>
      <c r="I7662">
        <v>87522</v>
      </c>
      <c r="J7662" t="s">
        <v>2885</v>
      </c>
      <c r="K7662" t="s">
        <v>4595</v>
      </c>
    </row>
    <row r="7663" spans="1:11" x14ac:dyDescent="0.25">
      <c r="A7663" t="s">
        <v>31228</v>
      </c>
      <c r="B7663" t="s">
        <v>31229</v>
      </c>
      <c r="C7663" t="s">
        <v>18382</v>
      </c>
      <c r="D7663" t="s">
        <v>3728</v>
      </c>
      <c r="E7663" s="1">
        <v>-30.91</v>
      </c>
      <c r="F7663" t="s">
        <v>31230</v>
      </c>
      <c r="G7663" t="s">
        <v>2713</v>
      </c>
      <c r="I7663">
        <v>1856546</v>
      </c>
      <c r="J7663" t="s">
        <v>2727</v>
      </c>
      <c r="K7663" t="s">
        <v>3837</v>
      </c>
    </row>
    <row r="7664" spans="1:11" x14ac:dyDescent="0.25">
      <c r="A7664" t="s">
        <v>31231</v>
      </c>
      <c r="B7664" t="s">
        <v>31232</v>
      </c>
      <c r="C7664" t="s">
        <v>9420</v>
      </c>
      <c r="D7664" t="s">
        <v>3053</v>
      </c>
      <c r="E7664" s="1">
        <v>-53.85</v>
      </c>
      <c r="F7664" t="s">
        <v>31233</v>
      </c>
      <c r="G7664" t="s">
        <v>2734</v>
      </c>
      <c r="H7664">
        <v>2018</v>
      </c>
      <c r="I7664">
        <v>839460</v>
      </c>
      <c r="J7664" t="s">
        <v>2735</v>
      </c>
      <c r="K7664" t="s">
        <v>2728</v>
      </c>
    </row>
    <row r="7665" spans="1:11" x14ac:dyDescent="0.25">
      <c r="A7665" t="s">
        <v>31234</v>
      </c>
      <c r="B7665" t="s">
        <v>31235</v>
      </c>
      <c r="C7665" t="s">
        <v>9682</v>
      </c>
      <c r="D7665" t="s">
        <v>3359</v>
      </c>
      <c r="E7665" t="s">
        <v>16019</v>
      </c>
      <c r="F7665" t="s">
        <v>2724</v>
      </c>
      <c r="G7665" t="s">
        <v>2713</v>
      </c>
      <c r="H7665">
        <v>2020</v>
      </c>
      <c r="I7665">
        <v>39328</v>
      </c>
      <c r="J7665" t="s">
        <v>3445</v>
      </c>
      <c r="K7665" t="s">
        <v>3380</v>
      </c>
    </row>
    <row r="7666" spans="1:11" x14ac:dyDescent="0.25">
      <c r="A7666" t="s">
        <v>31236</v>
      </c>
      <c r="B7666" t="s">
        <v>31237</v>
      </c>
      <c r="C7666" t="s">
        <v>24701</v>
      </c>
      <c r="D7666" t="s">
        <v>3130</v>
      </c>
      <c r="E7666" t="s">
        <v>4982</v>
      </c>
      <c r="F7666" t="s">
        <v>2724</v>
      </c>
      <c r="G7666" t="s">
        <v>2713</v>
      </c>
      <c r="H7666">
        <v>2020</v>
      </c>
      <c r="I7666">
        <v>23186</v>
      </c>
      <c r="J7666" t="s">
        <v>3445</v>
      </c>
      <c r="K7666" t="s">
        <v>3380</v>
      </c>
    </row>
    <row r="7667" spans="1:11" x14ac:dyDescent="0.25">
      <c r="A7667" t="s">
        <v>31238</v>
      </c>
      <c r="B7667" t="s">
        <v>31237</v>
      </c>
      <c r="C7667" t="s">
        <v>31239</v>
      </c>
      <c r="D7667" t="s">
        <v>2893</v>
      </c>
      <c r="E7667" t="s">
        <v>10309</v>
      </c>
      <c r="F7667" t="s">
        <v>2724</v>
      </c>
      <c r="G7667" t="s">
        <v>2713</v>
      </c>
      <c r="H7667">
        <v>2021</v>
      </c>
      <c r="I7667">
        <v>28796</v>
      </c>
      <c r="J7667" t="s">
        <v>3445</v>
      </c>
      <c r="K7667" t="s">
        <v>3380</v>
      </c>
    </row>
    <row r="7668" spans="1:11" x14ac:dyDescent="0.25">
      <c r="A7668" t="s">
        <v>31240</v>
      </c>
      <c r="B7668" t="s">
        <v>31241</v>
      </c>
      <c r="C7668" t="s">
        <v>31242</v>
      </c>
      <c r="D7668" t="s">
        <v>3378</v>
      </c>
      <c r="E7668" t="s">
        <v>6767</v>
      </c>
      <c r="F7668" t="s">
        <v>31243</v>
      </c>
      <c r="G7668" t="s">
        <v>2713</v>
      </c>
      <c r="I7668">
        <v>8532719</v>
      </c>
      <c r="J7668" t="s">
        <v>2735</v>
      </c>
      <c r="K7668" t="s">
        <v>2728</v>
      </c>
    </row>
    <row r="7669" spans="1:11" x14ac:dyDescent="0.25">
      <c r="A7669" t="s">
        <v>31244</v>
      </c>
      <c r="B7669" t="s">
        <v>31245</v>
      </c>
      <c r="C7669" t="s">
        <v>31246</v>
      </c>
      <c r="D7669" t="s">
        <v>2724</v>
      </c>
      <c r="E7669" t="s">
        <v>2725</v>
      </c>
      <c r="F7669" t="s">
        <v>31247</v>
      </c>
      <c r="G7669" t="s">
        <v>2713</v>
      </c>
      <c r="I7669">
        <v>110</v>
      </c>
      <c r="J7669" t="s">
        <v>2727</v>
      </c>
      <c r="K7669" t="s">
        <v>2867</v>
      </c>
    </row>
    <row r="7670" spans="1:11" x14ac:dyDescent="0.25">
      <c r="A7670" t="s">
        <v>31248</v>
      </c>
      <c r="B7670" t="s">
        <v>31249</v>
      </c>
      <c r="C7670" t="s">
        <v>31250</v>
      </c>
      <c r="D7670" t="s">
        <v>3354</v>
      </c>
      <c r="E7670" t="s">
        <v>17292</v>
      </c>
      <c r="F7670" t="s">
        <v>31251</v>
      </c>
      <c r="G7670" t="s">
        <v>2713</v>
      </c>
      <c r="I7670">
        <v>418047</v>
      </c>
      <c r="J7670" t="s">
        <v>2755</v>
      </c>
      <c r="K7670" t="s">
        <v>7935</v>
      </c>
    </row>
    <row r="7671" spans="1:11" x14ac:dyDescent="0.25">
      <c r="A7671" t="s">
        <v>31252</v>
      </c>
      <c r="B7671" t="s">
        <v>31253</v>
      </c>
      <c r="C7671" t="s">
        <v>4893</v>
      </c>
      <c r="D7671" t="s">
        <v>919</v>
      </c>
      <c r="E7671" s="1">
        <v>-60.36</v>
      </c>
      <c r="F7671" t="s">
        <v>31254</v>
      </c>
      <c r="G7671" t="s">
        <v>2876</v>
      </c>
      <c r="H7671">
        <v>2021</v>
      </c>
      <c r="I7671">
        <v>97997</v>
      </c>
    </row>
    <row r="7672" spans="1:11" x14ac:dyDescent="0.25">
      <c r="A7672" t="s">
        <v>31255</v>
      </c>
      <c r="B7672" t="s">
        <v>31256</v>
      </c>
      <c r="C7672" t="s">
        <v>22194</v>
      </c>
      <c r="D7672" t="s">
        <v>824</v>
      </c>
      <c r="E7672" t="s">
        <v>9774</v>
      </c>
      <c r="F7672" t="s">
        <v>31257</v>
      </c>
      <c r="H7672">
        <v>2021</v>
      </c>
      <c r="I7672">
        <v>310183</v>
      </c>
      <c r="J7672" t="s">
        <v>3415</v>
      </c>
      <c r="K7672" t="s">
        <v>4321</v>
      </c>
    </row>
    <row r="7673" spans="1:11" x14ac:dyDescent="0.25">
      <c r="A7673" t="s">
        <v>31258</v>
      </c>
      <c r="B7673" t="s">
        <v>31259</v>
      </c>
      <c r="C7673" t="s">
        <v>3595</v>
      </c>
      <c r="D7673" t="s">
        <v>3591</v>
      </c>
      <c r="E7673" s="1">
        <v>-11.74</v>
      </c>
      <c r="F7673" t="s">
        <v>31260</v>
      </c>
      <c r="G7673" t="s">
        <v>3669</v>
      </c>
      <c r="I7673">
        <v>35469955</v>
      </c>
      <c r="J7673" t="s">
        <v>2720</v>
      </c>
      <c r="K7673" t="s">
        <v>5425</v>
      </c>
    </row>
    <row r="7674" spans="1:11" x14ac:dyDescent="0.25">
      <c r="A7674" t="s">
        <v>31261</v>
      </c>
      <c r="B7674" t="s">
        <v>31262</v>
      </c>
      <c r="C7674" t="s">
        <v>31263</v>
      </c>
      <c r="D7674" t="s">
        <v>31264</v>
      </c>
      <c r="E7674" s="1">
        <v>-207.49</v>
      </c>
      <c r="F7674" t="s">
        <v>31265</v>
      </c>
      <c r="G7674" t="s">
        <v>5721</v>
      </c>
      <c r="H7674">
        <v>2021</v>
      </c>
      <c r="I7674">
        <v>296441</v>
      </c>
    </row>
    <row r="7675" spans="1:11" x14ac:dyDescent="0.25">
      <c r="A7675" t="s">
        <v>31266</v>
      </c>
      <c r="B7675" t="s">
        <v>31267</v>
      </c>
      <c r="C7675" t="s">
        <v>24476</v>
      </c>
      <c r="D7675" t="s">
        <v>6273</v>
      </c>
      <c r="E7675" t="s">
        <v>22069</v>
      </c>
      <c r="F7675" t="s">
        <v>31268</v>
      </c>
      <c r="G7675" t="s">
        <v>2713</v>
      </c>
      <c r="H7675">
        <v>1983</v>
      </c>
      <c r="I7675">
        <v>21439</v>
      </c>
      <c r="J7675" t="s">
        <v>2802</v>
      </c>
      <c r="K7675" t="s">
        <v>3011</v>
      </c>
    </row>
    <row r="7676" spans="1:11" x14ac:dyDescent="0.25">
      <c r="A7676" t="s">
        <v>31269</v>
      </c>
      <c r="B7676" t="s">
        <v>31270</v>
      </c>
      <c r="C7676" t="s">
        <v>8272</v>
      </c>
      <c r="D7676" t="s">
        <v>1057</v>
      </c>
      <c r="E7676" s="1">
        <v>-23.76</v>
      </c>
      <c r="F7676" t="s">
        <v>31271</v>
      </c>
      <c r="G7676" t="s">
        <v>2713</v>
      </c>
      <c r="H7676">
        <v>2018</v>
      </c>
      <c r="I7676">
        <v>276576</v>
      </c>
      <c r="J7676" t="s">
        <v>2749</v>
      </c>
      <c r="K7676" t="s">
        <v>2910</v>
      </c>
    </row>
    <row r="7677" spans="1:11" x14ac:dyDescent="0.25">
      <c r="A7677" t="s">
        <v>31272</v>
      </c>
      <c r="B7677" t="s">
        <v>31273</v>
      </c>
      <c r="C7677" t="s">
        <v>3086</v>
      </c>
      <c r="D7677" t="s">
        <v>2893</v>
      </c>
      <c r="E7677" t="s">
        <v>2894</v>
      </c>
      <c r="F7677" t="s">
        <v>31274</v>
      </c>
      <c r="G7677" t="s">
        <v>2713</v>
      </c>
      <c r="H7677">
        <v>2021</v>
      </c>
      <c r="I7677">
        <v>75188</v>
      </c>
      <c r="J7677" t="s">
        <v>2727</v>
      </c>
      <c r="K7677" t="s">
        <v>2728</v>
      </c>
    </row>
    <row r="7678" spans="1:11" x14ac:dyDescent="0.25">
      <c r="A7678" t="s">
        <v>31275</v>
      </c>
      <c r="B7678" t="s">
        <v>31276</v>
      </c>
      <c r="C7678" t="s">
        <v>3922</v>
      </c>
      <c r="D7678" t="s">
        <v>2739</v>
      </c>
      <c r="E7678" t="s">
        <v>3492</v>
      </c>
      <c r="F7678" t="s">
        <v>31277</v>
      </c>
      <c r="G7678" t="s">
        <v>2713</v>
      </c>
      <c r="I7678">
        <v>165186</v>
      </c>
      <c r="J7678" t="s">
        <v>2755</v>
      </c>
      <c r="K7678" t="s">
        <v>3115</v>
      </c>
    </row>
    <row r="7679" spans="1:11" x14ac:dyDescent="0.25">
      <c r="A7679" t="s">
        <v>31278</v>
      </c>
      <c r="B7679" t="s">
        <v>31279</v>
      </c>
      <c r="C7679" t="s">
        <v>31280</v>
      </c>
      <c r="D7679" t="s">
        <v>2724</v>
      </c>
      <c r="E7679" t="s">
        <v>2725</v>
      </c>
      <c r="F7679" t="s">
        <v>31281</v>
      </c>
      <c r="G7679" t="s">
        <v>2713</v>
      </c>
      <c r="H7679">
        <v>2021</v>
      </c>
      <c r="I7679">
        <v>886039</v>
      </c>
      <c r="J7679" t="s">
        <v>2749</v>
      </c>
      <c r="K7679" t="s">
        <v>2750</v>
      </c>
    </row>
    <row r="7680" spans="1:11" x14ac:dyDescent="0.25">
      <c r="A7680" t="s">
        <v>31282</v>
      </c>
      <c r="B7680" t="s">
        <v>31283</v>
      </c>
      <c r="C7680" t="s">
        <v>12344</v>
      </c>
      <c r="D7680" t="s">
        <v>2779</v>
      </c>
      <c r="E7680" t="s">
        <v>12273</v>
      </c>
      <c r="F7680" t="s">
        <v>31284</v>
      </c>
      <c r="G7680" t="s">
        <v>2713</v>
      </c>
      <c r="I7680">
        <v>20671</v>
      </c>
      <c r="J7680" t="s">
        <v>2727</v>
      </c>
      <c r="K7680" t="s">
        <v>3593</v>
      </c>
    </row>
    <row r="7681" spans="1:11" x14ac:dyDescent="0.25">
      <c r="A7681" t="s">
        <v>31285</v>
      </c>
      <c r="B7681" t="s">
        <v>31286</v>
      </c>
      <c r="C7681" t="s">
        <v>31287</v>
      </c>
      <c r="D7681" t="s">
        <v>22414</v>
      </c>
      <c r="E7681" s="1">
        <v>17.86</v>
      </c>
      <c r="F7681" t="s">
        <v>31288</v>
      </c>
      <c r="G7681" t="s">
        <v>2713</v>
      </c>
      <c r="I7681">
        <v>7674</v>
      </c>
      <c r="J7681" t="s">
        <v>2727</v>
      </c>
      <c r="K7681" t="s">
        <v>2867</v>
      </c>
    </row>
    <row r="7682" spans="1:11" x14ac:dyDescent="0.25">
      <c r="A7682" t="s">
        <v>31289</v>
      </c>
      <c r="B7682" t="s">
        <v>31290</v>
      </c>
      <c r="C7682" t="s">
        <v>2730</v>
      </c>
      <c r="D7682" t="s">
        <v>2893</v>
      </c>
      <c r="E7682" s="1">
        <v>-10.81</v>
      </c>
      <c r="F7682" t="s">
        <v>31291</v>
      </c>
      <c r="G7682" t="s">
        <v>2713</v>
      </c>
      <c r="I7682">
        <v>2007922</v>
      </c>
    </row>
    <row r="7683" spans="1:11" x14ac:dyDescent="0.25">
      <c r="A7683" t="s">
        <v>31292</v>
      </c>
      <c r="B7683" t="s">
        <v>31293</v>
      </c>
      <c r="C7683" t="s">
        <v>14279</v>
      </c>
      <c r="D7683" t="s">
        <v>2873</v>
      </c>
      <c r="E7683" s="1">
        <v>-105.26</v>
      </c>
      <c r="F7683" t="s">
        <v>31294</v>
      </c>
      <c r="G7683" t="s">
        <v>4230</v>
      </c>
      <c r="H7683">
        <v>2014</v>
      </c>
      <c r="I7683">
        <v>868619</v>
      </c>
      <c r="J7683" t="s">
        <v>2749</v>
      </c>
      <c r="K7683" t="s">
        <v>2750</v>
      </c>
    </row>
    <row r="7684" spans="1:11" x14ac:dyDescent="0.25">
      <c r="A7684" t="s">
        <v>31295</v>
      </c>
      <c r="B7684" t="s">
        <v>31296</v>
      </c>
      <c r="C7684" t="s">
        <v>7322</v>
      </c>
      <c r="D7684" t="s">
        <v>2986</v>
      </c>
      <c r="E7684" t="s">
        <v>6054</v>
      </c>
      <c r="F7684" t="s">
        <v>31297</v>
      </c>
      <c r="G7684" t="s">
        <v>2835</v>
      </c>
      <c r="I7684">
        <v>161796</v>
      </c>
    </row>
    <row r="7685" spans="1:11" x14ac:dyDescent="0.25">
      <c r="A7685" t="s">
        <v>31298</v>
      </c>
      <c r="B7685" t="s">
        <v>31299</v>
      </c>
      <c r="C7685" t="s">
        <v>3903</v>
      </c>
      <c r="D7685" t="s">
        <v>2779</v>
      </c>
      <c r="E7685" t="s">
        <v>20832</v>
      </c>
      <c r="F7685" t="s">
        <v>2724</v>
      </c>
      <c r="G7685" t="s">
        <v>2713</v>
      </c>
      <c r="H7685">
        <v>2022</v>
      </c>
      <c r="I7685">
        <v>2005</v>
      </c>
    </row>
    <row r="7686" spans="1:11" x14ac:dyDescent="0.25">
      <c r="A7686" t="s">
        <v>31300</v>
      </c>
      <c r="B7686" t="s">
        <v>31301</v>
      </c>
      <c r="C7686" t="s">
        <v>31302</v>
      </c>
      <c r="D7686" t="s">
        <v>7127</v>
      </c>
      <c r="E7686" s="1">
        <v>-29.14</v>
      </c>
      <c r="F7686" t="s">
        <v>31303</v>
      </c>
      <c r="G7686" t="s">
        <v>2713</v>
      </c>
      <c r="H7686">
        <v>2014</v>
      </c>
      <c r="I7686">
        <v>137904</v>
      </c>
      <c r="J7686" t="s">
        <v>2727</v>
      </c>
      <c r="K7686" t="s">
        <v>2867</v>
      </c>
    </row>
    <row r="7687" spans="1:11" x14ac:dyDescent="0.25">
      <c r="A7687" t="s">
        <v>31304</v>
      </c>
      <c r="B7687" t="s">
        <v>31305</v>
      </c>
      <c r="C7687" t="s">
        <v>31306</v>
      </c>
      <c r="D7687" t="s">
        <v>31307</v>
      </c>
      <c r="E7687" t="s">
        <v>31308</v>
      </c>
      <c r="F7687" t="s">
        <v>31309</v>
      </c>
      <c r="G7687" t="s">
        <v>2713</v>
      </c>
      <c r="I7687">
        <v>191377</v>
      </c>
      <c r="J7687" t="s">
        <v>2714</v>
      </c>
      <c r="K7687" t="s">
        <v>3320</v>
      </c>
    </row>
    <row r="7688" spans="1:11" x14ac:dyDescent="0.25">
      <c r="A7688" t="s">
        <v>31310</v>
      </c>
      <c r="B7688" t="s">
        <v>31311</v>
      </c>
      <c r="C7688" t="s">
        <v>31312</v>
      </c>
      <c r="D7688" t="s">
        <v>3069</v>
      </c>
      <c r="E7688" t="s">
        <v>11836</v>
      </c>
      <c r="F7688" t="s">
        <v>31313</v>
      </c>
      <c r="G7688" t="s">
        <v>2713</v>
      </c>
      <c r="I7688">
        <v>675071</v>
      </c>
      <c r="J7688" t="s">
        <v>2749</v>
      </c>
      <c r="K7688" t="s">
        <v>2877</v>
      </c>
    </row>
    <row r="7689" spans="1:11" x14ac:dyDescent="0.25">
      <c r="A7689" t="s">
        <v>31314</v>
      </c>
      <c r="B7689" t="s">
        <v>31315</v>
      </c>
      <c r="C7689" t="s">
        <v>7199</v>
      </c>
      <c r="D7689" t="s">
        <v>4056</v>
      </c>
      <c r="E7689" t="s">
        <v>4443</v>
      </c>
      <c r="F7689" t="s">
        <v>31316</v>
      </c>
      <c r="G7689" t="s">
        <v>2713</v>
      </c>
      <c r="H7689">
        <v>1993</v>
      </c>
      <c r="I7689">
        <v>20889</v>
      </c>
      <c r="J7689" t="s">
        <v>2727</v>
      </c>
      <c r="K7689" t="s">
        <v>3215</v>
      </c>
    </row>
    <row r="7690" spans="1:11" x14ac:dyDescent="0.25">
      <c r="A7690" t="s">
        <v>31317</v>
      </c>
      <c r="B7690" t="s">
        <v>31318</v>
      </c>
      <c r="C7690" t="s">
        <v>6405</v>
      </c>
      <c r="D7690" t="s">
        <v>3576</v>
      </c>
      <c r="E7690" t="s">
        <v>31319</v>
      </c>
      <c r="F7690" t="s">
        <v>31320</v>
      </c>
      <c r="H7690">
        <v>2019</v>
      </c>
      <c r="I7690">
        <v>14331</v>
      </c>
      <c r="J7690" t="s">
        <v>2727</v>
      </c>
      <c r="K7690" t="s">
        <v>3215</v>
      </c>
    </row>
    <row r="7691" spans="1:11" x14ac:dyDescent="0.25">
      <c r="A7691" t="s">
        <v>31321</v>
      </c>
      <c r="B7691" t="s">
        <v>31322</v>
      </c>
      <c r="C7691" t="s">
        <v>4365</v>
      </c>
      <c r="D7691" t="s">
        <v>2731</v>
      </c>
      <c r="E7691" t="s">
        <v>4253</v>
      </c>
      <c r="F7691" t="s">
        <v>31323</v>
      </c>
      <c r="G7691" t="s">
        <v>5216</v>
      </c>
      <c r="H7691">
        <v>2021</v>
      </c>
      <c r="I7691">
        <v>102740</v>
      </c>
      <c r="J7691" t="s">
        <v>2727</v>
      </c>
      <c r="K7691" t="s">
        <v>2728</v>
      </c>
    </row>
    <row r="7692" spans="1:11" x14ac:dyDescent="0.25">
      <c r="A7692" t="s">
        <v>31324</v>
      </c>
      <c r="B7692" t="s">
        <v>31325</v>
      </c>
      <c r="C7692" t="s">
        <v>3034</v>
      </c>
      <c r="D7692" t="s">
        <v>2724</v>
      </c>
      <c r="E7692" t="s">
        <v>2725</v>
      </c>
      <c r="F7692" t="s">
        <v>2724</v>
      </c>
      <c r="G7692" t="s">
        <v>5216</v>
      </c>
      <c r="H7692">
        <v>2021</v>
      </c>
      <c r="I7692">
        <v>32</v>
      </c>
      <c r="J7692" t="s">
        <v>2727</v>
      </c>
      <c r="K7692" t="s">
        <v>2728</v>
      </c>
    </row>
    <row r="7693" spans="1:11" x14ac:dyDescent="0.25">
      <c r="A7693" t="s">
        <v>31326</v>
      </c>
      <c r="B7693" t="s">
        <v>31327</v>
      </c>
      <c r="C7693" t="s">
        <v>4092</v>
      </c>
      <c r="D7693" t="s">
        <v>2731</v>
      </c>
      <c r="E7693" s="1">
        <v>25.64</v>
      </c>
      <c r="F7693" t="s">
        <v>2724</v>
      </c>
      <c r="G7693" t="s">
        <v>5216</v>
      </c>
      <c r="H7693">
        <v>2021</v>
      </c>
      <c r="I7693">
        <v>100</v>
      </c>
      <c r="J7693" t="s">
        <v>2727</v>
      </c>
      <c r="K7693" t="s">
        <v>2728</v>
      </c>
    </row>
    <row r="7694" spans="1:11" x14ac:dyDescent="0.25">
      <c r="A7694" t="s">
        <v>31328</v>
      </c>
      <c r="B7694" t="s">
        <v>31329</v>
      </c>
      <c r="C7694" t="s">
        <v>15275</v>
      </c>
      <c r="D7694" t="s">
        <v>2724</v>
      </c>
      <c r="E7694" t="s">
        <v>2725</v>
      </c>
      <c r="F7694" t="s">
        <v>31330</v>
      </c>
      <c r="G7694" t="s">
        <v>2713</v>
      </c>
      <c r="H7694">
        <v>2018</v>
      </c>
      <c r="I7694">
        <v>82819</v>
      </c>
      <c r="J7694" t="s">
        <v>2749</v>
      </c>
      <c r="K7694" t="s">
        <v>2750</v>
      </c>
    </row>
    <row r="7695" spans="1:11" x14ac:dyDescent="0.25">
      <c r="A7695" t="s">
        <v>31331</v>
      </c>
      <c r="B7695" t="s">
        <v>31332</v>
      </c>
      <c r="C7695" t="s">
        <v>31333</v>
      </c>
      <c r="D7695" t="s">
        <v>2893</v>
      </c>
      <c r="E7695" t="s">
        <v>31334</v>
      </c>
      <c r="F7695" t="s">
        <v>31335</v>
      </c>
      <c r="G7695" t="s">
        <v>2713</v>
      </c>
      <c r="H7695">
        <v>2012</v>
      </c>
      <c r="I7695">
        <v>3692444</v>
      </c>
      <c r="J7695" t="s">
        <v>2714</v>
      </c>
      <c r="K7695" t="s">
        <v>3380</v>
      </c>
    </row>
    <row r="7696" spans="1:11" x14ac:dyDescent="0.25">
      <c r="A7696" t="s">
        <v>31336</v>
      </c>
      <c r="B7696" t="s">
        <v>31337</v>
      </c>
      <c r="C7696" t="s">
        <v>18636</v>
      </c>
      <c r="D7696" t="s">
        <v>1064</v>
      </c>
      <c r="E7696" s="1">
        <v>-45.74</v>
      </c>
      <c r="F7696" t="s">
        <v>31338</v>
      </c>
      <c r="G7696" t="s">
        <v>2713</v>
      </c>
      <c r="I7696">
        <v>476463</v>
      </c>
      <c r="J7696" t="s">
        <v>2802</v>
      </c>
      <c r="K7696" t="s">
        <v>3248</v>
      </c>
    </row>
    <row r="7697" spans="1:11" x14ac:dyDescent="0.25">
      <c r="A7697" t="s">
        <v>31339</v>
      </c>
      <c r="B7697" t="s">
        <v>31340</v>
      </c>
      <c r="C7697" t="s">
        <v>31341</v>
      </c>
      <c r="D7697" t="s">
        <v>3237</v>
      </c>
      <c r="E7697" t="s">
        <v>12108</v>
      </c>
      <c r="F7697" t="s">
        <v>31342</v>
      </c>
      <c r="G7697" t="s">
        <v>2713</v>
      </c>
      <c r="H7697">
        <v>2018</v>
      </c>
      <c r="I7697">
        <v>142983</v>
      </c>
      <c r="J7697" t="s">
        <v>2727</v>
      </c>
      <c r="K7697" t="s">
        <v>2845</v>
      </c>
    </row>
    <row r="7698" spans="1:11" x14ac:dyDescent="0.25">
      <c r="A7698" t="s">
        <v>31343</v>
      </c>
      <c r="B7698" t="s">
        <v>31344</v>
      </c>
      <c r="C7698" t="s">
        <v>31345</v>
      </c>
      <c r="D7698" t="s">
        <v>2747</v>
      </c>
      <c r="E7698" s="1">
        <v>-19.079999999999998</v>
      </c>
      <c r="F7698" t="s">
        <v>31346</v>
      </c>
      <c r="G7698" t="s">
        <v>2713</v>
      </c>
      <c r="I7698">
        <v>179296</v>
      </c>
      <c r="J7698" t="s">
        <v>2727</v>
      </c>
      <c r="K7698" t="s">
        <v>3593</v>
      </c>
    </row>
    <row r="7699" spans="1:11" x14ac:dyDescent="0.25">
      <c r="A7699" t="s">
        <v>31347</v>
      </c>
      <c r="B7699" t="s">
        <v>31348</v>
      </c>
      <c r="C7699" t="s">
        <v>3343</v>
      </c>
      <c r="D7699" t="s">
        <v>2739</v>
      </c>
      <c r="E7699" t="s">
        <v>2740</v>
      </c>
      <c r="F7699" t="s">
        <v>31349</v>
      </c>
      <c r="G7699" t="s">
        <v>2713</v>
      </c>
      <c r="H7699">
        <v>2021</v>
      </c>
      <c r="I7699">
        <v>6524</v>
      </c>
    </row>
    <row r="7700" spans="1:11" x14ac:dyDescent="0.25">
      <c r="A7700" t="s">
        <v>31350</v>
      </c>
      <c r="B7700" t="s">
        <v>31351</v>
      </c>
      <c r="C7700" t="s">
        <v>31352</v>
      </c>
      <c r="D7700" t="s">
        <v>7614</v>
      </c>
      <c r="E7700" t="s">
        <v>12177</v>
      </c>
      <c r="F7700" t="s">
        <v>2724</v>
      </c>
      <c r="G7700" t="s">
        <v>2713</v>
      </c>
      <c r="H7700">
        <v>2021</v>
      </c>
      <c r="I7700">
        <v>1741</v>
      </c>
    </row>
    <row r="7701" spans="1:11" x14ac:dyDescent="0.25">
      <c r="A7701" t="s">
        <v>31353</v>
      </c>
      <c r="B7701" t="s">
        <v>31354</v>
      </c>
      <c r="C7701" t="s">
        <v>7432</v>
      </c>
      <c r="D7701" t="s">
        <v>6307</v>
      </c>
      <c r="E7701" s="1">
        <v>-146.41</v>
      </c>
      <c r="F7701" t="s">
        <v>2724</v>
      </c>
      <c r="G7701" t="s">
        <v>2713</v>
      </c>
      <c r="H7701">
        <v>2021</v>
      </c>
      <c r="I7701">
        <v>8230</v>
      </c>
    </row>
    <row r="7702" spans="1:11" x14ac:dyDescent="0.25">
      <c r="A7702" t="s">
        <v>31355</v>
      </c>
      <c r="B7702" t="s">
        <v>31356</v>
      </c>
      <c r="C7702" t="s">
        <v>31357</v>
      </c>
      <c r="D7702" t="s">
        <v>12306</v>
      </c>
      <c r="E7702" s="1">
        <v>16.53</v>
      </c>
      <c r="F7702" t="s">
        <v>31358</v>
      </c>
      <c r="G7702" t="s">
        <v>2713</v>
      </c>
      <c r="H7702">
        <v>2013</v>
      </c>
      <c r="I7702">
        <v>950910</v>
      </c>
      <c r="J7702" t="s">
        <v>2749</v>
      </c>
      <c r="K7702" t="s">
        <v>2750</v>
      </c>
    </row>
    <row r="7703" spans="1:11" x14ac:dyDescent="0.25">
      <c r="A7703" t="s">
        <v>31359</v>
      </c>
      <c r="B7703" t="s">
        <v>31360</v>
      </c>
      <c r="C7703" t="s">
        <v>31361</v>
      </c>
      <c r="D7703" t="s">
        <v>950</v>
      </c>
      <c r="E7703" s="1">
        <v>-11.45</v>
      </c>
      <c r="F7703" t="s">
        <v>31362</v>
      </c>
      <c r="G7703" t="s">
        <v>2713</v>
      </c>
      <c r="H7703">
        <v>2014</v>
      </c>
      <c r="I7703">
        <v>58746</v>
      </c>
    </row>
    <row r="7704" spans="1:11" x14ac:dyDescent="0.25">
      <c r="A7704" t="s">
        <v>31363</v>
      </c>
      <c r="B7704" t="s">
        <v>31364</v>
      </c>
      <c r="C7704" t="s">
        <v>31365</v>
      </c>
      <c r="D7704" t="s">
        <v>16235</v>
      </c>
      <c r="E7704" s="1">
        <v>-34.57</v>
      </c>
      <c r="F7704" t="s">
        <v>31366</v>
      </c>
      <c r="G7704" t="s">
        <v>2713</v>
      </c>
      <c r="H7704">
        <v>1994</v>
      </c>
      <c r="I7704">
        <v>627064</v>
      </c>
      <c r="J7704" t="s">
        <v>2802</v>
      </c>
      <c r="K7704" t="s">
        <v>1152</v>
      </c>
    </row>
    <row r="7705" spans="1:11" x14ac:dyDescent="0.25">
      <c r="A7705" t="s">
        <v>31367</v>
      </c>
      <c r="B7705" t="s">
        <v>31368</v>
      </c>
      <c r="C7705" t="s">
        <v>6799</v>
      </c>
      <c r="D7705" t="s">
        <v>3894</v>
      </c>
      <c r="E7705" s="1">
        <v>73.47</v>
      </c>
      <c r="F7705" t="s">
        <v>31369</v>
      </c>
      <c r="G7705" t="s">
        <v>2851</v>
      </c>
      <c r="H7705">
        <v>2021</v>
      </c>
      <c r="I7705">
        <v>32921</v>
      </c>
      <c r="J7705" t="s">
        <v>2749</v>
      </c>
      <c r="K7705" t="s">
        <v>2877</v>
      </c>
    </row>
    <row r="7706" spans="1:11" x14ac:dyDescent="0.25">
      <c r="A7706" t="s">
        <v>31370</v>
      </c>
      <c r="B7706" t="s">
        <v>31371</v>
      </c>
      <c r="C7706" t="s">
        <v>22736</v>
      </c>
      <c r="D7706" t="s">
        <v>2800</v>
      </c>
      <c r="E7706" t="s">
        <v>26173</v>
      </c>
      <c r="F7706" t="s">
        <v>31372</v>
      </c>
      <c r="G7706" t="s">
        <v>2713</v>
      </c>
      <c r="H7706">
        <v>2021</v>
      </c>
      <c r="I7706">
        <v>45756</v>
      </c>
      <c r="J7706" t="s">
        <v>2755</v>
      </c>
      <c r="K7706" t="s">
        <v>2812</v>
      </c>
    </row>
    <row r="7707" spans="1:11" x14ac:dyDescent="0.25">
      <c r="A7707" t="s">
        <v>31373</v>
      </c>
      <c r="B7707" t="s">
        <v>31374</v>
      </c>
      <c r="C7707" t="s">
        <v>31375</v>
      </c>
      <c r="D7707" t="s">
        <v>31376</v>
      </c>
      <c r="E7707" s="1">
        <v>11.58</v>
      </c>
      <c r="F7707" t="s">
        <v>31377</v>
      </c>
      <c r="H7707">
        <v>2013</v>
      </c>
      <c r="I7707">
        <v>1328922</v>
      </c>
      <c r="J7707" t="s">
        <v>2749</v>
      </c>
      <c r="K7707" t="s">
        <v>3740</v>
      </c>
    </row>
    <row r="7708" spans="1:11" x14ac:dyDescent="0.25">
      <c r="A7708" t="s">
        <v>31378</v>
      </c>
      <c r="B7708" t="s">
        <v>31379</v>
      </c>
      <c r="C7708" t="s">
        <v>12587</v>
      </c>
      <c r="D7708" t="s">
        <v>2918</v>
      </c>
      <c r="E7708" s="1">
        <v>-15.37</v>
      </c>
      <c r="F7708" t="s">
        <v>31380</v>
      </c>
      <c r="H7708">
        <v>2020</v>
      </c>
      <c r="I7708">
        <v>8570</v>
      </c>
      <c r="J7708" t="s">
        <v>2727</v>
      </c>
      <c r="K7708" t="s">
        <v>3837</v>
      </c>
    </row>
    <row r="7709" spans="1:11" x14ac:dyDescent="0.25">
      <c r="A7709" t="s">
        <v>31381</v>
      </c>
      <c r="B7709" t="s">
        <v>31382</v>
      </c>
      <c r="C7709" t="s">
        <v>2892</v>
      </c>
      <c r="D7709" t="s">
        <v>2731</v>
      </c>
      <c r="E7709" t="s">
        <v>3674</v>
      </c>
      <c r="F7709" t="s">
        <v>31383</v>
      </c>
      <c r="G7709" t="s">
        <v>2713</v>
      </c>
      <c r="H7709">
        <v>2021</v>
      </c>
      <c r="I7709">
        <v>914</v>
      </c>
    </row>
    <row r="7710" spans="1:11" x14ac:dyDescent="0.25">
      <c r="A7710" t="s">
        <v>31384</v>
      </c>
      <c r="B7710" t="s">
        <v>31385</v>
      </c>
      <c r="C7710" t="s">
        <v>2982</v>
      </c>
      <c r="D7710" t="s">
        <v>2724</v>
      </c>
      <c r="E7710" t="s">
        <v>2725</v>
      </c>
      <c r="F7710" t="s">
        <v>2724</v>
      </c>
      <c r="G7710" t="s">
        <v>2713</v>
      </c>
      <c r="H7710">
        <v>2021</v>
      </c>
      <c r="I7710">
        <v>50</v>
      </c>
    </row>
    <row r="7711" spans="1:11" x14ac:dyDescent="0.25">
      <c r="A7711" t="s">
        <v>31386</v>
      </c>
      <c r="B7711" t="s">
        <v>31387</v>
      </c>
      <c r="C7711" t="s">
        <v>31388</v>
      </c>
      <c r="D7711" t="s">
        <v>31389</v>
      </c>
      <c r="E7711" t="s">
        <v>31390</v>
      </c>
      <c r="F7711" t="s">
        <v>2724</v>
      </c>
      <c r="G7711" t="s">
        <v>2713</v>
      </c>
      <c r="H7711">
        <v>2021</v>
      </c>
      <c r="I7711">
        <v>14434</v>
      </c>
    </row>
    <row r="7712" spans="1:11" x14ac:dyDescent="0.25">
      <c r="A7712" t="s">
        <v>31391</v>
      </c>
      <c r="B7712" t="s">
        <v>31392</v>
      </c>
      <c r="C7712" t="s">
        <v>4365</v>
      </c>
      <c r="D7712" t="s">
        <v>2731</v>
      </c>
      <c r="E7712" t="s">
        <v>4253</v>
      </c>
      <c r="F7712" t="s">
        <v>31393</v>
      </c>
      <c r="G7712" t="s">
        <v>2713</v>
      </c>
      <c r="H7712">
        <v>2021</v>
      </c>
      <c r="I7712">
        <v>34891</v>
      </c>
      <c r="J7712" t="s">
        <v>2802</v>
      </c>
      <c r="K7712" t="s">
        <v>3097</v>
      </c>
    </row>
    <row r="7713" spans="1:11" x14ac:dyDescent="0.25">
      <c r="A7713" t="s">
        <v>31394</v>
      </c>
      <c r="B7713" t="s">
        <v>31395</v>
      </c>
      <c r="C7713" t="s">
        <v>31396</v>
      </c>
      <c r="D7713" t="s">
        <v>31397</v>
      </c>
      <c r="E7713" s="1">
        <v>-31.25</v>
      </c>
      <c r="F7713" t="s">
        <v>2724</v>
      </c>
      <c r="G7713" t="s">
        <v>2713</v>
      </c>
      <c r="H7713">
        <v>2021</v>
      </c>
      <c r="I7713">
        <v>1839</v>
      </c>
      <c r="J7713" t="s">
        <v>2727</v>
      </c>
      <c r="K7713" t="s">
        <v>2728</v>
      </c>
    </row>
    <row r="7714" spans="1:11" x14ac:dyDescent="0.25">
      <c r="A7714" t="s">
        <v>31398</v>
      </c>
      <c r="B7714" t="s">
        <v>31399</v>
      </c>
      <c r="C7714" t="s">
        <v>15265</v>
      </c>
      <c r="D7714" t="s">
        <v>2893</v>
      </c>
      <c r="E7714" s="1">
        <v>-13.25</v>
      </c>
      <c r="F7714" t="s">
        <v>31400</v>
      </c>
      <c r="G7714" t="s">
        <v>3459</v>
      </c>
      <c r="I7714">
        <v>4609076</v>
      </c>
      <c r="J7714" t="s">
        <v>3445</v>
      </c>
      <c r="K7714" t="s">
        <v>3380</v>
      </c>
    </row>
    <row r="7715" spans="1:11" x14ac:dyDescent="0.25">
      <c r="A7715" t="s">
        <v>31401</v>
      </c>
      <c r="B7715" t="s">
        <v>31402</v>
      </c>
      <c r="C7715" t="s">
        <v>30687</v>
      </c>
      <c r="D7715" t="s">
        <v>3169</v>
      </c>
      <c r="E7715" s="1">
        <v>-12.59</v>
      </c>
      <c r="F7715" t="s">
        <v>31403</v>
      </c>
      <c r="G7715" t="s">
        <v>2713</v>
      </c>
      <c r="H7715">
        <v>2021</v>
      </c>
      <c r="I7715">
        <v>68226</v>
      </c>
      <c r="J7715" t="s">
        <v>2749</v>
      </c>
      <c r="K7715" t="s">
        <v>2750</v>
      </c>
    </row>
    <row r="7716" spans="1:11" x14ac:dyDescent="0.25">
      <c r="A7716" t="s">
        <v>31404</v>
      </c>
      <c r="B7716" t="s">
        <v>31405</v>
      </c>
      <c r="C7716" t="s">
        <v>24351</v>
      </c>
      <c r="D7716" t="s">
        <v>2731</v>
      </c>
      <c r="E7716" t="s">
        <v>31406</v>
      </c>
      <c r="F7716" t="s">
        <v>31407</v>
      </c>
      <c r="G7716" t="s">
        <v>2713</v>
      </c>
      <c r="I7716">
        <v>405211</v>
      </c>
      <c r="J7716" t="s">
        <v>2802</v>
      </c>
      <c r="K7716" t="s">
        <v>3097</v>
      </c>
    </row>
    <row r="7717" spans="1:11" x14ac:dyDescent="0.25">
      <c r="A7717" t="s">
        <v>31408</v>
      </c>
      <c r="B7717" t="s">
        <v>31409</v>
      </c>
      <c r="C7717" t="s">
        <v>31410</v>
      </c>
      <c r="D7717" t="s">
        <v>4045</v>
      </c>
      <c r="E7717" s="1">
        <v>49.02</v>
      </c>
      <c r="F7717" t="s">
        <v>2724</v>
      </c>
      <c r="G7717" t="s">
        <v>2713</v>
      </c>
      <c r="I7717">
        <v>14187</v>
      </c>
      <c r="J7717" t="s">
        <v>2802</v>
      </c>
      <c r="K7717" t="s">
        <v>3097</v>
      </c>
    </row>
    <row r="7718" spans="1:11" x14ac:dyDescent="0.25">
      <c r="A7718" t="s">
        <v>31411</v>
      </c>
      <c r="B7718" t="s">
        <v>31412</v>
      </c>
      <c r="C7718" t="s">
        <v>31413</v>
      </c>
      <c r="D7718" t="s">
        <v>2940</v>
      </c>
      <c r="E7718" t="s">
        <v>31414</v>
      </c>
      <c r="F7718" t="s">
        <v>31415</v>
      </c>
      <c r="G7718" t="s">
        <v>2713</v>
      </c>
      <c r="H7718">
        <v>2017</v>
      </c>
      <c r="I7718">
        <v>282301</v>
      </c>
      <c r="J7718" t="s">
        <v>2802</v>
      </c>
      <c r="K7718" t="s">
        <v>3097</v>
      </c>
    </row>
    <row r="7719" spans="1:11" x14ac:dyDescent="0.25">
      <c r="A7719" t="s">
        <v>31416</v>
      </c>
      <c r="B7719" t="s">
        <v>31417</v>
      </c>
      <c r="C7719" t="s">
        <v>4638</v>
      </c>
      <c r="D7719" t="s">
        <v>2724</v>
      </c>
      <c r="E7719" t="s">
        <v>2725</v>
      </c>
      <c r="F7719" t="s">
        <v>31418</v>
      </c>
      <c r="G7719" t="s">
        <v>2713</v>
      </c>
      <c r="H7719">
        <v>2017</v>
      </c>
      <c r="I7719">
        <v>149984</v>
      </c>
      <c r="J7719" t="s">
        <v>2749</v>
      </c>
      <c r="K7719" t="s">
        <v>2910</v>
      </c>
    </row>
    <row r="7720" spans="1:11" x14ac:dyDescent="0.25">
      <c r="A7720" t="s">
        <v>31419</v>
      </c>
      <c r="B7720" t="s">
        <v>31420</v>
      </c>
      <c r="C7720" t="s">
        <v>5287</v>
      </c>
      <c r="D7720" t="s">
        <v>3752</v>
      </c>
      <c r="E7720" s="1">
        <v>-18.829999999999998</v>
      </c>
      <c r="F7720" t="s">
        <v>31421</v>
      </c>
      <c r="G7720" t="s">
        <v>2713</v>
      </c>
      <c r="I7720">
        <v>735213</v>
      </c>
      <c r="J7720" t="s">
        <v>2749</v>
      </c>
      <c r="K7720" t="s">
        <v>2750</v>
      </c>
    </row>
    <row r="7721" spans="1:11" x14ac:dyDescent="0.25">
      <c r="A7721" t="s">
        <v>31422</v>
      </c>
      <c r="B7721" t="s">
        <v>31423</v>
      </c>
      <c r="C7721" t="s">
        <v>5254</v>
      </c>
      <c r="D7721" t="s">
        <v>3378</v>
      </c>
      <c r="E7721" t="s">
        <v>10427</v>
      </c>
      <c r="F7721" t="s">
        <v>31424</v>
      </c>
      <c r="G7721" t="s">
        <v>2713</v>
      </c>
      <c r="H7721">
        <v>2021</v>
      </c>
      <c r="I7721">
        <v>527702</v>
      </c>
      <c r="J7721" t="s">
        <v>2852</v>
      </c>
      <c r="K7721" t="s">
        <v>1869</v>
      </c>
    </row>
    <row r="7722" spans="1:11" x14ac:dyDescent="0.25">
      <c r="A7722" t="s">
        <v>31425</v>
      </c>
      <c r="B7722" t="s">
        <v>31426</v>
      </c>
      <c r="C7722" t="s">
        <v>31427</v>
      </c>
      <c r="D7722" t="s">
        <v>4911</v>
      </c>
      <c r="E7722" s="1">
        <v>25.56</v>
      </c>
      <c r="F7722" t="s">
        <v>31428</v>
      </c>
      <c r="G7722" t="s">
        <v>2713</v>
      </c>
      <c r="H7722">
        <v>2020</v>
      </c>
      <c r="I7722">
        <v>259898</v>
      </c>
      <c r="J7722" t="s">
        <v>2802</v>
      </c>
      <c r="K7722" t="s">
        <v>3097</v>
      </c>
    </row>
    <row r="7723" spans="1:11" x14ac:dyDescent="0.25">
      <c r="A7723" t="s">
        <v>31429</v>
      </c>
      <c r="B7723" t="s">
        <v>31430</v>
      </c>
      <c r="C7723" t="s">
        <v>5957</v>
      </c>
      <c r="D7723" t="s">
        <v>2893</v>
      </c>
      <c r="E7723" t="s">
        <v>19100</v>
      </c>
      <c r="F7723" t="s">
        <v>31431</v>
      </c>
      <c r="G7723" t="s">
        <v>2713</v>
      </c>
      <c r="H7723">
        <v>2019</v>
      </c>
      <c r="I7723">
        <v>560</v>
      </c>
      <c r="J7723" t="s">
        <v>2727</v>
      </c>
      <c r="K7723" t="s">
        <v>2791</v>
      </c>
    </row>
    <row r="7724" spans="1:11" x14ac:dyDescent="0.25">
      <c r="A7724" t="s">
        <v>31432</v>
      </c>
      <c r="B7724" t="s">
        <v>31433</v>
      </c>
      <c r="C7724" t="s">
        <v>28660</v>
      </c>
      <c r="D7724" t="s">
        <v>1082</v>
      </c>
      <c r="E7724" s="1">
        <v>-21.92</v>
      </c>
      <c r="F7724" t="s">
        <v>31434</v>
      </c>
      <c r="G7724" t="s">
        <v>2835</v>
      </c>
      <c r="I7724">
        <v>1873078</v>
      </c>
    </row>
    <row r="7725" spans="1:11" x14ac:dyDescent="0.25">
      <c r="A7725" t="s">
        <v>31435</v>
      </c>
      <c r="B7725" t="s">
        <v>31436</v>
      </c>
      <c r="C7725" t="s">
        <v>9732</v>
      </c>
      <c r="D7725" t="s">
        <v>2986</v>
      </c>
      <c r="E7725" s="1">
        <v>-34.270000000000003</v>
      </c>
      <c r="F7725" t="s">
        <v>31437</v>
      </c>
      <c r="G7725" t="s">
        <v>2835</v>
      </c>
      <c r="I7725">
        <v>39732</v>
      </c>
      <c r="J7725" t="s">
        <v>2714</v>
      </c>
      <c r="K7725" t="s">
        <v>10115</v>
      </c>
    </row>
    <row r="7726" spans="1:11" x14ac:dyDescent="0.25">
      <c r="A7726" t="s">
        <v>31438</v>
      </c>
      <c r="B7726" t="s">
        <v>31439</v>
      </c>
      <c r="C7726" t="s">
        <v>31440</v>
      </c>
      <c r="D7726" t="s">
        <v>4635</v>
      </c>
      <c r="E7726" s="1">
        <v>-53.69</v>
      </c>
      <c r="F7726" t="s">
        <v>31441</v>
      </c>
      <c r="G7726" t="s">
        <v>2713</v>
      </c>
      <c r="I7726">
        <v>6370031</v>
      </c>
      <c r="J7726" t="s">
        <v>2885</v>
      </c>
      <c r="K7726" t="s">
        <v>7921</v>
      </c>
    </row>
    <row r="7727" spans="1:11" x14ac:dyDescent="0.25">
      <c r="A7727" t="s">
        <v>31442</v>
      </c>
      <c r="B7727" t="s">
        <v>31443</v>
      </c>
      <c r="C7727" t="s">
        <v>4723</v>
      </c>
      <c r="D7727" t="s">
        <v>2986</v>
      </c>
      <c r="E7727" s="1">
        <v>-19.260000000000002</v>
      </c>
      <c r="F7727" t="s">
        <v>31444</v>
      </c>
      <c r="G7727" t="s">
        <v>2835</v>
      </c>
      <c r="I7727">
        <v>607083</v>
      </c>
    </row>
    <row r="7728" spans="1:11" x14ac:dyDescent="0.25">
      <c r="A7728" t="s">
        <v>31445</v>
      </c>
      <c r="B7728" t="s">
        <v>31446</v>
      </c>
      <c r="C7728" t="s">
        <v>31447</v>
      </c>
      <c r="D7728" t="s">
        <v>3021</v>
      </c>
      <c r="E7728" t="s">
        <v>31448</v>
      </c>
      <c r="F7728" t="s">
        <v>31449</v>
      </c>
      <c r="G7728" t="s">
        <v>2713</v>
      </c>
      <c r="H7728">
        <v>1993</v>
      </c>
      <c r="I7728">
        <v>55015</v>
      </c>
      <c r="J7728" t="s">
        <v>2727</v>
      </c>
      <c r="K7728" t="s">
        <v>3215</v>
      </c>
    </row>
    <row r="7729" spans="1:11" x14ac:dyDescent="0.25">
      <c r="A7729" t="s">
        <v>31450</v>
      </c>
      <c r="B7729" t="s">
        <v>31451</v>
      </c>
      <c r="C7729" t="s">
        <v>8646</v>
      </c>
      <c r="D7729" t="s">
        <v>2739</v>
      </c>
      <c r="E7729" t="s">
        <v>31452</v>
      </c>
      <c r="F7729" t="s">
        <v>31453</v>
      </c>
      <c r="G7729" t="s">
        <v>2713</v>
      </c>
      <c r="H7729">
        <v>2006</v>
      </c>
      <c r="I7729">
        <v>3302491</v>
      </c>
      <c r="J7729" t="s">
        <v>3445</v>
      </c>
      <c r="K7729" t="s">
        <v>3380</v>
      </c>
    </row>
    <row r="7730" spans="1:11" x14ac:dyDescent="0.25">
      <c r="A7730" t="s">
        <v>31454</v>
      </c>
      <c r="B7730" t="s">
        <v>31455</v>
      </c>
      <c r="C7730" t="s">
        <v>6695</v>
      </c>
      <c r="D7730" t="s">
        <v>16607</v>
      </c>
      <c r="E7730" s="1">
        <v>-13.99</v>
      </c>
      <c r="F7730" t="s">
        <v>31456</v>
      </c>
      <c r="G7730" t="s">
        <v>2835</v>
      </c>
      <c r="I7730">
        <v>226586</v>
      </c>
      <c r="J7730" t="s">
        <v>2720</v>
      </c>
      <c r="K7730" t="s">
        <v>5157</v>
      </c>
    </row>
    <row r="7731" spans="1:11" x14ac:dyDescent="0.25">
      <c r="A7731" t="s">
        <v>31457</v>
      </c>
      <c r="B7731" t="s">
        <v>31458</v>
      </c>
      <c r="C7731" t="s">
        <v>25477</v>
      </c>
      <c r="D7731" t="s">
        <v>2893</v>
      </c>
      <c r="E7731" t="s">
        <v>7755</v>
      </c>
      <c r="F7731" t="s">
        <v>31459</v>
      </c>
      <c r="G7731" t="s">
        <v>2713</v>
      </c>
      <c r="H7731">
        <v>2012</v>
      </c>
      <c r="I7731">
        <v>59168</v>
      </c>
      <c r="J7731" t="s">
        <v>2727</v>
      </c>
      <c r="K7731" t="s">
        <v>2845</v>
      </c>
    </row>
    <row r="7732" spans="1:11" x14ac:dyDescent="0.25">
      <c r="A7732" t="s">
        <v>31460</v>
      </c>
      <c r="B7732" t="s">
        <v>31461</v>
      </c>
      <c r="C7732" t="s">
        <v>3148</v>
      </c>
      <c r="D7732" t="s">
        <v>3237</v>
      </c>
      <c r="E7732" t="s">
        <v>8375</v>
      </c>
      <c r="F7732" t="s">
        <v>31462</v>
      </c>
      <c r="H7732">
        <v>2021</v>
      </c>
      <c r="I7732">
        <v>13566</v>
      </c>
    </row>
    <row r="7733" spans="1:11" x14ac:dyDescent="0.25">
      <c r="A7733" t="s">
        <v>31463</v>
      </c>
      <c r="B7733" t="s">
        <v>31464</v>
      </c>
      <c r="C7733" t="s">
        <v>3155</v>
      </c>
      <c r="D7733" t="s">
        <v>2940</v>
      </c>
      <c r="E7733" t="s">
        <v>27529</v>
      </c>
      <c r="F7733" t="s">
        <v>31465</v>
      </c>
      <c r="G7733" t="s">
        <v>2713</v>
      </c>
      <c r="I7733">
        <v>255713</v>
      </c>
      <c r="J7733" t="s">
        <v>2727</v>
      </c>
      <c r="K7733" t="s">
        <v>3593</v>
      </c>
    </row>
    <row r="7734" spans="1:11" x14ac:dyDescent="0.25">
      <c r="A7734" t="s">
        <v>31466</v>
      </c>
      <c r="B7734" t="s">
        <v>31467</v>
      </c>
      <c r="C7734" t="s">
        <v>31468</v>
      </c>
      <c r="D7734" t="s">
        <v>3392</v>
      </c>
      <c r="E7734" t="s">
        <v>10288</v>
      </c>
      <c r="F7734" t="s">
        <v>31469</v>
      </c>
      <c r="G7734" t="s">
        <v>2713</v>
      </c>
      <c r="I7734">
        <v>695008</v>
      </c>
      <c r="J7734" t="s">
        <v>2885</v>
      </c>
      <c r="K7734" t="s">
        <v>3808</v>
      </c>
    </row>
    <row r="7735" spans="1:11" x14ac:dyDescent="0.25">
      <c r="A7735" t="s">
        <v>31470</v>
      </c>
      <c r="B7735" t="s">
        <v>31471</v>
      </c>
      <c r="C7735" t="s">
        <v>31472</v>
      </c>
      <c r="D7735" t="s">
        <v>17648</v>
      </c>
      <c r="E7735" s="1">
        <v>-26.76</v>
      </c>
      <c r="F7735" t="s">
        <v>31473</v>
      </c>
      <c r="G7735" t="s">
        <v>2713</v>
      </c>
      <c r="I7735">
        <v>280403</v>
      </c>
    </row>
    <row r="7736" spans="1:11" x14ac:dyDescent="0.25">
      <c r="A7736" t="s">
        <v>31474</v>
      </c>
      <c r="B7736" t="s">
        <v>31475</v>
      </c>
      <c r="C7736" t="s">
        <v>4846</v>
      </c>
      <c r="D7736" t="s">
        <v>2724</v>
      </c>
      <c r="E7736" t="s">
        <v>2725</v>
      </c>
      <c r="F7736" t="s">
        <v>31476</v>
      </c>
      <c r="H7736">
        <v>2021</v>
      </c>
      <c r="I7736">
        <v>105165</v>
      </c>
    </row>
    <row r="7737" spans="1:11" x14ac:dyDescent="0.25">
      <c r="A7737" t="s">
        <v>31477</v>
      </c>
      <c r="B7737" t="s">
        <v>31478</v>
      </c>
      <c r="C7737" t="s">
        <v>16770</v>
      </c>
      <c r="D7737" t="s">
        <v>2986</v>
      </c>
      <c r="E7737" s="1">
        <v>-48.46</v>
      </c>
      <c r="F7737" t="s">
        <v>31479</v>
      </c>
      <c r="G7737" t="s">
        <v>2713</v>
      </c>
      <c r="I7737">
        <v>444174</v>
      </c>
      <c r="J7737" t="s">
        <v>2735</v>
      </c>
      <c r="K7737" t="s">
        <v>3203</v>
      </c>
    </row>
    <row r="7738" spans="1:11" x14ac:dyDescent="0.25">
      <c r="A7738" t="s">
        <v>31480</v>
      </c>
      <c r="B7738" t="s">
        <v>31481</v>
      </c>
      <c r="C7738" t="s">
        <v>31482</v>
      </c>
      <c r="D7738" t="s">
        <v>686</v>
      </c>
      <c r="E7738" s="1">
        <v>-40.130000000000003</v>
      </c>
      <c r="F7738" t="s">
        <v>31483</v>
      </c>
      <c r="G7738" t="s">
        <v>2713</v>
      </c>
      <c r="I7738">
        <v>30598</v>
      </c>
      <c r="J7738" t="s">
        <v>2720</v>
      </c>
      <c r="K7738" t="s">
        <v>3203</v>
      </c>
    </row>
    <row r="7739" spans="1:11" x14ac:dyDescent="0.25">
      <c r="A7739" t="s">
        <v>31484</v>
      </c>
      <c r="B7739" t="s">
        <v>31485</v>
      </c>
      <c r="C7739" t="s">
        <v>3262</v>
      </c>
      <c r="D7739" t="s">
        <v>2739</v>
      </c>
      <c r="E7739" t="s">
        <v>3387</v>
      </c>
      <c r="F7739" t="s">
        <v>2724</v>
      </c>
      <c r="G7739" t="s">
        <v>2713</v>
      </c>
      <c r="H7739">
        <v>2022</v>
      </c>
      <c r="I7739">
        <v>500012</v>
      </c>
    </row>
    <row r="7740" spans="1:11" x14ac:dyDescent="0.25">
      <c r="A7740" t="s">
        <v>31486</v>
      </c>
      <c r="B7740" t="s">
        <v>31487</v>
      </c>
      <c r="C7740" t="s">
        <v>12042</v>
      </c>
      <c r="D7740" t="s">
        <v>2739</v>
      </c>
      <c r="E7740" t="s">
        <v>6406</v>
      </c>
      <c r="F7740" t="s">
        <v>2724</v>
      </c>
      <c r="G7740" t="s">
        <v>2713</v>
      </c>
      <c r="H7740">
        <v>2021</v>
      </c>
      <c r="I7740">
        <v>499901</v>
      </c>
    </row>
    <row r="7741" spans="1:11" x14ac:dyDescent="0.25">
      <c r="A7741" t="s">
        <v>31488</v>
      </c>
      <c r="B7741" t="s">
        <v>31489</v>
      </c>
      <c r="C7741" t="s">
        <v>31490</v>
      </c>
      <c r="D7741" t="s">
        <v>7358</v>
      </c>
      <c r="E7741" s="1">
        <v>-26.76</v>
      </c>
      <c r="F7741" t="s">
        <v>2724</v>
      </c>
      <c r="G7741" t="s">
        <v>2713</v>
      </c>
      <c r="H7741">
        <v>2022</v>
      </c>
      <c r="I7741">
        <v>33220</v>
      </c>
    </row>
    <row r="7742" spans="1:11" x14ac:dyDescent="0.25">
      <c r="A7742" t="s">
        <v>31491</v>
      </c>
      <c r="B7742" t="s">
        <v>31492</v>
      </c>
      <c r="C7742" t="s">
        <v>27754</v>
      </c>
      <c r="D7742" t="s">
        <v>2958</v>
      </c>
      <c r="E7742" s="1">
        <v>-12.11</v>
      </c>
      <c r="F7742" t="s">
        <v>31493</v>
      </c>
      <c r="G7742" t="s">
        <v>2713</v>
      </c>
      <c r="H7742">
        <v>2014</v>
      </c>
      <c r="I7742">
        <v>65765</v>
      </c>
      <c r="J7742" t="s">
        <v>3445</v>
      </c>
      <c r="K7742" t="s">
        <v>3446</v>
      </c>
    </row>
    <row r="7743" spans="1:11" x14ac:dyDescent="0.25">
      <c r="A7743" t="s">
        <v>31494</v>
      </c>
      <c r="B7743" t="s">
        <v>31495</v>
      </c>
      <c r="C7743" t="s">
        <v>31496</v>
      </c>
      <c r="D7743" t="s">
        <v>652</v>
      </c>
      <c r="E7743" s="1">
        <v>-38.21</v>
      </c>
      <c r="F7743" t="s">
        <v>31497</v>
      </c>
      <c r="G7743" t="s">
        <v>2713</v>
      </c>
      <c r="I7743">
        <v>15664529</v>
      </c>
      <c r="J7743" t="s">
        <v>2755</v>
      </c>
      <c r="K7743" t="s">
        <v>4394</v>
      </c>
    </row>
    <row r="7744" spans="1:11" x14ac:dyDescent="0.25">
      <c r="A7744" t="s">
        <v>31498</v>
      </c>
      <c r="B7744" t="s">
        <v>31499</v>
      </c>
      <c r="C7744" t="s">
        <v>4459</v>
      </c>
      <c r="D7744" t="s">
        <v>3746</v>
      </c>
      <c r="E7744" s="1">
        <v>-36.950000000000003</v>
      </c>
      <c r="F7744" t="s">
        <v>31500</v>
      </c>
      <c r="G7744" t="s">
        <v>2713</v>
      </c>
      <c r="I7744">
        <v>60284</v>
      </c>
      <c r="J7744" t="s">
        <v>2755</v>
      </c>
      <c r="K7744" t="s">
        <v>4394</v>
      </c>
    </row>
    <row r="7745" spans="1:11" x14ac:dyDescent="0.25">
      <c r="A7745" t="s">
        <v>31501</v>
      </c>
      <c r="B7745" t="s">
        <v>31502</v>
      </c>
      <c r="C7745" t="s">
        <v>31503</v>
      </c>
      <c r="D7745" t="s">
        <v>8187</v>
      </c>
      <c r="E7745" s="1">
        <v>-22.94</v>
      </c>
      <c r="F7745" t="s">
        <v>2724</v>
      </c>
      <c r="G7745" t="s">
        <v>2713</v>
      </c>
      <c r="I7745">
        <v>32849</v>
      </c>
      <c r="J7745" t="s">
        <v>2755</v>
      </c>
      <c r="K7745" t="s">
        <v>4394</v>
      </c>
    </row>
    <row r="7746" spans="1:11" x14ac:dyDescent="0.25">
      <c r="A7746" t="s">
        <v>31504</v>
      </c>
      <c r="B7746" t="s">
        <v>31505</v>
      </c>
      <c r="C7746" t="s">
        <v>18717</v>
      </c>
      <c r="D7746" t="s">
        <v>2724</v>
      </c>
      <c r="E7746" t="s">
        <v>2725</v>
      </c>
      <c r="F7746" t="s">
        <v>31506</v>
      </c>
      <c r="H7746">
        <v>2020</v>
      </c>
      <c r="I7746">
        <v>22603</v>
      </c>
      <c r="J7746" t="s">
        <v>2802</v>
      </c>
      <c r="K7746" t="s">
        <v>1152</v>
      </c>
    </row>
    <row r="7747" spans="1:11" x14ac:dyDescent="0.25">
      <c r="A7747" t="s">
        <v>31507</v>
      </c>
      <c r="B7747" t="s">
        <v>31508</v>
      </c>
      <c r="C7747" t="s">
        <v>18777</v>
      </c>
      <c r="D7747" t="s">
        <v>2794</v>
      </c>
      <c r="E7747" t="s">
        <v>6016</v>
      </c>
      <c r="F7747" t="s">
        <v>2724</v>
      </c>
      <c r="G7747" t="s">
        <v>2713</v>
      </c>
      <c r="I7747">
        <v>3360</v>
      </c>
      <c r="J7747" t="s">
        <v>3445</v>
      </c>
      <c r="K7747" t="s">
        <v>3446</v>
      </c>
    </row>
    <row r="7748" spans="1:11" x14ac:dyDescent="0.25">
      <c r="A7748" t="s">
        <v>31509</v>
      </c>
      <c r="B7748" t="s">
        <v>31510</v>
      </c>
      <c r="C7748" t="s">
        <v>27344</v>
      </c>
      <c r="D7748" t="s">
        <v>7288</v>
      </c>
      <c r="E7748" s="1">
        <v>11.92</v>
      </c>
      <c r="F7748" t="s">
        <v>31511</v>
      </c>
      <c r="G7748" t="s">
        <v>2713</v>
      </c>
      <c r="I7748">
        <v>2651713</v>
      </c>
      <c r="J7748" t="s">
        <v>2802</v>
      </c>
      <c r="K7748" t="s">
        <v>3975</v>
      </c>
    </row>
    <row r="7749" spans="1:11" x14ac:dyDescent="0.25">
      <c r="A7749" t="s">
        <v>31512</v>
      </c>
      <c r="B7749" t="s">
        <v>31513</v>
      </c>
      <c r="C7749" t="s">
        <v>21750</v>
      </c>
      <c r="D7749" t="s">
        <v>3025</v>
      </c>
      <c r="E7749" t="s">
        <v>31514</v>
      </c>
      <c r="F7749" t="s">
        <v>31515</v>
      </c>
      <c r="H7749">
        <v>2018</v>
      </c>
      <c r="I7749">
        <v>5159343</v>
      </c>
      <c r="J7749" t="s">
        <v>2755</v>
      </c>
      <c r="K7749" t="s">
        <v>2756</v>
      </c>
    </row>
    <row r="7750" spans="1:11" x14ac:dyDescent="0.25">
      <c r="A7750" t="s">
        <v>31516</v>
      </c>
      <c r="B7750" t="s">
        <v>31517</v>
      </c>
      <c r="C7750" t="s">
        <v>31518</v>
      </c>
      <c r="D7750" t="s">
        <v>31519</v>
      </c>
      <c r="E7750" s="1">
        <v>-57.65</v>
      </c>
      <c r="F7750" t="s">
        <v>31520</v>
      </c>
      <c r="G7750" t="s">
        <v>2713</v>
      </c>
      <c r="I7750">
        <v>474868</v>
      </c>
      <c r="J7750" t="s">
        <v>2714</v>
      </c>
      <c r="K7750" t="s">
        <v>2807</v>
      </c>
    </row>
    <row r="7751" spans="1:11" x14ac:dyDescent="0.25">
      <c r="A7751" t="s">
        <v>31521</v>
      </c>
      <c r="B7751" t="s">
        <v>31522</v>
      </c>
      <c r="C7751" t="s">
        <v>21451</v>
      </c>
      <c r="D7751" t="s">
        <v>3769</v>
      </c>
      <c r="E7751" s="1">
        <v>21.05</v>
      </c>
      <c r="F7751" t="s">
        <v>31523</v>
      </c>
      <c r="G7751" t="s">
        <v>2713</v>
      </c>
      <c r="H7751">
        <v>2020</v>
      </c>
      <c r="I7751">
        <v>1303154</v>
      </c>
    </row>
    <row r="7752" spans="1:11" x14ac:dyDescent="0.25">
      <c r="A7752" t="s">
        <v>31524</v>
      </c>
      <c r="B7752" t="s">
        <v>31525</v>
      </c>
      <c r="C7752" t="s">
        <v>4092</v>
      </c>
      <c r="D7752" t="s">
        <v>3576</v>
      </c>
      <c r="E7752" t="s">
        <v>31526</v>
      </c>
      <c r="F7752" t="s">
        <v>2724</v>
      </c>
      <c r="G7752" t="s">
        <v>2713</v>
      </c>
      <c r="H7752">
        <v>2020</v>
      </c>
      <c r="I7752">
        <v>10000</v>
      </c>
    </row>
    <row r="7753" spans="1:11" x14ac:dyDescent="0.25">
      <c r="A7753" t="s">
        <v>31527</v>
      </c>
      <c r="B7753" t="s">
        <v>31528</v>
      </c>
      <c r="C7753" t="s">
        <v>7101</v>
      </c>
      <c r="D7753" t="s">
        <v>2724</v>
      </c>
      <c r="E7753" t="s">
        <v>2725</v>
      </c>
      <c r="F7753" t="s">
        <v>31529</v>
      </c>
      <c r="G7753" t="s">
        <v>2713</v>
      </c>
      <c r="H7753">
        <v>2022</v>
      </c>
      <c r="I7753">
        <v>48415</v>
      </c>
      <c r="J7753" t="s">
        <v>2749</v>
      </c>
      <c r="K7753" t="s">
        <v>2750</v>
      </c>
    </row>
    <row r="7754" spans="1:11" x14ac:dyDescent="0.25">
      <c r="A7754" t="s">
        <v>31530</v>
      </c>
      <c r="B7754" t="s">
        <v>31531</v>
      </c>
      <c r="C7754" t="s">
        <v>3419</v>
      </c>
      <c r="D7754" t="s">
        <v>3462</v>
      </c>
      <c r="E7754" t="s">
        <v>7097</v>
      </c>
      <c r="F7754" t="s">
        <v>31532</v>
      </c>
      <c r="G7754" t="s">
        <v>2713</v>
      </c>
      <c r="H7754">
        <v>2021</v>
      </c>
      <c r="I7754">
        <v>5625</v>
      </c>
    </row>
    <row r="7755" spans="1:11" x14ac:dyDescent="0.25">
      <c r="A7755" t="s">
        <v>31533</v>
      </c>
      <c r="B7755" t="s">
        <v>31534</v>
      </c>
      <c r="C7755" t="s">
        <v>31535</v>
      </c>
      <c r="D7755" t="s">
        <v>2724</v>
      </c>
      <c r="E7755" t="s">
        <v>2725</v>
      </c>
      <c r="F7755" t="s">
        <v>2724</v>
      </c>
      <c r="G7755" t="s">
        <v>2713</v>
      </c>
      <c r="H7755">
        <v>2020</v>
      </c>
      <c r="I7755">
        <v>5</v>
      </c>
    </row>
    <row r="7756" spans="1:11" x14ac:dyDescent="0.25">
      <c r="A7756" t="s">
        <v>31536</v>
      </c>
      <c r="B7756" t="s">
        <v>31537</v>
      </c>
      <c r="C7756" t="s">
        <v>24326</v>
      </c>
      <c r="D7756" t="s">
        <v>2724</v>
      </c>
      <c r="E7756" t="s">
        <v>2725</v>
      </c>
      <c r="F7756" t="s">
        <v>2724</v>
      </c>
      <c r="G7756" t="s">
        <v>2713</v>
      </c>
      <c r="H7756">
        <v>2021</v>
      </c>
      <c r="I7756">
        <v>5902</v>
      </c>
    </row>
    <row r="7757" spans="1:11" x14ac:dyDescent="0.25">
      <c r="A7757" t="s">
        <v>31538</v>
      </c>
      <c r="B7757" t="s">
        <v>31539</v>
      </c>
      <c r="C7757" t="s">
        <v>3391</v>
      </c>
      <c r="D7757" t="s">
        <v>1064</v>
      </c>
      <c r="E7757" s="1">
        <v>-50.28</v>
      </c>
      <c r="F7757" t="s">
        <v>31540</v>
      </c>
      <c r="G7757" t="s">
        <v>2713</v>
      </c>
      <c r="H7757">
        <v>2020</v>
      </c>
      <c r="I7757">
        <v>517419</v>
      </c>
      <c r="J7757" t="s">
        <v>2749</v>
      </c>
      <c r="K7757" t="s">
        <v>2877</v>
      </c>
    </row>
    <row r="7758" spans="1:11" x14ac:dyDescent="0.25">
      <c r="A7758" t="s">
        <v>31541</v>
      </c>
      <c r="B7758" t="s">
        <v>31542</v>
      </c>
      <c r="C7758" t="s">
        <v>27099</v>
      </c>
      <c r="D7758" t="s">
        <v>3752</v>
      </c>
      <c r="E7758" s="1">
        <v>-14.93</v>
      </c>
      <c r="F7758" t="s">
        <v>31543</v>
      </c>
      <c r="H7758">
        <v>2021</v>
      </c>
      <c r="I7758">
        <v>1436173</v>
      </c>
      <c r="J7758" t="s">
        <v>2885</v>
      </c>
      <c r="K7758" t="s">
        <v>2886</v>
      </c>
    </row>
    <row r="7759" spans="1:11" x14ac:dyDescent="0.25">
      <c r="A7759" t="s">
        <v>31544</v>
      </c>
      <c r="B7759" t="s">
        <v>31545</v>
      </c>
      <c r="C7759" t="s">
        <v>4353</v>
      </c>
      <c r="D7759" t="s">
        <v>2828</v>
      </c>
      <c r="E7759" s="1">
        <v>-45.98</v>
      </c>
      <c r="F7759" t="s">
        <v>31546</v>
      </c>
      <c r="G7759" t="s">
        <v>2713</v>
      </c>
      <c r="I7759">
        <v>35401</v>
      </c>
      <c r="J7759" t="s">
        <v>2727</v>
      </c>
      <c r="K7759" t="s">
        <v>3614</v>
      </c>
    </row>
    <row r="7760" spans="1:11" x14ac:dyDescent="0.25">
      <c r="A7760" t="s">
        <v>31547</v>
      </c>
      <c r="B7760" t="s">
        <v>31548</v>
      </c>
      <c r="C7760" t="s">
        <v>31549</v>
      </c>
      <c r="D7760" t="s">
        <v>8663</v>
      </c>
      <c r="E7760" s="1">
        <v>46.79</v>
      </c>
      <c r="F7760" t="s">
        <v>31550</v>
      </c>
      <c r="G7760" t="s">
        <v>3669</v>
      </c>
      <c r="H7760">
        <v>2021</v>
      </c>
      <c r="I7760">
        <v>89650</v>
      </c>
      <c r="J7760" t="s">
        <v>2727</v>
      </c>
      <c r="K7760" t="s">
        <v>2845</v>
      </c>
    </row>
    <row r="7761" spans="1:11" x14ac:dyDescent="0.25">
      <c r="A7761" t="s">
        <v>31551</v>
      </c>
      <c r="B7761" t="s">
        <v>31552</v>
      </c>
      <c r="C7761" t="s">
        <v>7736</v>
      </c>
      <c r="D7761" t="s">
        <v>2848</v>
      </c>
      <c r="E7761" s="1">
        <v>-28.17</v>
      </c>
      <c r="F7761" t="s">
        <v>31553</v>
      </c>
      <c r="G7761" t="s">
        <v>2734</v>
      </c>
      <c r="H7761">
        <v>2018</v>
      </c>
      <c r="I7761">
        <v>462090</v>
      </c>
      <c r="J7761" t="s">
        <v>2852</v>
      </c>
      <c r="K7761" t="s">
        <v>3209</v>
      </c>
    </row>
    <row r="7762" spans="1:11" x14ac:dyDescent="0.25">
      <c r="A7762" t="s">
        <v>31554</v>
      </c>
      <c r="B7762" t="s">
        <v>31555</v>
      </c>
      <c r="C7762" t="s">
        <v>31556</v>
      </c>
      <c r="D7762" t="s">
        <v>3359</v>
      </c>
      <c r="E7762" s="1">
        <v>16.41</v>
      </c>
      <c r="F7762" t="s">
        <v>31557</v>
      </c>
      <c r="G7762" t="s">
        <v>2734</v>
      </c>
      <c r="H7762">
        <v>2012</v>
      </c>
      <c r="I7762">
        <v>8638013</v>
      </c>
      <c r="J7762" t="s">
        <v>2755</v>
      </c>
      <c r="K7762" t="s">
        <v>4576</v>
      </c>
    </row>
    <row r="7763" spans="1:11" x14ac:dyDescent="0.25">
      <c r="A7763" t="s">
        <v>31558</v>
      </c>
      <c r="B7763" t="s">
        <v>31559</v>
      </c>
      <c r="C7763" t="s">
        <v>31560</v>
      </c>
      <c r="D7763" t="s">
        <v>785</v>
      </c>
      <c r="E7763" s="1">
        <v>-25.29</v>
      </c>
      <c r="F7763" t="s">
        <v>31561</v>
      </c>
      <c r="G7763" t="s">
        <v>2713</v>
      </c>
      <c r="H7763">
        <v>2019</v>
      </c>
      <c r="I7763">
        <v>1109133</v>
      </c>
      <c r="J7763" t="s">
        <v>2749</v>
      </c>
      <c r="K7763" t="s">
        <v>2750</v>
      </c>
    </row>
    <row r="7764" spans="1:11" x14ac:dyDescent="0.25">
      <c r="A7764" t="s">
        <v>31562</v>
      </c>
      <c r="B7764" t="s">
        <v>31563</v>
      </c>
      <c r="C7764" t="s">
        <v>8505</v>
      </c>
      <c r="D7764" t="s">
        <v>2986</v>
      </c>
      <c r="E7764" s="1">
        <v>-34.380000000000003</v>
      </c>
      <c r="F7764" t="s">
        <v>31564</v>
      </c>
      <c r="G7764" t="s">
        <v>2713</v>
      </c>
      <c r="I7764">
        <v>8331</v>
      </c>
      <c r="J7764" t="s">
        <v>2852</v>
      </c>
      <c r="K7764" t="s">
        <v>3276</v>
      </c>
    </row>
    <row r="7765" spans="1:11" x14ac:dyDescent="0.25">
      <c r="A7765" t="s">
        <v>31565</v>
      </c>
      <c r="B7765" t="s">
        <v>31566</v>
      </c>
      <c r="C7765" t="s">
        <v>12437</v>
      </c>
      <c r="D7765" t="s">
        <v>3094</v>
      </c>
      <c r="E7765" s="1">
        <v>-39.020000000000003</v>
      </c>
      <c r="F7765" t="s">
        <v>31567</v>
      </c>
      <c r="G7765" t="s">
        <v>2713</v>
      </c>
      <c r="H7765">
        <v>2020</v>
      </c>
      <c r="I7765">
        <v>74642</v>
      </c>
      <c r="J7765" t="s">
        <v>2749</v>
      </c>
      <c r="K7765" t="s">
        <v>2750</v>
      </c>
    </row>
    <row r="7766" spans="1:11" x14ac:dyDescent="0.25">
      <c r="A7766" t="s">
        <v>31568</v>
      </c>
      <c r="B7766" t="s">
        <v>31569</v>
      </c>
      <c r="C7766" t="s">
        <v>5387</v>
      </c>
      <c r="D7766" t="s">
        <v>887</v>
      </c>
      <c r="E7766" s="1">
        <v>-21.69</v>
      </c>
      <c r="F7766" t="s">
        <v>31570</v>
      </c>
      <c r="G7766" t="s">
        <v>2713</v>
      </c>
      <c r="H7766">
        <v>2015</v>
      </c>
      <c r="I7766">
        <v>984945</v>
      </c>
      <c r="J7766" t="s">
        <v>2727</v>
      </c>
      <c r="K7766" t="s">
        <v>2961</v>
      </c>
    </row>
    <row r="7767" spans="1:11" x14ac:dyDescent="0.25">
      <c r="A7767" t="s">
        <v>31571</v>
      </c>
      <c r="B7767" t="s">
        <v>31572</v>
      </c>
      <c r="C7767" t="s">
        <v>31573</v>
      </c>
      <c r="D7767" t="s">
        <v>2800</v>
      </c>
      <c r="E7767" s="1">
        <v>-41.67</v>
      </c>
      <c r="F7767" t="s">
        <v>31574</v>
      </c>
      <c r="G7767" t="s">
        <v>2713</v>
      </c>
      <c r="I7767">
        <v>167219</v>
      </c>
      <c r="J7767" t="s">
        <v>2749</v>
      </c>
      <c r="K7767" t="s">
        <v>2750</v>
      </c>
    </row>
    <row r="7768" spans="1:11" x14ac:dyDescent="0.25">
      <c r="A7768" t="s">
        <v>31575</v>
      </c>
      <c r="B7768" t="s">
        <v>31576</v>
      </c>
      <c r="C7768" t="s">
        <v>11362</v>
      </c>
      <c r="D7768" t="s">
        <v>2724</v>
      </c>
      <c r="E7768" t="s">
        <v>2725</v>
      </c>
      <c r="F7768" t="s">
        <v>31577</v>
      </c>
      <c r="G7768" t="s">
        <v>2713</v>
      </c>
      <c r="H7768">
        <v>2013</v>
      </c>
      <c r="I7768">
        <v>1566663</v>
      </c>
      <c r="J7768" t="s">
        <v>2714</v>
      </c>
      <c r="K7768" t="s">
        <v>3380</v>
      </c>
    </row>
    <row r="7769" spans="1:11" x14ac:dyDescent="0.25">
      <c r="A7769" t="s">
        <v>31578</v>
      </c>
      <c r="B7769" t="s">
        <v>31579</v>
      </c>
      <c r="C7769" t="s">
        <v>26493</v>
      </c>
      <c r="D7769" t="s">
        <v>3206</v>
      </c>
      <c r="E7769" s="1">
        <v>-50.16</v>
      </c>
      <c r="F7769" t="s">
        <v>31580</v>
      </c>
      <c r="H7769">
        <v>2019</v>
      </c>
      <c r="I7769">
        <v>306121</v>
      </c>
      <c r="J7769" t="s">
        <v>3415</v>
      </c>
      <c r="K7769" t="s">
        <v>4321</v>
      </c>
    </row>
    <row r="7770" spans="1:11" x14ac:dyDescent="0.25">
      <c r="A7770" t="s">
        <v>31581</v>
      </c>
      <c r="B7770" t="s">
        <v>31582</v>
      </c>
      <c r="C7770" t="s">
        <v>31583</v>
      </c>
      <c r="D7770" t="s">
        <v>3591</v>
      </c>
      <c r="E7770" s="1">
        <v>-10.83</v>
      </c>
      <c r="F7770" t="s">
        <v>31584</v>
      </c>
      <c r="G7770" t="s">
        <v>2713</v>
      </c>
      <c r="H7770">
        <v>2020</v>
      </c>
      <c r="I7770">
        <v>95798</v>
      </c>
      <c r="K7770" t="s">
        <v>3808</v>
      </c>
    </row>
    <row r="7771" spans="1:11" x14ac:dyDescent="0.25">
      <c r="A7771" t="s">
        <v>31585</v>
      </c>
      <c r="B7771" t="s">
        <v>31586</v>
      </c>
      <c r="C7771" t="s">
        <v>9458</v>
      </c>
      <c r="D7771" t="s">
        <v>2739</v>
      </c>
      <c r="E7771" t="s">
        <v>7060</v>
      </c>
      <c r="F7771" t="s">
        <v>31587</v>
      </c>
      <c r="G7771" t="s">
        <v>3669</v>
      </c>
      <c r="H7771">
        <v>2020</v>
      </c>
      <c r="I7771">
        <v>775523</v>
      </c>
      <c r="J7771" t="s">
        <v>3445</v>
      </c>
      <c r="K7771" t="s">
        <v>3380</v>
      </c>
    </row>
    <row r="7772" spans="1:11" x14ac:dyDescent="0.25">
      <c r="A7772" t="s">
        <v>31588</v>
      </c>
      <c r="B7772" t="s">
        <v>31589</v>
      </c>
      <c r="C7772" t="s">
        <v>17859</v>
      </c>
      <c r="D7772" t="s">
        <v>2731</v>
      </c>
      <c r="E7772" t="s">
        <v>7406</v>
      </c>
      <c r="F7772" t="s">
        <v>31590</v>
      </c>
      <c r="G7772" t="s">
        <v>2713</v>
      </c>
      <c r="I7772">
        <v>26070</v>
      </c>
      <c r="J7772" t="s">
        <v>2749</v>
      </c>
      <c r="K7772" t="s">
        <v>3630</v>
      </c>
    </row>
    <row r="7773" spans="1:11" x14ac:dyDescent="0.25">
      <c r="A7773" t="s">
        <v>31591</v>
      </c>
      <c r="B7773" t="s">
        <v>31592</v>
      </c>
      <c r="C7773" t="s">
        <v>10358</v>
      </c>
      <c r="D7773" t="s">
        <v>2724</v>
      </c>
      <c r="E7773" t="s">
        <v>2725</v>
      </c>
      <c r="F7773" t="s">
        <v>31593</v>
      </c>
      <c r="G7773" t="s">
        <v>2713</v>
      </c>
      <c r="H7773">
        <v>1986</v>
      </c>
      <c r="I7773">
        <v>448014</v>
      </c>
      <c r="J7773" t="s">
        <v>2749</v>
      </c>
      <c r="K7773" t="s">
        <v>2900</v>
      </c>
    </row>
    <row r="7774" spans="1:11" x14ac:dyDescent="0.25">
      <c r="A7774" t="s">
        <v>31594</v>
      </c>
      <c r="B7774" t="s">
        <v>31595</v>
      </c>
      <c r="C7774" t="s">
        <v>31596</v>
      </c>
      <c r="D7774" t="s">
        <v>31597</v>
      </c>
      <c r="E7774" s="1">
        <v>19.84</v>
      </c>
      <c r="F7774" t="s">
        <v>31598</v>
      </c>
      <c r="G7774" t="s">
        <v>3651</v>
      </c>
      <c r="I7774">
        <v>2034</v>
      </c>
      <c r="J7774" t="s">
        <v>2714</v>
      </c>
      <c r="K7774" t="s">
        <v>2807</v>
      </c>
    </row>
    <row r="7775" spans="1:11" x14ac:dyDescent="0.25">
      <c r="A7775" t="s">
        <v>31599</v>
      </c>
      <c r="B7775" t="s">
        <v>31600</v>
      </c>
      <c r="C7775" t="s">
        <v>5159</v>
      </c>
      <c r="D7775" t="s">
        <v>2794</v>
      </c>
      <c r="E7775" t="s">
        <v>12635</v>
      </c>
      <c r="F7775" t="s">
        <v>31601</v>
      </c>
      <c r="G7775" t="s">
        <v>2713</v>
      </c>
      <c r="I7775">
        <v>172675</v>
      </c>
      <c r="J7775" t="s">
        <v>2727</v>
      </c>
      <c r="K7775" t="s">
        <v>3748</v>
      </c>
    </row>
    <row r="7776" spans="1:11" x14ac:dyDescent="0.25">
      <c r="A7776" t="s">
        <v>31602</v>
      </c>
      <c r="B7776" t="s">
        <v>31603</v>
      </c>
      <c r="C7776" t="s">
        <v>31604</v>
      </c>
      <c r="D7776" t="s">
        <v>3752</v>
      </c>
      <c r="E7776" t="s">
        <v>31605</v>
      </c>
      <c r="F7776" t="s">
        <v>31606</v>
      </c>
      <c r="G7776" t="s">
        <v>2713</v>
      </c>
      <c r="I7776">
        <v>138802</v>
      </c>
      <c r="J7776" t="s">
        <v>2727</v>
      </c>
      <c r="K7776" t="s">
        <v>3593</v>
      </c>
    </row>
    <row r="7777" spans="1:11" x14ac:dyDescent="0.25">
      <c r="A7777" t="s">
        <v>31607</v>
      </c>
      <c r="B7777" t="s">
        <v>31608</v>
      </c>
      <c r="C7777" t="s">
        <v>31609</v>
      </c>
      <c r="D7777" t="s">
        <v>3053</v>
      </c>
      <c r="E7777" s="1">
        <v>-17.41</v>
      </c>
      <c r="F7777" t="s">
        <v>31610</v>
      </c>
      <c r="G7777" t="s">
        <v>2713</v>
      </c>
      <c r="H7777">
        <v>2015</v>
      </c>
      <c r="I7777">
        <v>949575</v>
      </c>
      <c r="J7777" t="s">
        <v>2749</v>
      </c>
      <c r="K7777" t="s">
        <v>2750</v>
      </c>
    </row>
    <row r="7778" spans="1:11" x14ac:dyDescent="0.25">
      <c r="A7778" t="s">
        <v>31611</v>
      </c>
      <c r="B7778" t="s">
        <v>31612</v>
      </c>
      <c r="C7778" t="s">
        <v>3142</v>
      </c>
      <c r="D7778" t="s">
        <v>2848</v>
      </c>
      <c r="E7778" t="s">
        <v>7393</v>
      </c>
      <c r="F7778" t="s">
        <v>18448</v>
      </c>
      <c r="G7778" t="s">
        <v>3875</v>
      </c>
      <c r="H7778">
        <v>2021</v>
      </c>
      <c r="I7778">
        <v>3052</v>
      </c>
      <c r="J7778" t="s">
        <v>2727</v>
      </c>
      <c r="K7778" t="s">
        <v>2728</v>
      </c>
    </row>
    <row r="7779" spans="1:11" x14ac:dyDescent="0.25">
      <c r="A7779" t="s">
        <v>31613</v>
      </c>
      <c r="B7779" t="s">
        <v>31614</v>
      </c>
      <c r="C7779" t="s">
        <v>4246</v>
      </c>
      <c r="D7779" t="s">
        <v>3053</v>
      </c>
      <c r="E7779" t="s">
        <v>26832</v>
      </c>
      <c r="F7779" t="s">
        <v>2724</v>
      </c>
      <c r="G7779" t="s">
        <v>3875</v>
      </c>
      <c r="H7779">
        <v>2021</v>
      </c>
      <c r="I7779">
        <v>2529</v>
      </c>
      <c r="J7779" t="s">
        <v>2727</v>
      </c>
      <c r="K7779" t="s">
        <v>2728</v>
      </c>
    </row>
    <row r="7780" spans="1:11" x14ac:dyDescent="0.25">
      <c r="A7780" t="s">
        <v>31615</v>
      </c>
      <c r="B7780" t="s">
        <v>31616</v>
      </c>
      <c r="C7780" t="s">
        <v>3428</v>
      </c>
      <c r="D7780" t="s">
        <v>31617</v>
      </c>
      <c r="E7780" s="1">
        <v>-257.42</v>
      </c>
      <c r="F7780" t="s">
        <v>2724</v>
      </c>
      <c r="G7780" t="s">
        <v>3875</v>
      </c>
      <c r="H7780">
        <v>2021</v>
      </c>
      <c r="I7780">
        <v>9862</v>
      </c>
      <c r="J7780" t="s">
        <v>2727</v>
      </c>
      <c r="K7780" t="s">
        <v>2728</v>
      </c>
    </row>
    <row r="7781" spans="1:11" x14ac:dyDescent="0.25">
      <c r="A7781" t="s">
        <v>31618</v>
      </c>
      <c r="B7781" t="s">
        <v>31619</v>
      </c>
      <c r="C7781" t="s">
        <v>4158</v>
      </c>
      <c r="D7781" t="s">
        <v>1075</v>
      </c>
      <c r="E7781" t="s">
        <v>31620</v>
      </c>
      <c r="F7781" t="s">
        <v>31621</v>
      </c>
      <c r="G7781" t="s">
        <v>2713</v>
      </c>
      <c r="H7781">
        <v>2021</v>
      </c>
      <c r="I7781">
        <v>86107</v>
      </c>
    </row>
    <row r="7782" spans="1:11" x14ac:dyDescent="0.25">
      <c r="A7782" t="s">
        <v>31622</v>
      </c>
      <c r="B7782" t="s">
        <v>31623</v>
      </c>
      <c r="C7782" t="s">
        <v>6601</v>
      </c>
      <c r="D7782" t="s">
        <v>3450</v>
      </c>
      <c r="E7782" s="1">
        <v>16.760000000000002</v>
      </c>
      <c r="F7782" t="s">
        <v>31624</v>
      </c>
      <c r="H7782">
        <v>2021</v>
      </c>
      <c r="I7782">
        <v>958461</v>
      </c>
      <c r="J7782" t="s">
        <v>2714</v>
      </c>
      <c r="K7782" t="s">
        <v>5009</v>
      </c>
    </row>
    <row r="7783" spans="1:11" x14ac:dyDescent="0.25">
      <c r="A7783" t="s">
        <v>31625</v>
      </c>
      <c r="B7783" t="s">
        <v>31626</v>
      </c>
      <c r="C7783" t="s">
        <v>7844</v>
      </c>
      <c r="D7783" t="s">
        <v>2975</v>
      </c>
      <c r="E7783" s="1">
        <v>10.96</v>
      </c>
      <c r="F7783" t="s">
        <v>31627</v>
      </c>
      <c r="G7783" t="s">
        <v>2713</v>
      </c>
      <c r="I7783">
        <v>2969175</v>
      </c>
      <c r="J7783" t="s">
        <v>2714</v>
      </c>
      <c r="K7783" t="s">
        <v>2807</v>
      </c>
    </row>
    <row r="7784" spans="1:11" x14ac:dyDescent="0.25">
      <c r="A7784" t="s">
        <v>31628</v>
      </c>
      <c r="B7784" t="s">
        <v>31629</v>
      </c>
      <c r="C7784" t="s">
        <v>4267</v>
      </c>
      <c r="D7784" t="s">
        <v>3104</v>
      </c>
      <c r="E7784" t="s">
        <v>31630</v>
      </c>
      <c r="F7784" t="s">
        <v>2724</v>
      </c>
      <c r="G7784" t="s">
        <v>2713</v>
      </c>
      <c r="I7784">
        <v>42314</v>
      </c>
      <c r="J7784" t="s">
        <v>2714</v>
      </c>
      <c r="K7784" t="s">
        <v>2807</v>
      </c>
    </row>
    <row r="7785" spans="1:11" x14ac:dyDescent="0.25">
      <c r="A7785" t="s">
        <v>31631</v>
      </c>
      <c r="B7785" t="s">
        <v>31632</v>
      </c>
      <c r="C7785" t="s">
        <v>13209</v>
      </c>
      <c r="D7785" t="s">
        <v>2794</v>
      </c>
      <c r="E7785" t="s">
        <v>9314</v>
      </c>
      <c r="F7785" t="s">
        <v>31633</v>
      </c>
      <c r="G7785" t="s">
        <v>2713</v>
      </c>
      <c r="I7785">
        <v>35630</v>
      </c>
      <c r="J7785" t="s">
        <v>2755</v>
      </c>
      <c r="K7785" t="s">
        <v>3083</v>
      </c>
    </row>
    <row r="7786" spans="1:11" x14ac:dyDescent="0.25">
      <c r="A7786" t="s">
        <v>31634</v>
      </c>
      <c r="B7786" t="s">
        <v>31635</v>
      </c>
      <c r="C7786" t="s">
        <v>31636</v>
      </c>
      <c r="D7786" t="s">
        <v>2958</v>
      </c>
      <c r="E7786" s="1">
        <v>-21.31</v>
      </c>
      <c r="F7786" t="s">
        <v>31637</v>
      </c>
      <c r="I7786">
        <v>23694</v>
      </c>
    </row>
    <row r="7787" spans="1:11" x14ac:dyDescent="0.25">
      <c r="A7787" t="s">
        <v>31638</v>
      </c>
      <c r="B7787" t="s">
        <v>31639</v>
      </c>
      <c r="C7787" t="s">
        <v>3768</v>
      </c>
      <c r="D7787" t="s">
        <v>2731</v>
      </c>
      <c r="E7787" t="s">
        <v>22779</v>
      </c>
      <c r="F7787" t="s">
        <v>31640</v>
      </c>
      <c r="G7787" t="s">
        <v>2835</v>
      </c>
      <c r="I7787">
        <v>92041</v>
      </c>
    </row>
    <row r="7788" spans="1:11" x14ac:dyDescent="0.25">
      <c r="A7788" t="s">
        <v>31641</v>
      </c>
      <c r="B7788" t="s">
        <v>31642</v>
      </c>
      <c r="C7788" t="s">
        <v>31643</v>
      </c>
      <c r="D7788" t="s">
        <v>567</v>
      </c>
      <c r="E7788" s="1">
        <v>-33.25</v>
      </c>
      <c r="F7788" t="s">
        <v>31644</v>
      </c>
      <c r="G7788" t="s">
        <v>2713</v>
      </c>
      <c r="I7788">
        <v>3868776</v>
      </c>
      <c r="J7788" t="s">
        <v>3415</v>
      </c>
      <c r="K7788" t="s">
        <v>7438</v>
      </c>
    </row>
    <row r="7789" spans="1:11" x14ac:dyDescent="0.25">
      <c r="A7789" t="s">
        <v>31645</v>
      </c>
      <c r="B7789" t="s">
        <v>31646</v>
      </c>
      <c r="C7789" t="s">
        <v>11977</v>
      </c>
      <c r="D7789" t="s">
        <v>3189</v>
      </c>
      <c r="E7789" s="1">
        <v>-88.07</v>
      </c>
      <c r="F7789" t="s">
        <v>31647</v>
      </c>
      <c r="G7789" t="s">
        <v>2713</v>
      </c>
      <c r="H7789">
        <v>2021</v>
      </c>
      <c r="I7789">
        <v>99285</v>
      </c>
      <c r="J7789" t="s">
        <v>2852</v>
      </c>
      <c r="K7789" t="s">
        <v>1869</v>
      </c>
    </row>
    <row r="7790" spans="1:11" x14ac:dyDescent="0.25">
      <c r="A7790" t="s">
        <v>31648</v>
      </c>
      <c r="B7790" t="s">
        <v>31649</v>
      </c>
      <c r="C7790" t="s">
        <v>31650</v>
      </c>
      <c r="D7790" t="s">
        <v>4535</v>
      </c>
      <c r="E7790" s="1">
        <v>-33.04</v>
      </c>
      <c r="F7790" t="s">
        <v>31651</v>
      </c>
      <c r="H7790">
        <v>2013</v>
      </c>
      <c r="I7790">
        <v>732434</v>
      </c>
      <c r="J7790" t="s">
        <v>2774</v>
      </c>
      <c r="K7790" t="s">
        <v>2775</v>
      </c>
    </row>
    <row r="7791" spans="1:11" x14ac:dyDescent="0.25">
      <c r="A7791" t="s">
        <v>31652</v>
      </c>
      <c r="B7791" t="s">
        <v>31653</v>
      </c>
      <c r="C7791" t="s">
        <v>12267</v>
      </c>
      <c r="D7791" t="s">
        <v>2954</v>
      </c>
      <c r="E7791" t="s">
        <v>7733</v>
      </c>
      <c r="F7791" t="s">
        <v>31654</v>
      </c>
      <c r="G7791" t="s">
        <v>2713</v>
      </c>
      <c r="H7791">
        <v>1989</v>
      </c>
      <c r="I7791">
        <v>9572</v>
      </c>
      <c r="J7791" t="s">
        <v>2727</v>
      </c>
      <c r="K7791" t="s">
        <v>3593</v>
      </c>
    </row>
    <row r="7792" spans="1:11" x14ac:dyDescent="0.25">
      <c r="A7792" t="s">
        <v>31655</v>
      </c>
      <c r="B7792" t="s">
        <v>31656</v>
      </c>
      <c r="C7792" t="s">
        <v>11669</v>
      </c>
      <c r="D7792" t="s">
        <v>2724</v>
      </c>
      <c r="E7792" t="s">
        <v>2725</v>
      </c>
      <c r="F7792" t="s">
        <v>31657</v>
      </c>
      <c r="G7792" t="s">
        <v>2713</v>
      </c>
      <c r="H7792">
        <v>2020</v>
      </c>
      <c r="I7792">
        <v>1811413</v>
      </c>
      <c r="J7792" t="s">
        <v>2755</v>
      </c>
      <c r="K7792" t="s">
        <v>4576</v>
      </c>
    </row>
    <row r="7793" spans="1:11" x14ac:dyDescent="0.25">
      <c r="A7793" t="s">
        <v>31658</v>
      </c>
      <c r="B7793" t="s">
        <v>31659</v>
      </c>
      <c r="C7793" t="s">
        <v>22885</v>
      </c>
      <c r="D7793" t="s">
        <v>3354</v>
      </c>
      <c r="E7793" s="1">
        <v>-17.91</v>
      </c>
      <c r="F7793" t="s">
        <v>31660</v>
      </c>
      <c r="G7793" t="s">
        <v>2713</v>
      </c>
      <c r="I7793">
        <v>2294340</v>
      </c>
      <c r="J7793" t="s">
        <v>2727</v>
      </c>
      <c r="K7793" t="s">
        <v>2867</v>
      </c>
    </row>
    <row r="7794" spans="1:11" x14ac:dyDescent="0.25">
      <c r="A7794" t="s">
        <v>31661</v>
      </c>
      <c r="B7794" t="s">
        <v>31662</v>
      </c>
      <c r="C7794" t="s">
        <v>31663</v>
      </c>
      <c r="D7794" t="s">
        <v>31664</v>
      </c>
      <c r="E7794" t="s">
        <v>31665</v>
      </c>
      <c r="F7794" t="s">
        <v>2724</v>
      </c>
      <c r="G7794" t="s">
        <v>2713</v>
      </c>
      <c r="I7794">
        <v>2802</v>
      </c>
      <c r="J7794" t="s">
        <v>2727</v>
      </c>
      <c r="K7794" t="s">
        <v>2867</v>
      </c>
    </row>
    <row r="7795" spans="1:11" x14ac:dyDescent="0.25">
      <c r="A7795" t="s">
        <v>31666</v>
      </c>
      <c r="B7795" t="s">
        <v>31667</v>
      </c>
      <c r="C7795" t="s">
        <v>31668</v>
      </c>
      <c r="D7795" t="s">
        <v>22133</v>
      </c>
      <c r="E7795" t="s">
        <v>7420</v>
      </c>
      <c r="F7795" t="s">
        <v>2724</v>
      </c>
      <c r="G7795" t="s">
        <v>2713</v>
      </c>
      <c r="I7795">
        <v>2753</v>
      </c>
      <c r="J7795" t="s">
        <v>2727</v>
      </c>
      <c r="K7795" t="s">
        <v>2867</v>
      </c>
    </row>
    <row r="7796" spans="1:11" x14ac:dyDescent="0.25">
      <c r="A7796" t="s">
        <v>31669</v>
      </c>
      <c r="B7796" t="s">
        <v>31670</v>
      </c>
      <c r="C7796" t="s">
        <v>17889</v>
      </c>
      <c r="D7796" t="s">
        <v>3169</v>
      </c>
      <c r="E7796" s="1">
        <v>-28.41</v>
      </c>
      <c r="F7796" t="s">
        <v>31671</v>
      </c>
      <c r="G7796" t="s">
        <v>2713</v>
      </c>
      <c r="H7796">
        <v>2020</v>
      </c>
      <c r="I7796">
        <v>107633</v>
      </c>
    </row>
    <row r="7797" spans="1:11" x14ac:dyDescent="0.25">
      <c r="A7797" t="s">
        <v>31672</v>
      </c>
      <c r="B7797" t="s">
        <v>31673</v>
      </c>
      <c r="C7797" t="s">
        <v>13821</v>
      </c>
      <c r="D7797" t="s">
        <v>2724</v>
      </c>
      <c r="E7797" t="s">
        <v>2725</v>
      </c>
      <c r="F7797" t="s">
        <v>2724</v>
      </c>
      <c r="G7797" t="s">
        <v>2713</v>
      </c>
      <c r="H7797">
        <v>2020</v>
      </c>
      <c r="I7797">
        <v>1217</v>
      </c>
    </row>
    <row r="7798" spans="1:11" x14ac:dyDescent="0.25">
      <c r="A7798" t="s">
        <v>31674</v>
      </c>
      <c r="B7798" t="s">
        <v>31675</v>
      </c>
      <c r="C7798" t="s">
        <v>2744</v>
      </c>
      <c r="D7798" t="s">
        <v>4045</v>
      </c>
      <c r="E7798" s="1">
        <v>66.430000000000007</v>
      </c>
      <c r="F7798" t="s">
        <v>2724</v>
      </c>
      <c r="G7798" t="s">
        <v>2713</v>
      </c>
      <c r="H7798">
        <v>2020</v>
      </c>
      <c r="I7798">
        <v>44235</v>
      </c>
    </row>
    <row r="7799" spans="1:11" x14ac:dyDescent="0.25">
      <c r="A7799" t="s">
        <v>31676</v>
      </c>
      <c r="B7799" t="s">
        <v>31677</v>
      </c>
      <c r="C7799" t="s">
        <v>14714</v>
      </c>
      <c r="D7799" t="s">
        <v>31678</v>
      </c>
      <c r="E7799" s="1">
        <v>-27.75</v>
      </c>
      <c r="F7799" t="s">
        <v>31679</v>
      </c>
      <c r="G7799" t="s">
        <v>2835</v>
      </c>
      <c r="H7799">
        <v>2020</v>
      </c>
      <c r="I7799">
        <v>24786</v>
      </c>
    </row>
    <row r="7800" spans="1:11" x14ac:dyDescent="0.25">
      <c r="A7800" t="s">
        <v>31680</v>
      </c>
      <c r="B7800" t="s">
        <v>31681</v>
      </c>
      <c r="C7800" t="s">
        <v>31682</v>
      </c>
      <c r="D7800" t="s">
        <v>2724</v>
      </c>
      <c r="E7800" t="s">
        <v>2725</v>
      </c>
      <c r="F7800" t="s">
        <v>31683</v>
      </c>
      <c r="G7800" t="s">
        <v>2713</v>
      </c>
      <c r="I7800">
        <v>1199210</v>
      </c>
    </row>
    <row r="7801" spans="1:11" x14ac:dyDescent="0.25">
      <c r="A7801" t="s">
        <v>31684</v>
      </c>
      <c r="B7801" t="s">
        <v>31685</v>
      </c>
      <c r="C7801" t="s">
        <v>29116</v>
      </c>
      <c r="D7801" t="s">
        <v>2986</v>
      </c>
      <c r="E7801" s="1">
        <v>-23.01</v>
      </c>
      <c r="F7801" t="s">
        <v>31686</v>
      </c>
      <c r="G7801" t="s">
        <v>2713</v>
      </c>
      <c r="I7801">
        <v>102370</v>
      </c>
    </row>
    <row r="7802" spans="1:11" x14ac:dyDescent="0.25">
      <c r="A7802" t="s">
        <v>31687</v>
      </c>
      <c r="B7802" t="s">
        <v>31688</v>
      </c>
      <c r="C7802" t="s">
        <v>31689</v>
      </c>
      <c r="D7802" t="s">
        <v>2893</v>
      </c>
      <c r="E7802" t="s">
        <v>4434</v>
      </c>
      <c r="F7802" t="s">
        <v>31690</v>
      </c>
      <c r="G7802" t="s">
        <v>2713</v>
      </c>
      <c r="I7802">
        <v>2061469</v>
      </c>
      <c r="J7802" t="s">
        <v>2802</v>
      </c>
      <c r="K7802" t="s">
        <v>3248</v>
      </c>
    </row>
    <row r="7803" spans="1:11" x14ac:dyDescent="0.25">
      <c r="A7803" t="s">
        <v>31691</v>
      </c>
      <c r="B7803" t="s">
        <v>31692</v>
      </c>
      <c r="C7803" t="s">
        <v>18662</v>
      </c>
      <c r="D7803" t="s">
        <v>8616</v>
      </c>
      <c r="E7803" t="s">
        <v>3497</v>
      </c>
      <c r="F7803" t="s">
        <v>31693</v>
      </c>
      <c r="G7803" t="s">
        <v>2713</v>
      </c>
      <c r="H7803">
        <v>2022</v>
      </c>
      <c r="I7803">
        <v>2259</v>
      </c>
    </row>
    <row r="7804" spans="1:11" x14ac:dyDescent="0.25">
      <c r="A7804" t="s">
        <v>31694</v>
      </c>
      <c r="B7804" t="s">
        <v>31695</v>
      </c>
      <c r="C7804" t="s">
        <v>3575</v>
      </c>
      <c r="D7804" t="s">
        <v>2724</v>
      </c>
      <c r="E7804" t="s">
        <v>2725</v>
      </c>
      <c r="F7804" t="s">
        <v>2724</v>
      </c>
      <c r="G7804" t="s">
        <v>2713</v>
      </c>
      <c r="H7804">
        <v>2021</v>
      </c>
      <c r="I7804">
        <v>1</v>
      </c>
    </row>
    <row r="7805" spans="1:11" x14ac:dyDescent="0.25">
      <c r="A7805" t="s">
        <v>31696</v>
      </c>
      <c r="B7805" t="s">
        <v>31697</v>
      </c>
      <c r="C7805" t="s">
        <v>3732</v>
      </c>
      <c r="D7805" t="s">
        <v>2731</v>
      </c>
      <c r="E7805" s="1">
        <v>20.41</v>
      </c>
      <c r="F7805" t="s">
        <v>2724</v>
      </c>
      <c r="G7805" t="s">
        <v>2713</v>
      </c>
      <c r="H7805">
        <v>2022</v>
      </c>
      <c r="I7805">
        <v>58360</v>
      </c>
    </row>
    <row r="7806" spans="1:11" x14ac:dyDescent="0.25">
      <c r="A7806" t="s">
        <v>31698</v>
      </c>
      <c r="B7806" t="s">
        <v>31699</v>
      </c>
      <c r="C7806" t="s">
        <v>31700</v>
      </c>
      <c r="D7806" t="s">
        <v>31701</v>
      </c>
      <c r="E7806" s="1">
        <v>-23.14</v>
      </c>
      <c r="F7806" t="s">
        <v>31702</v>
      </c>
      <c r="G7806" t="s">
        <v>2713</v>
      </c>
      <c r="I7806">
        <v>83774</v>
      </c>
      <c r="J7806" t="s">
        <v>2714</v>
      </c>
      <c r="K7806" t="s">
        <v>5278</v>
      </c>
    </row>
    <row r="7807" spans="1:11" x14ac:dyDescent="0.25">
      <c r="A7807" t="s">
        <v>31703</v>
      </c>
      <c r="B7807" t="s">
        <v>31704</v>
      </c>
      <c r="C7807" t="s">
        <v>14429</v>
      </c>
      <c r="D7807" t="s">
        <v>2739</v>
      </c>
      <c r="E7807" t="s">
        <v>26569</v>
      </c>
      <c r="F7807" t="s">
        <v>31705</v>
      </c>
      <c r="G7807" t="s">
        <v>2713</v>
      </c>
      <c r="H7807">
        <v>1993</v>
      </c>
      <c r="I7807">
        <v>203716</v>
      </c>
      <c r="J7807" t="s">
        <v>2727</v>
      </c>
      <c r="K7807" t="s">
        <v>3215</v>
      </c>
    </row>
    <row r="7808" spans="1:11" x14ac:dyDescent="0.25">
      <c r="A7808" t="s">
        <v>31706</v>
      </c>
      <c r="B7808" t="s">
        <v>31707</v>
      </c>
      <c r="C7808" t="s">
        <v>21005</v>
      </c>
      <c r="D7808" t="s">
        <v>2828</v>
      </c>
      <c r="E7808" t="s">
        <v>31708</v>
      </c>
      <c r="F7808" t="s">
        <v>31709</v>
      </c>
      <c r="G7808" t="s">
        <v>2713</v>
      </c>
      <c r="I7808">
        <v>212187</v>
      </c>
      <c r="J7808" t="s">
        <v>2727</v>
      </c>
      <c r="K7808" t="s">
        <v>3593</v>
      </c>
    </row>
    <row r="7809" spans="1:11" x14ac:dyDescent="0.25">
      <c r="A7809" t="s">
        <v>31710</v>
      </c>
      <c r="B7809" t="s">
        <v>31711</v>
      </c>
      <c r="C7809" t="s">
        <v>31712</v>
      </c>
      <c r="D7809" t="s">
        <v>15367</v>
      </c>
      <c r="E7809" t="s">
        <v>10288</v>
      </c>
      <c r="F7809" t="s">
        <v>31713</v>
      </c>
      <c r="G7809" t="s">
        <v>2713</v>
      </c>
      <c r="H7809">
        <v>2007</v>
      </c>
      <c r="I7809">
        <v>1424563</v>
      </c>
      <c r="J7809" t="s">
        <v>2802</v>
      </c>
      <c r="K7809" t="s">
        <v>3248</v>
      </c>
    </row>
    <row r="7810" spans="1:11" x14ac:dyDescent="0.25">
      <c r="A7810" t="s">
        <v>31714</v>
      </c>
      <c r="B7810" t="s">
        <v>31715</v>
      </c>
      <c r="C7810" t="s">
        <v>21075</v>
      </c>
      <c r="D7810" t="s">
        <v>3543</v>
      </c>
      <c r="E7810" s="1">
        <v>36.159999999999997</v>
      </c>
      <c r="F7810" t="s">
        <v>31716</v>
      </c>
      <c r="H7810">
        <v>2013</v>
      </c>
      <c r="I7810">
        <v>19589</v>
      </c>
    </row>
    <row r="7811" spans="1:11" x14ac:dyDescent="0.25">
      <c r="A7811" t="s">
        <v>31717</v>
      </c>
      <c r="B7811" t="s">
        <v>31718</v>
      </c>
      <c r="C7811" t="s">
        <v>10881</v>
      </c>
      <c r="D7811" t="s">
        <v>2731</v>
      </c>
      <c r="E7811" t="s">
        <v>24709</v>
      </c>
      <c r="F7811" t="s">
        <v>31719</v>
      </c>
      <c r="G7811" t="s">
        <v>2713</v>
      </c>
      <c r="H7811">
        <v>2006</v>
      </c>
      <c r="I7811">
        <v>342719</v>
      </c>
      <c r="J7811" t="s">
        <v>2749</v>
      </c>
      <c r="K7811" t="s">
        <v>2750</v>
      </c>
    </row>
    <row r="7812" spans="1:11" x14ac:dyDescent="0.25">
      <c r="A7812" t="s">
        <v>31720</v>
      </c>
      <c r="B7812" t="s">
        <v>31721</v>
      </c>
      <c r="C7812" t="s">
        <v>17201</v>
      </c>
      <c r="D7812" t="s">
        <v>3348</v>
      </c>
      <c r="E7812" t="s">
        <v>12268</v>
      </c>
      <c r="F7812" t="s">
        <v>31722</v>
      </c>
      <c r="H7812">
        <v>2018</v>
      </c>
      <c r="I7812">
        <v>1033479</v>
      </c>
    </row>
    <row r="7813" spans="1:11" x14ac:dyDescent="0.25">
      <c r="A7813" t="s">
        <v>31723</v>
      </c>
      <c r="B7813" t="s">
        <v>31724</v>
      </c>
      <c r="C7813" t="s">
        <v>13178</v>
      </c>
      <c r="D7813" t="s">
        <v>8099</v>
      </c>
      <c r="E7813" s="1">
        <v>23.63</v>
      </c>
      <c r="F7813" t="s">
        <v>31725</v>
      </c>
      <c r="G7813" t="s">
        <v>2734</v>
      </c>
      <c r="H7813">
        <v>2011</v>
      </c>
      <c r="I7813">
        <v>3305116</v>
      </c>
      <c r="J7813" t="s">
        <v>2802</v>
      </c>
      <c r="K7813" t="s">
        <v>3097</v>
      </c>
    </row>
    <row r="7814" spans="1:11" x14ac:dyDescent="0.25">
      <c r="A7814" t="s">
        <v>31726</v>
      </c>
      <c r="B7814" t="s">
        <v>31727</v>
      </c>
      <c r="C7814" t="s">
        <v>31728</v>
      </c>
      <c r="D7814" t="s">
        <v>3081</v>
      </c>
      <c r="E7814" s="1">
        <v>-26.52</v>
      </c>
      <c r="F7814" t="s">
        <v>31729</v>
      </c>
      <c r="G7814" t="s">
        <v>2713</v>
      </c>
      <c r="I7814">
        <v>1334869</v>
      </c>
      <c r="J7814" t="s">
        <v>2755</v>
      </c>
      <c r="K7814" t="s">
        <v>2756</v>
      </c>
    </row>
    <row r="7815" spans="1:11" x14ac:dyDescent="0.25">
      <c r="A7815" t="s">
        <v>31730</v>
      </c>
      <c r="B7815" t="s">
        <v>31731</v>
      </c>
      <c r="C7815" t="s">
        <v>6568</v>
      </c>
      <c r="D7815" t="s">
        <v>2724</v>
      </c>
      <c r="E7815" t="s">
        <v>2725</v>
      </c>
      <c r="G7815" t="s">
        <v>2713</v>
      </c>
      <c r="I7815">
        <v>22015</v>
      </c>
    </row>
    <row r="7816" spans="1:11" x14ac:dyDescent="0.25">
      <c r="A7816" t="s">
        <v>31732</v>
      </c>
      <c r="B7816" t="s">
        <v>31733</v>
      </c>
      <c r="C7816" t="s">
        <v>13762</v>
      </c>
      <c r="D7816" t="s">
        <v>3237</v>
      </c>
      <c r="E7816" t="s">
        <v>3781</v>
      </c>
      <c r="G7816" t="s">
        <v>2713</v>
      </c>
      <c r="I7816">
        <v>16965</v>
      </c>
    </row>
    <row r="7817" spans="1:11" x14ac:dyDescent="0.25">
      <c r="A7817" t="s">
        <v>31734</v>
      </c>
      <c r="B7817" t="s">
        <v>31735</v>
      </c>
      <c r="C7817" t="s">
        <v>5522</v>
      </c>
      <c r="D7817" t="s">
        <v>3643</v>
      </c>
      <c r="E7817" t="s">
        <v>9630</v>
      </c>
      <c r="G7817" t="s">
        <v>2713</v>
      </c>
      <c r="I7817">
        <v>42587</v>
      </c>
    </row>
    <row r="7818" spans="1:11" x14ac:dyDescent="0.25">
      <c r="A7818" t="s">
        <v>31736</v>
      </c>
      <c r="B7818" t="s">
        <v>31737</v>
      </c>
      <c r="C7818" t="s">
        <v>4190</v>
      </c>
      <c r="D7818" t="s">
        <v>2784</v>
      </c>
      <c r="E7818" t="s">
        <v>18798</v>
      </c>
      <c r="G7818" t="s">
        <v>2713</v>
      </c>
      <c r="I7818">
        <v>27115</v>
      </c>
    </row>
    <row r="7819" spans="1:11" x14ac:dyDescent="0.25">
      <c r="A7819" t="s">
        <v>31738</v>
      </c>
      <c r="B7819" t="s">
        <v>31739</v>
      </c>
      <c r="C7819" t="s">
        <v>19515</v>
      </c>
      <c r="D7819" t="s">
        <v>939</v>
      </c>
      <c r="E7819" s="1">
        <v>-21.25</v>
      </c>
      <c r="F7819" t="s">
        <v>31740</v>
      </c>
      <c r="G7819" t="s">
        <v>2713</v>
      </c>
      <c r="H7819">
        <v>2014</v>
      </c>
      <c r="I7819">
        <v>1002269</v>
      </c>
      <c r="J7819" t="s">
        <v>3415</v>
      </c>
      <c r="K7819" t="s">
        <v>4321</v>
      </c>
    </row>
    <row r="7820" spans="1:11" x14ac:dyDescent="0.25">
      <c r="A7820" t="s">
        <v>31741</v>
      </c>
      <c r="B7820" t="s">
        <v>31742</v>
      </c>
      <c r="C7820" t="s">
        <v>8243</v>
      </c>
      <c r="D7820" t="s">
        <v>2739</v>
      </c>
      <c r="E7820" t="s">
        <v>12406</v>
      </c>
      <c r="F7820" t="s">
        <v>31743</v>
      </c>
      <c r="G7820" t="s">
        <v>5216</v>
      </c>
      <c r="H7820">
        <v>2015</v>
      </c>
      <c r="I7820">
        <v>94125</v>
      </c>
      <c r="J7820" t="s">
        <v>2749</v>
      </c>
      <c r="K7820" t="s">
        <v>2877</v>
      </c>
    </row>
    <row r="7821" spans="1:11" x14ac:dyDescent="0.25">
      <c r="A7821" t="s">
        <v>31744</v>
      </c>
      <c r="B7821" t="s">
        <v>31745</v>
      </c>
      <c r="C7821" t="s">
        <v>31746</v>
      </c>
      <c r="D7821" t="s">
        <v>5514</v>
      </c>
      <c r="E7821" s="1">
        <v>-21.07</v>
      </c>
      <c r="F7821" t="s">
        <v>31747</v>
      </c>
      <c r="H7821">
        <v>2020</v>
      </c>
      <c r="I7821">
        <v>860303</v>
      </c>
      <c r="J7821" t="s">
        <v>2714</v>
      </c>
      <c r="K7821" t="s">
        <v>2807</v>
      </c>
    </row>
    <row r="7822" spans="1:11" x14ac:dyDescent="0.25">
      <c r="A7822" t="s">
        <v>31748</v>
      </c>
      <c r="B7822" t="s">
        <v>31749</v>
      </c>
      <c r="C7822" t="s">
        <v>3628</v>
      </c>
      <c r="D7822" t="s">
        <v>3053</v>
      </c>
      <c r="E7822" s="1">
        <v>-29.41</v>
      </c>
      <c r="F7822" t="s">
        <v>31750</v>
      </c>
      <c r="H7822">
        <v>2017</v>
      </c>
      <c r="I7822">
        <v>297202</v>
      </c>
      <c r="J7822" t="s">
        <v>2720</v>
      </c>
      <c r="K7822" t="s">
        <v>5207</v>
      </c>
    </row>
    <row r="7823" spans="1:11" x14ac:dyDescent="0.25">
      <c r="A7823" t="s">
        <v>31751</v>
      </c>
      <c r="B7823" t="s">
        <v>31752</v>
      </c>
      <c r="C7823" t="s">
        <v>26497</v>
      </c>
      <c r="D7823" t="s">
        <v>2958</v>
      </c>
      <c r="E7823" s="1">
        <v>-24.31</v>
      </c>
      <c r="F7823" t="s">
        <v>31753</v>
      </c>
      <c r="G7823" t="s">
        <v>2713</v>
      </c>
      <c r="H7823">
        <v>2011</v>
      </c>
      <c r="I7823">
        <v>183634</v>
      </c>
      <c r="J7823" t="s">
        <v>3415</v>
      </c>
      <c r="K7823" t="s">
        <v>4321</v>
      </c>
    </row>
    <row r="7824" spans="1:11" x14ac:dyDescent="0.25">
      <c r="A7824" t="s">
        <v>31754</v>
      </c>
      <c r="B7824" t="s">
        <v>31755</v>
      </c>
      <c r="C7824" t="s">
        <v>23056</v>
      </c>
      <c r="D7824" t="s">
        <v>3378</v>
      </c>
      <c r="E7824" s="1">
        <v>-19.940000000000001</v>
      </c>
      <c r="F7824" t="s">
        <v>31756</v>
      </c>
      <c r="G7824" t="s">
        <v>2876</v>
      </c>
      <c r="I7824">
        <v>4204354</v>
      </c>
      <c r="J7824" t="s">
        <v>3445</v>
      </c>
      <c r="K7824" t="s">
        <v>3380</v>
      </c>
    </row>
    <row r="7825" spans="1:11" x14ac:dyDescent="0.25">
      <c r="A7825" t="s">
        <v>31757</v>
      </c>
      <c r="B7825" t="s">
        <v>31758</v>
      </c>
      <c r="C7825" t="s">
        <v>5073</v>
      </c>
      <c r="D7825" t="s">
        <v>2975</v>
      </c>
      <c r="E7825" s="1">
        <v>10.93</v>
      </c>
      <c r="F7825" t="s">
        <v>31759</v>
      </c>
      <c r="G7825" t="s">
        <v>2713</v>
      </c>
      <c r="I7825">
        <v>67115</v>
      </c>
      <c r="J7825" t="s">
        <v>2802</v>
      </c>
      <c r="K7825" t="s">
        <v>2797</v>
      </c>
    </row>
    <row r="7826" spans="1:11" x14ac:dyDescent="0.25">
      <c r="A7826" t="s">
        <v>31760</v>
      </c>
      <c r="B7826" t="s">
        <v>31761</v>
      </c>
      <c r="C7826" t="s">
        <v>24535</v>
      </c>
      <c r="D7826" t="s">
        <v>2828</v>
      </c>
      <c r="E7826" t="s">
        <v>13363</v>
      </c>
      <c r="F7826" t="s">
        <v>31762</v>
      </c>
      <c r="G7826" t="s">
        <v>2713</v>
      </c>
      <c r="H7826">
        <v>2021</v>
      </c>
      <c r="I7826">
        <v>48689</v>
      </c>
      <c r="J7826" t="s">
        <v>2749</v>
      </c>
      <c r="K7826" t="s">
        <v>2750</v>
      </c>
    </row>
    <row r="7827" spans="1:11" x14ac:dyDescent="0.25">
      <c r="A7827" t="s">
        <v>31763</v>
      </c>
      <c r="B7827" t="s">
        <v>31764</v>
      </c>
      <c r="C7827" t="s">
        <v>11705</v>
      </c>
      <c r="D7827" t="s">
        <v>3392</v>
      </c>
      <c r="E7827" t="s">
        <v>10685</v>
      </c>
      <c r="F7827" t="s">
        <v>31765</v>
      </c>
      <c r="G7827" t="s">
        <v>2713</v>
      </c>
      <c r="H7827">
        <v>2021</v>
      </c>
      <c r="I7827">
        <v>579891</v>
      </c>
    </row>
    <row r="7828" spans="1:11" x14ac:dyDescent="0.25">
      <c r="A7828" t="s">
        <v>31766</v>
      </c>
      <c r="B7828" t="s">
        <v>31767</v>
      </c>
      <c r="C7828" t="s">
        <v>4538</v>
      </c>
      <c r="D7828" t="s">
        <v>3392</v>
      </c>
      <c r="E7828" s="1">
        <v>56.45</v>
      </c>
      <c r="F7828" t="s">
        <v>2724</v>
      </c>
      <c r="G7828" t="s">
        <v>2713</v>
      </c>
      <c r="H7828">
        <v>2021</v>
      </c>
      <c r="I7828">
        <v>250801</v>
      </c>
    </row>
    <row r="7829" spans="1:11" x14ac:dyDescent="0.25">
      <c r="A7829" t="s">
        <v>31768</v>
      </c>
      <c r="B7829" t="s">
        <v>31769</v>
      </c>
      <c r="C7829" t="s">
        <v>2892</v>
      </c>
      <c r="D7829" t="s">
        <v>3169</v>
      </c>
      <c r="E7829" s="1">
        <v>-25.08</v>
      </c>
      <c r="F7829" t="s">
        <v>31770</v>
      </c>
      <c r="G7829" t="s">
        <v>2713</v>
      </c>
      <c r="I7829">
        <v>138970</v>
      </c>
      <c r="J7829" t="s">
        <v>2885</v>
      </c>
      <c r="K7829" t="s">
        <v>16567</v>
      </c>
    </row>
    <row r="7830" spans="1:11" x14ac:dyDescent="0.25">
      <c r="A7830" t="s">
        <v>31771</v>
      </c>
      <c r="B7830" t="s">
        <v>31772</v>
      </c>
      <c r="C7830" t="s">
        <v>31773</v>
      </c>
      <c r="D7830" t="s">
        <v>3063</v>
      </c>
      <c r="E7830" t="s">
        <v>12449</v>
      </c>
      <c r="F7830" t="s">
        <v>31774</v>
      </c>
      <c r="G7830" t="s">
        <v>2713</v>
      </c>
      <c r="H7830">
        <v>2013</v>
      </c>
      <c r="I7830">
        <v>1449034</v>
      </c>
      <c r="J7830" t="s">
        <v>2727</v>
      </c>
      <c r="K7830" t="s">
        <v>2845</v>
      </c>
    </row>
    <row r="7831" spans="1:11" x14ac:dyDescent="0.25">
      <c r="A7831" t="s">
        <v>31775</v>
      </c>
      <c r="B7831" t="s">
        <v>31776</v>
      </c>
      <c r="C7831" t="s">
        <v>31777</v>
      </c>
      <c r="D7831" t="s">
        <v>2724</v>
      </c>
      <c r="E7831" t="s">
        <v>2725</v>
      </c>
      <c r="G7831" t="s">
        <v>2713</v>
      </c>
      <c r="I7831">
        <v>38267</v>
      </c>
    </row>
    <row r="7832" spans="1:11" x14ac:dyDescent="0.25">
      <c r="A7832" t="s">
        <v>31778</v>
      </c>
      <c r="B7832" t="s">
        <v>31779</v>
      </c>
      <c r="C7832" t="s">
        <v>31780</v>
      </c>
      <c r="D7832" t="s">
        <v>31781</v>
      </c>
      <c r="E7832" t="s">
        <v>7159</v>
      </c>
      <c r="F7832" t="s">
        <v>31782</v>
      </c>
      <c r="G7832" t="s">
        <v>2713</v>
      </c>
      <c r="H7832">
        <v>2021</v>
      </c>
      <c r="I7832">
        <v>17328</v>
      </c>
      <c r="J7832" t="s">
        <v>2727</v>
      </c>
      <c r="K7832" t="s">
        <v>2728</v>
      </c>
    </row>
    <row r="7833" spans="1:11" x14ac:dyDescent="0.25">
      <c r="A7833" t="s">
        <v>31783</v>
      </c>
      <c r="B7833" t="s">
        <v>31784</v>
      </c>
      <c r="C7833" t="s">
        <v>3266</v>
      </c>
      <c r="D7833" t="s">
        <v>2724</v>
      </c>
      <c r="E7833" t="s">
        <v>2725</v>
      </c>
      <c r="F7833" t="s">
        <v>2724</v>
      </c>
      <c r="G7833" t="s">
        <v>2713</v>
      </c>
      <c r="H7833">
        <v>2021</v>
      </c>
      <c r="I7833">
        <v>50</v>
      </c>
      <c r="J7833" t="s">
        <v>2727</v>
      </c>
      <c r="K7833" t="s">
        <v>2728</v>
      </c>
    </row>
    <row r="7834" spans="1:11" x14ac:dyDescent="0.25">
      <c r="A7834" t="s">
        <v>31785</v>
      </c>
      <c r="B7834" t="s">
        <v>31786</v>
      </c>
      <c r="C7834" t="s">
        <v>31787</v>
      </c>
      <c r="D7834" t="s">
        <v>6024</v>
      </c>
      <c r="E7834" s="1">
        <v>-26.31</v>
      </c>
      <c r="F7834" t="s">
        <v>31788</v>
      </c>
      <c r="G7834" t="s">
        <v>2713</v>
      </c>
      <c r="I7834">
        <v>34605</v>
      </c>
      <c r="J7834" t="s">
        <v>2714</v>
      </c>
      <c r="K7834" t="s">
        <v>2807</v>
      </c>
    </row>
    <row r="7835" spans="1:11" x14ac:dyDescent="0.25">
      <c r="A7835" t="s">
        <v>31789</v>
      </c>
      <c r="B7835" t="s">
        <v>31790</v>
      </c>
      <c r="C7835" t="s">
        <v>31791</v>
      </c>
      <c r="D7835" t="s">
        <v>3058</v>
      </c>
      <c r="E7835" t="s">
        <v>28287</v>
      </c>
      <c r="F7835" t="s">
        <v>31792</v>
      </c>
      <c r="G7835" t="s">
        <v>2713</v>
      </c>
      <c r="I7835">
        <v>84761</v>
      </c>
      <c r="J7835" t="s">
        <v>2727</v>
      </c>
      <c r="K7835" t="s">
        <v>3593</v>
      </c>
    </row>
    <row r="7836" spans="1:11" x14ac:dyDescent="0.25">
      <c r="A7836" t="s">
        <v>31793</v>
      </c>
      <c r="B7836" t="s">
        <v>31794</v>
      </c>
      <c r="C7836" t="s">
        <v>2897</v>
      </c>
      <c r="D7836" t="s">
        <v>2739</v>
      </c>
      <c r="E7836" t="s">
        <v>4670</v>
      </c>
      <c r="F7836" t="s">
        <v>31795</v>
      </c>
      <c r="G7836" t="s">
        <v>2835</v>
      </c>
      <c r="I7836">
        <v>21054</v>
      </c>
    </row>
    <row r="7837" spans="1:11" x14ac:dyDescent="0.25">
      <c r="A7837" t="s">
        <v>31796</v>
      </c>
      <c r="B7837" t="s">
        <v>31797</v>
      </c>
      <c r="C7837" t="s">
        <v>31061</v>
      </c>
      <c r="D7837" t="s">
        <v>3354</v>
      </c>
      <c r="E7837" s="1">
        <v>-32.14</v>
      </c>
      <c r="F7837" t="s">
        <v>31798</v>
      </c>
      <c r="G7837" t="s">
        <v>2713</v>
      </c>
      <c r="H7837">
        <v>2010</v>
      </c>
      <c r="I7837">
        <v>266711</v>
      </c>
      <c r="J7837" t="s">
        <v>2885</v>
      </c>
      <c r="K7837" t="s">
        <v>7921</v>
      </c>
    </row>
    <row r="7838" spans="1:11" x14ac:dyDescent="0.25">
      <c r="A7838" t="s">
        <v>31799</v>
      </c>
      <c r="B7838" t="s">
        <v>31800</v>
      </c>
      <c r="C7838" t="s">
        <v>21674</v>
      </c>
      <c r="D7838" t="s">
        <v>11816</v>
      </c>
      <c r="E7838" s="1">
        <v>59.62</v>
      </c>
      <c r="F7838" t="s">
        <v>31801</v>
      </c>
      <c r="G7838" t="s">
        <v>2713</v>
      </c>
      <c r="H7838">
        <v>2021</v>
      </c>
      <c r="I7838">
        <v>532893</v>
      </c>
      <c r="J7838" t="s">
        <v>2802</v>
      </c>
      <c r="K7838" t="s">
        <v>4565</v>
      </c>
    </row>
    <row r="7839" spans="1:11" x14ac:dyDescent="0.25">
      <c r="A7839" t="s">
        <v>31802</v>
      </c>
      <c r="B7839" t="s">
        <v>31803</v>
      </c>
      <c r="C7839" t="s">
        <v>14022</v>
      </c>
      <c r="D7839" t="s">
        <v>2731</v>
      </c>
      <c r="E7839" t="s">
        <v>10524</v>
      </c>
      <c r="F7839" t="s">
        <v>31804</v>
      </c>
      <c r="G7839" t="s">
        <v>2713</v>
      </c>
      <c r="I7839">
        <v>953114</v>
      </c>
      <c r="J7839" t="s">
        <v>2749</v>
      </c>
      <c r="K7839" t="s">
        <v>3276</v>
      </c>
    </row>
    <row r="7840" spans="1:11" x14ac:dyDescent="0.25">
      <c r="A7840" t="s">
        <v>31805</v>
      </c>
      <c r="B7840" t="s">
        <v>31806</v>
      </c>
      <c r="C7840" t="s">
        <v>31807</v>
      </c>
      <c r="D7840" t="s">
        <v>3728</v>
      </c>
      <c r="E7840" s="1">
        <v>-20.99</v>
      </c>
      <c r="F7840" t="s">
        <v>31808</v>
      </c>
      <c r="G7840" t="s">
        <v>2713</v>
      </c>
      <c r="H7840">
        <v>2018</v>
      </c>
      <c r="I7840">
        <v>35478</v>
      </c>
      <c r="J7840" t="s">
        <v>2749</v>
      </c>
      <c r="K7840" t="s">
        <v>2750</v>
      </c>
    </row>
    <row r="7841" spans="1:11" x14ac:dyDescent="0.25">
      <c r="A7841" t="s">
        <v>31809</v>
      </c>
      <c r="B7841" t="s">
        <v>31810</v>
      </c>
      <c r="C7841" t="s">
        <v>31811</v>
      </c>
      <c r="D7841" t="s">
        <v>5204</v>
      </c>
      <c r="E7841" s="1">
        <v>-90.03</v>
      </c>
      <c r="F7841" t="s">
        <v>31812</v>
      </c>
      <c r="G7841" t="s">
        <v>2713</v>
      </c>
      <c r="H7841">
        <v>2014</v>
      </c>
      <c r="I7841">
        <v>48878</v>
      </c>
      <c r="J7841" t="s">
        <v>2749</v>
      </c>
      <c r="K7841" t="s">
        <v>2750</v>
      </c>
    </row>
    <row r="7842" spans="1:11" x14ac:dyDescent="0.25">
      <c r="A7842" t="s">
        <v>31813</v>
      </c>
      <c r="B7842" t="s">
        <v>31814</v>
      </c>
      <c r="C7842" t="s">
        <v>31815</v>
      </c>
      <c r="D7842" t="s">
        <v>3112</v>
      </c>
      <c r="E7842" s="1">
        <v>-29.54</v>
      </c>
      <c r="F7842" t="s">
        <v>31816</v>
      </c>
      <c r="G7842" t="s">
        <v>2713</v>
      </c>
      <c r="I7842">
        <v>416047</v>
      </c>
      <c r="J7842" t="s">
        <v>2755</v>
      </c>
      <c r="K7842" t="s">
        <v>2756</v>
      </c>
    </row>
    <row r="7843" spans="1:11" x14ac:dyDescent="0.25">
      <c r="A7843" t="s">
        <v>31817</v>
      </c>
      <c r="B7843" t="s">
        <v>31818</v>
      </c>
      <c r="C7843" t="s">
        <v>31819</v>
      </c>
      <c r="D7843" t="s">
        <v>2848</v>
      </c>
      <c r="E7843" t="s">
        <v>4856</v>
      </c>
      <c r="F7843" t="s">
        <v>31820</v>
      </c>
      <c r="G7843" t="s">
        <v>2713</v>
      </c>
      <c r="I7843">
        <v>221780</v>
      </c>
      <c r="J7843" t="s">
        <v>2749</v>
      </c>
      <c r="K7843" t="s">
        <v>8999</v>
      </c>
    </row>
    <row r="7844" spans="1:11" x14ac:dyDescent="0.25">
      <c r="A7844" t="s">
        <v>31821</v>
      </c>
      <c r="B7844" t="s">
        <v>31822</v>
      </c>
      <c r="C7844" t="s">
        <v>13864</v>
      </c>
      <c r="D7844" t="s">
        <v>2935</v>
      </c>
      <c r="E7844" t="s">
        <v>31823</v>
      </c>
      <c r="F7844" t="s">
        <v>31824</v>
      </c>
      <c r="G7844" t="s">
        <v>2713</v>
      </c>
      <c r="H7844">
        <v>2020</v>
      </c>
      <c r="I7844">
        <v>7329421</v>
      </c>
      <c r="J7844" t="s">
        <v>2755</v>
      </c>
      <c r="K7844" t="s">
        <v>2812</v>
      </c>
    </row>
    <row r="7845" spans="1:11" x14ac:dyDescent="0.25">
      <c r="A7845" t="s">
        <v>31825</v>
      </c>
      <c r="B7845" t="s">
        <v>31826</v>
      </c>
      <c r="C7845" t="s">
        <v>6463</v>
      </c>
      <c r="D7845" t="s">
        <v>2893</v>
      </c>
      <c r="E7845" t="s">
        <v>4019</v>
      </c>
      <c r="F7845" t="s">
        <v>31827</v>
      </c>
      <c r="G7845" t="s">
        <v>2713</v>
      </c>
      <c r="I7845">
        <v>8582</v>
      </c>
      <c r="J7845" t="s">
        <v>2735</v>
      </c>
      <c r="K7845" t="s">
        <v>5041</v>
      </c>
    </row>
    <row r="7846" spans="1:11" x14ac:dyDescent="0.25">
      <c r="A7846" t="s">
        <v>31828</v>
      </c>
      <c r="B7846" t="s">
        <v>31829</v>
      </c>
      <c r="C7846" t="s">
        <v>31830</v>
      </c>
      <c r="D7846" t="s">
        <v>2739</v>
      </c>
      <c r="E7846" t="s">
        <v>6487</v>
      </c>
      <c r="F7846" t="s">
        <v>2724</v>
      </c>
      <c r="G7846" t="s">
        <v>2713</v>
      </c>
      <c r="I7846">
        <v>15072</v>
      </c>
      <c r="J7846" t="s">
        <v>2735</v>
      </c>
      <c r="K7846" t="s">
        <v>5041</v>
      </c>
    </row>
    <row r="7847" spans="1:11" x14ac:dyDescent="0.25">
      <c r="A7847" t="s">
        <v>31831</v>
      </c>
      <c r="B7847" t="s">
        <v>31832</v>
      </c>
      <c r="C7847" t="s">
        <v>4026</v>
      </c>
      <c r="D7847" t="s">
        <v>3094</v>
      </c>
      <c r="E7847" s="1">
        <v>-39.19</v>
      </c>
      <c r="F7847" t="s">
        <v>31833</v>
      </c>
      <c r="G7847" t="s">
        <v>2876</v>
      </c>
      <c r="H7847">
        <v>2017</v>
      </c>
      <c r="I7847">
        <v>432308</v>
      </c>
      <c r="J7847" t="s">
        <v>2749</v>
      </c>
      <c r="K7847" t="s">
        <v>2750</v>
      </c>
    </row>
    <row r="7848" spans="1:11" x14ac:dyDescent="0.25">
      <c r="A7848" t="s">
        <v>31834</v>
      </c>
      <c r="B7848" t="s">
        <v>31835</v>
      </c>
      <c r="C7848" t="s">
        <v>31836</v>
      </c>
      <c r="D7848" t="s">
        <v>31837</v>
      </c>
      <c r="E7848" s="1">
        <v>32.950000000000003</v>
      </c>
      <c r="F7848" t="s">
        <v>31838</v>
      </c>
      <c r="G7848" t="s">
        <v>2713</v>
      </c>
      <c r="H7848">
        <v>2014</v>
      </c>
      <c r="I7848">
        <v>1292436</v>
      </c>
      <c r="J7848" t="s">
        <v>2802</v>
      </c>
      <c r="K7848" t="s">
        <v>3248</v>
      </c>
    </row>
    <row r="7849" spans="1:11" x14ac:dyDescent="0.25">
      <c r="A7849" t="s">
        <v>31839</v>
      </c>
      <c r="B7849" t="s">
        <v>31840</v>
      </c>
      <c r="C7849" t="s">
        <v>19149</v>
      </c>
      <c r="D7849" t="s">
        <v>1023</v>
      </c>
      <c r="E7849" t="s">
        <v>13958</v>
      </c>
      <c r="F7849" t="s">
        <v>31841</v>
      </c>
      <c r="G7849" t="s">
        <v>2713</v>
      </c>
      <c r="H7849">
        <v>2002</v>
      </c>
      <c r="I7849">
        <v>553511</v>
      </c>
      <c r="J7849" t="s">
        <v>2802</v>
      </c>
      <c r="K7849" t="s">
        <v>3097</v>
      </c>
    </row>
    <row r="7850" spans="1:11" x14ac:dyDescent="0.25">
      <c r="A7850" t="s">
        <v>31842</v>
      </c>
      <c r="B7850" t="s">
        <v>31843</v>
      </c>
      <c r="C7850" t="s">
        <v>8119</v>
      </c>
      <c r="D7850" t="s">
        <v>2873</v>
      </c>
      <c r="E7850" s="1">
        <v>-57.14</v>
      </c>
      <c r="F7850" t="s">
        <v>31844</v>
      </c>
      <c r="G7850" t="s">
        <v>2713</v>
      </c>
      <c r="H7850">
        <v>2021</v>
      </c>
      <c r="I7850">
        <v>129572</v>
      </c>
      <c r="J7850" t="s">
        <v>2852</v>
      </c>
      <c r="K7850" t="s">
        <v>1869</v>
      </c>
    </row>
    <row r="7851" spans="1:11" x14ac:dyDescent="0.25">
      <c r="A7851" t="s">
        <v>31845</v>
      </c>
      <c r="B7851" t="s">
        <v>31846</v>
      </c>
      <c r="C7851" t="s">
        <v>22954</v>
      </c>
      <c r="D7851" t="s">
        <v>3769</v>
      </c>
      <c r="E7851" t="s">
        <v>7492</v>
      </c>
      <c r="F7851" t="s">
        <v>31847</v>
      </c>
      <c r="G7851" t="s">
        <v>2713</v>
      </c>
      <c r="H7851">
        <v>2017</v>
      </c>
      <c r="I7851">
        <v>555525</v>
      </c>
    </row>
    <row r="7852" spans="1:11" x14ac:dyDescent="0.25">
      <c r="A7852" t="s">
        <v>31848</v>
      </c>
      <c r="B7852" t="s">
        <v>31849</v>
      </c>
      <c r="C7852" t="s">
        <v>2783</v>
      </c>
      <c r="D7852" t="s">
        <v>2724</v>
      </c>
      <c r="E7852" t="s">
        <v>2725</v>
      </c>
      <c r="F7852" t="s">
        <v>31850</v>
      </c>
      <c r="G7852" t="s">
        <v>2713</v>
      </c>
      <c r="H7852">
        <v>2016</v>
      </c>
      <c r="I7852">
        <v>421116</v>
      </c>
      <c r="J7852" t="s">
        <v>2720</v>
      </c>
      <c r="K7852" t="s">
        <v>9530</v>
      </c>
    </row>
    <row r="7853" spans="1:11" x14ac:dyDescent="0.25">
      <c r="A7853" t="s">
        <v>31851</v>
      </c>
      <c r="B7853" t="s">
        <v>31852</v>
      </c>
      <c r="C7853" t="s">
        <v>31853</v>
      </c>
      <c r="D7853" t="s">
        <v>6441</v>
      </c>
      <c r="E7853" t="s">
        <v>9331</v>
      </c>
      <c r="F7853" t="s">
        <v>31854</v>
      </c>
      <c r="G7853" t="s">
        <v>2713</v>
      </c>
      <c r="H7853">
        <v>2009</v>
      </c>
      <c r="I7853">
        <v>976713</v>
      </c>
      <c r="J7853" t="s">
        <v>2735</v>
      </c>
      <c r="K7853" t="s">
        <v>2728</v>
      </c>
    </row>
    <row r="7854" spans="1:11" x14ac:dyDescent="0.25">
      <c r="A7854" t="s">
        <v>31855</v>
      </c>
      <c r="B7854" t="s">
        <v>31856</v>
      </c>
      <c r="C7854" t="s">
        <v>31857</v>
      </c>
      <c r="D7854" t="s">
        <v>847</v>
      </c>
      <c r="E7854" t="s">
        <v>16095</v>
      </c>
      <c r="F7854" t="s">
        <v>31858</v>
      </c>
      <c r="G7854" t="s">
        <v>2713</v>
      </c>
      <c r="H7854">
        <v>1998</v>
      </c>
      <c r="I7854">
        <v>738553</v>
      </c>
      <c r="J7854" t="s">
        <v>2802</v>
      </c>
      <c r="K7854" t="s">
        <v>3097</v>
      </c>
    </row>
    <row r="7855" spans="1:11" x14ac:dyDescent="0.25">
      <c r="A7855" t="s">
        <v>31859</v>
      </c>
      <c r="B7855" t="s">
        <v>31860</v>
      </c>
      <c r="C7855" t="s">
        <v>14623</v>
      </c>
      <c r="D7855" t="s">
        <v>1023</v>
      </c>
      <c r="E7855" s="1">
        <v>-18.309999999999999</v>
      </c>
      <c r="F7855" t="s">
        <v>31861</v>
      </c>
      <c r="G7855" t="s">
        <v>2713</v>
      </c>
      <c r="H7855">
        <v>2018</v>
      </c>
      <c r="I7855">
        <v>1784146</v>
      </c>
      <c r="J7855" t="s">
        <v>2852</v>
      </c>
      <c r="K7855" t="s">
        <v>2715</v>
      </c>
    </row>
    <row r="7856" spans="1:11" x14ac:dyDescent="0.25">
      <c r="A7856" t="s">
        <v>31862</v>
      </c>
      <c r="B7856" t="s">
        <v>31863</v>
      </c>
      <c r="C7856" t="s">
        <v>31864</v>
      </c>
      <c r="D7856" t="s">
        <v>10718</v>
      </c>
      <c r="E7856" s="1">
        <v>-11.19</v>
      </c>
      <c r="F7856" t="s">
        <v>31865</v>
      </c>
      <c r="G7856" t="s">
        <v>2713</v>
      </c>
      <c r="I7856">
        <v>86408</v>
      </c>
      <c r="J7856" t="s">
        <v>2727</v>
      </c>
      <c r="K7856" t="s">
        <v>2845</v>
      </c>
    </row>
    <row r="7857" spans="1:11" x14ac:dyDescent="0.25">
      <c r="A7857" t="s">
        <v>31866</v>
      </c>
      <c r="B7857" t="s">
        <v>31867</v>
      </c>
      <c r="C7857" t="s">
        <v>31868</v>
      </c>
      <c r="D7857" t="s">
        <v>31869</v>
      </c>
      <c r="E7857" s="1">
        <v>-41.99</v>
      </c>
      <c r="F7857" t="s">
        <v>31870</v>
      </c>
      <c r="H7857">
        <v>2014</v>
      </c>
      <c r="I7857">
        <v>85947</v>
      </c>
    </row>
    <row r="7858" spans="1:11" x14ac:dyDescent="0.25">
      <c r="A7858" t="s">
        <v>31871</v>
      </c>
      <c r="B7858" t="s">
        <v>31872</v>
      </c>
      <c r="C7858" t="s">
        <v>31873</v>
      </c>
      <c r="D7858" t="s">
        <v>4302</v>
      </c>
      <c r="E7858" t="s">
        <v>11297</v>
      </c>
      <c r="F7858" t="s">
        <v>31874</v>
      </c>
      <c r="G7858" t="s">
        <v>2713</v>
      </c>
      <c r="H7858">
        <v>1991</v>
      </c>
      <c r="I7858">
        <v>2013213</v>
      </c>
      <c r="J7858" t="s">
        <v>2749</v>
      </c>
      <c r="K7858" t="s">
        <v>2750</v>
      </c>
    </row>
    <row r="7859" spans="1:11" x14ac:dyDescent="0.25">
      <c r="A7859" t="s">
        <v>31875</v>
      </c>
      <c r="B7859" t="s">
        <v>31876</v>
      </c>
      <c r="C7859" t="s">
        <v>3625</v>
      </c>
      <c r="D7859" t="s">
        <v>3805</v>
      </c>
      <c r="E7859" s="1">
        <v>83.33</v>
      </c>
      <c r="F7859" t="s">
        <v>31877</v>
      </c>
      <c r="G7859" t="s">
        <v>2835</v>
      </c>
      <c r="I7859">
        <v>23636</v>
      </c>
    </row>
    <row r="7860" spans="1:11" x14ac:dyDescent="0.25">
      <c r="A7860" t="s">
        <v>31878</v>
      </c>
      <c r="B7860" t="s">
        <v>31879</v>
      </c>
      <c r="C7860" t="s">
        <v>3570</v>
      </c>
      <c r="D7860" t="s">
        <v>2893</v>
      </c>
      <c r="E7860" t="s">
        <v>3904</v>
      </c>
      <c r="F7860" t="s">
        <v>31880</v>
      </c>
      <c r="G7860" t="s">
        <v>2713</v>
      </c>
      <c r="H7860">
        <v>2021</v>
      </c>
      <c r="I7860">
        <v>60000</v>
      </c>
    </row>
    <row r="7861" spans="1:11" x14ac:dyDescent="0.25">
      <c r="A7861" t="s">
        <v>31881</v>
      </c>
      <c r="B7861" t="s">
        <v>31882</v>
      </c>
      <c r="C7861" t="s">
        <v>14944</v>
      </c>
      <c r="D7861" t="s">
        <v>2724</v>
      </c>
      <c r="E7861" t="s">
        <v>2725</v>
      </c>
      <c r="F7861" t="s">
        <v>2724</v>
      </c>
      <c r="G7861" t="s">
        <v>2713</v>
      </c>
      <c r="H7861">
        <v>2021</v>
      </c>
      <c r="I7861">
        <v>1</v>
      </c>
    </row>
    <row r="7862" spans="1:11" x14ac:dyDescent="0.25">
      <c r="A7862" t="s">
        <v>31883</v>
      </c>
      <c r="B7862" t="s">
        <v>31884</v>
      </c>
      <c r="C7862" t="s">
        <v>30324</v>
      </c>
      <c r="D7862" t="s">
        <v>7358</v>
      </c>
      <c r="E7862" s="1">
        <v>-30.01</v>
      </c>
      <c r="F7862" t="s">
        <v>2724</v>
      </c>
      <c r="G7862" t="s">
        <v>2713</v>
      </c>
      <c r="H7862">
        <v>2021</v>
      </c>
      <c r="I7862">
        <v>400010</v>
      </c>
    </row>
    <row r="7863" spans="1:11" x14ac:dyDescent="0.25">
      <c r="A7863" t="s">
        <v>31885</v>
      </c>
      <c r="B7863" t="s">
        <v>31886</v>
      </c>
      <c r="C7863" t="s">
        <v>31887</v>
      </c>
      <c r="D7863" t="s">
        <v>21892</v>
      </c>
      <c r="E7863" s="1">
        <v>32.42</v>
      </c>
      <c r="F7863" t="s">
        <v>31888</v>
      </c>
      <c r="G7863" t="s">
        <v>2713</v>
      </c>
      <c r="H7863">
        <v>1996</v>
      </c>
      <c r="I7863">
        <v>539417</v>
      </c>
      <c r="J7863" t="s">
        <v>2802</v>
      </c>
      <c r="K7863" t="s">
        <v>3975</v>
      </c>
    </row>
    <row r="7864" spans="1:11" x14ac:dyDescent="0.25">
      <c r="A7864" t="s">
        <v>31889</v>
      </c>
      <c r="B7864" t="s">
        <v>31890</v>
      </c>
      <c r="C7864" t="s">
        <v>31891</v>
      </c>
      <c r="D7864" t="s">
        <v>634</v>
      </c>
      <c r="E7864" s="1">
        <v>-29.16</v>
      </c>
      <c r="F7864" t="s">
        <v>31892</v>
      </c>
      <c r="H7864">
        <v>2021</v>
      </c>
      <c r="I7864">
        <v>1414430</v>
      </c>
    </row>
    <row r="7865" spans="1:11" x14ac:dyDescent="0.25">
      <c r="A7865" t="s">
        <v>31893</v>
      </c>
      <c r="B7865" t="s">
        <v>31894</v>
      </c>
      <c r="C7865" t="s">
        <v>31895</v>
      </c>
      <c r="D7865" t="s">
        <v>7714</v>
      </c>
      <c r="E7865" s="1">
        <v>-10.82</v>
      </c>
      <c r="F7865" t="s">
        <v>31896</v>
      </c>
      <c r="G7865" t="s">
        <v>2713</v>
      </c>
      <c r="I7865">
        <v>29079</v>
      </c>
    </row>
    <row r="7866" spans="1:11" x14ac:dyDescent="0.25">
      <c r="A7866" t="s">
        <v>31897</v>
      </c>
      <c r="B7866" t="s">
        <v>31898</v>
      </c>
      <c r="C7866" t="s">
        <v>31899</v>
      </c>
      <c r="D7866" t="s">
        <v>3189</v>
      </c>
      <c r="E7866" s="1">
        <v>-22.72</v>
      </c>
      <c r="F7866" t="s">
        <v>31900</v>
      </c>
      <c r="G7866" t="s">
        <v>2713</v>
      </c>
      <c r="I7866">
        <v>954388</v>
      </c>
      <c r="J7866" t="s">
        <v>2714</v>
      </c>
      <c r="K7866" t="s">
        <v>2807</v>
      </c>
    </row>
    <row r="7867" spans="1:11" x14ac:dyDescent="0.25">
      <c r="A7867" t="s">
        <v>31901</v>
      </c>
      <c r="B7867" t="s">
        <v>31902</v>
      </c>
      <c r="C7867" t="s">
        <v>25649</v>
      </c>
      <c r="D7867" t="s">
        <v>10568</v>
      </c>
      <c r="E7867" s="1">
        <v>-33.36</v>
      </c>
      <c r="F7867" t="s">
        <v>31903</v>
      </c>
      <c r="I7867">
        <v>5162733</v>
      </c>
      <c r="J7867" t="s">
        <v>3445</v>
      </c>
      <c r="K7867" t="s">
        <v>3446</v>
      </c>
    </row>
    <row r="7868" spans="1:11" x14ac:dyDescent="0.25">
      <c r="A7868" t="s">
        <v>31904</v>
      </c>
      <c r="B7868" t="s">
        <v>31905</v>
      </c>
      <c r="C7868" t="s">
        <v>26583</v>
      </c>
      <c r="D7868" t="s">
        <v>3496</v>
      </c>
      <c r="E7868" t="s">
        <v>31906</v>
      </c>
      <c r="F7868" t="s">
        <v>31907</v>
      </c>
      <c r="G7868" t="s">
        <v>3669</v>
      </c>
      <c r="H7868">
        <v>2020</v>
      </c>
      <c r="I7868">
        <v>60385</v>
      </c>
      <c r="J7868" t="s">
        <v>2755</v>
      </c>
      <c r="K7868" t="s">
        <v>2915</v>
      </c>
    </row>
    <row r="7869" spans="1:11" x14ac:dyDescent="0.25">
      <c r="A7869" t="s">
        <v>31908</v>
      </c>
      <c r="B7869" t="s">
        <v>31909</v>
      </c>
      <c r="C7869" t="s">
        <v>14345</v>
      </c>
      <c r="D7869" t="s">
        <v>2848</v>
      </c>
      <c r="E7869" s="1">
        <v>-37.74</v>
      </c>
      <c r="F7869" t="s">
        <v>31910</v>
      </c>
      <c r="G7869" t="s">
        <v>2713</v>
      </c>
      <c r="H7869">
        <v>2012</v>
      </c>
      <c r="I7869">
        <v>2963070</v>
      </c>
      <c r="J7869" t="s">
        <v>2749</v>
      </c>
      <c r="K7869" t="s">
        <v>2750</v>
      </c>
    </row>
    <row r="7870" spans="1:11" x14ac:dyDescent="0.25">
      <c r="A7870" t="s">
        <v>31911</v>
      </c>
      <c r="B7870" t="s">
        <v>31912</v>
      </c>
      <c r="C7870" t="s">
        <v>31913</v>
      </c>
      <c r="D7870" t="s">
        <v>5824</v>
      </c>
      <c r="E7870" s="1">
        <v>-23.31</v>
      </c>
      <c r="F7870" t="s">
        <v>31914</v>
      </c>
      <c r="G7870" t="s">
        <v>2713</v>
      </c>
      <c r="H7870">
        <v>2015</v>
      </c>
      <c r="I7870">
        <v>1167145</v>
      </c>
      <c r="J7870" t="s">
        <v>2885</v>
      </c>
      <c r="K7870" t="s">
        <v>3018</v>
      </c>
    </row>
    <row r="7871" spans="1:11" x14ac:dyDescent="0.25">
      <c r="A7871" t="s">
        <v>31915</v>
      </c>
      <c r="B7871" t="s">
        <v>31916</v>
      </c>
      <c r="C7871" t="s">
        <v>3266</v>
      </c>
      <c r="D7871" t="s">
        <v>2724</v>
      </c>
      <c r="E7871" t="s">
        <v>2725</v>
      </c>
      <c r="F7871" t="s">
        <v>31917</v>
      </c>
      <c r="G7871" t="s">
        <v>2713</v>
      </c>
      <c r="H7871">
        <v>2021</v>
      </c>
      <c r="I7871">
        <v>232866</v>
      </c>
    </row>
    <row r="7872" spans="1:11" x14ac:dyDescent="0.25">
      <c r="A7872" t="s">
        <v>31918</v>
      </c>
      <c r="B7872" t="s">
        <v>31919</v>
      </c>
      <c r="C7872" t="s">
        <v>7546</v>
      </c>
      <c r="D7872" t="s">
        <v>31920</v>
      </c>
      <c r="E7872" s="1">
        <v>77.709999999999994</v>
      </c>
      <c r="F7872" t="s">
        <v>2724</v>
      </c>
      <c r="G7872" t="s">
        <v>2713</v>
      </c>
      <c r="H7872">
        <v>2021</v>
      </c>
      <c r="I7872">
        <v>166360</v>
      </c>
      <c r="J7872" t="s">
        <v>2727</v>
      </c>
      <c r="K7872" t="s">
        <v>2728</v>
      </c>
    </row>
    <row r="7873" spans="1:11" x14ac:dyDescent="0.25">
      <c r="A7873" t="s">
        <v>31921</v>
      </c>
      <c r="B7873" t="s">
        <v>31922</v>
      </c>
      <c r="C7873" t="s">
        <v>6218</v>
      </c>
      <c r="D7873" t="s">
        <v>31923</v>
      </c>
      <c r="E7873" t="s">
        <v>31924</v>
      </c>
      <c r="F7873" t="s">
        <v>2724</v>
      </c>
      <c r="G7873" t="s">
        <v>2713</v>
      </c>
      <c r="H7873">
        <v>2020</v>
      </c>
      <c r="I7873">
        <v>612</v>
      </c>
    </row>
    <row r="7874" spans="1:11" x14ac:dyDescent="0.25">
      <c r="A7874" t="s">
        <v>31925</v>
      </c>
      <c r="B7874" t="s">
        <v>31926</v>
      </c>
      <c r="C7874" t="s">
        <v>31927</v>
      </c>
      <c r="D7874" t="s">
        <v>4944</v>
      </c>
      <c r="E7874" t="s">
        <v>6818</v>
      </c>
      <c r="F7874" t="s">
        <v>2724</v>
      </c>
      <c r="G7874" t="s">
        <v>2713</v>
      </c>
      <c r="H7874">
        <v>2021</v>
      </c>
      <c r="I7874">
        <v>74603</v>
      </c>
    </row>
    <row r="7875" spans="1:11" x14ac:dyDescent="0.25">
      <c r="A7875" t="s">
        <v>31928</v>
      </c>
      <c r="B7875" t="s">
        <v>31929</v>
      </c>
      <c r="C7875" t="s">
        <v>3229</v>
      </c>
      <c r="D7875" t="s">
        <v>3752</v>
      </c>
      <c r="E7875" s="1">
        <v>-13.18</v>
      </c>
      <c r="F7875" t="s">
        <v>31930</v>
      </c>
      <c r="H7875">
        <v>2021</v>
      </c>
      <c r="I7875">
        <v>1106819</v>
      </c>
    </row>
    <row r="7876" spans="1:11" x14ac:dyDescent="0.25">
      <c r="A7876" t="s">
        <v>31931</v>
      </c>
      <c r="B7876" t="s">
        <v>31932</v>
      </c>
      <c r="C7876" t="s">
        <v>3396</v>
      </c>
      <c r="D7876" t="s">
        <v>2828</v>
      </c>
      <c r="E7876" s="1">
        <v>-49.38</v>
      </c>
      <c r="F7876" t="s">
        <v>31933</v>
      </c>
      <c r="G7876" t="s">
        <v>2713</v>
      </c>
      <c r="I7876">
        <v>1078727</v>
      </c>
      <c r="J7876" t="s">
        <v>2749</v>
      </c>
      <c r="K7876" t="s">
        <v>2750</v>
      </c>
    </row>
    <row r="7877" spans="1:11" x14ac:dyDescent="0.25">
      <c r="A7877" t="s">
        <v>31934</v>
      </c>
      <c r="B7877" t="s">
        <v>31935</v>
      </c>
      <c r="C7877" t="s">
        <v>3690</v>
      </c>
      <c r="D7877" t="s">
        <v>2739</v>
      </c>
      <c r="E7877" t="s">
        <v>2740</v>
      </c>
      <c r="F7877" t="s">
        <v>31936</v>
      </c>
      <c r="G7877" t="s">
        <v>2713</v>
      </c>
      <c r="H7877">
        <v>2021</v>
      </c>
      <c r="I7877">
        <v>2448</v>
      </c>
    </row>
    <row r="7878" spans="1:11" x14ac:dyDescent="0.25">
      <c r="A7878" t="s">
        <v>31937</v>
      </c>
      <c r="B7878" t="s">
        <v>31938</v>
      </c>
      <c r="C7878" t="s">
        <v>4246</v>
      </c>
      <c r="D7878" t="s">
        <v>3104</v>
      </c>
      <c r="E7878" t="s">
        <v>12918</v>
      </c>
      <c r="F7878" t="s">
        <v>2724</v>
      </c>
      <c r="G7878" t="s">
        <v>2713</v>
      </c>
      <c r="H7878">
        <v>2021</v>
      </c>
      <c r="I7878">
        <v>7288</v>
      </c>
    </row>
    <row r="7879" spans="1:11" x14ac:dyDescent="0.25">
      <c r="A7879" t="s">
        <v>31939</v>
      </c>
      <c r="B7879" t="s">
        <v>31940</v>
      </c>
      <c r="C7879" t="s">
        <v>30631</v>
      </c>
      <c r="D7879" t="s">
        <v>31941</v>
      </c>
      <c r="E7879" s="1">
        <v>-109.74</v>
      </c>
      <c r="F7879" t="s">
        <v>31942</v>
      </c>
      <c r="G7879" t="s">
        <v>2713</v>
      </c>
      <c r="H7879">
        <v>2021</v>
      </c>
      <c r="I7879">
        <v>2448</v>
      </c>
    </row>
    <row r="7880" spans="1:11" x14ac:dyDescent="0.25">
      <c r="A7880" t="s">
        <v>31943</v>
      </c>
      <c r="B7880" t="s">
        <v>31944</v>
      </c>
      <c r="C7880" t="s">
        <v>31945</v>
      </c>
      <c r="D7880" t="s">
        <v>2724</v>
      </c>
      <c r="E7880" t="s">
        <v>2725</v>
      </c>
      <c r="F7880" t="s">
        <v>31946</v>
      </c>
      <c r="G7880" t="s">
        <v>2713</v>
      </c>
      <c r="I7880">
        <v>65428</v>
      </c>
      <c r="J7880" t="s">
        <v>2727</v>
      </c>
      <c r="K7880" t="s">
        <v>3748</v>
      </c>
    </row>
    <row r="7881" spans="1:11" x14ac:dyDescent="0.25">
      <c r="A7881" t="s">
        <v>31947</v>
      </c>
      <c r="B7881" t="s">
        <v>31948</v>
      </c>
      <c r="C7881" t="s">
        <v>11044</v>
      </c>
      <c r="D7881" t="s">
        <v>2893</v>
      </c>
      <c r="E7881" t="s">
        <v>13719</v>
      </c>
      <c r="F7881" t="s">
        <v>31949</v>
      </c>
      <c r="G7881" t="s">
        <v>2713</v>
      </c>
      <c r="I7881">
        <v>2087695</v>
      </c>
      <c r="J7881" t="s">
        <v>3415</v>
      </c>
      <c r="K7881" t="s">
        <v>3416</v>
      </c>
    </row>
    <row r="7882" spans="1:11" x14ac:dyDescent="0.25">
      <c r="A7882" t="s">
        <v>31950</v>
      </c>
      <c r="B7882" t="s">
        <v>31951</v>
      </c>
      <c r="C7882" t="s">
        <v>31952</v>
      </c>
      <c r="D7882" t="s">
        <v>824</v>
      </c>
      <c r="E7882" s="1">
        <v>-23.67</v>
      </c>
      <c r="F7882" t="s">
        <v>31953</v>
      </c>
      <c r="G7882" t="s">
        <v>2713</v>
      </c>
      <c r="I7882">
        <v>73006</v>
      </c>
      <c r="J7882" t="s">
        <v>3415</v>
      </c>
      <c r="K7882" t="s">
        <v>2721</v>
      </c>
    </row>
    <row r="7883" spans="1:11" x14ac:dyDescent="0.25">
      <c r="A7883" t="s">
        <v>31954</v>
      </c>
      <c r="B7883" t="s">
        <v>31955</v>
      </c>
      <c r="C7883" t="s">
        <v>31956</v>
      </c>
      <c r="D7883" t="s">
        <v>10281</v>
      </c>
      <c r="E7883" s="1">
        <v>11.23</v>
      </c>
      <c r="F7883" t="s">
        <v>31957</v>
      </c>
      <c r="G7883" t="s">
        <v>2713</v>
      </c>
      <c r="I7883">
        <v>3240727</v>
      </c>
      <c r="J7883" t="s">
        <v>2755</v>
      </c>
      <c r="K7883" t="s">
        <v>2756</v>
      </c>
    </row>
    <row r="7884" spans="1:11" x14ac:dyDescent="0.25">
      <c r="A7884" t="s">
        <v>31958</v>
      </c>
      <c r="B7884" t="s">
        <v>31959</v>
      </c>
      <c r="C7884" t="s">
        <v>31960</v>
      </c>
      <c r="D7884" t="s">
        <v>2828</v>
      </c>
      <c r="E7884" t="s">
        <v>9110</v>
      </c>
      <c r="F7884" t="s">
        <v>31961</v>
      </c>
      <c r="G7884" t="s">
        <v>2713</v>
      </c>
      <c r="I7884">
        <v>8441738</v>
      </c>
      <c r="J7884" t="s">
        <v>2852</v>
      </c>
      <c r="K7884" t="s">
        <v>1869</v>
      </c>
    </row>
    <row r="7885" spans="1:11" x14ac:dyDescent="0.25">
      <c r="A7885" t="s">
        <v>31962</v>
      </c>
      <c r="B7885" t="s">
        <v>31963</v>
      </c>
      <c r="C7885" t="s">
        <v>12157</v>
      </c>
      <c r="D7885" t="s">
        <v>4056</v>
      </c>
      <c r="E7885" t="s">
        <v>31010</v>
      </c>
      <c r="F7885" t="s">
        <v>31964</v>
      </c>
      <c r="G7885" t="s">
        <v>3669</v>
      </c>
      <c r="H7885">
        <v>2020</v>
      </c>
      <c r="I7885">
        <v>22519</v>
      </c>
      <c r="J7885" t="s">
        <v>2755</v>
      </c>
      <c r="K7885" t="s">
        <v>2915</v>
      </c>
    </row>
    <row r="7886" spans="1:11" x14ac:dyDescent="0.25">
      <c r="A7886" t="s">
        <v>31965</v>
      </c>
      <c r="B7886" t="s">
        <v>31966</v>
      </c>
      <c r="C7886" t="s">
        <v>17757</v>
      </c>
      <c r="D7886" t="s">
        <v>3237</v>
      </c>
      <c r="E7886" t="s">
        <v>17758</v>
      </c>
      <c r="F7886" t="s">
        <v>31967</v>
      </c>
      <c r="G7886" t="s">
        <v>2713</v>
      </c>
      <c r="I7886">
        <v>32109</v>
      </c>
      <c r="J7886" t="s">
        <v>2714</v>
      </c>
      <c r="K7886" t="s">
        <v>3115</v>
      </c>
    </row>
    <row r="7887" spans="1:11" x14ac:dyDescent="0.25">
      <c r="A7887" t="s">
        <v>31968</v>
      </c>
      <c r="B7887" t="s">
        <v>31969</v>
      </c>
      <c r="C7887" t="s">
        <v>4384</v>
      </c>
      <c r="D7887" t="s">
        <v>31970</v>
      </c>
      <c r="E7887" s="1">
        <v>32.659999999999997</v>
      </c>
      <c r="F7887" t="s">
        <v>31971</v>
      </c>
      <c r="G7887" t="s">
        <v>2713</v>
      </c>
      <c r="H7887">
        <v>2015</v>
      </c>
      <c r="I7887">
        <v>340032</v>
      </c>
      <c r="J7887" t="s">
        <v>2749</v>
      </c>
      <c r="K7887" t="s">
        <v>2750</v>
      </c>
    </row>
    <row r="7888" spans="1:11" x14ac:dyDescent="0.25">
      <c r="A7888" t="s">
        <v>31972</v>
      </c>
      <c r="B7888" t="s">
        <v>31973</v>
      </c>
      <c r="C7888" t="s">
        <v>31974</v>
      </c>
      <c r="D7888" t="s">
        <v>3112</v>
      </c>
      <c r="E7888" t="s">
        <v>31975</v>
      </c>
      <c r="F7888" t="s">
        <v>31976</v>
      </c>
      <c r="G7888" t="s">
        <v>2713</v>
      </c>
      <c r="H7888">
        <v>2021</v>
      </c>
      <c r="I7888">
        <v>104271</v>
      </c>
      <c r="J7888" t="s">
        <v>2852</v>
      </c>
      <c r="K7888" t="s">
        <v>1869</v>
      </c>
    </row>
    <row r="7889" spans="1:11" x14ac:dyDescent="0.25">
      <c r="A7889" t="s">
        <v>31977</v>
      </c>
      <c r="B7889" t="s">
        <v>31978</v>
      </c>
      <c r="C7889" t="s">
        <v>7467</v>
      </c>
      <c r="D7889" t="s">
        <v>3058</v>
      </c>
      <c r="E7889" t="s">
        <v>14203</v>
      </c>
      <c r="F7889" t="s">
        <v>31979</v>
      </c>
      <c r="G7889" t="s">
        <v>2713</v>
      </c>
      <c r="I7889">
        <v>3062631</v>
      </c>
      <c r="J7889" t="s">
        <v>2714</v>
      </c>
      <c r="K7889" t="s">
        <v>2807</v>
      </c>
    </row>
    <row r="7890" spans="1:11" x14ac:dyDescent="0.25">
      <c r="A7890" t="s">
        <v>31980</v>
      </c>
      <c r="B7890" t="s">
        <v>31981</v>
      </c>
      <c r="C7890" t="s">
        <v>31982</v>
      </c>
      <c r="D7890" t="s">
        <v>3259</v>
      </c>
      <c r="E7890" s="1">
        <v>-27.95</v>
      </c>
      <c r="F7890" t="s">
        <v>31983</v>
      </c>
      <c r="G7890" t="s">
        <v>2713</v>
      </c>
      <c r="I7890">
        <v>160487</v>
      </c>
      <c r="J7890" t="s">
        <v>2735</v>
      </c>
      <c r="K7890" t="s">
        <v>2728</v>
      </c>
    </row>
    <row r="7891" spans="1:11" x14ac:dyDescent="0.25">
      <c r="A7891" t="s">
        <v>31984</v>
      </c>
      <c r="B7891" t="s">
        <v>31985</v>
      </c>
      <c r="C7891" t="s">
        <v>31986</v>
      </c>
      <c r="D7891" t="s">
        <v>4613</v>
      </c>
      <c r="E7891" s="1">
        <v>20.350000000000001</v>
      </c>
      <c r="F7891" t="s">
        <v>31987</v>
      </c>
      <c r="H7891">
        <v>2017</v>
      </c>
      <c r="I7891">
        <v>558002</v>
      </c>
      <c r="J7891" t="s">
        <v>2735</v>
      </c>
      <c r="K7891" t="s">
        <v>5041</v>
      </c>
    </row>
    <row r="7892" spans="1:11" x14ac:dyDescent="0.25">
      <c r="A7892" t="s">
        <v>31988</v>
      </c>
      <c r="B7892" t="s">
        <v>31989</v>
      </c>
      <c r="C7892" t="s">
        <v>31990</v>
      </c>
      <c r="D7892" t="s">
        <v>21136</v>
      </c>
      <c r="E7892" s="1">
        <v>-45.65</v>
      </c>
      <c r="F7892" t="s">
        <v>31991</v>
      </c>
      <c r="G7892" t="s">
        <v>2713</v>
      </c>
      <c r="H7892">
        <v>2020</v>
      </c>
      <c r="I7892">
        <v>3177104</v>
      </c>
      <c r="J7892" t="s">
        <v>2749</v>
      </c>
      <c r="K7892" t="s">
        <v>3924</v>
      </c>
    </row>
    <row r="7893" spans="1:11" x14ac:dyDescent="0.25">
      <c r="A7893" t="s">
        <v>31992</v>
      </c>
      <c r="B7893" t="s">
        <v>31993</v>
      </c>
      <c r="C7893" t="s">
        <v>11785</v>
      </c>
      <c r="D7893" t="s">
        <v>2784</v>
      </c>
      <c r="E7893" t="s">
        <v>20542</v>
      </c>
      <c r="F7893" t="s">
        <v>31994</v>
      </c>
      <c r="G7893" t="s">
        <v>2876</v>
      </c>
      <c r="I7893">
        <v>34129</v>
      </c>
    </row>
    <row r="7894" spans="1:11" x14ac:dyDescent="0.25">
      <c r="A7894" t="s">
        <v>31995</v>
      </c>
      <c r="B7894" t="s">
        <v>31996</v>
      </c>
      <c r="C7894" t="s">
        <v>13472</v>
      </c>
      <c r="D7894" t="s">
        <v>2739</v>
      </c>
      <c r="E7894" t="s">
        <v>4869</v>
      </c>
      <c r="F7894" t="s">
        <v>31997</v>
      </c>
      <c r="G7894" t="s">
        <v>2713</v>
      </c>
      <c r="H7894">
        <v>1998</v>
      </c>
      <c r="I7894">
        <v>1246105</v>
      </c>
      <c r="J7894" t="s">
        <v>2727</v>
      </c>
      <c r="K7894" t="s">
        <v>3593</v>
      </c>
    </row>
    <row r="7895" spans="1:11" x14ac:dyDescent="0.25">
      <c r="A7895" t="s">
        <v>31998</v>
      </c>
      <c r="B7895" t="s">
        <v>31999</v>
      </c>
      <c r="C7895" t="s">
        <v>32000</v>
      </c>
      <c r="D7895" t="s">
        <v>4510</v>
      </c>
      <c r="E7895" s="1">
        <v>-21.15</v>
      </c>
      <c r="F7895" t="s">
        <v>32001</v>
      </c>
      <c r="G7895" t="s">
        <v>2713</v>
      </c>
      <c r="H7895">
        <v>2016</v>
      </c>
      <c r="I7895">
        <v>1437388</v>
      </c>
      <c r="J7895" t="s">
        <v>2720</v>
      </c>
      <c r="K7895" t="s">
        <v>10454</v>
      </c>
    </row>
    <row r="7896" spans="1:11" x14ac:dyDescent="0.25">
      <c r="A7896" t="s">
        <v>32002</v>
      </c>
      <c r="B7896" t="s">
        <v>32003</v>
      </c>
      <c r="C7896" t="s">
        <v>2723</v>
      </c>
      <c r="D7896" t="s">
        <v>3576</v>
      </c>
      <c r="E7896" t="s">
        <v>32004</v>
      </c>
      <c r="F7896" t="s">
        <v>32005</v>
      </c>
      <c r="G7896" t="s">
        <v>2713</v>
      </c>
      <c r="I7896">
        <v>122272</v>
      </c>
      <c r="J7896" t="s">
        <v>2885</v>
      </c>
      <c r="K7896" t="s">
        <v>2886</v>
      </c>
    </row>
    <row r="7897" spans="1:11" x14ac:dyDescent="0.25">
      <c r="A7897" t="s">
        <v>32006</v>
      </c>
      <c r="B7897" t="s">
        <v>32007</v>
      </c>
      <c r="C7897" t="s">
        <v>2897</v>
      </c>
      <c r="D7897" t="s">
        <v>2848</v>
      </c>
      <c r="E7897" s="1">
        <v>-29.13</v>
      </c>
      <c r="F7897" t="s">
        <v>2724</v>
      </c>
      <c r="G7897" t="s">
        <v>2713</v>
      </c>
      <c r="I7897">
        <v>1613</v>
      </c>
      <c r="J7897" t="s">
        <v>2885</v>
      </c>
      <c r="K7897" t="s">
        <v>2886</v>
      </c>
    </row>
    <row r="7898" spans="1:11" x14ac:dyDescent="0.25">
      <c r="A7898" t="s">
        <v>32008</v>
      </c>
      <c r="B7898" t="s">
        <v>32009</v>
      </c>
      <c r="C7898" t="s">
        <v>32010</v>
      </c>
      <c r="D7898" t="s">
        <v>3058</v>
      </c>
      <c r="E7898" t="s">
        <v>5258</v>
      </c>
      <c r="F7898" t="s">
        <v>32011</v>
      </c>
      <c r="G7898" t="s">
        <v>2713</v>
      </c>
      <c r="I7898">
        <v>48742</v>
      </c>
      <c r="J7898" t="s">
        <v>3445</v>
      </c>
      <c r="K7898" t="s">
        <v>5018</v>
      </c>
    </row>
    <row r="7899" spans="1:11" x14ac:dyDescent="0.25">
      <c r="A7899" t="s">
        <v>32012</v>
      </c>
      <c r="B7899" t="s">
        <v>32013</v>
      </c>
      <c r="C7899" t="s">
        <v>21189</v>
      </c>
      <c r="D7899" t="s">
        <v>3591</v>
      </c>
      <c r="E7899" s="1">
        <v>-36.26</v>
      </c>
      <c r="F7899" t="s">
        <v>32014</v>
      </c>
      <c r="G7899" t="s">
        <v>2713</v>
      </c>
      <c r="I7899">
        <v>2505452</v>
      </c>
      <c r="J7899" t="s">
        <v>2749</v>
      </c>
      <c r="K7899" t="s">
        <v>2877</v>
      </c>
    </row>
    <row r="7900" spans="1:11" x14ac:dyDescent="0.25">
      <c r="A7900" t="s">
        <v>32015</v>
      </c>
      <c r="B7900" t="s">
        <v>32016</v>
      </c>
      <c r="C7900" t="s">
        <v>4815</v>
      </c>
      <c r="D7900" t="s">
        <v>2731</v>
      </c>
      <c r="E7900" t="s">
        <v>5147</v>
      </c>
      <c r="F7900" t="s">
        <v>32017</v>
      </c>
      <c r="G7900" t="s">
        <v>3875</v>
      </c>
      <c r="H7900">
        <v>2020</v>
      </c>
      <c r="I7900">
        <v>79304</v>
      </c>
      <c r="J7900" t="s">
        <v>2727</v>
      </c>
      <c r="K7900" t="s">
        <v>2728</v>
      </c>
    </row>
    <row r="7901" spans="1:11" x14ac:dyDescent="0.25">
      <c r="A7901" t="s">
        <v>32018</v>
      </c>
      <c r="B7901" t="s">
        <v>32019</v>
      </c>
      <c r="C7901" t="s">
        <v>5567</v>
      </c>
      <c r="D7901" t="s">
        <v>2954</v>
      </c>
      <c r="E7901" s="1">
        <v>-13.61</v>
      </c>
      <c r="F7901" t="s">
        <v>32020</v>
      </c>
      <c r="G7901" t="s">
        <v>2713</v>
      </c>
      <c r="H7901">
        <v>2015</v>
      </c>
      <c r="I7901">
        <v>762785</v>
      </c>
      <c r="J7901" t="s">
        <v>2749</v>
      </c>
      <c r="K7901" t="s">
        <v>2750</v>
      </c>
    </row>
    <row r="7902" spans="1:11" x14ac:dyDescent="0.25">
      <c r="A7902" t="s">
        <v>32021</v>
      </c>
      <c r="B7902" t="s">
        <v>32022</v>
      </c>
      <c r="C7902" t="s">
        <v>32023</v>
      </c>
      <c r="D7902" t="s">
        <v>21540</v>
      </c>
      <c r="E7902" s="1">
        <v>-24.09</v>
      </c>
      <c r="F7902" t="s">
        <v>32024</v>
      </c>
      <c r="G7902" t="s">
        <v>2713</v>
      </c>
      <c r="H7902">
        <v>2018</v>
      </c>
      <c r="I7902">
        <v>1602896</v>
      </c>
      <c r="J7902" t="s">
        <v>2749</v>
      </c>
      <c r="K7902" t="s">
        <v>2750</v>
      </c>
    </row>
    <row r="7903" spans="1:11" x14ac:dyDescent="0.25">
      <c r="A7903" t="s">
        <v>32025</v>
      </c>
      <c r="B7903" t="s">
        <v>32026</v>
      </c>
      <c r="C7903" t="s">
        <v>3184</v>
      </c>
      <c r="D7903" t="s">
        <v>2784</v>
      </c>
      <c r="E7903" t="s">
        <v>32027</v>
      </c>
      <c r="F7903" t="s">
        <v>32028</v>
      </c>
      <c r="G7903" t="s">
        <v>2713</v>
      </c>
      <c r="I7903">
        <v>25510</v>
      </c>
      <c r="J7903" t="s">
        <v>2749</v>
      </c>
      <c r="K7903" t="s">
        <v>2750</v>
      </c>
    </row>
    <row r="7904" spans="1:11" x14ac:dyDescent="0.25">
      <c r="A7904" t="s">
        <v>32029</v>
      </c>
      <c r="B7904" t="s">
        <v>32030</v>
      </c>
      <c r="C7904" t="s">
        <v>32031</v>
      </c>
      <c r="D7904" t="s">
        <v>3752</v>
      </c>
      <c r="E7904" t="s">
        <v>30712</v>
      </c>
      <c r="F7904" t="s">
        <v>32032</v>
      </c>
      <c r="G7904" t="s">
        <v>2713</v>
      </c>
      <c r="I7904">
        <v>24297090</v>
      </c>
      <c r="J7904" t="s">
        <v>3445</v>
      </c>
      <c r="K7904" t="s">
        <v>3380</v>
      </c>
    </row>
    <row r="7905" spans="1:11" x14ac:dyDescent="0.25">
      <c r="A7905" t="s">
        <v>32033</v>
      </c>
      <c r="B7905" t="s">
        <v>32034</v>
      </c>
      <c r="C7905" t="s">
        <v>23428</v>
      </c>
      <c r="D7905" t="s">
        <v>1023</v>
      </c>
      <c r="E7905" s="1">
        <v>-24.97</v>
      </c>
      <c r="F7905" t="s">
        <v>32035</v>
      </c>
      <c r="H7905">
        <v>2021</v>
      </c>
      <c r="I7905">
        <v>423887</v>
      </c>
      <c r="J7905" t="s">
        <v>2885</v>
      </c>
      <c r="K7905" t="s">
        <v>16567</v>
      </c>
    </row>
    <row r="7906" spans="1:11" x14ac:dyDescent="0.25">
      <c r="A7906" t="s">
        <v>32036</v>
      </c>
      <c r="B7906" t="s">
        <v>32037</v>
      </c>
      <c r="C7906" t="s">
        <v>32038</v>
      </c>
      <c r="D7906" t="s">
        <v>32039</v>
      </c>
      <c r="E7906" s="1">
        <v>-52.04</v>
      </c>
      <c r="F7906" t="s">
        <v>32040</v>
      </c>
      <c r="G7906" t="s">
        <v>2713</v>
      </c>
      <c r="H7906">
        <v>2014</v>
      </c>
      <c r="I7906">
        <v>2734779</v>
      </c>
      <c r="J7906" t="s">
        <v>2755</v>
      </c>
      <c r="K7906" t="s">
        <v>4576</v>
      </c>
    </row>
    <row r="7907" spans="1:11" x14ac:dyDescent="0.25">
      <c r="A7907" t="s">
        <v>32041</v>
      </c>
      <c r="B7907" t="s">
        <v>32042</v>
      </c>
      <c r="C7907" t="s">
        <v>32043</v>
      </c>
      <c r="D7907" t="s">
        <v>2954</v>
      </c>
      <c r="E7907" t="s">
        <v>7745</v>
      </c>
      <c r="F7907" t="s">
        <v>32044</v>
      </c>
      <c r="G7907" t="s">
        <v>2713</v>
      </c>
      <c r="I7907">
        <v>977509</v>
      </c>
      <c r="J7907" t="s">
        <v>2714</v>
      </c>
      <c r="K7907" t="s">
        <v>10564</v>
      </c>
    </row>
    <row r="7908" spans="1:11" x14ac:dyDescent="0.25">
      <c r="A7908" t="s">
        <v>32045</v>
      </c>
      <c r="B7908" t="s">
        <v>32046</v>
      </c>
      <c r="C7908" t="s">
        <v>27676</v>
      </c>
      <c r="D7908" t="s">
        <v>3392</v>
      </c>
      <c r="E7908" t="s">
        <v>9935</v>
      </c>
      <c r="F7908" t="s">
        <v>32047</v>
      </c>
      <c r="G7908" t="s">
        <v>2713</v>
      </c>
      <c r="I7908">
        <v>110872</v>
      </c>
      <c r="J7908" t="s">
        <v>2727</v>
      </c>
      <c r="K7908" t="s">
        <v>2867</v>
      </c>
    </row>
    <row r="7909" spans="1:11" x14ac:dyDescent="0.25">
      <c r="A7909" t="s">
        <v>32048</v>
      </c>
      <c r="B7909" t="s">
        <v>32049</v>
      </c>
      <c r="C7909" t="s">
        <v>32050</v>
      </c>
      <c r="D7909" t="s">
        <v>686</v>
      </c>
      <c r="E7909" s="1">
        <v>-31.22</v>
      </c>
      <c r="F7909" t="s">
        <v>32051</v>
      </c>
      <c r="G7909" t="s">
        <v>2713</v>
      </c>
      <c r="I7909">
        <v>477226</v>
      </c>
      <c r="J7909" t="s">
        <v>2727</v>
      </c>
      <c r="K7909" t="s">
        <v>2867</v>
      </c>
    </row>
    <row r="7910" spans="1:11" x14ac:dyDescent="0.25">
      <c r="A7910" t="s">
        <v>32052</v>
      </c>
      <c r="B7910" t="s">
        <v>32053</v>
      </c>
      <c r="C7910" t="s">
        <v>28548</v>
      </c>
      <c r="D7910" t="s">
        <v>3769</v>
      </c>
      <c r="E7910" t="s">
        <v>23953</v>
      </c>
      <c r="F7910" t="s">
        <v>2724</v>
      </c>
      <c r="G7910" t="s">
        <v>2713</v>
      </c>
      <c r="I7910">
        <v>9391</v>
      </c>
      <c r="J7910" t="s">
        <v>2727</v>
      </c>
      <c r="K7910" t="s">
        <v>2867</v>
      </c>
    </row>
    <row r="7911" spans="1:11" x14ac:dyDescent="0.25">
      <c r="A7911" t="s">
        <v>32054</v>
      </c>
      <c r="B7911" t="s">
        <v>32055</v>
      </c>
      <c r="C7911" t="s">
        <v>10678</v>
      </c>
      <c r="D7911" t="s">
        <v>32056</v>
      </c>
      <c r="E7911" s="1">
        <v>-12.33</v>
      </c>
      <c r="F7911" t="s">
        <v>32057</v>
      </c>
      <c r="G7911" t="s">
        <v>2734</v>
      </c>
      <c r="H7911">
        <v>2019</v>
      </c>
      <c r="I7911">
        <v>12180</v>
      </c>
      <c r="J7911" t="s">
        <v>2755</v>
      </c>
      <c r="K7911" t="s">
        <v>2915</v>
      </c>
    </row>
    <row r="7912" spans="1:11" x14ac:dyDescent="0.25">
      <c r="A7912" t="s">
        <v>32058</v>
      </c>
      <c r="B7912" t="s">
        <v>32059</v>
      </c>
      <c r="C7912" t="s">
        <v>32060</v>
      </c>
      <c r="D7912" t="s">
        <v>3063</v>
      </c>
      <c r="E7912" t="s">
        <v>10250</v>
      </c>
      <c r="F7912" t="s">
        <v>32061</v>
      </c>
      <c r="G7912" t="s">
        <v>2713</v>
      </c>
      <c r="H7912">
        <v>2005</v>
      </c>
      <c r="I7912">
        <v>736065</v>
      </c>
      <c r="J7912" t="s">
        <v>2727</v>
      </c>
      <c r="K7912" t="s">
        <v>2867</v>
      </c>
    </row>
    <row r="7913" spans="1:11" x14ac:dyDescent="0.25">
      <c r="A7913" t="s">
        <v>32062</v>
      </c>
      <c r="B7913" t="s">
        <v>32063</v>
      </c>
      <c r="C7913" t="s">
        <v>15767</v>
      </c>
      <c r="D7913" t="s">
        <v>3576</v>
      </c>
      <c r="E7913" t="s">
        <v>32064</v>
      </c>
      <c r="G7913" t="s">
        <v>2713</v>
      </c>
      <c r="I7913">
        <v>86557</v>
      </c>
    </row>
    <row r="7914" spans="1:11" x14ac:dyDescent="0.25">
      <c r="A7914" t="s">
        <v>32065</v>
      </c>
      <c r="B7914" t="s">
        <v>32066</v>
      </c>
      <c r="C7914" t="s">
        <v>32067</v>
      </c>
      <c r="D7914" t="s">
        <v>21696</v>
      </c>
      <c r="E7914" t="s">
        <v>32068</v>
      </c>
      <c r="F7914" t="s">
        <v>32069</v>
      </c>
      <c r="G7914" t="s">
        <v>2713</v>
      </c>
      <c r="H7914">
        <v>2021</v>
      </c>
      <c r="I7914">
        <v>1863</v>
      </c>
      <c r="J7914" t="s">
        <v>2727</v>
      </c>
      <c r="K7914" t="s">
        <v>2728</v>
      </c>
    </row>
    <row r="7915" spans="1:11" x14ac:dyDescent="0.25">
      <c r="A7915" t="s">
        <v>32070</v>
      </c>
      <c r="B7915" t="s">
        <v>32071</v>
      </c>
      <c r="C7915" t="s">
        <v>32072</v>
      </c>
      <c r="D7915" t="s">
        <v>2724</v>
      </c>
      <c r="E7915" t="s">
        <v>2725</v>
      </c>
      <c r="F7915" t="s">
        <v>2724</v>
      </c>
      <c r="G7915" t="s">
        <v>2713</v>
      </c>
      <c r="H7915">
        <v>2021</v>
      </c>
      <c r="I7915">
        <v>105</v>
      </c>
      <c r="J7915" t="s">
        <v>2727</v>
      </c>
      <c r="K7915" t="s">
        <v>2728</v>
      </c>
    </row>
    <row r="7916" spans="1:11" x14ac:dyDescent="0.25">
      <c r="A7916" t="s">
        <v>32073</v>
      </c>
      <c r="B7916" t="s">
        <v>32074</v>
      </c>
      <c r="C7916" t="s">
        <v>32075</v>
      </c>
      <c r="D7916" t="s">
        <v>2724</v>
      </c>
      <c r="E7916" t="s">
        <v>2725</v>
      </c>
      <c r="F7916" t="s">
        <v>2724</v>
      </c>
      <c r="G7916" t="s">
        <v>2713</v>
      </c>
      <c r="H7916">
        <v>2021</v>
      </c>
      <c r="I7916">
        <v>134</v>
      </c>
      <c r="J7916" t="s">
        <v>2727</v>
      </c>
      <c r="K7916" t="s">
        <v>2728</v>
      </c>
    </row>
    <row r="7917" spans="1:11" x14ac:dyDescent="0.25">
      <c r="A7917" t="s">
        <v>32076</v>
      </c>
      <c r="B7917" t="s">
        <v>32077</v>
      </c>
      <c r="C7917" t="s">
        <v>5688</v>
      </c>
      <c r="D7917" t="s">
        <v>2724</v>
      </c>
      <c r="E7917" t="s">
        <v>2725</v>
      </c>
      <c r="F7917" t="s">
        <v>32078</v>
      </c>
      <c r="H7917">
        <v>2021</v>
      </c>
      <c r="I7917">
        <v>361</v>
      </c>
    </row>
    <row r="7918" spans="1:11" x14ac:dyDescent="0.25">
      <c r="A7918" t="s">
        <v>32079</v>
      </c>
      <c r="B7918" t="s">
        <v>32080</v>
      </c>
      <c r="C7918" t="s">
        <v>32081</v>
      </c>
      <c r="D7918" t="s">
        <v>5514</v>
      </c>
      <c r="E7918" s="1">
        <v>-10.62</v>
      </c>
      <c r="F7918" t="s">
        <v>32082</v>
      </c>
      <c r="G7918" t="s">
        <v>2713</v>
      </c>
      <c r="I7918">
        <v>81482</v>
      </c>
      <c r="J7918" t="s">
        <v>2727</v>
      </c>
      <c r="K7918" t="s">
        <v>2867</v>
      </c>
    </row>
    <row r="7919" spans="1:11" x14ac:dyDescent="0.25">
      <c r="A7919" t="s">
        <v>32083</v>
      </c>
      <c r="B7919" t="s">
        <v>32084</v>
      </c>
      <c r="C7919" t="s">
        <v>32085</v>
      </c>
      <c r="D7919" t="s">
        <v>32086</v>
      </c>
      <c r="E7919" s="1">
        <v>-24.78</v>
      </c>
      <c r="F7919" t="s">
        <v>32087</v>
      </c>
      <c r="G7919" t="s">
        <v>2713</v>
      </c>
      <c r="H7919">
        <v>1995</v>
      </c>
      <c r="I7919">
        <v>459487</v>
      </c>
      <c r="J7919" t="s">
        <v>2749</v>
      </c>
      <c r="K7919" t="s">
        <v>3924</v>
      </c>
    </row>
    <row r="7920" spans="1:11" x14ac:dyDescent="0.25">
      <c r="A7920" t="s">
        <v>32088</v>
      </c>
      <c r="B7920" t="s">
        <v>32089</v>
      </c>
      <c r="C7920" t="s">
        <v>7525</v>
      </c>
      <c r="D7920" t="s">
        <v>2731</v>
      </c>
      <c r="E7920" t="s">
        <v>4481</v>
      </c>
      <c r="F7920" t="s">
        <v>32090</v>
      </c>
      <c r="G7920" t="s">
        <v>2713</v>
      </c>
      <c r="H7920">
        <v>2014</v>
      </c>
      <c r="I7920">
        <v>517160</v>
      </c>
      <c r="J7920" t="s">
        <v>2714</v>
      </c>
      <c r="K7920" t="s">
        <v>2807</v>
      </c>
    </row>
    <row r="7921" spans="1:11" x14ac:dyDescent="0.25">
      <c r="A7921" t="s">
        <v>32091</v>
      </c>
      <c r="B7921" t="s">
        <v>32092</v>
      </c>
      <c r="C7921" t="s">
        <v>8568</v>
      </c>
      <c r="D7921" t="s">
        <v>2724</v>
      </c>
      <c r="E7921" t="s">
        <v>2725</v>
      </c>
      <c r="F7921" t="s">
        <v>32093</v>
      </c>
      <c r="H7921">
        <v>2021</v>
      </c>
      <c r="I7921">
        <v>6</v>
      </c>
    </row>
    <row r="7922" spans="1:11" x14ac:dyDescent="0.25">
      <c r="A7922" t="s">
        <v>32094</v>
      </c>
      <c r="B7922" t="s">
        <v>32095</v>
      </c>
      <c r="C7922" t="s">
        <v>11744</v>
      </c>
      <c r="D7922" t="s">
        <v>2747</v>
      </c>
      <c r="E7922" s="1">
        <v>-58.54</v>
      </c>
      <c r="F7922" t="s">
        <v>32096</v>
      </c>
      <c r="G7922" t="s">
        <v>2713</v>
      </c>
      <c r="I7922">
        <v>81481</v>
      </c>
      <c r="J7922" t="s">
        <v>2802</v>
      </c>
      <c r="K7922" t="s">
        <v>3097</v>
      </c>
    </row>
    <row r="7923" spans="1:11" x14ac:dyDescent="0.25">
      <c r="A7923" t="s">
        <v>32097</v>
      </c>
      <c r="B7923" t="s">
        <v>32098</v>
      </c>
      <c r="C7923" t="s">
        <v>2917</v>
      </c>
      <c r="D7923" t="s">
        <v>6273</v>
      </c>
      <c r="E7923" t="s">
        <v>32099</v>
      </c>
      <c r="F7923" t="s">
        <v>32100</v>
      </c>
      <c r="G7923" t="s">
        <v>4230</v>
      </c>
      <c r="H7923">
        <v>2021</v>
      </c>
      <c r="I7923">
        <v>22352</v>
      </c>
    </row>
    <row r="7924" spans="1:11" x14ac:dyDescent="0.25">
      <c r="A7924" t="s">
        <v>32101</v>
      </c>
      <c r="B7924" t="s">
        <v>32102</v>
      </c>
      <c r="C7924" t="s">
        <v>10013</v>
      </c>
      <c r="D7924" t="s">
        <v>2724</v>
      </c>
      <c r="E7924" t="s">
        <v>2725</v>
      </c>
      <c r="F7924" t="s">
        <v>2724</v>
      </c>
      <c r="G7924" t="s">
        <v>2713</v>
      </c>
      <c r="H7924">
        <v>2022</v>
      </c>
      <c r="I7924">
        <v>56897</v>
      </c>
    </row>
    <row r="7925" spans="1:11" x14ac:dyDescent="0.25">
      <c r="A7925" t="s">
        <v>32103</v>
      </c>
      <c r="B7925" t="s">
        <v>32104</v>
      </c>
      <c r="C7925" t="s">
        <v>32105</v>
      </c>
      <c r="D7925" t="s">
        <v>11729</v>
      </c>
      <c r="E7925" s="1">
        <v>32.49</v>
      </c>
      <c r="F7925" t="s">
        <v>32106</v>
      </c>
      <c r="G7925" t="s">
        <v>2734</v>
      </c>
      <c r="H7925">
        <v>2014</v>
      </c>
      <c r="I7925">
        <v>3371315</v>
      </c>
      <c r="J7925" t="s">
        <v>2802</v>
      </c>
      <c r="K7925" t="s">
        <v>13649</v>
      </c>
    </row>
    <row r="7926" spans="1:11" x14ac:dyDescent="0.25">
      <c r="A7926" t="s">
        <v>32107</v>
      </c>
      <c r="B7926" t="s">
        <v>32108</v>
      </c>
      <c r="C7926" t="s">
        <v>11166</v>
      </c>
      <c r="D7926" t="s">
        <v>1075</v>
      </c>
      <c r="E7926" t="s">
        <v>32109</v>
      </c>
      <c r="F7926" t="s">
        <v>32110</v>
      </c>
      <c r="G7926" t="s">
        <v>2713</v>
      </c>
      <c r="I7926">
        <v>5899511</v>
      </c>
      <c r="J7926" t="s">
        <v>2749</v>
      </c>
      <c r="K7926" t="s">
        <v>3389</v>
      </c>
    </row>
    <row r="7927" spans="1:11" x14ac:dyDescent="0.25">
      <c r="A7927" t="s">
        <v>32111</v>
      </c>
      <c r="B7927" t="s">
        <v>32112</v>
      </c>
      <c r="C7927" t="s">
        <v>32113</v>
      </c>
      <c r="D7927" t="s">
        <v>988</v>
      </c>
      <c r="E7927" s="1">
        <v>-67.28</v>
      </c>
      <c r="F7927" t="s">
        <v>32114</v>
      </c>
      <c r="H7927">
        <v>2021</v>
      </c>
      <c r="I7927">
        <v>33459</v>
      </c>
      <c r="J7927" t="s">
        <v>2885</v>
      </c>
      <c r="K7927" t="s">
        <v>2886</v>
      </c>
    </row>
    <row r="7928" spans="1:11" x14ac:dyDescent="0.25">
      <c r="A7928" t="s">
        <v>32115</v>
      </c>
      <c r="B7928" t="s">
        <v>32116</v>
      </c>
      <c r="C7928" t="s">
        <v>18825</v>
      </c>
      <c r="D7928" t="s">
        <v>2986</v>
      </c>
      <c r="E7928" t="s">
        <v>8847</v>
      </c>
      <c r="F7928" t="s">
        <v>32117</v>
      </c>
      <c r="G7928" t="s">
        <v>3848</v>
      </c>
      <c r="I7928">
        <v>302338</v>
      </c>
      <c r="J7928" t="s">
        <v>2727</v>
      </c>
      <c r="K7928" t="s">
        <v>4286</v>
      </c>
    </row>
    <row r="7929" spans="1:11" x14ac:dyDescent="0.25">
      <c r="A7929" t="s">
        <v>32118</v>
      </c>
      <c r="B7929" t="s">
        <v>32119</v>
      </c>
      <c r="C7929" t="s">
        <v>32120</v>
      </c>
      <c r="D7929" t="s">
        <v>2800</v>
      </c>
      <c r="E7929" t="s">
        <v>7542</v>
      </c>
      <c r="F7929" t="s">
        <v>32121</v>
      </c>
      <c r="G7929" t="s">
        <v>2713</v>
      </c>
      <c r="I7929">
        <v>1967695</v>
      </c>
      <c r="J7929" t="s">
        <v>2727</v>
      </c>
      <c r="K7929" t="s">
        <v>2867</v>
      </c>
    </row>
    <row r="7930" spans="1:11" x14ac:dyDescent="0.25">
      <c r="A7930" t="s">
        <v>32122</v>
      </c>
      <c r="B7930" t="s">
        <v>32123</v>
      </c>
      <c r="C7930" t="s">
        <v>4437</v>
      </c>
      <c r="D7930" t="s">
        <v>2940</v>
      </c>
      <c r="E7930" t="s">
        <v>13088</v>
      </c>
      <c r="G7930" t="s">
        <v>2713</v>
      </c>
      <c r="I7930">
        <v>10026</v>
      </c>
    </row>
    <row r="7931" spans="1:11" x14ac:dyDescent="0.25">
      <c r="A7931" t="s">
        <v>32124</v>
      </c>
      <c r="B7931" t="s">
        <v>32125</v>
      </c>
      <c r="C7931" t="s">
        <v>32126</v>
      </c>
      <c r="D7931" t="s">
        <v>2954</v>
      </c>
      <c r="E7931" t="s">
        <v>32127</v>
      </c>
      <c r="F7931" t="s">
        <v>32128</v>
      </c>
      <c r="H7931">
        <v>2016</v>
      </c>
      <c r="I7931">
        <v>1101694</v>
      </c>
      <c r="J7931" t="s">
        <v>2714</v>
      </c>
      <c r="K7931" t="s">
        <v>5041</v>
      </c>
    </row>
    <row r="7932" spans="1:11" x14ac:dyDescent="0.25">
      <c r="A7932" t="s">
        <v>32129</v>
      </c>
      <c r="B7932" t="s">
        <v>32130</v>
      </c>
      <c r="C7932" t="s">
        <v>16831</v>
      </c>
      <c r="D7932" t="s">
        <v>12306</v>
      </c>
      <c r="E7932" s="1">
        <v>36.32</v>
      </c>
      <c r="F7932" t="s">
        <v>32131</v>
      </c>
      <c r="I7932">
        <v>290669</v>
      </c>
    </row>
    <row r="7933" spans="1:11" x14ac:dyDescent="0.25">
      <c r="A7933" t="s">
        <v>32132</v>
      </c>
      <c r="B7933" t="s">
        <v>32133</v>
      </c>
      <c r="C7933" t="s">
        <v>32134</v>
      </c>
      <c r="D7933" t="s">
        <v>32135</v>
      </c>
      <c r="E7933" s="1">
        <v>-22.13</v>
      </c>
      <c r="F7933" t="s">
        <v>32136</v>
      </c>
      <c r="G7933" t="s">
        <v>2713</v>
      </c>
      <c r="H7933">
        <v>1999</v>
      </c>
      <c r="I7933">
        <v>150329</v>
      </c>
      <c r="J7933" t="s">
        <v>2885</v>
      </c>
      <c r="K7933" t="s">
        <v>3380</v>
      </c>
    </row>
    <row r="7934" spans="1:11" x14ac:dyDescent="0.25">
      <c r="A7934" t="s">
        <v>32137</v>
      </c>
      <c r="B7934" t="s">
        <v>32138</v>
      </c>
      <c r="C7934" t="s">
        <v>32139</v>
      </c>
      <c r="D7934" t="s">
        <v>3130</v>
      </c>
      <c r="E7934" t="s">
        <v>4296</v>
      </c>
      <c r="G7934" t="s">
        <v>2713</v>
      </c>
      <c r="I7934">
        <v>112590</v>
      </c>
    </row>
    <row r="7935" spans="1:11" x14ac:dyDescent="0.25">
      <c r="A7935" t="s">
        <v>32140</v>
      </c>
      <c r="B7935" t="s">
        <v>32141</v>
      </c>
      <c r="C7935" t="s">
        <v>32142</v>
      </c>
      <c r="D7935" t="s">
        <v>13734</v>
      </c>
      <c r="E7935" t="s">
        <v>28297</v>
      </c>
      <c r="F7935" t="s">
        <v>32143</v>
      </c>
      <c r="G7935" t="s">
        <v>2835</v>
      </c>
      <c r="I7935">
        <v>697417</v>
      </c>
      <c r="J7935" t="s">
        <v>3445</v>
      </c>
      <c r="K7935" t="s">
        <v>3446</v>
      </c>
    </row>
    <row r="7936" spans="1:11" x14ac:dyDescent="0.25">
      <c r="A7936" t="s">
        <v>32144</v>
      </c>
      <c r="B7936" t="s">
        <v>32145</v>
      </c>
      <c r="C7936" t="s">
        <v>32146</v>
      </c>
      <c r="D7936" t="s">
        <v>12671</v>
      </c>
      <c r="E7936" s="1">
        <v>-38.39</v>
      </c>
      <c r="F7936" t="s">
        <v>32147</v>
      </c>
      <c r="G7936" t="s">
        <v>2713</v>
      </c>
      <c r="H7936">
        <v>2010</v>
      </c>
      <c r="I7936">
        <v>165276</v>
      </c>
      <c r="J7936" t="s">
        <v>2727</v>
      </c>
      <c r="K7936" t="s">
        <v>3837</v>
      </c>
    </row>
    <row r="7937" spans="1:11" x14ac:dyDescent="0.25">
      <c r="A7937" t="s">
        <v>32148</v>
      </c>
      <c r="B7937" t="s">
        <v>32149</v>
      </c>
      <c r="C7937" t="s">
        <v>32150</v>
      </c>
      <c r="D7937" t="s">
        <v>32151</v>
      </c>
      <c r="E7937" t="s">
        <v>32152</v>
      </c>
      <c r="F7937" t="s">
        <v>32153</v>
      </c>
      <c r="G7937" t="s">
        <v>2713</v>
      </c>
      <c r="I7937">
        <v>1817308</v>
      </c>
      <c r="J7937" t="s">
        <v>2802</v>
      </c>
      <c r="K7937" t="s">
        <v>3248</v>
      </c>
    </row>
    <row r="7938" spans="1:11" x14ac:dyDescent="0.25">
      <c r="A7938" t="s">
        <v>32154</v>
      </c>
      <c r="B7938" t="s">
        <v>32155</v>
      </c>
      <c r="C7938" t="s">
        <v>6961</v>
      </c>
      <c r="D7938" t="s">
        <v>23989</v>
      </c>
      <c r="E7938" s="1">
        <v>-32.61</v>
      </c>
      <c r="F7938" t="s">
        <v>32156</v>
      </c>
      <c r="G7938" t="s">
        <v>2713</v>
      </c>
      <c r="I7938">
        <v>3823978</v>
      </c>
      <c r="J7938" t="s">
        <v>2802</v>
      </c>
      <c r="K7938" t="s">
        <v>2120</v>
      </c>
    </row>
    <row r="7939" spans="1:11" x14ac:dyDescent="0.25">
      <c r="A7939" t="s">
        <v>32157</v>
      </c>
      <c r="B7939" t="s">
        <v>32158</v>
      </c>
      <c r="C7939" t="s">
        <v>32159</v>
      </c>
      <c r="D7939" t="s">
        <v>32160</v>
      </c>
      <c r="E7939" s="1">
        <v>-26.82</v>
      </c>
      <c r="F7939" t="s">
        <v>32161</v>
      </c>
      <c r="G7939" t="s">
        <v>2713</v>
      </c>
      <c r="H7939">
        <v>1973</v>
      </c>
      <c r="I7939">
        <v>100344</v>
      </c>
      <c r="J7939" t="s">
        <v>2720</v>
      </c>
      <c r="K7939" t="s">
        <v>3276</v>
      </c>
    </row>
    <row r="7940" spans="1:11" x14ac:dyDescent="0.25">
      <c r="A7940" t="s">
        <v>32162</v>
      </c>
      <c r="B7940" t="s">
        <v>32163</v>
      </c>
      <c r="C7940" t="s">
        <v>10596</v>
      </c>
      <c r="D7940" t="s">
        <v>2954</v>
      </c>
      <c r="E7940" s="1">
        <v>-28.17</v>
      </c>
      <c r="F7940" t="s">
        <v>32164</v>
      </c>
      <c r="H7940">
        <v>2021</v>
      </c>
      <c r="I7940">
        <v>309938</v>
      </c>
    </row>
    <row r="7941" spans="1:11" x14ac:dyDescent="0.25">
      <c r="A7941" t="s">
        <v>32165</v>
      </c>
      <c r="B7941" t="s">
        <v>32166</v>
      </c>
      <c r="C7941" t="s">
        <v>6335</v>
      </c>
      <c r="D7941" t="s">
        <v>3752</v>
      </c>
      <c r="E7941" t="s">
        <v>15227</v>
      </c>
      <c r="F7941" t="s">
        <v>2724</v>
      </c>
      <c r="H7941">
        <v>2021</v>
      </c>
      <c r="I7941">
        <v>205736</v>
      </c>
    </row>
    <row r="7942" spans="1:11" x14ac:dyDescent="0.25">
      <c r="A7942" t="s">
        <v>32167</v>
      </c>
      <c r="B7942" t="s">
        <v>32168</v>
      </c>
      <c r="C7942" t="s">
        <v>7105</v>
      </c>
      <c r="D7942" t="s">
        <v>2918</v>
      </c>
      <c r="E7942" s="1">
        <v>-21.28</v>
      </c>
      <c r="F7942" t="s">
        <v>32169</v>
      </c>
      <c r="I7942">
        <v>1953953</v>
      </c>
      <c r="J7942" t="s">
        <v>2755</v>
      </c>
      <c r="K7942" t="s">
        <v>3614</v>
      </c>
    </row>
    <row r="7943" spans="1:11" x14ac:dyDescent="0.25">
      <c r="A7943" t="s">
        <v>32170</v>
      </c>
      <c r="B7943" t="s">
        <v>32171</v>
      </c>
      <c r="C7943" t="s">
        <v>6207</v>
      </c>
      <c r="D7943" t="s">
        <v>3177</v>
      </c>
      <c r="E7943" t="s">
        <v>3207</v>
      </c>
      <c r="F7943" t="s">
        <v>32172</v>
      </c>
      <c r="G7943" t="s">
        <v>2713</v>
      </c>
      <c r="H7943">
        <v>2002</v>
      </c>
      <c r="I7943">
        <v>13612</v>
      </c>
      <c r="J7943" t="s">
        <v>2727</v>
      </c>
      <c r="K7943" t="s">
        <v>3593</v>
      </c>
    </row>
    <row r="7944" spans="1:11" x14ac:dyDescent="0.25">
      <c r="A7944" t="s">
        <v>32173</v>
      </c>
      <c r="B7944" t="s">
        <v>32174</v>
      </c>
      <c r="C7944" t="s">
        <v>9607</v>
      </c>
      <c r="D7944" t="s">
        <v>2986</v>
      </c>
      <c r="E7944" s="1">
        <v>-10.46</v>
      </c>
      <c r="F7944" t="s">
        <v>32175</v>
      </c>
      <c r="H7944">
        <v>2021</v>
      </c>
      <c r="I7944">
        <v>120412</v>
      </c>
      <c r="J7944" t="s">
        <v>2802</v>
      </c>
      <c r="K7944" t="s">
        <v>3097</v>
      </c>
    </row>
    <row r="7945" spans="1:11" x14ac:dyDescent="0.25">
      <c r="A7945" t="s">
        <v>32176</v>
      </c>
      <c r="B7945" t="s">
        <v>32177</v>
      </c>
      <c r="C7945" t="s">
        <v>3575</v>
      </c>
      <c r="D7945" t="s">
        <v>5790</v>
      </c>
      <c r="E7945" s="1">
        <v>21.23</v>
      </c>
      <c r="F7945" t="s">
        <v>32178</v>
      </c>
      <c r="H7945">
        <v>2021</v>
      </c>
      <c r="I7945">
        <v>692345</v>
      </c>
      <c r="J7945" t="s">
        <v>2852</v>
      </c>
      <c r="K7945" t="s">
        <v>3473</v>
      </c>
    </row>
    <row r="7946" spans="1:11" x14ac:dyDescent="0.25">
      <c r="A7946" t="s">
        <v>32179</v>
      </c>
      <c r="B7946" t="s">
        <v>32180</v>
      </c>
      <c r="C7946" t="s">
        <v>32181</v>
      </c>
      <c r="D7946" t="s">
        <v>16716</v>
      </c>
      <c r="E7946" t="s">
        <v>9158</v>
      </c>
      <c r="F7946" t="s">
        <v>32182</v>
      </c>
      <c r="G7946" t="s">
        <v>2713</v>
      </c>
      <c r="I7946">
        <v>1409276</v>
      </c>
      <c r="J7946" t="s">
        <v>3445</v>
      </c>
      <c r="K7946" t="s">
        <v>3446</v>
      </c>
    </row>
    <row r="7947" spans="1:11" x14ac:dyDescent="0.25">
      <c r="A7947" t="s">
        <v>32183</v>
      </c>
      <c r="B7947" t="s">
        <v>32184</v>
      </c>
      <c r="C7947" t="s">
        <v>3732</v>
      </c>
      <c r="D7947" t="s">
        <v>7642</v>
      </c>
      <c r="E7947" s="1">
        <v>-56.25</v>
      </c>
      <c r="F7947" t="s">
        <v>32185</v>
      </c>
      <c r="G7947" t="s">
        <v>3875</v>
      </c>
      <c r="H7947">
        <v>2018</v>
      </c>
      <c r="I7947">
        <v>342539</v>
      </c>
      <c r="J7947" t="s">
        <v>2727</v>
      </c>
      <c r="K7947" t="s">
        <v>3837</v>
      </c>
    </row>
    <row r="7948" spans="1:11" x14ac:dyDescent="0.25">
      <c r="A7948" t="s">
        <v>32186</v>
      </c>
      <c r="B7948" t="s">
        <v>32187</v>
      </c>
      <c r="C7948" t="s">
        <v>11669</v>
      </c>
      <c r="D7948" t="s">
        <v>3769</v>
      </c>
      <c r="E7948" t="s">
        <v>11670</v>
      </c>
      <c r="F7948" t="s">
        <v>32188</v>
      </c>
      <c r="G7948" t="s">
        <v>3044</v>
      </c>
      <c r="I7948">
        <v>373156</v>
      </c>
    </row>
    <row r="7949" spans="1:11" x14ac:dyDescent="0.25">
      <c r="A7949" t="s">
        <v>32189</v>
      </c>
      <c r="B7949" t="s">
        <v>32190</v>
      </c>
      <c r="C7949" t="s">
        <v>4267</v>
      </c>
      <c r="D7949" t="s">
        <v>4056</v>
      </c>
      <c r="E7949" s="1">
        <v>66.67</v>
      </c>
      <c r="F7949" t="s">
        <v>2724</v>
      </c>
      <c r="G7949" t="s">
        <v>3044</v>
      </c>
      <c r="I7949">
        <v>6487</v>
      </c>
    </row>
    <row r="7950" spans="1:11" x14ac:dyDescent="0.25">
      <c r="A7950" t="s">
        <v>32191</v>
      </c>
      <c r="B7950" t="s">
        <v>32192</v>
      </c>
      <c r="C7950" t="s">
        <v>3232</v>
      </c>
      <c r="D7950" t="s">
        <v>3237</v>
      </c>
      <c r="E7950" t="s">
        <v>8375</v>
      </c>
      <c r="F7950" t="s">
        <v>32193</v>
      </c>
      <c r="H7950">
        <v>2022</v>
      </c>
      <c r="I7950">
        <v>755</v>
      </c>
    </row>
    <row r="7951" spans="1:11" x14ac:dyDescent="0.25">
      <c r="A7951" t="s">
        <v>32194</v>
      </c>
      <c r="B7951" t="s">
        <v>32195</v>
      </c>
      <c r="C7951" t="s">
        <v>32196</v>
      </c>
      <c r="D7951" t="s">
        <v>12306</v>
      </c>
      <c r="E7951" t="s">
        <v>32197</v>
      </c>
      <c r="F7951" t="s">
        <v>32198</v>
      </c>
      <c r="G7951" t="s">
        <v>2713</v>
      </c>
      <c r="I7951">
        <v>2109461</v>
      </c>
      <c r="J7951" t="s">
        <v>2755</v>
      </c>
      <c r="K7951" t="s">
        <v>2756</v>
      </c>
    </row>
    <row r="7952" spans="1:11" x14ac:dyDescent="0.25">
      <c r="A7952" t="s">
        <v>32199</v>
      </c>
      <c r="B7952" t="s">
        <v>32200</v>
      </c>
      <c r="C7952" t="s">
        <v>32201</v>
      </c>
      <c r="D7952" t="s">
        <v>737</v>
      </c>
      <c r="E7952" s="1">
        <v>-43.55</v>
      </c>
      <c r="F7952" t="s">
        <v>32202</v>
      </c>
      <c r="G7952" t="s">
        <v>2713</v>
      </c>
      <c r="I7952">
        <v>2149929</v>
      </c>
      <c r="J7952" t="s">
        <v>2755</v>
      </c>
      <c r="K7952" t="s">
        <v>2476</v>
      </c>
    </row>
    <row r="7953" spans="1:11" x14ac:dyDescent="0.25">
      <c r="A7953" t="s">
        <v>32203</v>
      </c>
      <c r="B7953" t="s">
        <v>32204</v>
      </c>
      <c r="C7953" t="s">
        <v>32205</v>
      </c>
      <c r="D7953" t="s">
        <v>675</v>
      </c>
      <c r="E7953" s="1">
        <v>-25.02</v>
      </c>
      <c r="F7953" t="s">
        <v>32206</v>
      </c>
      <c r="G7953" t="s">
        <v>2713</v>
      </c>
      <c r="H7953">
        <v>1986</v>
      </c>
      <c r="I7953">
        <v>488916</v>
      </c>
      <c r="J7953" t="s">
        <v>2774</v>
      </c>
      <c r="K7953" t="s">
        <v>4924</v>
      </c>
    </row>
    <row r="7954" spans="1:11" x14ac:dyDescent="0.25">
      <c r="A7954" t="s">
        <v>32207</v>
      </c>
      <c r="B7954" t="s">
        <v>32208</v>
      </c>
      <c r="C7954" t="s">
        <v>32209</v>
      </c>
      <c r="D7954" t="s">
        <v>8887</v>
      </c>
      <c r="E7954" t="s">
        <v>32210</v>
      </c>
      <c r="F7954" t="s">
        <v>32211</v>
      </c>
      <c r="G7954" t="s">
        <v>2713</v>
      </c>
      <c r="H7954">
        <v>2012</v>
      </c>
      <c r="I7954">
        <v>502073</v>
      </c>
      <c r="J7954" t="s">
        <v>3415</v>
      </c>
      <c r="K7954" t="s">
        <v>3416</v>
      </c>
    </row>
    <row r="7955" spans="1:11" x14ac:dyDescent="0.25">
      <c r="A7955" t="s">
        <v>32212</v>
      </c>
      <c r="B7955" t="s">
        <v>32213</v>
      </c>
      <c r="C7955" t="s">
        <v>26493</v>
      </c>
      <c r="D7955" t="s">
        <v>2958</v>
      </c>
      <c r="E7955" s="1">
        <v>-23.29</v>
      </c>
      <c r="F7955" t="s">
        <v>32214</v>
      </c>
      <c r="G7955" t="s">
        <v>2713</v>
      </c>
      <c r="I7955">
        <v>653078</v>
      </c>
      <c r="J7955" t="s">
        <v>2727</v>
      </c>
      <c r="K7955" t="s">
        <v>2845</v>
      </c>
    </row>
    <row r="7956" spans="1:11" x14ac:dyDescent="0.25">
      <c r="A7956" t="s">
        <v>32215</v>
      </c>
      <c r="B7956" t="s">
        <v>32216</v>
      </c>
      <c r="C7956" t="s">
        <v>32217</v>
      </c>
      <c r="D7956" t="s">
        <v>25773</v>
      </c>
      <c r="E7956" t="s">
        <v>8449</v>
      </c>
      <c r="F7956" t="s">
        <v>32218</v>
      </c>
      <c r="G7956" t="s">
        <v>2713</v>
      </c>
      <c r="I7956">
        <v>618190</v>
      </c>
      <c r="J7956" t="s">
        <v>2802</v>
      </c>
      <c r="K7956" t="s">
        <v>3097</v>
      </c>
    </row>
    <row r="7957" spans="1:11" x14ac:dyDescent="0.25">
      <c r="A7957" t="s">
        <v>32219</v>
      </c>
      <c r="B7957" t="s">
        <v>32220</v>
      </c>
      <c r="C7957" t="s">
        <v>24860</v>
      </c>
      <c r="D7957" t="s">
        <v>908</v>
      </c>
      <c r="E7957" s="1">
        <v>-25.35</v>
      </c>
      <c r="F7957" t="s">
        <v>32221</v>
      </c>
      <c r="G7957" t="s">
        <v>2713</v>
      </c>
      <c r="I7957">
        <v>2665</v>
      </c>
      <c r="J7957" t="s">
        <v>2885</v>
      </c>
      <c r="K7957" t="s">
        <v>6930</v>
      </c>
    </row>
    <row r="7958" spans="1:11" x14ac:dyDescent="0.25">
      <c r="A7958" t="s">
        <v>32222</v>
      </c>
      <c r="B7958" t="s">
        <v>32223</v>
      </c>
      <c r="C7958" t="s">
        <v>3828</v>
      </c>
      <c r="D7958" t="s">
        <v>817</v>
      </c>
      <c r="E7958" s="1">
        <v>-21.78</v>
      </c>
      <c r="F7958" t="s">
        <v>32224</v>
      </c>
      <c r="G7958" t="s">
        <v>11257</v>
      </c>
      <c r="I7958">
        <v>14843</v>
      </c>
      <c r="J7958" t="s">
        <v>2727</v>
      </c>
      <c r="K7958" t="s">
        <v>4286</v>
      </c>
    </row>
    <row r="7959" spans="1:11" x14ac:dyDescent="0.25">
      <c r="A7959" t="s">
        <v>32225</v>
      </c>
      <c r="B7959" t="s">
        <v>32226</v>
      </c>
      <c r="C7959" t="s">
        <v>32227</v>
      </c>
      <c r="D7959" t="s">
        <v>939</v>
      </c>
      <c r="E7959" s="1">
        <v>-10.26</v>
      </c>
      <c r="F7959" t="s">
        <v>32228</v>
      </c>
      <c r="G7959" t="s">
        <v>2713</v>
      </c>
      <c r="I7959">
        <v>26972805</v>
      </c>
      <c r="J7959" t="s">
        <v>2727</v>
      </c>
      <c r="K7959" t="s">
        <v>2867</v>
      </c>
    </row>
    <row r="7960" spans="1:11" x14ac:dyDescent="0.25">
      <c r="A7960" t="s">
        <v>32229</v>
      </c>
      <c r="B7960" t="s">
        <v>32230</v>
      </c>
      <c r="C7960" t="s">
        <v>2925</v>
      </c>
      <c r="D7960" t="s">
        <v>3058</v>
      </c>
      <c r="E7960" t="s">
        <v>6431</v>
      </c>
      <c r="G7960" t="s">
        <v>2713</v>
      </c>
      <c r="I7960">
        <v>93335</v>
      </c>
    </row>
    <row r="7961" spans="1:11" x14ac:dyDescent="0.25">
      <c r="A7961" t="s">
        <v>32231</v>
      </c>
      <c r="B7961" t="s">
        <v>32232</v>
      </c>
      <c r="C7961" t="s">
        <v>7511</v>
      </c>
      <c r="D7961" t="s">
        <v>3752</v>
      </c>
      <c r="E7961" t="s">
        <v>16760</v>
      </c>
      <c r="G7961" t="s">
        <v>2713</v>
      </c>
      <c r="I7961">
        <v>140169</v>
      </c>
    </row>
    <row r="7962" spans="1:11" x14ac:dyDescent="0.25">
      <c r="A7962" t="s">
        <v>32233</v>
      </c>
      <c r="B7962" t="s">
        <v>32234</v>
      </c>
      <c r="C7962" t="s">
        <v>32235</v>
      </c>
      <c r="D7962" t="s">
        <v>3025</v>
      </c>
      <c r="E7962" t="s">
        <v>13647</v>
      </c>
      <c r="G7962" t="s">
        <v>2713</v>
      </c>
      <c r="I7962">
        <v>295967</v>
      </c>
    </row>
    <row r="7963" spans="1:11" x14ac:dyDescent="0.25">
      <c r="A7963" t="s">
        <v>32236</v>
      </c>
      <c r="B7963" t="s">
        <v>32237</v>
      </c>
      <c r="C7963" t="s">
        <v>32238</v>
      </c>
      <c r="D7963" t="s">
        <v>32239</v>
      </c>
      <c r="E7963" t="s">
        <v>4344</v>
      </c>
      <c r="G7963" t="s">
        <v>2713</v>
      </c>
      <c r="I7963">
        <v>8805</v>
      </c>
    </row>
    <row r="7964" spans="1:11" x14ac:dyDescent="0.25">
      <c r="A7964" t="s">
        <v>32240</v>
      </c>
      <c r="B7964" t="s">
        <v>32241</v>
      </c>
      <c r="C7964" t="s">
        <v>19515</v>
      </c>
      <c r="D7964" t="s">
        <v>3752</v>
      </c>
      <c r="E7964" t="s">
        <v>23172</v>
      </c>
      <c r="G7964" t="s">
        <v>2713</v>
      </c>
      <c r="I7964">
        <v>64973</v>
      </c>
    </row>
    <row r="7965" spans="1:11" x14ac:dyDescent="0.25">
      <c r="A7965" t="s">
        <v>32242</v>
      </c>
      <c r="B7965" t="s">
        <v>32243</v>
      </c>
      <c r="C7965" t="s">
        <v>31357</v>
      </c>
      <c r="D7965" t="s">
        <v>2848</v>
      </c>
      <c r="E7965" t="s">
        <v>4856</v>
      </c>
      <c r="G7965" t="s">
        <v>2713</v>
      </c>
      <c r="I7965">
        <v>77300</v>
      </c>
    </row>
    <row r="7966" spans="1:11" x14ac:dyDescent="0.25">
      <c r="A7966" t="s">
        <v>32244</v>
      </c>
      <c r="B7966" t="s">
        <v>32245</v>
      </c>
      <c r="C7966" t="s">
        <v>11974</v>
      </c>
      <c r="D7966" t="s">
        <v>3769</v>
      </c>
      <c r="E7966" t="s">
        <v>25526</v>
      </c>
      <c r="G7966" t="s">
        <v>2713</v>
      </c>
      <c r="I7966">
        <v>40815</v>
      </c>
    </row>
    <row r="7967" spans="1:11" x14ac:dyDescent="0.25">
      <c r="A7967" t="s">
        <v>32246</v>
      </c>
      <c r="B7967" t="s">
        <v>32247</v>
      </c>
      <c r="C7967" t="s">
        <v>9236</v>
      </c>
      <c r="D7967" t="s">
        <v>2779</v>
      </c>
      <c r="E7967" t="s">
        <v>2926</v>
      </c>
      <c r="G7967" t="s">
        <v>2713</v>
      </c>
      <c r="I7967">
        <v>152894</v>
      </c>
    </row>
    <row r="7968" spans="1:11" x14ac:dyDescent="0.25">
      <c r="A7968" t="s">
        <v>32248</v>
      </c>
      <c r="B7968" t="s">
        <v>32249</v>
      </c>
      <c r="C7968" t="s">
        <v>31447</v>
      </c>
      <c r="D7968" t="s">
        <v>10806</v>
      </c>
      <c r="E7968" s="1">
        <v>-95.71</v>
      </c>
      <c r="F7968" t="s">
        <v>32250</v>
      </c>
      <c r="G7968" t="s">
        <v>2713</v>
      </c>
      <c r="I7968">
        <v>11092</v>
      </c>
      <c r="J7968" t="s">
        <v>2802</v>
      </c>
      <c r="K7968" t="s">
        <v>3248</v>
      </c>
    </row>
    <row r="7969" spans="1:11" x14ac:dyDescent="0.25">
      <c r="A7969" t="s">
        <v>32251</v>
      </c>
      <c r="B7969" t="s">
        <v>32252</v>
      </c>
      <c r="C7969" t="s">
        <v>30720</v>
      </c>
      <c r="D7969" t="s">
        <v>32253</v>
      </c>
      <c r="E7969" s="1">
        <v>-33.549999999999997</v>
      </c>
      <c r="F7969" t="s">
        <v>32254</v>
      </c>
      <c r="H7969">
        <v>2021</v>
      </c>
      <c r="I7969">
        <v>297464</v>
      </c>
    </row>
    <row r="7970" spans="1:11" x14ac:dyDescent="0.25">
      <c r="A7970" t="s">
        <v>32255</v>
      </c>
      <c r="B7970" t="s">
        <v>32256</v>
      </c>
      <c r="C7970" t="s">
        <v>19242</v>
      </c>
      <c r="D7970" t="s">
        <v>950</v>
      </c>
      <c r="E7970" s="1">
        <v>-18.059999999999999</v>
      </c>
      <c r="F7970" t="s">
        <v>32257</v>
      </c>
      <c r="G7970" t="s">
        <v>2713</v>
      </c>
      <c r="I7970">
        <v>135457</v>
      </c>
      <c r="J7970" t="s">
        <v>3415</v>
      </c>
      <c r="K7970" t="s">
        <v>2721</v>
      </c>
    </row>
    <row r="7971" spans="1:11" x14ac:dyDescent="0.25">
      <c r="A7971" t="s">
        <v>32258</v>
      </c>
      <c r="B7971" t="s">
        <v>32259</v>
      </c>
      <c r="C7971" t="s">
        <v>32260</v>
      </c>
      <c r="D7971" t="s">
        <v>32261</v>
      </c>
      <c r="E7971" s="1">
        <v>-102.04</v>
      </c>
      <c r="F7971" t="s">
        <v>32262</v>
      </c>
      <c r="G7971" t="s">
        <v>2713</v>
      </c>
      <c r="I7971">
        <v>1109746</v>
      </c>
      <c r="J7971" t="s">
        <v>2885</v>
      </c>
      <c r="K7971" t="s">
        <v>5918</v>
      </c>
    </row>
    <row r="7972" spans="1:11" x14ac:dyDescent="0.25">
      <c r="A7972" t="s">
        <v>32263</v>
      </c>
      <c r="B7972" t="s">
        <v>32264</v>
      </c>
      <c r="C7972" t="s">
        <v>32265</v>
      </c>
      <c r="D7972" t="s">
        <v>6790</v>
      </c>
      <c r="E7972" t="s">
        <v>32266</v>
      </c>
      <c r="F7972" t="s">
        <v>32267</v>
      </c>
      <c r="H7972">
        <v>2018</v>
      </c>
      <c r="I7972">
        <v>580869</v>
      </c>
      <c r="J7972" t="s">
        <v>2755</v>
      </c>
      <c r="K7972" t="s">
        <v>7935</v>
      </c>
    </row>
    <row r="7973" spans="1:11" x14ac:dyDescent="0.25">
      <c r="A7973" t="s">
        <v>32268</v>
      </c>
      <c r="B7973" t="s">
        <v>32269</v>
      </c>
      <c r="C7973" t="s">
        <v>32270</v>
      </c>
      <c r="D7973" t="s">
        <v>32271</v>
      </c>
      <c r="E7973" t="s">
        <v>32272</v>
      </c>
      <c r="F7973" t="s">
        <v>32273</v>
      </c>
      <c r="H7973">
        <v>2018</v>
      </c>
      <c r="I7973">
        <v>464236</v>
      </c>
      <c r="J7973" t="s">
        <v>3415</v>
      </c>
      <c r="K7973" t="s">
        <v>2721</v>
      </c>
    </row>
    <row r="7974" spans="1:11" x14ac:dyDescent="0.25">
      <c r="A7974" t="s">
        <v>32274</v>
      </c>
      <c r="B7974" t="s">
        <v>32275</v>
      </c>
      <c r="C7974" t="s">
        <v>32276</v>
      </c>
      <c r="D7974" t="s">
        <v>3450</v>
      </c>
      <c r="E7974" t="s">
        <v>32277</v>
      </c>
      <c r="F7974" t="s">
        <v>32278</v>
      </c>
      <c r="G7974" t="s">
        <v>2713</v>
      </c>
      <c r="I7974">
        <v>62453</v>
      </c>
      <c r="J7974" t="s">
        <v>2727</v>
      </c>
      <c r="K7974" t="s">
        <v>3748</v>
      </c>
    </row>
    <row r="7975" spans="1:11" x14ac:dyDescent="0.25">
      <c r="A7975" t="s">
        <v>32279</v>
      </c>
      <c r="B7975" t="s">
        <v>32280</v>
      </c>
      <c r="C7975" t="s">
        <v>3403</v>
      </c>
      <c r="D7975" t="s">
        <v>2794</v>
      </c>
      <c r="E7975" t="s">
        <v>3404</v>
      </c>
      <c r="F7975" t="s">
        <v>32281</v>
      </c>
      <c r="G7975" t="s">
        <v>2713</v>
      </c>
      <c r="I7975">
        <v>11329</v>
      </c>
    </row>
    <row r="7976" spans="1:11" x14ac:dyDescent="0.25">
      <c r="A7976" t="s">
        <v>32282</v>
      </c>
      <c r="B7976" t="s">
        <v>32283</v>
      </c>
      <c r="C7976" t="s">
        <v>32284</v>
      </c>
      <c r="D7976" t="s">
        <v>12050</v>
      </c>
      <c r="E7976" t="s">
        <v>32285</v>
      </c>
      <c r="F7976" t="s">
        <v>32286</v>
      </c>
      <c r="G7976" t="s">
        <v>2713</v>
      </c>
      <c r="I7976">
        <v>8229</v>
      </c>
      <c r="J7976" t="s">
        <v>2735</v>
      </c>
      <c r="K7976" t="s">
        <v>2728</v>
      </c>
    </row>
    <row r="7977" spans="1:11" x14ac:dyDescent="0.25">
      <c r="A7977" t="s">
        <v>32287</v>
      </c>
      <c r="B7977" t="s">
        <v>32288</v>
      </c>
      <c r="C7977" t="s">
        <v>14573</v>
      </c>
      <c r="D7977" t="s">
        <v>2873</v>
      </c>
      <c r="E7977" s="1">
        <v>-95.81</v>
      </c>
      <c r="F7977" t="s">
        <v>32289</v>
      </c>
      <c r="G7977" t="s">
        <v>2713</v>
      </c>
      <c r="H7977">
        <v>2012</v>
      </c>
      <c r="I7977">
        <v>67810</v>
      </c>
      <c r="J7977" t="s">
        <v>2755</v>
      </c>
      <c r="K7977" t="s">
        <v>2756</v>
      </c>
    </row>
    <row r="7978" spans="1:11" x14ac:dyDescent="0.25">
      <c r="A7978" t="s">
        <v>32290</v>
      </c>
      <c r="B7978" t="s">
        <v>32291</v>
      </c>
      <c r="C7978" t="s">
        <v>32292</v>
      </c>
      <c r="D7978" t="s">
        <v>32293</v>
      </c>
      <c r="E7978" s="1">
        <v>-17.55</v>
      </c>
      <c r="F7978" t="s">
        <v>2724</v>
      </c>
      <c r="G7978" t="s">
        <v>2713</v>
      </c>
      <c r="I7978">
        <v>14865</v>
      </c>
      <c r="J7978" t="s">
        <v>2755</v>
      </c>
      <c r="K7978" t="s">
        <v>2756</v>
      </c>
    </row>
    <row r="7979" spans="1:11" x14ac:dyDescent="0.25">
      <c r="A7979" t="s">
        <v>32294</v>
      </c>
      <c r="B7979" t="s">
        <v>32295</v>
      </c>
      <c r="C7979" t="s">
        <v>32296</v>
      </c>
      <c r="D7979" t="s">
        <v>2724</v>
      </c>
      <c r="E7979" t="s">
        <v>2725</v>
      </c>
      <c r="F7979" t="s">
        <v>2724</v>
      </c>
      <c r="G7979" t="s">
        <v>2713</v>
      </c>
      <c r="I7979">
        <v>1</v>
      </c>
    </row>
    <row r="7980" spans="1:11" x14ac:dyDescent="0.25">
      <c r="A7980" t="s">
        <v>32297</v>
      </c>
      <c r="B7980" t="s">
        <v>32298</v>
      </c>
      <c r="C7980" t="s">
        <v>14531</v>
      </c>
      <c r="D7980" t="s">
        <v>4542</v>
      </c>
      <c r="E7980" s="1">
        <v>-58.09</v>
      </c>
      <c r="F7980" t="s">
        <v>2724</v>
      </c>
      <c r="G7980" t="s">
        <v>2713</v>
      </c>
      <c r="I7980">
        <v>4342</v>
      </c>
      <c r="J7980" t="s">
        <v>2755</v>
      </c>
      <c r="K7980" t="s">
        <v>2756</v>
      </c>
    </row>
    <row r="7981" spans="1:11" x14ac:dyDescent="0.25">
      <c r="A7981" t="s">
        <v>32299</v>
      </c>
      <c r="B7981" t="s">
        <v>32300</v>
      </c>
      <c r="C7981" t="s">
        <v>32301</v>
      </c>
      <c r="D7981" t="s">
        <v>32302</v>
      </c>
      <c r="E7981" s="1">
        <v>-26.44</v>
      </c>
      <c r="F7981" t="s">
        <v>32303</v>
      </c>
      <c r="G7981" t="s">
        <v>2713</v>
      </c>
      <c r="I7981">
        <v>864389</v>
      </c>
      <c r="J7981" t="s">
        <v>2852</v>
      </c>
      <c r="K7981" t="s">
        <v>16567</v>
      </c>
    </row>
    <row r="7982" spans="1:11" x14ac:dyDescent="0.25">
      <c r="A7982" t="s">
        <v>32304</v>
      </c>
      <c r="B7982" t="s">
        <v>32305</v>
      </c>
      <c r="C7982" t="s">
        <v>12528</v>
      </c>
      <c r="D7982" t="s">
        <v>2724</v>
      </c>
      <c r="E7982" t="s">
        <v>2725</v>
      </c>
      <c r="F7982" t="s">
        <v>32306</v>
      </c>
      <c r="G7982" t="s">
        <v>2713</v>
      </c>
      <c r="H7982">
        <v>2003</v>
      </c>
      <c r="I7982">
        <v>36576</v>
      </c>
      <c r="J7982" t="s">
        <v>2727</v>
      </c>
      <c r="K7982" t="s">
        <v>3593</v>
      </c>
    </row>
    <row r="7983" spans="1:11" x14ac:dyDescent="0.25">
      <c r="A7983" t="s">
        <v>32307</v>
      </c>
      <c r="B7983" t="s">
        <v>32308</v>
      </c>
      <c r="C7983" t="s">
        <v>31080</v>
      </c>
      <c r="D7983" t="s">
        <v>3169</v>
      </c>
      <c r="E7983" s="1">
        <v>-12.99</v>
      </c>
      <c r="F7983" t="s">
        <v>32309</v>
      </c>
      <c r="G7983" t="s">
        <v>4230</v>
      </c>
      <c r="I7983">
        <v>2077</v>
      </c>
      <c r="J7983" t="s">
        <v>2885</v>
      </c>
      <c r="K7983" t="s">
        <v>7874</v>
      </c>
    </row>
    <row r="7984" spans="1:11" x14ac:dyDescent="0.25">
      <c r="A7984" t="s">
        <v>32310</v>
      </c>
      <c r="B7984" t="s">
        <v>32311</v>
      </c>
      <c r="C7984" t="s">
        <v>10320</v>
      </c>
      <c r="D7984" t="s">
        <v>3359</v>
      </c>
      <c r="E7984" t="s">
        <v>2936</v>
      </c>
      <c r="F7984" t="s">
        <v>32312</v>
      </c>
      <c r="G7984" t="s">
        <v>2734</v>
      </c>
      <c r="H7984">
        <v>2020</v>
      </c>
      <c r="I7984">
        <v>5427432</v>
      </c>
      <c r="J7984" t="s">
        <v>2802</v>
      </c>
      <c r="K7984" t="s">
        <v>3248</v>
      </c>
    </row>
    <row r="7985" spans="1:11" x14ac:dyDescent="0.25">
      <c r="A7985" t="s">
        <v>32313</v>
      </c>
      <c r="B7985" t="s">
        <v>32314</v>
      </c>
      <c r="C7985" t="s">
        <v>32315</v>
      </c>
      <c r="D7985" t="s">
        <v>32316</v>
      </c>
      <c r="E7985" s="1">
        <v>-26.27</v>
      </c>
      <c r="F7985" t="s">
        <v>32317</v>
      </c>
      <c r="G7985" t="s">
        <v>2713</v>
      </c>
      <c r="I7985">
        <v>6061</v>
      </c>
      <c r="J7985" t="s">
        <v>2735</v>
      </c>
      <c r="K7985" t="s">
        <v>2797</v>
      </c>
    </row>
    <row r="7986" spans="1:11" x14ac:dyDescent="0.25">
      <c r="A7986" t="s">
        <v>32318</v>
      </c>
      <c r="B7986" t="s">
        <v>32319</v>
      </c>
      <c r="C7986" t="s">
        <v>32320</v>
      </c>
      <c r="D7986" t="s">
        <v>32321</v>
      </c>
      <c r="E7986" s="1">
        <v>-36.979999999999997</v>
      </c>
      <c r="F7986" t="s">
        <v>32322</v>
      </c>
      <c r="G7986" t="s">
        <v>2713</v>
      </c>
      <c r="H7986">
        <v>2015</v>
      </c>
      <c r="I7986">
        <v>369236</v>
      </c>
      <c r="J7986" t="s">
        <v>2755</v>
      </c>
      <c r="K7986" t="s">
        <v>2476</v>
      </c>
    </row>
    <row r="7987" spans="1:11" x14ac:dyDescent="0.25">
      <c r="A7987" t="s">
        <v>32323</v>
      </c>
      <c r="B7987" t="s">
        <v>32324</v>
      </c>
      <c r="C7987" t="s">
        <v>6630</v>
      </c>
      <c r="D7987" t="s">
        <v>2954</v>
      </c>
      <c r="E7987" t="s">
        <v>4374</v>
      </c>
      <c r="F7987" t="s">
        <v>32325</v>
      </c>
      <c r="G7987" t="s">
        <v>2713</v>
      </c>
      <c r="I7987">
        <v>78592</v>
      </c>
      <c r="J7987" t="s">
        <v>2749</v>
      </c>
      <c r="K7987" t="s">
        <v>2877</v>
      </c>
    </row>
    <row r="7988" spans="1:11" x14ac:dyDescent="0.25">
      <c r="A7988" t="s">
        <v>32326</v>
      </c>
      <c r="B7988" t="s">
        <v>32327</v>
      </c>
      <c r="C7988" t="s">
        <v>32328</v>
      </c>
      <c r="D7988" t="s">
        <v>2724</v>
      </c>
      <c r="E7988" t="s">
        <v>2725</v>
      </c>
      <c r="F7988" t="s">
        <v>32329</v>
      </c>
      <c r="G7988" t="s">
        <v>2713</v>
      </c>
      <c r="H7988">
        <v>2021</v>
      </c>
      <c r="I7988">
        <v>22</v>
      </c>
    </row>
    <row r="7989" spans="1:11" x14ac:dyDescent="0.25">
      <c r="A7989" t="s">
        <v>32330</v>
      </c>
      <c r="B7989" t="s">
        <v>32331</v>
      </c>
      <c r="C7989" t="s">
        <v>32332</v>
      </c>
      <c r="D7989" t="s">
        <v>2724</v>
      </c>
      <c r="E7989" t="s">
        <v>2725</v>
      </c>
      <c r="F7989" t="s">
        <v>2724</v>
      </c>
      <c r="G7989" t="s">
        <v>2713</v>
      </c>
      <c r="H7989">
        <v>2021</v>
      </c>
      <c r="I7989">
        <v>100</v>
      </c>
    </row>
    <row r="7990" spans="1:11" x14ac:dyDescent="0.25">
      <c r="A7990" t="s">
        <v>32333</v>
      </c>
      <c r="B7990" t="s">
        <v>32334</v>
      </c>
      <c r="C7990" t="s">
        <v>3134</v>
      </c>
      <c r="D7990" t="s">
        <v>4056</v>
      </c>
      <c r="E7990" t="s">
        <v>3644</v>
      </c>
      <c r="F7990" t="s">
        <v>2724</v>
      </c>
      <c r="G7990" t="s">
        <v>2713</v>
      </c>
      <c r="H7990">
        <v>2021</v>
      </c>
      <c r="I7990">
        <v>250</v>
      </c>
    </row>
    <row r="7991" spans="1:11" x14ac:dyDescent="0.25">
      <c r="A7991" t="s">
        <v>32335</v>
      </c>
      <c r="B7991" t="s">
        <v>32336</v>
      </c>
      <c r="C7991" t="s">
        <v>32337</v>
      </c>
      <c r="D7991" t="s">
        <v>2724</v>
      </c>
      <c r="E7991" t="s">
        <v>2725</v>
      </c>
      <c r="F7991" t="s">
        <v>2724</v>
      </c>
      <c r="G7991" t="s">
        <v>2713</v>
      </c>
      <c r="H7991">
        <v>2021</v>
      </c>
      <c r="I7991">
        <v>1000</v>
      </c>
    </row>
    <row r="7992" spans="1:11" x14ac:dyDescent="0.25">
      <c r="A7992" t="s">
        <v>32338</v>
      </c>
      <c r="B7992" t="s">
        <v>32339</v>
      </c>
      <c r="C7992" t="s">
        <v>32340</v>
      </c>
      <c r="D7992" t="s">
        <v>887</v>
      </c>
      <c r="E7992" t="s">
        <v>26311</v>
      </c>
      <c r="F7992" t="s">
        <v>32341</v>
      </c>
      <c r="G7992" t="s">
        <v>2713</v>
      </c>
      <c r="H7992">
        <v>1992</v>
      </c>
      <c r="I7992">
        <v>312521</v>
      </c>
      <c r="J7992" t="s">
        <v>2720</v>
      </c>
      <c r="K7992" t="s">
        <v>2721</v>
      </c>
    </row>
    <row r="7993" spans="1:11" x14ac:dyDescent="0.25">
      <c r="A7993" t="s">
        <v>32342</v>
      </c>
      <c r="B7993" t="s">
        <v>32343</v>
      </c>
      <c r="C7993" t="s">
        <v>24351</v>
      </c>
      <c r="D7993" t="s">
        <v>2893</v>
      </c>
      <c r="E7993" s="1">
        <v>-16.53</v>
      </c>
      <c r="F7993" t="s">
        <v>32344</v>
      </c>
      <c r="G7993" t="s">
        <v>2713</v>
      </c>
      <c r="H7993">
        <v>2018</v>
      </c>
      <c r="I7993">
        <v>155440</v>
      </c>
      <c r="J7993" t="s">
        <v>2802</v>
      </c>
      <c r="K7993" t="s">
        <v>2120</v>
      </c>
    </row>
    <row r="7994" spans="1:11" x14ac:dyDescent="0.25">
      <c r="A7994" t="s">
        <v>32345</v>
      </c>
      <c r="B7994" t="s">
        <v>32346</v>
      </c>
      <c r="C7994" t="s">
        <v>10859</v>
      </c>
      <c r="D7994" t="s">
        <v>4056</v>
      </c>
      <c r="E7994" s="1">
        <v>20.41</v>
      </c>
      <c r="F7994" t="s">
        <v>32347</v>
      </c>
      <c r="G7994" t="s">
        <v>2713</v>
      </c>
      <c r="H7994">
        <v>2020</v>
      </c>
      <c r="I7994">
        <v>21562259</v>
      </c>
      <c r="J7994" t="s">
        <v>2714</v>
      </c>
      <c r="K7994" t="s">
        <v>3018</v>
      </c>
    </row>
    <row r="7995" spans="1:11" x14ac:dyDescent="0.25">
      <c r="A7995" t="s">
        <v>32348</v>
      </c>
      <c r="B7995" t="s">
        <v>32349</v>
      </c>
      <c r="C7995" t="s">
        <v>8920</v>
      </c>
      <c r="D7995" t="s">
        <v>3348</v>
      </c>
      <c r="E7995" t="s">
        <v>14263</v>
      </c>
      <c r="F7995" t="s">
        <v>32350</v>
      </c>
      <c r="G7995" t="s">
        <v>6001</v>
      </c>
      <c r="I7995">
        <v>4018408</v>
      </c>
      <c r="J7995" t="s">
        <v>2802</v>
      </c>
      <c r="K7995" t="s">
        <v>3097</v>
      </c>
    </row>
    <row r="7996" spans="1:11" x14ac:dyDescent="0.25">
      <c r="A7996" t="s">
        <v>32351</v>
      </c>
      <c r="B7996" t="s">
        <v>32352</v>
      </c>
      <c r="C7996" t="s">
        <v>26354</v>
      </c>
      <c r="D7996" t="s">
        <v>3348</v>
      </c>
      <c r="E7996" s="1">
        <v>-11.85</v>
      </c>
      <c r="F7996" t="s">
        <v>32353</v>
      </c>
      <c r="G7996" t="s">
        <v>2713</v>
      </c>
      <c r="H7996">
        <v>2004</v>
      </c>
      <c r="I7996">
        <v>234399</v>
      </c>
      <c r="J7996" t="s">
        <v>2727</v>
      </c>
      <c r="K7996" t="s">
        <v>3748</v>
      </c>
    </row>
    <row r="7997" spans="1:11" x14ac:dyDescent="0.25">
      <c r="A7997" t="s">
        <v>32354</v>
      </c>
      <c r="B7997" t="s">
        <v>32355</v>
      </c>
      <c r="C7997" t="s">
        <v>32356</v>
      </c>
      <c r="D7997" t="s">
        <v>5973</v>
      </c>
      <c r="E7997" t="s">
        <v>13265</v>
      </c>
      <c r="F7997" t="s">
        <v>32357</v>
      </c>
      <c r="G7997" t="s">
        <v>4230</v>
      </c>
      <c r="H7997">
        <v>2013</v>
      </c>
      <c r="I7997">
        <v>710310</v>
      </c>
    </row>
    <row r="7998" spans="1:11" x14ac:dyDescent="0.25">
      <c r="A7998" t="s">
        <v>32358</v>
      </c>
      <c r="B7998" t="s">
        <v>32359</v>
      </c>
      <c r="C7998" t="s">
        <v>32360</v>
      </c>
      <c r="D7998" t="s">
        <v>6919</v>
      </c>
      <c r="E7998" s="1">
        <v>14.42</v>
      </c>
      <c r="F7998" t="s">
        <v>32361</v>
      </c>
      <c r="G7998" t="s">
        <v>2713</v>
      </c>
      <c r="H7998">
        <v>2014</v>
      </c>
      <c r="I7998">
        <v>602195</v>
      </c>
      <c r="J7998" t="s">
        <v>2802</v>
      </c>
      <c r="K7998" t="s">
        <v>3248</v>
      </c>
    </row>
    <row r="7999" spans="1:11" x14ac:dyDescent="0.25">
      <c r="A7999" t="s">
        <v>32362</v>
      </c>
      <c r="B7999" t="s">
        <v>32363</v>
      </c>
      <c r="C7999" t="s">
        <v>6980</v>
      </c>
      <c r="D7999" t="s">
        <v>3348</v>
      </c>
      <c r="E7999" s="1">
        <v>-39.58</v>
      </c>
      <c r="F7999" t="s">
        <v>32364</v>
      </c>
      <c r="G7999" t="s">
        <v>2851</v>
      </c>
      <c r="I7999">
        <v>387391</v>
      </c>
      <c r="J7999" t="s">
        <v>2802</v>
      </c>
      <c r="K7999" t="s">
        <v>3097</v>
      </c>
    </row>
    <row r="8000" spans="1:11" x14ac:dyDescent="0.25">
      <c r="A8000" t="s">
        <v>32365</v>
      </c>
      <c r="B8000" t="s">
        <v>32366</v>
      </c>
      <c r="C8000" t="s">
        <v>10977</v>
      </c>
      <c r="D8000" t="s">
        <v>2794</v>
      </c>
      <c r="E8000" s="1">
        <v>-51.14</v>
      </c>
      <c r="F8000" t="s">
        <v>32367</v>
      </c>
      <c r="G8000" t="s">
        <v>2713</v>
      </c>
      <c r="I8000">
        <v>7101687</v>
      </c>
      <c r="J8000" t="s">
        <v>2714</v>
      </c>
      <c r="K8000" t="s">
        <v>5134</v>
      </c>
    </row>
    <row r="8001" spans="1:11" x14ac:dyDescent="0.25">
      <c r="A8001" t="s">
        <v>32368</v>
      </c>
      <c r="B8001" t="s">
        <v>32369</v>
      </c>
      <c r="C8001" t="s">
        <v>32370</v>
      </c>
      <c r="D8001" t="s">
        <v>2860</v>
      </c>
      <c r="E8001" s="1">
        <v>29.43</v>
      </c>
      <c r="F8001" t="s">
        <v>32371</v>
      </c>
      <c r="G8001" t="s">
        <v>4230</v>
      </c>
      <c r="H8001">
        <v>2021</v>
      </c>
      <c r="I8001">
        <v>159813</v>
      </c>
    </row>
    <row r="8002" spans="1:11" x14ac:dyDescent="0.25">
      <c r="A8002" t="s">
        <v>32372</v>
      </c>
      <c r="B8002" t="s">
        <v>32373</v>
      </c>
      <c r="C8002" t="s">
        <v>10608</v>
      </c>
      <c r="D8002" t="s">
        <v>3237</v>
      </c>
      <c r="E8002" t="s">
        <v>32374</v>
      </c>
      <c r="F8002" t="s">
        <v>32375</v>
      </c>
      <c r="G8002" t="s">
        <v>2835</v>
      </c>
      <c r="I8002">
        <v>115906</v>
      </c>
      <c r="J8002" t="s">
        <v>2714</v>
      </c>
      <c r="K8002" t="s">
        <v>3320</v>
      </c>
    </row>
    <row r="8003" spans="1:11" x14ac:dyDescent="0.25">
      <c r="A8003" t="s">
        <v>32376</v>
      </c>
      <c r="B8003" t="s">
        <v>32377</v>
      </c>
      <c r="C8003" t="s">
        <v>32378</v>
      </c>
      <c r="D8003" t="s">
        <v>32379</v>
      </c>
      <c r="E8003" s="1">
        <v>-90.69</v>
      </c>
      <c r="F8003" t="s">
        <v>2724</v>
      </c>
      <c r="G8003" t="s">
        <v>2835</v>
      </c>
      <c r="I8003">
        <v>1210</v>
      </c>
      <c r="J8003" t="s">
        <v>2714</v>
      </c>
      <c r="K8003" t="s">
        <v>3320</v>
      </c>
    </row>
    <row r="8004" spans="1:11" x14ac:dyDescent="0.25">
      <c r="A8004" t="s">
        <v>32380</v>
      </c>
      <c r="B8004" t="s">
        <v>32381</v>
      </c>
      <c r="C8004" t="s">
        <v>32382</v>
      </c>
      <c r="D8004" t="s">
        <v>3354</v>
      </c>
      <c r="E8004" t="s">
        <v>19465</v>
      </c>
      <c r="F8004" t="s">
        <v>32383</v>
      </c>
      <c r="G8004" t="s">
        <v>2713</v>
      </c>
      <c r="H8004">
        <v>2006</v>
      </c>
      <c r="I8004">
        <v>83710</v>
      </c>
      <c r="J8004" t="s">
        <v>2755</v>
      </c>
      <c r="K8004" t="s">
        <v>3115</v>
      </c>
    </row>
    <row r="8005" spans="1:11" x14ac:dyDescent="0.25">
      <c r="A8005" t="s">
        <v>32384</v>
      </c>
      <c r="B8005" t="s">
        <v>32385</v>
      </c>
      <c r="C8005" t="s">
        <v>32386</v>
      </c>
      <c r="D8005" t="s">
        <v>1082</v>
      </c>
      <c r="E8005" t="s">
        <v>32387</v>
      </c>
      <c r="F8005" t="s">
        <v>32388</v>
      </c>
      <c r="G8005" t="s">
        <v>2713</v>
      </c>
      <c r="H8005">
        <v>1996</v>
      </c>
      <c r="I8005">
        <v>8889</v>
      </c>
      <c r="J8005" t="s">
        <v>2714</v>
      </c>
      <c r="K8005" t="s">
        <v>3075</v>
      </c>
    </row>
    <row r="8006" spans="1:11" x14ac:dyDescent="0.25">
      <c r="A8006" t="s">
        <v>32389</v>
      </c>
      <c r="B8006" t="s">
        <v>32390</v>
      </c>
      <c r="C8006" t="s">
        <v>32391</v>
      </c>
      <c r="D8006" t="s">
        <v>13246</v>
      </c>
      <c r="E8006" s="1">
        <v>-36.549999999999997</v>
      </c>
      <c r="F8006" t="s">
        <v>32392</v>
      </c>
      <c r="G8006" t="s">
        <v>2713</v>
      </c>
      <c r="H8006">
        <v>2004</v>
      </c>
      <c r="I8006">
        <v>488446</v>
      </c>
      <c r="J8006" t="s">
        <v>2720</v>
      </c>
      <c r="K8006" t="s">
        <v>5207</v>
      </c>
    </row>
    <row r="8007" spans="1:11" x14ac:dyDescent="0.25">
      <c r="A8007" t="s">
        <v>32393</v>
      </c>
      <c r="B8007" t="s">
        <v>32394</v>
      </c>
      <c r="C8007" t="s">
        <v>9652</v>
      </c>
      <c r="D8007" t="s">
        <v>876</v>
      </c>
      <c r="E8007" t="s">
        <v>32395</v>
      </c>
      <c r="F8007" t="s">
        <v>32396</v>
      </c>
      <c r="G8007" t="s">
        <v>2713</v>
      </c>
      <c r="H8007">
        <v>2014</v>
      </c>
      <c r="I8007">
        <v>24122</v>
      </c>
      <c r="J8007" t="s">
        <v>2720</v>
      </c>
      <c r="K8007" t="s">
        <v>5207</v>
      </c>
    </row>
    <row r="8008" spans="1:11" x14ac:dyDescent="0.25">
      <c r="A8008" t="s">
        <v>32397</v>
      </c>
      <c r="B8008" t="s">
        <v>32398</v>
      </c>
      <c r="C8008" t="s">
        <v>32399</v>
      </c>
      <c r="D8008" t="s">
        <v>737</v>
      </c>
      <c r="E8008" s="1">
        <v>-13.41</v>
      </c>
      <c r="F8008" t="s">
        <v>32400</v>
      </c>
      <c r="G8008" t="s">
        <v>2713</v>
      </c>
      <c r="H8008">
        <v>2020</v>
      </c>
      <c r="I8008">
        <v>660174</v>
      </c>
      <c r="J8008" t="s">
        <v>3415</v>
      </c>
      <c r="K8008" t="s">
        <v>4321</v>
      </c>
    </row>
    <row r="8009" spans="1:11" x14ac:dyDescent="0.25">
      <c r="A8009" t="s">
        <v>32401</v>
      </c>
      <c r="B8009" t="s">
        <v>32402</v>
      </c>
      <c r="C8009" t="s">
        <v>9732</v>
      </c>
      <c r="D8009" t="s">
        <v>2893</v>
      </c>
      <c r="E8009" t="s">
        <v>4067</v>
      </c>
      <c r="F8009" t="s">
        <v>32403</v>
      </c>
      <c r="H8009">
        <v>2021</v>
      </c>
      <c r="I8009">
        <v>36671</v>
      </c>
      <c r="J8009" t="s">
        <v>2714</v>
      </c>
      <c r="K8009" t="s">
        <v>1354</v>
      </c>
    </row>
    <row r="8010" spans="1:11" x14ac:dyDescent="0.25">
      <c r="A8010" t="s">
        <v>32404</v>
      </c>
      <c r="B8010" t="s">
        <v>32405</v>
      </c>
      <c r="C8010" t="s">
        <v>32406</v>
      </c>
      <c r="D8010" t="s">
        <v>3251</v>
      </c>
      <c r="E8010" s="1">
        <v>-11.93</v>
      </c>
      <c r="F8010" t="s">
        <v>32407</v>
      </c>
      <c r="G8010" t="s">
        <v>2713</v>
      </c>
      <c r="I8010">
        <v>2424774</v>
      </c>
      <c r="J8010" t="s">
        <v>3445</v>
      </c>
      <c r="K8010" t="s">
        <v>3535</v>
      </c>
    </row>
    <row r="8011" spans="1:11" x14ac:dyDescent="0.25">
      <c r="A8011" t="s">
        <v>32408</v>
      </c>
      <c r="B8011" t="s">
        <v>32409</v>
      </c>
      <c r="C8011" t="s">
        <v>32410</v>
      </c>
      <c r="D8011" t="s">
        <v>3354</v>
      </c>
      <c r="E8011" t="s">
        <v>12704</v>
      </c>
      <c r="F8011" t="s">
        <v>32411</v>
      </c>
      <c r="G8011" t="s">
        <v>2713</v>
      </c>
      <c r="I8011">
        <v>10087702</v>
      </c>
      <c r="J8011" t="s">
        <v>3445</v>
      </c>
      <c r="K8011" t="s">
        <v>4357</v>
      </c>
    </row>
    <row r="8012" spans="1:11" x14ac:dyDescent="0.25">
      <c r="A8012" t="s">
        <v>32412</v>
      </c>
      <c r="B8012" t="s">
        <v>32413</v>
      </c>
      <c r="C8012" t="s">
        <v>9509</v>
      </c>
      <c r="D8012" t="s">
        <v>3053</v>
      </c>
      <c r="E8012" s="1">
        <v>-32.26</v>
      </c>
      <c r="F8012" t="s">
        <v>32414</v>
      </c>
      <c r="G8012" t="s">
        <v>2713</v>
      </c>
      <c r="H8012">
        <v>2012</v>
      </c>
      <c r="I8012">
        <v>197698</v>
      </c>
      <c r="J8012" t="s">
        <v>2755</v>
      </c>
      <c r="K8012" t="s">
        <v>2756</v>
      </c>
    </row>
    <row r="8013" spans="1:11" x14ac:dyDescent="0.25">
      <c r="A8013" t="s">
        <v>32415</v>
      </c>
      <c r="B8013" t="s">
        <v>32416</v>
      </c>
      <c r="C8013" t="s">
        <v>32417</v>
      </c>
      <c r="D8013" t="s">
        <v>4010</v>
      </c>
      <c r="E8013" s="1">
        <v>28.06</v>
      </c>
      <c r="F8013" t="s">
        <v>32418</v>
      </c>
      <c r="G8013" t="s">
        <v>2713</v>
      </c>
      <c r="H8013">
        <v>2020</v>
      </c>
      <c r="I8013">
        <v>1486673</v>
      </c>
      <c r="J8013" t="s">
        <v>2755</v>
      </c>
      <c r="K8013" t="s">
        <v>4394</v>
      </c>
    </row>
    <row r="8014" spans="1:11" x14ac:dyDescent="0.25">
      <c r="A8014" t="s">
        <v>32419</v>
      </c>
      <c r="B8014" t="s">
        <v>32420</v>
      </c>
      <c r="C8014" t="s">
        <v>32421</v>
      </c>
      <c r="D8014" t="s">
        <v>15723</v>
      </c>
      <c r="E8014" t="s">
        <v>23767</v>
      </c>
      <c r="F8014" t="s">
        <v>32422</v>
      </c>
      <c r="G8014" t="s">
        <v>2713</v>
      </c>
      <c r="I8014">
        <v>57361</v>
      </c>
      <c r="J8014" t="s">
        <v>2755</v>
      </c>
      <c r="K8014" t="s">
        <v>3083</v>
      </c>
    </row>
    <row r="8015" spans="1:11" x14ac:dyDescent="0.25">
      <c r="A8015" t="s">
        <v>32423</v>
      </c>
      <c r="B8015" t="s">
        <v>32424</v>
      </c>
      <c r="C8015" t="s">
        <v>32425</v>
      </c>
      <c r="D8015" t="s">
        <v>3752</v>
      </c>
      <c r="E8015" t="s">
        <v>30826</v>
      </c>
      <c r="F8015" t="s">
        <v>32426</v>
      </c>
      <c r="G8015" t="s">
        <v>2713</v>
      </c>
      <c r="H8015">
        <v>2021</v>
      </c>
      <c r="I8015">
        <v>9368</v>
      </c>
      <c r="J8015" t="s">
        <v>2727</v>
      </c>
      <c r="K8015" t="s">
        <v>5877</v>
      </c>
    </row>
    <row r="8016" spans="1:11" x14ac:dyDescent="0.25">
      <c r="A8016" t="s">
        <v>32427</v>
      </c>
      <c r="B8016" t="s">
        <v>32428</v>
      </c>
      <c r="C8016" t="s">
        <v>32429</v>
      </c>
      <c r="D8016" t="s">
        <v>32253</v>
      </c>
      <c r="E8016" s="1">
        <v>-27.67</v>
      </c>
      <c r="F8016" t="s">
        <v>32430</v>
      </c>
      <c r="G8016" t="s">
        <v>2713</v>
      </c>
      <c r="H8016">
        <v>2014</v>
      </c>
      <c r="I8016">
        <v>212413</v>
      </c>
      <c r="J8016" t="s">
        <v>2714</v>
      </c>
      <c r="K8016" t="s">
        <v>3473</v>
      </c>
    </row>
    <row r="8017" spans="1:11" x14ac:dyDescent="0.25">
      <c r="A8017" t="s">
        <v>32431</v>
      </c>
      <c r="B8017" t="s">
        <v>32432</v>
      </c>
      <c r="C8017" t="s">
        <v>32433</v>
      </c>
      <c r="D8017" t="s">
        <v>5276</v>
      </c>
      <c r="E8017" t="s">
        <v>10042</v>
      </c>
      <c r="F8017" t="s">
        <v>32434</v>
      </c>
      <c r="G8017" t="s">
        <v>2713</v>
      </c>
      <c r="I8017">
        <v>7462375</v>
      </c>
      <c r="J8017" t="s">
        <v>2755</v>
      </c>
      <c r="K8017" t="s">
        <v>4028</v>
      </c>
    </row>
    <row r="8018" spans="1:11" x14ac:dyDescent="0.25">
      <c r="A8018" t="s">
        <v>32435</v>
      </c>
      <c r="B8018" t="s">
        <v>32436</v>
      </c>
      <c r="C8018" t="s">
        <v>32437</v>
      </c>
      <c r="D8018" t="s">
        <v>4510</v>
      </c>
      <c r="E8018" s="1">
        <v>-35.68</v>
      </c>
      <c r="F8018" t="s">
        <v>32438</v>
      </c>
      <c r="G8018" t="s">
        <v>2713</v>
      </c>
      <c r="H8018">
        <v>1991</v>
      </c>
      <c r="I8018">
        <v>696519</v>
      </c>
      <c r="J8018" t="s">
        <v>2714</v>
      </c>
      <c r="K8018" t="s">
        <v>5278</v>
      </c>
    </row>
    <row r="8019" spans="1:11" x14ac:dyDescent="0.25">
      <c r="A8019" t="s">
        <v>32439</v>
      </c>
      <c r="B8019" t="s">
        <v>32440</v>
      </c>
      <c r="C8019" t="s">
        <v>10059</v>
      </c>
      <c r="D8019" t="s">
        <v>2918</v>
      </c>
      <c r="E8019" s="1">
        <v>-22.22</v>
      </c>
      <c r="F8019" t="s">
        <v>32441</v>
      </c>
      <c r="G8019" t="s">
        <v>2713</v>
      </c>
      <c r="I8019">
        <v>21664</v>
      </c>
      <c r="J8019" t="s">
        <v>2727</v>
      </c>
      <c r="K8019" t="s">
        <v>5877</v>
      </c>
    </row>
    <row r="8020" spans="1:11" x14ac:dyDescent="0.25">
      <c r="A8020" t="s">
        <v>32442</v>
      </c>
      <c r="B8020" t="s">
        <v>32443</v>
      </c>
      <c r="C8020" t="s">
        <v>32444</v>
      </c>
      <c r="D8020" t="s">
        <v>6573</v>
      </c>
      <c r="E8020" s="1">
        <v>-15.02</v>
      </c>
      <c r="F8020" t="s">
        <v>32445</v>
      </c>
      <c r="G8020" t="s">
        <v>6001</v>
      </c>
      <c r="H8020">
        <v>2006</v>
      </c>
      <c r="I8020">
        <v>242398</v>
      </c>
      <c r="J8020" t="s">
        <v>2735</v>
      </c>
      <c r="K8020" t="s">
        <v>2728</v>
      </c>
    </row>
    <row r="8021" spans="1:11" x14ac:dyDescent="0.25">
      <c r="A8021" t="s">
        <v>32446</v>
      </c>
      <c r="B8021" t="s">
        <v>32447</v>
      </c>
      <c r="C8021" t="s">
        <v>24432</v>
      </c>
      <c r="D8021" t="s">
        <v>2779</v>
      </c>
      <c r="E8021" s="1">
        <v>-15.79</v>
      </c>
      <c r="F8021" t="s">
        <v>32448</v>
      </c>
      <c r="G8021" t="s">
        <v>2734</v>
      </c>
      <c r="H8021">
        <v>2020</v>
      </c>
      <c r="I8021">
        <v>82547</v>
      </c>
      <c r="J8021" t="s">
        <v>2755</v>
      </c>
      <c r="K8021" t="s">
        <v>4576</v>
      </c>
    </row>
    <row r="8022" spans="1:11" x14ac:dyDescent="0.25">
      <c r="A8022" t="s">
        <v>32449</v>
      </c>
      <c r="B8022" t="s">
        <v>32450</v>
      </c>
      <c r="C8022" t="s">
        <v>32451</v>
      </c>
      <c r="D8022" t="s">
        <v>23231</v>
      </c>
      <c r="E8022" t="s">
        <v>5235</v>
      </c>
      <c r="F8022" t="s">
        <v>32452</v>
      </c>
      <c r="G8022" t="s">
        <v>2713</v>
      </c>
      <c r="I8022">
        <v>1868686</v>
      </c>
      <c r="J8022" t="s">
        <v>2802</v>
      </c>
      <c r="K8022" t="s">
        <v>1152</v>
      </c>
    </row>
    <row r="8023" spans="1:11" x14ac:dyDescent="0.25">
      <c r="A8023" t="s">
        <v>32453</v>
      </c>
      <c r="B8023" t="s">
        <v>32454</v>
      </c>
      <c r="C8023" t="s">
        <v>32455</v>
      </c>
      <c r="D8023" t="s">
        <v>2800</v>
      </c>
      <c r="E8023" t="s">
        <v>2711</v>
      </c>
      <c r="F8023" t="s">
        <v>32456</v>
      </c>
      <c r="G8023" t="s">
        <v>2713</v>
      </c>
      <c r="H8023">
        <v>2021</v>
      </c>
      <c r="I8023">
        <v>1698251</v>
      </c>
      <c r="J8023" t="s">
        <v>2735</v>
      </c>
      <c r="K8023" t="s">
        <v>2797</v>
      </c>
    </row>
    <row r="8024" spans="1:11" x14ac:dyDescent="0.25">
      <c r="A8024" t="s">
        <v>32457</v>
      </c>
      <c r="B8024" t="s">
        <v>32458</v>
      </c>
      <c r="C8024" t="s">
        <v>32459</v>
      </c>
      <c r="D8024" t="s">
        <v>23296</v>
      </c>
      <c r="E8024" s="1">
        <v>-47.69</v>
      </c>
      <c r="F8024" t="s">
        <v>32460</v>
      </c>
      <c r="G8024" t="s">
        <v>2713</v>
      </c>
      <c r="I8024">
        <v>269570</v>
      </c>
      <c r="J8024" t="s">
        <v>2852</v>
      </c>
      <c r="K8024" t="s">
        <v>3075</v>
      </c>
    </row>
    <row r="8025" spans="1:11" x14ac:dyDescent="0.25">
      <c r="A8025" t="s">
        <v>32461</v>
      </c>
      <c r="B8025" t="s">
        <v>32462</v>
      </c>
      <c r="C8025" t="s">
        <v>5633</v>
      </c>
      <c r="D8025" t="s">
        <v>3752</v>
      </c>
      <c r="E8025" s="1">
        <v>-78.13</v>
      </c>
      <c r="F8025" t="s">
        <v>32463</v>
      </c>
      <c r="G8025" t="s">
        <v>2713</v>
      </c>
      <c r="H8025">
        <v>2016</v>
      </c>
      <c r="I8025">
        <v>125628</v>
      </c>
      <c r="J8025" t="s">
        <v>2749</v>
      </c>
      <c r="K8025" t="s">
        <v>3740</v>
      </c>
    </row>
    <row r="8026" spans="1:11" x14ac:dyDescent="0.25">
      <c r="A8026" t="s">
        <v>32464</v>
      </c>
      <c r="B8026" t="s">
        <v>32465</v>
      </c>
      <c r="C8026" t="s">
        <v>24593</v>
      </c>
      <c r="D8026" t="s">
        <v>4542</v>
      </c>
      <c r="E8026" s="1">
        <v>-22.06</v>
      </c>
      <c r="F8026" t="s">
        <v>32466</v>
      </c>
      <c r="G8026" t="s">
        <v>2713</v>
      </c>
      <c r="H8026">
        <v>2017</v>
      </c>
      <c r="I8026">
        <v>392083</v>
      </c>
      <c r="J8026" t="s">
        <v>2755</v>
      </c>
      <c r="K8026" t="s">
        <v>3553</v>
      </c>
    </row>
    <row r="8027" spans="1:11" x14ac:dyDescent="0.25">
      <c r="A8027" t="s">
        <v>32467</v>
      </c>
      <c r="B8027" t="s">
        <v>32468</v>
      </c>
      <c r="C8027" t="s">
        <v>12777</v>
      </c>
      <c r="D8027" t="s">
        <v>2815</v>
      </c>
      <c r="E8027" s="1">
        <v>-22.18</v>
      </c>
      <c r="F8027" t="s">
        <v>32469</v>
      </c>
      <c r="G8027" t="s">
        <v>2713</v>
      </c>
      <c r="I8027">
        <v>1006604</v>
      </c>
      <c r="J8027" t="s">
        <v>2755</v>
      </c>
      <c r="K8027" t="s">
        <v>2756</v>
      </c>
    </row>
    <row r="8028" spans="1:11" x14ac:dyDescent="0.25">
      <c r="A8028" t="s">
        <v>32470</v>
      </c>
      <c r="B8028" t="s">
        <v>32471</v>
      </c>
      <c r="C8028" t="s">
        <v>3086</v>
      </c>
      <c r="D8028" t="s">
        <v>2739</v>
      </c>
      <c r="E8028" t="s">
        <v>3087</v>
      </c>
      <c r="F8028" t="s">
        <v>32472</v>
      </c>
      <c r="H8028">
        <v>2021</v>
      </c>
      <c r="I8028">
        <v>5118</v>
      </c>
    </row>
    <row r="8029" spans="1:11" x14ac:dyDescent="0.25">
      <c r="A8029" t="s">
        <v>32473</v>
      </c>
      <c r="B8029" t="s">
        <v>32474</v>
      </c>
      <c r="C8029" t="s">
        <v>32475</v>
      </c>
      <c r="D8029" t="s">
        <v>32476</v>
      </c>
      <c r="E8029" t="s">
        <v>5086</v>
      </c>
      <c r="F8029" t="s">
        <v>32477</v>
      </c>
      <c r="H8029">
        <v>2021</v>
      </c>
      <c r="I8029">
        <v>4255</v>
      </c>
    </row>
    <row r="8030" spans="1:11" x14ac:dyDescent="0.25">
      <c r="A8030" t="s">
        <v>32478</v>
      </c>
      <c r="B8030" t="s">
        <v>32479</v>
      </c>
      <c r="C8030" t="s">
        <v>14972</v>
      </c>
      <c r="D8030" t="s">
        <v>950</v>
      </c>
      <c r="E8030" s="1">
        <v>-13.01</v>
      </c>
      <c r="F8030" t="s">
        <v>32480</v>
      </c>
      <c r="G8030" t="s">
        <v>2835</v>
      </c>
      <c r="I8030">
        <v>2133577</v>
      </c>
    </row>
    <row r="8031" spans="1:11" x14ac:dyDescent="0.25">
      <c r="A8031" t="s">
        <v>32481</v>
      </c>
      <c r="B8031" t="s">
        <v>32482</v>
      </c>
      <c r="C8031" t="s">
        <v>32483</v>
      </c>
      <c r="D8031" t="s">
        <v>762</v>
      </c>
      <c r="E8031" s="1">
        <v>-11.61</v>
      </c>
      <c r="F8031" t="s">
        <v>32484</v>
      </c>
      <c r="G8031" t="s">
        <v>3124</v>
      </c>
      <c r="I8031">
        <v>131225</v>
      </c>
    </row>
    <row r="8032" spans="1:11" x14ac:dyDescent="0.25">
      <c r="A8032" t="s">
        <v>32485</v>
      </c>
      <c r="B8032" t="s">
        <v>32486</v>
      </c>
      <c r="C8032" t="s">
        <v>24432</v>
      </c>
      <c r="D8032" t="s">
        <v>3053</v>
      </c>
      <c r="E8032" s="1">
        <v>-36.08</v>
      </c>
      <c r="F8032" t="s">
        <v>32487</v>
      </c>
      <c r="G8032" t="s">
        <v>2835</v>
      </c>
      <c r="I8032">
        <v>3041652</v>
      </c>
      <c r="J8032" t="s">
        <v>2714</v>
      </c>
      <c r="K8032" t="s">
        <v>3203</v>
      </c>
    </row>
    <row r="8033" spans="1:11" x14ac:dyDescent="0.25">
      <c r="A8033" t="s">
        <v>32488</v>
      </c>
      <c r="B8033" t="s">
        <v>32489</v>
      </c>
      <c r="C8033" t="s">
        <v>3570</v>
      </c>
      <c r="D8033" t="s">
        <v>2731</v>
      </c>
      <c r="E8033" t="s">
        <v>3195</v>
      </c>
      <c r="F8033" t="s">
        <v>11790</v>
      </c>
      <c r="H8033">
        <v>2021</v>
      </c>
      <c r="I8033">
        <v>48764</v>
      </c>
    </row>
    <row r="8034" spans="1:11" x14ac:dyDescent="0.25">
      <c r="A8034" t="s">
        <v>32490</v>
      </c>
      <c r="B8034" t="s">
        <v>32491</v>
      </c>
      <c r="C8034" t="s">
        <v>2799</v>
      </c>
      <c r="D8034" t="s">
        <v>2779</v>
      </c>
      <c r="E8034" t="s">
        <v>4658</v>
      </c>
      <c r="F8034" t="s">
        <v>32492</v>
      </c>
      <c r="G8034" t="s">
        <v>2713</v>
      </c>
      <c r="I8034">
        <v>154889</v>
      </c>
      <c r="J8034" t="s">
        <v>2714</v>
      </c>
      <c r="K8034" t="s">
        <v>2807</v>
      </c>
    </row>
    <row r="8035" spans="1:11" x14ac:dyDescent="0.25">
      <c r="A8035" t="s">
        <v>32493</v>
      </c>
      <c r="B8035" t="s">
        <v>32494</v>
      </c>
      <c r="C8035" t="s">
        <v>32495</v>
      </c>
      <c r="D8035" t="s">
        <v>18186</v>
      </c>
      <c r="E8035" t="s">
        <v>32496</v>
      </c>
      <c r="F8035" t="s">
        <v>32497</v>
      </c>
      <c r="G8035" t="s">
        <v>2713</v>
      </c>
      <c r="I8035">
        <v>759911</v>
      </c>
      <c r="J8035" t="s">
        <v>2727</v>
      </c>
      <c r="K8035" t="s">
        <v>3045</v>
      </c>
    </row>
    <row r="8036" spans="1:11" x14ac:dyDescent="0.25">
      <c r="A8036" t="s">
        <v>32498</v>
      </c>
      <c r="B8036" t="s">
        <v>32499</v>
      </c>
      <c r="C8036" t="s">
        <v>32500</v>
      </c>
      <c r="D8036" t="s">
        <v>32501</v>
      </c>
      <c r="E8036" t="s">
        <v>5444</v>
      </c>
      <c r="G8036" t="s">
        <v>2713</v>
      </c>
      <c r="I8036">
        <v>4914</v>
      </c>
    </row>
    <row r="8037" spans="1:11" x14ac:dyDescent="0.25">
      <c r="A8037" t="s">
        <v>32502</v>
      </c>
      <c r="B8037" t="s">
        <v>32503</v>
      </c>
      <c r="C8037" t="s">
        <v>9921</v>
      </c>
      <c r="D8037" t="s">
        <v>3058</v>
      </c>
      <c r="E8037" t="s">
        <v>14457</v>
      </c>
      <c r="G8037" t="s">
        <v>2713</v>
      </c>
      <c r="I8037">
        <v>14389</v>
      </c>
    </row>
    <row r="8038" spans="1:11" x14ac:dyDescent="0.25">
      <c r="A8038" t="s">
        <v>32504</v>
      </c>
      <c r="B8038" t="s">
        <v>32505</v>
      </c>
      <c r="C8038" t="s">
        <v>3780</v>
      </c>
      <c r="D8038" t="s">
        <v>2731</v>
      </c>
      <c r="E8038" t="s">
        <v>4262</v>
      </c>
      <c r="G8038" t="s">
        <v>2713</v>
      </c>
      <c r="I8038">
        <v>6542</v>
      </c>
    </row>
    <row r="8039" spans="1:11" x14ac:dyDescent="0.25">
      <c r="A8039" t="s">
        <v>32506</v>
      </c>
      <c r="B8039" t="s">
        <v>32507</v>
      </c>
      <c r="C8039" t="s">
        <v>10724</v>
      </c>
      <c r="D8039" t="s">
        <v>2739</v>
      </c>
      <c r="E8039" t="s">
        <v>9239</v>
      </c>
      <c r="G8039" t="s">
        <v>2713</v>
      </c>
      <c r="I8039">
        <v>13023</v>
      </c>
    </row>
    <row r="8040" spans="1:11" x14ac:dyDescent="0.25">
      <c r="A8040" t="s">
        <v>32508</v>
      </c>
      <c r="B8040" t="s">
        <v>32509</v>
      </c>
      <c r="C8040" t="s">
        <v>17171</v>
      </c>
      <c r="D8040" t="s">
        <v>16333</v>
      </c>
      <c r="E8040" s="1">
        <v>38.01</v>
      </c>
      <c r="F8040" t="s">
        <v>32510</v>
      </c>
      <c r="H8040">
        <v>2021</v>
      </c>
      <c r="I8040">
        <v>3315395</v>
      </c>
      <c r="J8040" t="s">
        <v>2749</v>
      </c>
      <c r="K8040" t="s">
        <v>4108</v>
      </c>
    </row>
    <row r="8041" spans="1:11" x14ac:dyDescent="0.25">
      <c r="A8041" t="s">
        <v>32511</v>
      </c>
      <c r="B8041" t="s">
        <v>32512</v>
      </c>
      <c r="C8041" t="s">
        <v>32513</v>
      </c>
      <c r="D8041" t="s">
        <v>4186</v>
      </c>
      <c r="E8041" s="1">
        <v>-22.13</v>
      </c>
      <c r="F8041" t="s">
        <v>32514</v>
      </c>
      <c r="G8041" t="s">
        <v>2713</v>
      </c>
      <c r="I8041">
        <v>462943</v>
      </c>
      <c r="J8041" t="s">
        <v>2755</v>
      </c>
      <c r="K8041" t="s">
        <v>2756</v>
      </c>
    </row>
    <row r="8042" spans="1:11" x14ac:dyDescent="0.25">
      <c r="A8042" t="s">
        <v>32515</v>
      </c>
      <c r="B8042" t="s">
        <v>32516</v>
      </c>
      <c r="C8042" t="s">
        <v>20976</v>
      </c>
      <c r="D8042" t="s">
        <v>732</v>
      </c>
      <c r="E8042" s="1">
        <v>-22.26</v>
      </c>
      <c r="F8042" t="s">
        <v>32517</v>
      </c>
      <c r="H8042">
        <v>2015</v>
      </c>
      <c r="I8042">
        <v>3377788</v>
      </c>
    </row>
    <row r="8043" spans="1:11" x14ac:dyDescent="0.25">
      <c r="A8043" t="s">
        <v>32518</v>
      </c>
      <c r="B8043" t="s">
        <v>32519</v>
      </c>
      <c r="C8043" t="s">
        <v>32520</v>
      </c>
      <c r="D8043" t="s">
        <v>32521</v>
      </c>
      <c r="E8043" s="1">
        <v>-18.88</v>
      </c>
      <c r="F8043" t="s">
        <v>32522</v>
      </c>
      <c r="G8043" t="s">
        <v>2713</v>
      </c>
      <c r="H8043">
        <v>1991</v>
      </c>
      <c r="I8043">
        <v>31190</v>
      </c>
      <c r="J8043" t="s">
        <v>2727</v>
      </c>
      <c r="K8043" t="s">
        <v>3837</v>
      </c>
    </row>
    <row r="8044" spans="1:11" x14ac:dyDescent="0.25">
      <c r="A8044" t="s">
        <v>32523</v>
      </c>
      <c r="B8044" t="s">
        <v>32524</v>
      </c>
      <c r="C8044" t="s">
        <v>3818</v>
      </c>
      <c r="D8044" t="s">
        <v>2724</v>
      </c>
      <c r="E8044" t="s">
        <v>2725</v>
      </c>
      <c r="F8044" t="s">
        <v>32525</v>
      </c>
      <c r="G8044" t="s">
        <v>2835</v>
      </c>
      <c r="H8044">
        <v>2011</v>
      </c>
      <c r="I8044">
        <v>303419</v>
      </c>
    </row>
    <row r="8045" spans="1:11" x14ac:dyDescent="0.25">
      <c r="A8045" t="s">
        <v>32526</v>
      </c>
      <c r="B8045" t="s">
        <v>32527</v>
      </c>
      <c r="C8045" t="s">
        <v>32528</v>
      </c>
      <c r="D8045" t="s">
        <v>8268</v>
      </c>
      <c r="E8045" s="1">
        <v>-20.56</v>
      </c>
      <c r="F8045" t="s">
        <v>32529</v>
      </c>
      <c r="G8045" t="s">
        <v>2713</v>
      </c>
      <c r="I8045">
        <v>188767</v>
      </c>
      <c r="J8045" t="s">
        <v>2727</v>
      </c>
      <c r="K8045" t="s">
        <v>2867</v>
      </c>
    </row>
    <row r="8046" spans="1:11" x14ac:dyDescent="0.25">
      <c r="A8046" t="s">
        <v>32530</v>
      </c>
      <c r="B8046" t="s">
        <v>32531</v>
      </c>
      <c r="C8046" t="s">
        <v>31357</v>
      </c>
      <c r="D8046" t="s">
        <v>32532</v>
      </c>
      <c r="E8046" t="s">
        <v>26225</v>
      </c>
      <c r="F8046" t="s">
        <v>2724</v>
      </c>
      <c r="G8046" t="s">
        <v>2713</v>
      </c>
      <c r="I8046">
        <v>2293</v>
      </c>
      <c r="J8046" t="s">
        <v>2727</v>
      </c>
      <c r="K8046" t="s">
        <v>2867</v>
      </c>
    </row>
    <row r="8047" spans="1:11" x14ac:dyDescent="0.25">
      <c r="A8047" t="s">
        <v>32533</v>
      </c>
      <c r="B8047" t="s">
        <v>32534</v>
      </c>
      <c r="C8047" t="s">
        <v>24774</v>
      </c>
      <c r="D8047" t="s">
        <v>939</v>
      </c>
      <c r="E8047" s="1">
        <v>-27.18</v>
      </c>
      <c r="F8047" t="s">
        <v>32535</v>
      </c>
      <c r="G8047" t="s">
        <v>2713</v>
      </c>
      <c r="I8047">
        <v>138510</v>
      </c>
      <c r="J8047" t="s">
        <v>2727</v>
      </c>
      <c r="K8047" t="s">
        <v>5877</v>
      </c>
    </row>
    <row r="8048" spans="1:11" x14ac:dyDescent="0.25">
      <c r="A8048" t="s">
        <v>32536</v>
      </c>
      <c r="B8048" t="s">
        <v>32537</v>
      </c>
      <c r="C8048" t="s">
        <v>32538</v>
      </c>
      <c r="D8048" t="s">
        <v>2986</v>
      </c>
      <c r="E8048" t="s">
        <v>20547</v>
      </c>
      <c r="F8048" t="s">
        <v>32539</v>
      </c>
      <c r="G8048" t="s">
        <v>2713</v>
      </c>
      <c r="H8048">
        <v>2015</v>
      </c>
      <c r="I8048">
        <v>1023610</v>
      </c>
      <c r="J8048" t="s">
        <v>2802</v>
      </c>
      <c r="K8048" t="s">
        <v>2797</v>
      </c>
    </row>
    <row r="8049" spans="1:11" x14ac:dyDescent="0.25">
      <c r="A8049" t="s">
        <v>32540</v>
      </c>
      <c r="B8049" t="s">
        <v>32541</v>
      </c>
      <c r="C8049" t="s">
        <v>32542</v>
      </c>
      <c r="D8049" t="s">
        <v>6091</v>
      </c>
      <c r="E8049" s="1">
        <v>-23.77</v>
      </c>
      <c r="F8049" t="s">
        <v>32543</v>
      </c>
      <c r="G8049" t="s">
        <v>2713</v>
      </c>
      <c r="I8049">
        <v>408579</v>
      </c>
      <c r="J8049" t="s">
        <v>2727</v>
      </c>
      <c r="K8049" t="s">
        <v>2867</v>
      </c>
    </row>
    <row r="8050" spans="1:11" x14ac:dyDescent="0.25">
      <c r="A8050" t="s">
        <v>32544</v>
      </c>
      <c r="B8050" t="s">
        <v>32545</v>
      </c>
      <c r="C8050" t="s">
        <v>32546</v>
      </c>
      <c r="D8050" t="s">
        <v>32547</v>
      </c>
      <c r="E8050" s="1">
        <v>-35.97</v>
      </c>
      <c r="F8050" t="s">
        <v>32548</v>
      </c>
      <c r="G8050" t="s">
        <v>2713</v>
      </c>
      <c r="I8050">
        <v>1534649</v>
      </c>
      <c r="J8050" t="s">
        <v>2755</v>
      </c>
      <c r="K8050" t="s">
        <v>2812</v>
      </c>
    </row>
    <row r="8051" spans="1:11" x14ac:dyDescent="0.25">
      <c r="A8051" t="s">
        <v>32549</v>
      </c>
      <c r="B8051" t="s">
        <v>32550</v>
      </c>
      <c r="C8051" t="s">
        <v>32551</v>
      </c>
      <c r="D8051" t="s">
        <v>32552</v>
      </c>
      <c r="E8051" s="1">
        <v>-24.26</v>
      </c>
      <c r="F8051" t="s">
        <v>32553</v>
      </c>
      <c r="G8051" t="s">
        <v>2713</v>
      </c>
      <c r="I8051">
        <v>99355</v>
      </c>
      <c r="J8051" t="s">
        <v>2714</v>
      </c>
      <c r="K8051" t="s">
        <v>5009</v>
      </c>
    </row>
    <row r="8052" spans="1:11" x14ac:dyDescent="0.25">
      <c r="A8052" t="s">
        <v>32554</v>
      </c>
      <c r="B8052" t="s">
        <v>32555</v>
      </c>
      <c r="C8052" t="s">
        <v>32556</v>
      </c>
      <c r="D8052" t="s">
        <v>2724</v>
      </c>
      <c r="E8052" t="s">
        <v>2725</v>
      </c>
      <c r="G8052" t="s">
        <v>2713</v>
      </c>
      <c r="I8052">
        <v>15</v>
      </c>
    </row>
    <row r="8053" spans="1:11" x14ac:dyDescent="0.25">
      <c r="A8053" t="s">
        <v>32557</v>
      </c>
      <c r="B8053" t="s">
        <v>32558</v>
      </c>
      <c r="C8053" t="s">
        <v>13859</v>
      </c>
      <c r="D8053" t="s">
        <v>4613</v>
      </c>
      <c r="E8053" s="1">
        <v>13.83</v>
      </c>
      <c r="F8053" t="s">
        <v>32559</v>
      </c>
      <c r="G8053" t="s">
        <v>2713</v>
      </c>
      <c r="H8053">
        <v>2010</v>
      </c>
      <c r="I8053">
        <v>957805</v>
      </c>
      <c r="J8053" t="s">
        <v>2755</v>
      </c>
      <c r="K8053" t="s">
        <v>2756</v>
      </c>
    </row>
    <row r="8054" spans="1:11" x14ac:dyDescent="0.25">
      <c r="A8054" t="s">
        <v>32560</v>
      </c>
      <c r="B8054" t="s">
        <v>32561</v>
      </c>
      <c r="C8054" t="s">
        <v>32562</v>
      </c>
      <c r="D8054" t="s">
        <v>15024</v>
      </c>
      <c r="E8054" t="s">
        <v>12731</v>
      </c>
      <c r="F8054" t="s">
        <v>32563</v>
      </c>
      <c r="G8054" t="s">
        <v>2713</v>
      </c>
      <c r="I8054">
        <v>743263</v>
      </c>
      <c r="J8054" t="s">
        <v>2749</v>
      </c>
      <c r="K8054" t="s">
        <v>2910</v>
      </c>
    </row>
    <row r="8055" spans="1:11" x14ac:dyDescent="0.25">
      <c r="A8055" t="s">
        <v>32564</v>
      </c>
      <c r="B8055" t="s">
        <v>32565</v>
      </c>
      <c r="C8055" t="s">
        <v>32566</v>
      </c>
      <c r="D8055" t="s">
        <v>972</v>
      </c>
      <c r="E8055" s="1">
        <v>-16.850000000000001</v>
      </c>
      <c r="F8055" t="s">
        <v>32567</v>
      </c>
      <c r="G8055" t="s">
        <v>2713</v>
      </c>
      <c r="I8055">
        <v>25399</v>
      </c>
      <c r="J8055" t="s">
        <v>2802</v>
      </c>
      <c r="K8055" t="s">
        <v>4565</v>
      </c>
    </row>
    <row r="8056" spans="1:11" x14ac:dyDescent="0.25">
      <c r="A8056" t="s">
        <v>32568</v>
      </c>
      <c r="B8056" t="s">
        <v>32569</v>
      </c>
      <c r="C8056" t="s">
        <v>6789</v>
      </c>
      <c r="D8056" t="s">
        <v>1005</v>
      </c>
      <c r="E8056" s="1">
        <v>-14.92</v>
      </c>
      <c r="F8056" t="s">
        <v>32570</v>
      </c>
      <c r="G8056" t="s">
        <v>2713</v>
      </c>
      <c r="I8056">
        <v>14936</v>
      </c>
      <c r="J8056" t="s">
        <v>2727</v>
      </c>
      <c r="K8056" t="s">
        <v>2867</v>
      </c>
    </row>
    <row r="8057" spans="1:11" x14ac:dyDescent="0.25">
      <c r="A8057" t="s">
        <v>32571</v>
      </c>
      <c r="B8057" t="s">
        <v>32572</v>
      </c>
      <c r="C8057" t="s">
        <v>17859</v>
      </c>
      <c r="D8057" t="s">
        <v>2893</v>
      </c>
      <c r="E8057" t="s">
        <v>32573</v>
      </c>
      <c r="F8057" t="s">
        <v>32574</v>
      </c>
      <c r="G8057" t="s">
        <v>2713</v>
      </c>
      <c r="I8057">
        <v>735987</v>
      </c>
      <c r="J8057" t="s">
        <v>2885</v>
      </c>
      <c r="K8057" t="s">
        <v>2886</v>
      </c>
    </row>
    <row r="8058" spans="1:11" x14ac:dyDescent="0.25">
      <c r="A8058" t="s">
        <v>32575</v>
      </c>
      <c r="B8058" t="s">
        <v>32576</v>
      </c>
      <c r="C8058" t="s">
        <v>32577</v>
      </c>
      <c r="D8058" t="s">
        <v>3576</v>
      </c>
      <c r="E8058" t="s">
        <v>23509</v>
      </c>
      <c r="F8058" t="s">
        <v>32578</v>
      </c>
      <c r="G8058" t="s">
        <v>2713</v>
      </c>
      <c r="I8058">
        <v>801815</v>
      </c>
      <c r="J8058" t="s">
        <v>2727</v>
      </c>
      <c r="K8058" t="s">
        <v>2867</v>
      </c>
    </row>
    <row r="8059" spans="1:11" x14ac:dyDescent="0.25">
      <c r="A8059" t="s">
        <v>32579</v>
      </c>
      <c r="B8059" t="s">
        <v>32580</v>
      </c>
      <c r="C8059" t="s">
        <v>32581</v>
      </c>
      <c r="D8059" t="s">
        <v>3165</v>
      </c>
      <c r="E8059" t="s">
        <v>18351</v>
      </c>
      <c r="F8059" t="s">
        <v>2724</v>
      </c>
      <c r="G8059" t="s">
        <v>2713</v>
      </c>
      <c r="I8059">
        <v>7019</v>
      </c>
      <c r="J8059" t="s">
        <v>2727</v>
      </c>
      <c r="K8059" t="s">
        <v>2867</v>
      </c>
    </row>
    <row r="8060" spans="1:11" x14ac:dyDescent="0.25">
      <c r="A8060" t="s">
        <v>32582</v>
      </c>
      <c r="B8060" t="s">
        <v>32583</v>
      </c>
      <c r="C8060" t="s">
        <v>32584</v>
      </c>
      <c r="D8060" t="s">
        <v>3359</v>
      </c>
      <c r="E8060" t="s">
        <v>25907</v>
      </c>
      <c r="F8060" t="s">
        <v>2724</v>
      </c>
      <c r="G8060" t="s">
        <v>2713</v>
      </c>
      <c r="I8060">
        <v>20966</v>
      </c>
      <c r="J8060" t="s">
        <v>2727</v>
      </c>
      <c r="K8060" t="s">
        <v>2867</v>
      </c>
    </row>
    <row r="8061" spans="1:11" x14ac:dyDescent="0.25">
      <c r="A8061" t="s">
        <v>32585</v>
      </c>
      <c r="B8061" t="s">
        <v>32586</v>
      </c>
      <c r="C8061" t="s">
        <v>16267</v>
      </c>
      <c r="D8061" t="s">
        <v>2800</v>
      </c>
      <c r="E8061" s="1">
        <v>-27.65</v>
      </c>
      <c r="F8061" t="s">
        <v>32587</v>
      </c>
      <c r="G8061" t="s">
        <v>2713</v>
      </c>
      <c r="H8061">
        <v>2005</v>
      </c>
      <c r="I8061">
        <v>2297735</v>
      </c>
      <c r="J8061" t="s">
        <v>3415</v>
      </c>
      <c r="K8061" t="s">
        <v>4321</v>
      </c>
    </row>
    <row r="8062" spans="1:11" x14ac:dyDescent="0.25">
      <c r="A8062" t="s">
        <v>32588</v>
      </c>
      <c r="B8062" t="s">
        <v>32589</v>
      </c>
      <c r="C8062" t="s">
        <v>32590</v>
      </c>
      <c r="D8062" t="s">
        <v>3442</v>
      </c>
      <c r="E8062" t="s">
        <v>18497</v>
      </c>
      <c r="F8062" t="s">
        <v>32591</v>
      </c>
      <c r="G8062" t="s">
        <v>2713</v>
      </c>
      <c r="I8062">
        <v>14170</v>
      </c>
      <c r="J8062" t="s">
        <v>2727</v>
      </c>
      <c r="K8062" t="s">
        <v>3045</v>
      </c>
    </row>
    <row r="8063" spans="1:11" x14ac:dyDescent="0.25">
      <c r="A8063" t="s">
        <v>32592</v>
      </c>
      <c r="B8063" t="s">
        <v>32593</v>
      </c>
      <c r="C8063" t="s">
        <v>2968</v>
      </c>
      <c r="D8063" t="s">
        <v>2779</v>
      </c>
      <c r="E8063" t="s">
        <v>7593</v>
      </c>
      <c r="F8063" t="s">
        <v>2724</v>
      </c>
      <c r="G8063" t="s">
        <v>2713</v>
      </c>
      <c r="H8063">
        <v>2021</v>
      </c>
      <c r="I8063">
        <v>14801</v>
      </c>
    </row>
    <row r="8064" spans="1:11" x14ac:dyDescent="0.25">
      <c r="A8064" t="s">
        <v>32594</v>
      </c>
      <c r="B8064" t="s">
        <v>32595</v>
      </c>
      <c r="C8064" t="s">
        <v>32596</v>
      </c>
      <c r="D8064" t="s">
        <v>2848</v>
      </c>
      <c r="E8064" t="s">
        <v>12901</v>
      </c>
      <c r="F8064" t="s">
        <v>32597</v>
      </c>
      <c r="G8064" t="s">
        <v>2713</v>
      </c>
      <c r="I8064">
        <v>909277</v>
      </c>
      <c r="J8064" t="s">
        <v>3445</v>
      </c>
      <c r="K8064" t="s">
        <v>5018</v>
      </c>
    </row>
    <row r="8065" spans="1:11" x14ac:dyDescent="0.25">
      <c r="A8065" t="s">
        <v>32598</v>
      </c>
      <c r="B8065" t="s">
        <v>32599</v>
      </c>
      <c r="C8065" t="s">
        <v>32600</v>
      </c>
      <c r="D8065" t="s">
        <v>32601</v>
      </c>
      <c r="E8065" s="1">
        <v>24.16</v>
      </c>
      <c r="F8065" t="s">
        <v>32602</v>
      </c>
      <c r="G8065" t="s">
        <v>2713</v>
      </c>
      <c r="H8065">
        <v>2016</v>
      </c>
      <c r="I8065">
        <v>3321722</v>
      </c>
      <c r="J8065" t="s">
        <v>2802</v>
      </c>
      <c r="K8065" t="s">
        <v>3248</v>
      </c>
    </row>
    <row r="8066" spans="1:11" x14ac:dyDescent="0.25">
      <c r="A8066" t="s">
        <v>32603</v>
      </c>
      <c r="B8066" t="s">
        <v>32604</v>
      </c>
      <c r="C8066" t="s">
        <v>32605</v>
      </c>
      <c r="D8066" t="s">
        <v>3058</v>
      </c>
      <c r="E8066" t="s">
        <v>6436</v>
      </c>
      <c r="F8066" t="s">
        <v>2724</v>
      </c>
      <c r="G8066" t="s">
        <v>2713</v>
      </c>
      <c r="H8066">
        <v>2019</v>
      </c>
      <c r="I8066">
        <v>11685</v>
      </c>
      <c r="J8066" t="s">
        <v>3445</v>
      </c>
      <c r="K8066" t="s">
        <v>5018</v>
      </c>
    </row>
    <row r="8067" spans="1:11" x14ac:dyDescent="0.25">
      <c r="A8067" t="s">
        <v>32606</v>
      </c>
      <c r="B8067" t="s">
        <v>32607</v>
      </c>
      <c r="C8067" t="s">
        <v>32608</v>
      </c>
      <c r="D8067" t="s">
        <v>32609</v>
      </c>
      <c r="E8067" s="1">
        <v>-20.74</v>
      </c>
      <c r="F8067" t="s">
        <v>32610</v>
      </c>
      <c r="G8067" t="s">
        <v>2713</v>
      </c>
      <c r="H8067">
        <v>1986</v>
      </c>
      <c r="I8067">
        <v>119135</v>
      </c>
      <c r="J8067" t="s">
        <v>2714</v>
      </c>
      <c r="K8067" t="s">
        <v>4532</v>
      </c>
    </row>
    <row r="8068" spans="1:11" x14ac:dyDescent="0.25">
      <c r="A8068" t="s">
        <v>32611</v>
      </c>
      <c r="B8068" t="s">
        <v>32612</v>
      </c>
      <c r="C8068" t="s">
        <v>19980</v>
      </c>
      <c r="D8068" t="s">
        <v>2739</v>
      </c>
      <c r="E8068" t="s">
        <v>20489</v>
      </c>
      <c r="F8068" t="s">
        <v>32613</v>
      </c>
      <c r="G8068" t="s">
        <v>2713</v>
      </c>
      <c r="I8068">
        <v>13478</v>
      </c>
      <c r="J8068" t="s">
        <v>2714</v>
      </c>
      <c r="K8068" t="s">
        <v>3380</v>
      </c>
    </row>
    <row r="8069" spans="1:11" x14ac:dyDescent="0.25">
      <c r="A8069" t="s">
        <v>32614</v>
      </c>
      <c r="B8069" t="s">
        <v>32615</v>
      </c>
      <c r="C8069" t="s">
        <v>4026</v>
      </c>
      <c r="D8069" t="s">
        <v>2940</v>
      </c>
      <c r="E8069" s="1">
        <v>-13.41</v>
      </c>
      <c r="F8069" t="s">
        <v>32616</v>
      </c>
      <c r="G8069" t="s">
        <v>2713</v>
      </c>
      <c r="H8069">
        <v>2017</v>
      </c>
      <c r="I8069">
        <v>510301</v>
      </c>
      <c r="J8069" t="s">
        <v>3415</v>
      </c>
      <c r="K8069" t="s">
        <v>4321</v>
      </c>
    </row>
    <row r="8070" spans="1:11" x14ac:dyDescent="0.25">
      <c r="A8070" t="s">
        <v>32617</v>
      </c>
      <c r="B8070" t="s">
        <v>32618</v>
      </c>
      <c r="C8070" t="s">
        <v>32619</v>
      </c>
      <c r="D8070" t="s">
        <v>5853</v>
      </c>
      <c r="E8070" t="s">
        <v>32620</v>
      </c>
      <c r="F8070" t="s">
        <v>32621</v>
      </c>
      <c r="G8070" t="s">
        <v>2876</v>
      </c>
      <c r="H8070">
        <v>2001</v>
      </c>
      <c r="I8070">
        <v>999401</v>
      </c>
      <c r="J8070" t="s">
        <v>2727</v>
      </c>
      <c r="K8070" t="s">
        <v>3191</v>
      </c>
    </row>
    <row r="8071" spans="1:11" x14ac:dyDescent="0.25">
      <c r="A8071" t="s">
        <v>32622</v>
      </c>
      <c r="B8071" t="s">
        <v>32623</v>
      </c>
      <c r="C8071" t="s">
        <v>26151</v>
      </c>
      <c r="D8071" t="s">
        <v>988</v>
      </c>
      <c r="E8071" s="1">
        <v>-27.17</v>
      </c>
      <c r="F8071" t="s">
        <v>32624</v>
      </c>
      <c r="G8071" t="s">
        <v>2713</v>
      </c>
      <c r="I8071">
        <v>6781014</v>
      </c>
      <c r="J8071" t="s">
        <v>2735</v>
      </c>
      <c r="K8071" t="s">
        <v>2728</v>
      </c>
    </row>
    <row r="8072" spans="1:11" x14ac:dyDescent="0.25">
      <c r="A8072" t="s">
        <v>32625</v>
      </c>
      <c r="B8072" t="s">
        <v>32626</v>
      </c>
      <c r="C8072" t="s">
        <v>7101</v>
      </c>
      <c r="D8072" t="s">
        <v>2800</v>
      </c>
      <c r="E8072" t="s">
        <v>20951</v>
      </c>
      <c r="F8072" t="s">
        <v>32627</v>
      </c>
      <c r="G8072" t="s">
        <v>2713</v>
      </c>
      <c r="I8072">
        <v>74976</v>
      </c>
      <c r="J8072" t="s">
        <v>2727</v>
      </c>
      <c r="K8072" t="s">
        <v>2961</v>
      </c>
    </row>
    <row r="8073" spans="1:11" x14ac:dyDescent="0.25">
      <c r="A8073" t="s">
        <v>32628</v>
      </c>
      <c r="B8073" t="s">
        <v>32629</v>
      </c>
      <c r="C8073" t="s">
        <v>4800</v>
      </c>
      <c r="D8073" t="s">
        <v>2800</v>
      </c>
      <c r="E8073" s="1">
        <v>-47.81</v>
      </c>
      <c r="F8073" t="s">
        <v>32630</v>
      </c>
      <c r="G8073" t="s">
        <v>5216</v>
      </c>
      <c r="H8073">
        <v>2015</v>
      </c>
      <c r="I8073">
        <v>655196</v>
      </c>
      <c r="J8073" t="s">
        <v>2749</v>
      </c>
      <c r="K8073" t="s">
        <v>2750</v>
      </c>
    </row>
    <row r="8074" spans="1:11" x14ac:dyDescent="0.25">
      <c r="A8074" t="s">
        <v>32631</v>
      </c>
      <c r="B8074" t="s">
        <v>32632</v>
      </c>
      <c r="C8074" t="s">
        <v>32633</v>
      </c>
      <c r="D8074" t="s">
        <v>2724</v>
      </c>
      <c r="E8074" t="s">
        <v>2725</v>
      </c>
      <c r="F8074" t="s">
        <v>32634</v>
      </c>
      <c r="G8074" t="s">
        <v>2713</v>
      </c>
      <c r="I8074">
        <v>127</v>
      </c>
      <c r="J8074" t="s">
        <v>2727</v>
      </c>
      <c r="K8074" t="s">
        <v>8290</v>
      </c>
    </row>
    <row r="8075" spans="1:11" x14ac:dyDescent="0.25">
      <c r="A8075" t="s">
        <v>32635</v>
      </c>
      <c r="B8075" t="s">
        <v>32636</v>
      </c>
      <c r="C8075" t="s">
        <v>32637</v>
      </c>
      <c r="D8075" t="s">
        <v>6900</v>
      </c>
      <c r="E8075" s="1">
        <v>-14.55</v>
      </c>
      <c r="F8075" t="s">
        <v>32638</v>
      </c>
      <c r="G8075" t="s">
        <v>2713</v>
      </c>
      <c r="I8075">
        <v>10785</v>
      </c>
      <c r="J8075" t="s">
        <v>2885</v>
      </c>
      <c r="K8075" t="s">
        <v>2886</v>
      </c>
    </row>
    <row r="8076" spans="1:11" x14ac:dyDescent="0.25">
      <c r="A8076" t="s">
        <v>32639</v>
      </c>
      <c r="B8076" t="s">
        <v>32640</v>
      </c>
      <c r="C8076" t="s">
        <v>24983</v>
      </c>
      <c r="D8076" t="s">
        <v>32641</v>
      </c>
      <c r="E8076" s="1">
        <v>24.45</v>
      </c>
      <c r="F8076" t="s">
        <v>2724</v>
      </c>
      <c r="G8076" t="s">
        <v>2713</v>
      </c>
      <c r="I8076">
        <v>683</v>
      </c>
      <c r="J8076" t="s">
        <v>2885</v>
      </c>
      <c r="K8076" t="s">
        <v>2886</v>
      </c>
    </row>
    <row r="8077" spans="1:11" x14ac:dyDescent="0.25">
      <c r="A8077" t="s">
        <v>32642</v>
      </c>
      <c r="B8077" t="s">
        <v>32643</v>
      </c>
      <c r="C8077" t="s">
        <v>11068</v>
      </c>
      <c r="D8077" t="s">
        <v>5714</v>
      </c>
      <c r="E8077" s="1">
        <v>-22.49</v>
      </c>
      <c r="F8077" t="s">
        <v>32644</v>
      </c>
      <c r="G8077" t="s">
        <v>2713</v>
      </c>
      <c r="I8077">
        <v>1659039</v>
      </c>
      <c r="J8077" t="s">
        <v>2735</v>
      </c>
      <c r="K8077" t="s">
        <v>2915</v>
      </c>
    </row>
    <row r="8078" spans="1:11" x14ac:dyDescent="0.25">
      <c r="A8078" t="s">
        <v>32645</v>
      </c>
      <c r="B8078" t="s">
        <v>32646</v>
      </c>
      <c r="C8078" t="s">
        <v>4491</v>
      </c>
      <c r="D8078" t="s">
        <v>2724</v>
      </c>
      <c r="E8078" t="s">
        <v>2725</v>
      </c>
      <c r="F8078" t="s">
        <v>18522</v>
      </c>
      <c r="G8078" t="s">
        <v>2713</v>
      </c>
      <c r="H8078">
        <v>2021</v>
      </c>
      <c r="I8078">
        <v>11</v>
      </c>
    </row>
    <row r="8079" spans="1:11" x14ac:dyDescent="0.25">
      <c r="A8079" t="s">
        <v>32647</v>
      </c>
      <c r="B8079" t="s">
        <v>32648</v>
      </c>
      <c r="C8079" t="s">
        <v>4846</v>
      </c>
      <c r="D8079" t="s">
        <v>2724</v>
      </c>
      <c r="E8079" t="s">
        <v>2725</v>
      </c>
      <c r="F8079" t="s">
        <v>2724</v>
      </c>
      <c r="G8079" t="s">
        <v>2713</v>
      </c>
      <c r="H8079">
        <v>2021</v>
      </c>
      <c r="I8079">
        <v>4</v>
      </c>
    </row>
    <row r="8080" spans="1:11" x14ac:dyDescent="0.25">
      <c r="A8080" t="s">
        <v>32649</v>
      </c>
      <c r="B8080" t="s">
        <v>32650</v>
      </c>
      <c r="C8080" t="s">
        <v>32651</v>
      </c>
      <c r="D8080" t="s">
        <v>11995</v>
      </c>
      <c r="E8080" t="s">
        <v>6096</v>
      </c>
      <c r="F8080" t="s">
        <v>2724</v>
      </c>
      <c r="G8080" t="s">
        <v>2713</v>
      </c>
      <c r="H8080">
        <v>2021</v>
      </c>
      <c r="I8080">
        <v>8910</v>
      </c>
    </row>
    <row r="8081" spans="1:11" x14ac:dyDescent="0.25">
      <c r="A8081" t="s">
        <v>32652</v>
      </c>
      <c r="B8081" t="s">
        <v>32653</v>
      </c>
      <c r="C8081" t="s">
        <v>32654</v>
      </c>
      <c r="D8081" t="s">
        <v>5815</v>
      </c>
      <c r="E8081" s="1">
        <v>-14.01</v>
      </c>
      <c r="F8081" t="s">
        <v>32655</v>
      </c>
      <c r="G8081" t="s">
        <v>2713</v>
      </c>
      <c r="I8081">
        <v>374680</v>
      </c>
      <c r="J8081" t="s">
        <v>2714</v>
      </c>
      <c r="K8081" t="s">
        <v>3115</v>
      </c>
    </row>
    <row r="8082" spans="1:11" x14ac:dyDescent="0.25">
      <c r="A8082" t="s">
        <v>32656</v>
      </c>
      <c r="B8082" t="s">
        <v>32657</v>
      </c>
      <c r="C8082" t="s">
        <v>32658</v>
      </c>
      <c r="D8082" t="s">
        <v>8428</v>
      </c>
      <c r="E8082" s="1">
        <v>-17.89</v>
      </c>
      <c r="F8082" t="s">
        <v>32659</v>
      </c>
      <c r="G8082" t="s">
        <v>2713</v>
      </c>
      <c r="I8082">
        <v>694069</v>
      </c>
      <c r="J8082" t="s">
        <v>2755</v>
      </c>
      <c r="K8082" t="s">
        <v>4394</v>
      </c>
    </row>
    <row r="8083" spans="1:11" x14ac:dyDescent="0.25">
      <c r="A8083" t="s">
        <v>32660</v>
      </c>
      <c r="B8083" t="s">
        <v>32661</v>
      </c>
      <c r="C8083" t="s">
        <v>27107</v>
      </c>
      <c r="D8083" t="s">
        <v>2724</v>
      </c>
      <c r="E8083" t="s">
        <v>2725</v>
      </c>
      <c r="F8083" t="s">
        <v>32662</v>
      </c>
      <c r="G8083" t="s">
        <v>2713</v>
      </c>
      <c r="I8083">
        <v>728789</v>
      </c>
      <c r="J8083" t="s">
        <v>2720</v>
      </c>
      <c r="K8083" t="s">
        <v>30856</v>
      </c>
    </row>
    <row r="8084" spans="1:11" x14ac:dyDescent="0.25">
      <c r="A8084" t="s">
        <v>32663</v>
      </c>
      <c r="B8084" t="s">
        <v>32664</v>
      </c>
      <c r="C8084" t="s">
        <v>9049</v>
      </c>
      <c r="D8084" t="s">
        <v>779</v>
      </c>
      <c r="E8084" s="1">
        <v>-34.15</v>
      </c>
      <c r="F8084" t="s">
        <v>32665</v>
      </c>
      <c r="G8084" t="s">
        <v>2713</v>
      </c>
      <c r="I8084">
        <v>653270</v>
      </c>
      <c r="J8084" t="s">
        <v>2885</v>
      </c>
      <c r="K8084" t="s">
        <v>6930</v>
      </c>
    </row>
    <row r="8085" spans="1:11" x14ac:dyDescent="0.25">
      <c r="A8085" t="s">
        <v>32666</v>
      </c>
      <c r="B8085" t="s">
        <v>32667</v>
      </c>
      <c r="C8085" t="s">
        <v>32668</v>
      </c>
      <c r="D8085" t="s">
        <v>779</v>
      </c>
      <c r="E8085" s="1">
        <v>-22.72</v>
      </c>
      <c r="F8085" t="s">
        <v>32669</v>
      </c>
      <c r="G8085" t="s">
        <v>2713</v>
      </c>
      <c r="I8085">
        <v>3041293</v>
      </c>
      <c r="J8085" t="s">
        <v>2755</v>
      </c>
      <c r="K8085" t="s">
        <v>2756</v>
      </c>
    </row>
    <row r="8086" spans="1:11" x14ac:dyDescent="0.25">
      <c r="A8086" t="s">
        <v>32670</v>
      </c>
      <c r="B8086" t="s">
        <v>32671</v>
      </c>
      <c r="C8086" t="s">
        <v>32672</v>
      </c>
      <c r="D8086" t="s">
        <v>26212</v>
      </c>
      <c r="E8086" s="1">
        <v>-22.01</v>
      </c>
      <c r="F8086" t="s">
        <v>32673</v>
      </c>
      <c r="G8086" t="s">
        <v>2713</v>
      </c>
      <c r="H8086">
        <v>2002</v>
      </c>
      <c r="I8086">
        <v>3178279</v>
      </c>
      <c r="J8086" t="s">
        <v>2755</v>
      </c>
      <c r="K8086" t="s">
        <v>7935</v>
      </c>
    </row>
    <row r="8087" spans="1:11" x14ac:dyDescent="0.25">
      <c r="A8087" t="s">
        <v>32674</v>
      </c>
      <c r="B8087" t="s">
        <v>32675</v>
      </c>
      <c r="C8087" t="s">
        <v>11942</v>
      </c>
      <c r="D8087" t="s">
        <v>3058</v>
      </c>
      <c r="E8087" s="1">
        <v>-12.89</v>
      </c>
      <c r="F8087" t="s">
        <v>32676</v>
      </c>
      <c r="G8087" t="s">
        <v>2713</v>
      </c>
      <c r="I8087">
        <v>20536</v>
      </c>
      <c r="J8087" t="s">
        <v>2802</v>
      </c>
      <c r="K8087" t="s">
        <v>3097</v>
      </c>
    </row>
    <row r="8088" spans="1:11" x14ac:dyDescent="0.25">
      <c r="A8088" t="s">
        <v>32677</v>
      </c>
      <c r="B8088" t="s">
        <v>32678</v>
      </c>
      <c r="C8088" t="s">
        <v>27454</v>
      </c>
      <c r="D8088" t="s">
        <v>6091</v>
      </c>
      <c r="E8088" t="s">
        <v>32679</v>
      </c>
      <c r="F8088" t="s">
        <v>32680</v>
      </c>
      <c r="G8088" t="s">
        <v>2713</v>
      </c>
      <c r="I8088">
        <v>30792566</v>
      </c>
      <c r="J8088" t="s">
        <v>2720</v>
      </c>
      <c r="K8088" t="s">
        <v>5425</v>
      </c>
    </row>
    <row r="8089" spans="1:11" x14ac:dyDescent="0.25">
      <c r="A8089" t="s">
        <v>32681</v>
      </c>
      <c r="B8089" t="s">
        <v>32682</v>
      </c>
      <c r="C8089" t="s">
        <v>32113</v>
      </c>
      <c r="D8089" t="s">
        <v>1075</v>
      </c>
      <c r="E8089" s="1">
        <v>-47.17</v>
      </c>
      <c r="F8089" t="s">
        <v>32683</v>
      </c>
      <c r="G8089" t="s">
        <v>2713</v>
      </c>
      <c r="I8089">
        <v>327205</v>
      </c>
    </row>
    <row r="8090" spans="1:11" x14ac:dyDescent="0.25">
      <c r="A8090" t="s">
        <v>32684</v>
      </c>
      <c r="B8090" t="s">
        <v>32685</v>
      </c>
      <c r="C8090" t="s">
        <v>4630</v>
      </c>
      <c r="D8090" t="s">
        <v>2893</v>
      </c>
      <c r="E8090" s="1">
        <v>-17.39</v>
      </c>
      <c r="F8090" t="s">
        <v>32686</v>
      </c>
      <c r="G8090" t="s">
        <v>2713</v>
      </c>
      <c r="I8090">
        <v>87915</v>
      </c>
      <c r="J8090" t="s">
        <v>2749</v>
      </c>
      <c r="K8090" t="s">
        <v>2750</v>
      </c>
    </row>
    <row r="8091" spans="1:11" x14ac:dyDescent="0.25">
      <c r="A8091" t="s">
        <v>32687</v>
      </c>
      <c r="B8091" t="s">
        <v>32688</v>
      </c>
      <c r="C8091" t="s">
        <v>32689</v>
      </c>
      <c r="D8091" t="s">
        <v>3041</v>
      </c>
      <c r="E8091" s="1">
        <v>-27.08</v>
      </c>
      <c r="F8091" t="s">
        <v>32690</v>
      </c>
      <c r="G8091" t="s">
        <v>2713</v>
      </c>
      <c r="H8091">
        <v>2015</v>
      </c>
      <c r="I8091">
        <v>28843</v>
      </c>
    </row>
    <row r="8092" spans="1:11" x14ac:dyDescent="0.25">
      <c r="A8092" t="s">
        <v>32691</v>
      </c>
      <c r="B8092" t="s">
        <v>32692</v>
      </c>
      <c r="C8092" t="s">
        <v>32693</v>
      </c>
      <c r="D8092" t="s">
        <v>16352</v>
      </c>
      <c r="E8092" t="s">
        <v>15743</v>
      </c>
      <c r="F8092" t="s">
        <v>32694</v>
      </c>
      <c r="G8092" t="s">
        <v>2713</v>
      </c>
      <c r="I8092">
        <v>9003006</v>
      </c>
      <c r="J8092" t="s">
        <v>2749</v>
      </c>
      <c r="K8092" t="s">
        <v>2750</v>
      </c>
    </row>
    <row r="8093" spans="1:11" x14ac:dyDescent="0.25">
      <c r="A8093" t="s">
        <v>32695</v>
      </c>
      <c r="B8093" t="s">
        <v>32696</v>
      </c>
      <c r="C8093" t="s">
        <v>11909</v>
      </c>
      <c r="D8093" t="s">
        <v>3769</v>
      </c>
      <c r="E8093" t="s">
        <v>4031</v>
      </c>
      <c r="F8093" t="s">
        <v>32697</v>
      </c>
      <c r="G8093" t="s">
        <v>2713</v>
      </c>
      <c r="I8093">
        <v>3737205</v>
      </c>
      <c r="J8093" t="s">
        <v>3445</v>
      </c>
      <c r="K8093" t="s">
        <v>3446</v>
      </c>
    </row>
    <row r="8094" spans="1:11" x14ac:dyDescent="0.25">
      <c r="A8094" t="s">
        <v>32698</v>
      </c>
      <c r="B8094" t="s">
        <v>32699</v>
      </c>
      <c r="C8094" t="s">
        <v>32700</v>
      </c>
      <c r="D8094" t="s">
        <v>17648</v>
      </c>
      <c r="E8094" s="1">
        <v>-41.97</v>
      </c>
      <c r="F8094" t="s">
        <v>32701</v>
      </c>
      <c r="G8094" t="s">
        <v>2713</v>
      </c>
      <c r="H8094">
        <v>2015</v>
      </c>
      <c r="I8094">
        <v>28232670</v>
      </c>
      <c r="J8094" t="s">
        <v>2802</v>
      </c>
      <c r="K8094" t="s">
        <v>4565</v>
      </c>
    </row>
    <row r="8095" spans="1:11" x14ac:dyDescent="0.25">
      <c r="A8095" t="s">
        <v>32702</v>
      </c>
      <c r="B8095" t="s">
        <v>32703</v>
      </c>
      <c r="C8095" t="s">
        <v>15257</v>
      </c>
      <c r="D8095" t="s">
        <v>3053</v>
      </c>
      <c r="E8095" s="1">
        <v>-60.87</v>
      </c>
      <c r="F8095" t="s">
        <v>32704</v>
      </c>
      <c r="G8095" t="s">
        <v>2713</v>
      </c>
      <c r="I8095">
        <v>194681</v>
      </c>
      <c r="J8095" t="s">
        <v>2720</v>
      </c>
      <c r="K8095" t="s">
        <v>3276</v>
      </c>
    </row>
    <row r="8096" spans="1:11" x14ac:dyDescent="0.25">
      <c r="A8096" t="s">
        <v>32705</v>
      </c>
      <c r="B8096" t="s">
        <v>32706</v>
      </c>
      <c r="C8096" t="s">
        <v>32707</v>
      </c>
      <c r="D8096" t="s">
        <v>11487</v>
      </c>
      <c r="E8096" s="1">
        <v>-78.77</v>
      </c>
      <c r="F8096" t="s">
        <v>32708</v>
      </c>
      <c r="G8096" t="s">
        <v>2835</v>
      </c>
      <c r="H8096">
        <v>2014</v>
      </c>
      <c r="I8096">
        <v>665694</v>
      </c>
    </row>
    <row r="8097" spans="1:11" x14ac:dyDescent="0.25">
      <c r="A8097" t="s">
        <v>32709</v>
      </c>
      <c r="B8097" t="s">
        <v>32710</v>
      </c>
      <c r="C8097" t="s">
        <v>32711</v>
      </c>
      <c r="D8097" t="s">
        <v>2893</v>
      </c>
      <c r="E8097" t="s">
        <v>6771</v>
      </c>
      <c r="F8097" t="s">
        <v>32712</v>
      </c>
      <c r="G8097" t="s">
        <v>2713</v>
      </c>
      <c r="H8097">
        <v>2014</v>
      </c>
      <c r="I8097">
        <v>295871</v>
      </c>
      <c r="J8097" t="s">
        <v>2749</v>
      </c>
      <c r="K8097" t="s">
        <v>2910</v>
      </c>
    </row>
    <row r="8098" spans="1:11" x14ac:dyDescent="0.25">
      <c r="A8098" t="s">
        <v>32713</v>
      </c>
      <c r="B8098" t="s">
        <v>32714</v>
      </c>
      <c r="C8098" t="s">
        <v>5590</v>
      </c>
      <c r="D8098" t="s">
        <v>2940</v>
      </c>
      <c r="E8098" s="1">
        <v>-38.46</v>
      </c>
      <c r="F8098" t="s">
        <v>32715</v>
      </c>
      <c r="G8098" t="s">
        <v>2713</v>
      </c>
      <c r="H8098">
        <v>2018</v>
      </c>
      <c r="I8098">
        <v>2136984</v>
      </c>
      <c r="J8098" t="s">
        <v>2749</v>
      </c>
      <c r="K8098" t="s">
        <v>2750</v>
      </c>
    </row>
    <row r="8099" spans="1:11" x14ac:dyDescent="0.25">
      <c r="A8099" t="s">
        <v>32716</v>
      </c>
      <c r="B8099" t="s">
        <v>32717</v>
      </c>
      <c r="C8099" t="s">
        <v>2738</v>
      </c>
      <c r="D8099" t="s">
        <v>2893</v>
      </c>
      <c r="E8099" t="s">
        <v>5171</v>
      </c>
      <c r="F8099" t="s">
        <v>32718</v>
      </c>
      <c r="G8099" t="s">
        <v>2713</v>
      </c>
      <c r="H8099">
        <v>2021</v>
      </c>
      <c r="I8099">
        <v>26087</v>
      </c>
    </row>
    <row r="8100" spans="1:11" x14ac:dyDescent="0.25">
      <c r="A8100" t="s">
        <v>32719</v>
      </c>
      <c r="B8100" t="s">
        <v>32720</v>
      </c>
      <c r="C8100" t="s">
        <v>3236</v>
      </c>
      <c r="D8100" t="s">
        <v>2724</v>
      </c>
      <c r="E8100" t="s">
        <v>2725</v>
      </c>
      <c r="F8100" t="s">
        <v>2724</v>
      </c>
      <c r="G8100" t="s">
        <v>2713</v>
      </c>
      <c r="H8100">
        <v>2021</v>
      </c>
      <c r="I8100">
        <v>792</v>
      </c>
    </row>
    <row r="8101" spans="1:11" x14ac:dyDescent="0.25">
      <c r="A8101" t="s">
        <v>32721</v>
      </c>
      <c r="B8101" t="s">
        <v>32722</v>
      </c>
      <c r="C8101" t="s">
        <v>32723</v>
      </c>
      <c r="D8101" t="s">
        <v>3165</v>
      </c>
      <c r="E8101" s="1">
        <v>12.32</v>
      </c>
      <c r="F8101" t="s">
        <v>32724</v>
      </c>
      <c r="G8101" t="s">
        <v>2713</v>
      </c>
      <c r="H8101">
        <v>2017</v>
      </c>
      <c r="I8101">
        <v>201341</v>
      </c>
      <c r="J8101" t="s">
        <v>2727</v>
      </c>
      <c r="K8101" t="s">
        <v>2845</v>
      </c>
    </row>
    <row r="8102" spans="1:11" x14ac:dyDescent="0.25">
      <c r="A8102" t="s">
        <v>32725</v>
      </c>
      <c r="B8102" t="s">
        <v>32726</v>
      </c>
      <c r="C8102" t="s">
        <v>10511</v>
      </c>
      <c r="D8102" t="s">
        <v>13894</v>
      </c>
      <c r="E8102" t="s">
        <v>30801</v>
      </c>
      <c r="G8102" t="s">
        <v>2713</v>
      </c>
      <c r="I8102">
        <v>2927</v>
      </c>
    </row>
    <row r="8103" spans="1:11" x14ac:dyDescent="0.25">
      <c r="A8103" t="s">
        <v>32727</v>
      </c>
      <c r="B8103" t="s">
        <v>32728</v>
      </c>
      <c r="C8103" t="s">
        <v>7718</v>
      </c>
      <c r="D8103" t="s">
        <v>2954</v>
      </c>
      <c r="E8103" s="1">
        <v>-20.62</v>
      </c>
      <c r="F8103" t="s">
        <v>32729</v>
      </c>
      <c r="G8103" t="s">
        <v>2713</v>
      </c>
      <c r="H8103">
        <v>2017</v>
      </c>
      <c r="I8103">
        <v>133034</v>
      </c>
      <c r="J8103" t="s">
        <v>2749</v>
      </c>
      <c r="K8103" t="s">
        <v>2877</v>
      </c>
    </row>
    <row r="8104" spans="1:11" x14ac:dyDescent="0.25">
      <c r="A8104" t="s">
        <v>32730</v>
      </c>
      <c r="B8104" t="s">
        <v>32731</v>
      </c>
      <c r="C8104" t="s">
        <v>3633</v>
      </c>
      <c r="D8104" t="s">
        <v>2747</v>
      </c>
      <c r="E8104" s="1">
        <v>-27.81</v>
      </c>
      <c r="F8104" t="s">
        <v>32732</v>
      </c>
      <c r="G8104" t="s">
        <v>2713</v>
      </c>
      <c r="H8104">
        <v>2019</v>
      </c>
      <c r="I8104">
        <v>35081</v>
      </c>
      <c r="J8104" t="s">
        <v>2749</v>
      </c>
      <c r="K8104" t="s">
        <v>3924</v>
      </c>
    </row>
    <row r="8105" spans="1:11" x14ac:dyDescent="0.25">
      <c r="A8105" t="s">
        <v>32733</v>
      </c>
      <c r="B8105" t="s">
        <v>32734</v>
      </c>
      <c r="C8105" t="s">
        <v>32735</v>
      </c>
      <c r="D8105" t="s">
        <v>1050</v>
      </c>
      <c r="E8105" t="s">
        <v>23767</v>
      </c>
      <c r="F8105" t="s">
        <v>32736</v>
      </c>
      <c r="G8105" t="s">
        <v>2713</v>
      </c>
      <c r="H8105">
        <v>2015</v>
      </c>
      <c r="I8105">
        <v>385921</v>
      </c>
      <c r="J8105" t="s">
        <v>2755</v>
      </c>
      <c r="K8105" t="s">
        <v>2756</v>
      </c>
    </row>
    <row r="8106" spans="1:11" x14ac:dyDescent="0.25">
      <c r="A8106" t="s">
        <v>32737</v>
      </c>
      <c r="B8106" t="s">
        <v>32738</v>
      </c>
      <c r="C8106" t="s">
        <v>11109</v>
      </c>
      <c r="D8106" t="s">
        <v>32739</v>
      </c>
      <c r="E8106" s="1">
        <v>43.91</v>
      </c>
      <c r="F8106" t="s">
        <v>32740</v>
      </c>
      <c r="G8106" t="s">
        <v>2734</v>
      </c>
      <c r="H8106">
        <v>2007</v>
      </c>
      <c r="I8106">
        <v>149191</v>
      </c>
      <c r="J8106" t="s">
        <v>2714</v>
      </c>
      <c r="K8106" t="s">
        <v>5918</v>
      </c>
    </row>
    <row r="8107" spans="1:11" x14ac:dyDescent="0.25">
      <c r="A8107" t="s">
        <v>32741</v>
      </c>
      <c r="B8107" t="s">
        <v>32742</v>
      </c>
      <c r="C8107" t="s">
        <v>9509</v>
      </c>
      <c r="D8107" t="s">
        <v>3169</v>
      </c>
      <c r="E8107" s="1">
        <v>-106.38</v>
      </c>
      <c r="F8107" t="s">
        <v>32743</v>
      </c>
      <c r="H8107">
        <v>2019</v>
      </c>
      <c r="I8107">
        <v>10741640</v>
      </c>
      <c r="J8107" t="s">
        <v>2714</v>
      </c>
      <c r="K8107" t="s">
        <v>10454</v>
      </c>
    </row>
    <row r="8108" spans="1:11" x14ac:dyDescent="0.25">
      <c r="A8108" t="s">
        <v>32744</v>
      </c>
      <c r="B8108" t="s">
        <v>32745</v>
      </c>
      <c r="C8108" t="s">
        <v>32746</v>
      </c>
      <c r="D8108" t="s">
        <v>12806</v>
      </c>
      <c r="E8108" t="s">
        <v>11158</v>
      </c>
      <c r="F8108" t="s">
        <v>32747</v>
      </c>
      <c r="G8108" t="s">
        <v>2713</v>
      </c>
      <c r="H8108">
        <v>1990</v>
      </c>
      <c r="I8108">
        <v>4339763</v>
      </c>
      <c r="J8108" t="s">
        <v>2802</v>
      </c>
      <c r="K8108" t="s">
        <v>1152</v>
      </c>
    </row>
    <row r="8109" spans="1:11" x14ac:dyDescent="0.25">
      <c r="A8109" t="s">
        <v>32748</v>
      </c>
      <c r="B8109" t="s">
        <v>32749</v>
      </c>
      <c r="C8109" t="s">
        <v>22360</v>
      </c>
      <c r="D8109" t="s">
        <v>32750</v>
      </c>
      <c r="E8109" s="1">
        <v>97.86</v>
      </c>
      <c r="F8109" t="s">
        <v>32751</v>
      </c>
      <c r="G8109" t="s">
        <v>2713</v>
      </c>
      <c r="H8109">
        <v>2021</v>
      </c>
      <c r="I8109">
        <v>66902</v>
      </c>
      <c r="J8109" t="s">
        <v>2749</v>
      </c>
      <c r="K8109" t="s">
        <v>2750</v>
      </c>
    </row>
    <row r="8110" spans="1:11" x14ac:dyDescent="0.25">
      <c r="A8110" t="s">
        <v>32752</v>
      </c>
      <c r="B8110" t="s">
        <v>32753</v>
      </c>
      <c r="C8110" t="s">
        <v>29826</v>
      </c>
      <c r="D8110" t="s">
        <v>3822</v>
      </c>
      <c r="E8110" s="1">
        <v>11.66</v>
      </c>
      <c r="F8110" t="s">
        <v>32754</v>
      </c>
      <c r="G8110" t="s">
        <v>2713</v>
      </c>
      <c r="H8110">
        <v>2021</v>
      </c>
      <c r="I8110">
        <v>1863779</v>
      </c>
      <c r="J8110" t="s">
        <v>2802</v>
      </c>
      <c r="K8110" t="s">
        <v>3248</v>
      </c>
    </row>
    <row r="8111" spans="1:11" x14ac:dyDescent="0.25">
      <c r="A8111" t="s">
        <v>32755</v>
      </c>
      <c r="B8111" t="s">
        <v>32756</v>
      </c>
      <c r="C8111" t="s">
        <v>20719</v>
      </c>
      <c r="D8111" t="s">
        <v>2913</v>
      </c>
      <c r="E8111" s="1">
        <v>66.430000000000007</v>
      </c>
      <c r="F8111" t="s">
        <v>32757</v>
      </c>
      <c r="G8111" t="s">
        <v>2713</v>
      </c>
      <c r="H8111">
        <v>2021</v>
      </c>
      <c r="I8111">
        <v>539740</v>
      </c>
      <c r="J8111" t="s">
        <v>2802</v>
      </c>
      <c r="K8111" t="s">
        <v>2807</v>
      </c>
    </row>
    <row r="8112" spans="1:11" x14ac:dyDescent="0.25">
      <c r="A8112" t="s">
        <v>32758</v>
      </c>
      <c r="B8112" t="s">
        <v>32759</v>
      </c>
      <c r="C8112" t="s">
        <v>32760</v>
      </c>
      <c r="D8112" t="s">
        <v>2958</v>
      </c>
      <c r="E8112" t="s">
        <v>21744</v>
      </c>
      <c r="F8112" t="s">
        <v>32761</v>
      </c>
      <c r="G8112" t="s">
        <v>2713</v>
      </c>
      <c r="H8112">
        <v>2013</v>
      </c>
      <c r="I8112">
        <v>179765</v>
      </c>
      <c r="J8112" t="s">
        <v>2749</v>
      </c>
      <c r="K8112" t="s">
        <v>2750</v>
      </c>
    </row>
    <row r="8113" spans="1:11" x14ac:dyDescent="0.25">
      <c r="A8113" t="s">
        <v>32762</v>
      </c>
      <c r="B8113" t="s">
        <v>32763</v>
      </c>
      <c r="C8113" t="s">
        <v>4972</v>
      </c>
      <c r="D8113" t="s">
        <v>3237</v>
      </c>
      <c r="E8113" s="1">
        <v>10.75</v>
      </c>
      <c r="F8113" t="s">
        <v>32764</v>
      </c>
      <c r="G8113" t="s">
        <v>2734</v>
      </c>
      <c r="H8113">
        <v>2014</v>
      </c>
      <c r="I8113">
        <v>200955</v>
      </c>
      <c r="J8113" t="s">
        <v>2802</v>
      </c>
      <c r="K8113" t="s">
        <v>3248</v>
      </c>
    </row>
    <row r="8114" spans="1:11" x14ac:dyDescent="0.25">
      <c r="A8114" t="s">
        <v>32765</v>
      </c>
      <c r="B8114" t="s">
        <v>32766</v>
      </c>
      <c r="C8114" t="s">
        <v>32767</v>
      </c>
      <c r="D8114" t="s">
        <v>3226</v>
      </c>
      <c r="E8114" t="s">
        <v>17585</v>
      </c>
      <c r="F8114" t="s">
        <v>32768</v>
      </c>
      <c r="G8114" t="s">
        <v>2713</v>
      </c>
      <c r="I8114">
        <v>26774550</v>
      </c>
      <c r="J8114" t="s">
        <v>3415</v>
      </c>
      <c r="K8114" t="s">
        <v>4321</v>
      </c>
    </row>
    <row r="8115" spans="1:11" x14ac:dyDescent="0.25">
      <c r="A8115" t="s">
        <v>32769</v>
      </c>
      <c r="B8115" t="s">
        <v>32770</v>
      </c>
      <c r="C8115" t="s">
        <v>32771</v>
      </c>
      <c r="D8115" t="s">
        <v>3130</v>
      </c>
      <c r="E8115" t="s">
        <v>15894</v>
      </c>
      <c r="F8115" t="s">
        <v>32772</v>
      </c>
      <c r="G8115" t="s">
        <v>2713</v>
      </c>
      <c r="H8115">
        <v>1986</v>
      </c>
      <c r="I8115">
        <v>38038</v>
      </c>
      <c r="J8115" t="s">
        <v>2749</v>
      </c>
      <c r="K8115" t="s">
        <v>2750</v>
      </c>
    </row>
    <row r="8116" spans="1:11" x14ac:dyDescent="0.25">
      <c r="A8116" t="s">
        <v>32773</v>
      </c>
      <c r="B8116" t="s">
        <v>32774</v>
      </c>
      <c r="C8116" t="s">
        <v>11148</v>
      </c>
      <c r="D8116" t="s">
        <v>32775</v>
      </c>
      <c r="E8116" t="s">
        <v>16619</v>
      </c>
      <c r="F8116" t="s">
        <v>2724</v>
      </c>
      <c r="G8116" t="s">
        <v>2713</v>
      </c>
      <c r="I8116">
        <v>2365</v>
      </c>
      <c r="J8116" t="s">
        <v>2749</v>
      </c>
      <c r="K8116" t="s">
        <v>2750</v>
      </c>
    </row>
    <row r="8117" spans="1:11" x14ac:dyDescent="0.25">
      <c r="A8117" t="s">
        <v>32776</v>
      </c>
      <c r="B8117" t="s">
        <v>32777</v>
      </c>
      <c r="C8117" t="s">
        <v>9905</v>
      </c>
      <c r="D8117" t="s">
        <v>3769</v>
      </c>
      <c r="E8117" t="s">
        <v>32778</v>
      </c>
      <c r="F8117" t="s">
        <v>2724</v>
      </c>
      <c r="G8117" t="s">
        <v>2713</v>
      </c>
      <c r="I8117">
        <v>705</v>
      </c>
      <c r="J8117" t="s">
        <v>2749</v>
      </c>
      <c r="K8117" t="s">
        <v>2750</v>
      </c>
    </row>
    <row r="8118" spans="1:11" x14ac:dyDescent="0.25">
      <c r="A8118" t="s">
        <v>32779</v>
      </c>
      <c r="B8118" t="s">
        <v>32780</v>
      </c>
      <c r="C8118" t="s">
        <v>15006</v>
      </c>
      <c r="D8118" t="s">
        <v>3053</v>
      </c>
      <c r="E8118" s="1">
        <v>-31.11</v>
      </c>
      <c r="F8118" t="s">
        <v>32781</v>
      </c>
      <c r="G8118" t="s">
        <v>2713</v>
      </c>
      <c r="H8118">
        <v>2020</v>
      </c>
      <c r="I8118">
        <v>539373</v>
      </c>
      <c r="J8118" t="s">
        <v>2714</v>
      </c>
      <c r="K8118" t="s">
        <v>5278</v>
      </c>
    </row>
    <row r="8119" spans="1:11" x14ac:dyDescent="0.25">
      <c r="A8119" t="s">
        <v>32782</v>
      </c>
      <c r="B8119" t="s">
        <v>32783</v>
      </c>
      <c r="C8119" t="s">
        <v>32784</v>
      </c>
      <c r="D8119" t="s">
        <v>5550</v>
      </c>
      <c r="E8119" t="s">
        <v>6771</v>
      </c>
      <c r="F8119" t="s">
        <v>2724</v>
      </c>
      <c r="G8119" t="s">
        <v>2713</v>
      </c>
      <c r="H8119">
        <v>2020</v>
      </c>
      <c r="I8119">
        <v>62231</v>
      </c>
      <c r="J8119" t="s">
        <v>2714</v>
      </c>
      <c r="K8119" t="s">
        <v>5278</v>
      </c>
    </row>
    <row r="8120" spans="1:11" x14ac:dyDescent="0.25">
      <c r="A8120" t="s">
        <v>32785</v>
      </c>
      <c r="B8120" t="s">
        <v>32786</v>
      </c>
      <c r="C8120" t="s">
        <v>32787</v>
      </c>
      <c r="D8120" t="s">
        <v>32788</v>
      </c>
      <c r="E8120" t="s">
        <v>32789</v>
      </c>
      <c r="F8120" t="s">
        <v>32790</v>
      </c>
      <c r="G8120" t="s">
        <v>3669</v>
      </c>
      <c r="H8120">
        <v>2019</v>
      </c>
      <c r="I8120">
        <v>4058741</v>
      </c>
      <c r="J8120" t="s">
        <v>2727</v>
      </c>
      <c r="K8120" t="s">
        <v>2961</v>
      </c>
    </row>
    <row r="8121" spans="1:11" x14ac:dyDescent="0.25">
      <c r="A8121" t="s">
        <v>32791</v>
      </c>
      <c r="B8121" t="s">
        <v>32792</v>
      </c>
      <c r="C8121" t="s">
        <v>6079</v>
      </c>
      <c r="D8121" t="s">
        <v>2724</v>
      </c>
      <c r="E8121" t="s">
        <v>2725</v>
      </c>
      <c r="F8121" t="s">
        <v>32793</v>
      </c>
      <c r="G8121" t="s">
        <v>2713</v>
      </c>
      <c r="H8121">
        <v>2021</v>
      </c>
      <c r="I8121">
        <v>21</v>
      </c>
    </row>
    <row r="8122" spans="1:11" x14ac:dyDescent="0.25">
      <c r="A8122" t="s">
        <v>32794</v>
      </c>
      <c r="B8122" t="s">
        <v>32795</v>
      </c>
      <c r="C8122" t="s">
        <v>12042</v>
      </c>
      <c r="D8122" t="s">
        <v>2975</v>
      </c>
      <c r="E8122" t="s">
        <v>13618</v>
      </c>
      <c r="F8122" t="s">
        <v>2724</v>
      </c>
      <c r="G8122" t="s">
        <v>2713</v>
      </c>
      <c r="H8122">
        <v>2021</v>
      </c>
      <c r="I8122">
        <v>3953</v>
      </c>
    </row>
    <row r="8123" spans="1:11" x14ac:dyDescent="0.25">
      <c r="A8123" t="s">
        <v>32796</v>
      </c>
      <c r="B8123" t="s">
        <v>32797</v>
      </c>
      <c r="C8123" t="s">
        <v>32798</v>
      </c>
      <c r="D8123" t="s">
        <v>4883</v>
      </c>
      <c r="E8123" s="1">
        <v>-20.48</v>
      </c>
      <c r="F8123" t="s">
        <v>32799</v>
      </c>
      <c r="G8123" t="s">
        <v>2713</v>
      </c>
      <c r="I8123">
        <v>131486</v>
      </c>
      <c r="J8123" t="s">
        <v>2714</v>
      </c>
      <c r="K8123" t="s">
        <v>3320</v>
      </c>
    </row>
    <row r="8124" spans="1:11" x14ac:dyDescent="0.25">
      <c r="A8124" t="s">
        <v>32800</v>
      </c>
      <c r="B8124" t="s">
        <v>32801</v>
      </c>
      <c r="C8124" t="s">
        <v>17194</v>
      </c>
      <c r="D8124" t="s">
        <v>2873</v>
      </c>
      <c r="E8124" t="s">
        <v>25481</v>
      </c>
      <c r="F8124" t="s">
        <v>32802</v>
      </c>
      <c r="G8124" t="s">
        <v>2713</v>
      </c>
      <c r="I8124">
        <v>562021</v>
      </c>
      <c r="J8124" t="s">
        <v>2802</v>
      </c>
      <c r="K8124" t="s">
        <v>1152</v>
      </c>
    </row>
    <row r="8125" spans="1:11" x14ac:dyDescent="0.25">
      <c r="A8125" t="s">
        <v>32803</v>
      </c>
      <c r="B8125" t="s">
        <v>32804</v>
      </c>
      <c r="C8125" t="s">
        <v>32805</v>
      </c>
      <c r="D8125" t="s">
        <v>9249</v>
      </c>
      <c r="E8125" s="1">
        <v>18.489999999999998</v>
      </c>
      <c r="F8125" t="s">
        <v>32806</v>
      </c>
      <c r="G8125" t="s">
        <v>2734</v>
      </c>
      <c r="H8125">
        <v>2020</v>
      </c>
      <c r="I8125">
        <v>8602782</v>
      </c>
      <c r="J8125" t="s">
        <v>2714</v>
      </c>
      <c r="K8125" t="s">
        <v>5134</v>
      </c>
    </row>
    <row r="8126" spans="1:11" x14ac:dyDescent="0.25">
      <c r="A8126" t="s">
        <v>32807</v>
      </c>
      <c r="B8126" t="s">
        <v>32808</v>
      </c>
      <c r="C8126" t="s">
        <v>32809</v>
      </c>
      <c r="D8126" t="s">
        <v>32810</v>
      </c>
      <c r="E8126" s="1">
        <v>-38.24</v>
      </c>
      <c r="F8126" t="s">
        <v>32811</v>
      </c>
      <c r="G8126" t="s">
        <v>2713</v>
      </c>
      <c r="I8126">
        <v>237850</v>
      </c>
      <c r="J8126" t="s">
        <v>2720</v>
      </c>
      <c r="K8126" t="s">
        <v>5610</v>
      </c>
    </row>
    <row r="8127" spans="1:11" x14ac:dyDescent="0.25">
      <c r="A8127" t="s">
        <v>32812</v>
      </c>
      <c r="B8127" t="s">
        <v>32813</v>
      </c>
      <c r="C8127" t="s">
        <v>32814</v>
      </c>
      <c r="D8127" t="s">
        <v>5930</v>
      </c>
      <c r="E8127" s="1">
        <v>-25.75</v>
      </c>
      <c r="F8127" t="s">
        <v>32815</v>
      </c>
      <c r="G8127" t="s">
        <v>2713</v>
      </c>
      <c r="I8127">
        <v>1145030</v>
      </c>
      <c r="J8127" t="s">
        <v>2774</v>
      </c>
      <c r="K8127" t="s">
        <v>9098</v>
      </c>
    </row>
    <row r="8128" spans="1:11" x14ac:dyDescent="0.25">
      <c r="A8128" t="s">
        <v>32816</v>
      </c>
      <c r="B8128" t="s">
        <v>32817</v>
      </c>
      <c r="C8128" t="s">
        <v>4815</v>
      </c>
      <c r="D8128" t="s">
        <v>2724</v>
      </c>
      <c r="E8128" t="s">
        <v>2725</v>
      </c>
      <c r="F8128" t="s">
        <v>17672</v>
      </c>
      <c r="G8128" t="s">
        <v>2713</v>
      </c>
      <c r="H8128">
        <v>2020</v>
      </c>
      <c r="I8128">
        <v>72682</v>
      </c>
    </row>
    <row r="8129" spans="1:11" x14ac:dyDescent="0.25">
      <c r="A8129" t="s">
        <v>32818</v>
      </c>
      <c r="B8129" t="s">
        <v>32819</v>
      </c>
      <c r="C8129" t="s">
        <v>19206</v>
      </c>
      <c r="D8129" t="s">
        <v>10822</v>
      </c>
      <c r="E8129" s="1">
        <v>60.93</v>
      </c>
      <c r="F8129" t="s">
        <v>32820</v>
      </c>
      <c r="H8129">
        <v>2021</v>
      </c>
      <c r="I8129">
        <v>279548</v>
      </c>
      <c r="J8129" t="s">
        <v>2755</v>
      </c>
      <c r="K8129" t="s">
        <v>2915</v>
      </c>
    </row>
    <row r="8130" spans="1:11" x14ac:dyDescent="0.25">
      <c r="A8130" t="s">
        <v>32821</v>
      </c>
      <c r="B8130" t="s">
        <v>32822</v>
      </c>
      <c r="C8130" t="s">
        <v>12718</v>
      </c>
      <c r="D8130" t="s">
        <v>817</v>
      </c>
      <c r="E8130" s="1">
        <v>-53.91</v>
      </c>
      <c r="F8130" t="s">
        <v>32823</v>
      </c>
      <c r="H8130">
        <v>2013</v>
      </c>
      <c r="I8130">
        <v>356304</v>
      </c>
      <c r="J8130" t="s">
        <v>3415</v>
      </c>
      <c r="K8130" t="s">
        <v>3416</v>
      </c>
    </row>
    <row r="8131" spans="1:11" x14ac:dyDescent="0.25">
      <c r="A8131" t="s">
        <v>32824</v>
      </c>
      <c r="B8131" t="s">
        <v>32825</v>
      </c>
      <c r="C8131" t="s">
        <v>17331</v>
      </c>
      <c r="D8131" t="s">
        <v>6273</v>
      </c>
      <c r="E8131" t="s">
        <v>10836</v>
      </c>
      <c r="F8131" t="s">
        <v>32826</v>
      </c>
      <c r="G8131" t="s">
        <v>2713</v>
      </c>
      <c r="H8131">
        <v>1987</v>
      </c>
      <c r="I8131">
        <v>1147898</v>
      </c>
      <c r="J8131" t="s">
        <v>2749</v>
      </c>
      <c r="K8131" t="s">
        <v>2910</v>
      </c>
    </row>
    <row r="8132" spans="1:11" x14ac:dyDescent="0.25">
      <c r="A8132" t="s">
        <v>32827</v>
      </c>
      <c r="B8132" t="s">
        <v>32828</v>
      </c>
      <c r="C8132" t="s">
        <v>4133</v>
      </c>
      <c r="D8132" t="s">
        <v>2784</v>
      </c>
      <c r="E8132" s="1">
        <v>16.95</v>
      </c>
      <c r="F8132" t="s">
        <v>32829</v>
      </c>
      <c r="G8132" t="s">
        <v>2835</v>
      </c>
      <c r="I8132">
        <v>29990</v>
      </c>
    </row>
    <row r="8133" spans="1:11" x14ac:dyDescent="0.25">
      <c r="A8133" t="s">
        <v>32830</v>
      </c>
      <c r="B8133" t="s">
        <v>32831</v>
      </c>
      <c r="C8133" t="s">
        <v>26562</v>
      </c>
      <c r="D8133" t="s">
        <v>1023</v>
      </c>
      <c r="E8133" s="1">
        <v>-17.96</v>
      </c>
      <c r="F8133" t="s">
        <v>32832</v>
      </c>
      <c r="G8133" t="s">
        <v>2713</v>
      </c>
      <c r="I8133">
        <v>3816273</v>
      </c>
      <c r="J8133" t="s">
        <v>2802</v>
      </c>
      <c r="K8133" t="s">
        <v>3097</v>
      </c>
    </row>
    <row r="8134" spans="1:11" x14ac:dyDescent="0.25">
      <c r="A8134" t="s">
        <v>32833</v>
      </c>
      <c r="B8134" t="s">
        <v>32834</v>
      </c>
      <c r="C8134" t="s">
        <v>4066</v>
      </c>
      <c r="D8134" t="s">
        <v>2731</v>
      </c>
      <c r="E8134" t="s">
        <v>19630</v>
      </c>
      <c r="F8134" t="s">
        <v>32835</v>
      </c>
      <c r="G8134" t="s">
        <v>2713</v>
      </c>
      <c r="I8134">
        <v>1445278</v>
      </c>
      <c r="J8134" t="s">
        <v>2735</v>
      </c>
      <c r="K8134" t="s">
        <v>2915</v>
      </c>
    </row>
    <row r="8135" spans="1:11" x14ac:dyDescent="0.25">
      <c r="A8135" t="s">
        <v>32836</v>
      </c>
      <c r="B8135" t="s">
        <v>32837</v>
      </c>
      <c r="C8135" t="s">
        <v>31573</v>
      </c>
      <c r="D8135" t="s">
        <v>2731</v>
      </c>
      <c r="E8135" t="s">
        <v>25537</v>
      </c>
      <c r="F8135" t="s">
        <v>32838</v>
      </c>
      <c r="G8135" t="s">
        <v>4230</v>
      </c>
      <c r="I8135">
        <v>5553</v>
      </c>
      <c r="J8135" t="s">
        <v>2749</v>
      </c>
      <c r="K8135" t="s">
        <v>2750</v>
      </c>
    </row>
    <row r="8136" spans="1:11" x14ac:dyDescent="0.25">
      <c r="A8136" t="s">
        <v>32839</v>
      </c>
      <c r="B8136" t="s">
        <v>32840</v>
      </c>
      <c r="C8136" t="s">
        <v>32841</v>
      </c>
      <c r="D8136" t="s">
        <v>12240</v>
      </c>
      <c r="E8136" t="s">
        <v>13190</v>
      </c>
      <c r="F8136" t="s">
        <v>32842</v>
      </c>
      <c r="G8136" t="s">
        <v>2713</v>
      </c>
      <c r="I8136">
        <v>25906</v>
      </c>
      <c r="J8136" t="s">
        <v>2749</v>
      </c>
      <c r="K8136" t="s">
        <v>3924</v>
      </c>
    </row>
    <row r="8137" spans="1:11" x14ac:dyDescent="0.25">
      <c r="A8137" t="s">
        <v>32843</v>
      </c>
      <c r="B8137" t="s">
        <v>32844</v>
      </c>
      <c r="C8137" t="s">
        <v>13070</v>
      </c>
      <c r="D8137" t="s">
        <v>2828</v>
      </c>
      <c r="E8137" s="1">
        <v>-35.869999999999997</v>
      </c>
      <c r="F8137" t="s">
        <v>32845</v>
      </c>
      <c r="G8137" t="s">
        <v>2713</v>
      </c>
      <c r="I8137">
        <v>3026965</v>
      </c>
    </row>
    <row r="8138" spans="1:11" x14ac:dyDescent="0.25">
      <c r="A8138" t="s">
        <v>32846</v>
      </c>
      <c r="B8138" t="s">
        <v>32847</v>
      </c>
      <c r="C8138" t="s">
        <v>31210</v>
      </c>
      <c r="D8138" t="s">
        <v>5790</v>
      </c>
      <c r="E8138" t="s">
        <v>32848</v>
      </c>
      <c r="F8138" t="s">
        <v>32849</v>
      </c>
      <c r="H8138">
        <v>2018</v>
      </c>
      <c r="I8138">
        <v>32555</v>
      </c>
      <c r="J8138" t="s">
        <v>2727</v>
      </c>
      <c r="K8138" t="s">
        <v>3837</v>
      </c>
    </row>
    <row r="8139" spans="1:11" x14ac:dyDescent="0.25">
      <c r="A8139" t="s">
        <v>32850</v>
      </c>
      <c r="B8139" t="s">
        <v>32851</v>
      </c>
      <c r="C8139" t="s">
        <v>32852</v>
      </c>
      <c r="D8139" t="s">
        <v>2865</v>
      </c>
      <c r="E8139" s="1">
        <v>-18.34</v>
      </c>
      <c r="F8139" t="s">
        <v>32853</v>
      </c>
      <c r="G8139" t="s">
        <v>2713</v>
      </c>
      <c r="H8139">
        <v>2011</v>
      </c>
      <c r="I8139">
        <v>1268602</v>
      </c>
      <c r="J8139" t="s">
        <v>2714</v>
      </c>
      <c r="K8139" t="s">
        <v>8905</v>
      </c>
    </row>
    <row r="8140" spans="1:11" x14ac:dyDescent="0.25">
      <c r="A8140" t="s">
        <v>32854</v>
      </c>
      <c r="B8140" t="s">
        <v>32855</v>
      </c>
      <c r="C8140" t="s">
        <v>32856</v>
      </c>
      <c r="D8140" t="s">
        <v>22414</v>
      </c>
      <c r="E8140" t="s">
        <v>20653</v>
      </c>
      <c r="F8140" t="s">
        <v>32857</v>
      </c>
      <c r="G8140" t="s">
        <v>2713</v>
      </c>
      <c r="I8140">
        <v>53532</v>
      </c>
      <c r="J8140" t="s">
        <v>2727</v>
      </c>
      <c r="K8140" t="s">
        <v>3045</v>
      </c>
    </row>
    <row r="8141" spans="1:11" x14ac:dyDescent="0.25">
      <c r="A8141" t="s">
        <v>32858</v>
      </c>
      <c r="B8141" t="s">
        <v>32859</v>
      </c>
      <c r="C8141" t="s">
        <v>32860</v>
      </c>
      <c r="D8141" t="s">
        <v>2828</v>
      </c>
      <c r="E8141" t="s">
        <v>14346</v>
      </c>
      <c r="F8141" t="s">
        <v>32861</v>
      </c>
      <c r="G8141" t="s">
        <v>32862</v>
      </c>
      <c r="H8141">
        <v>2020</v>
      </c>
      <c r="I8141">
        <v>1029778</v>
      </c>
      <c r="J8141" t="s">
        <v>2802</v>
      </c>
      <c r="K8141" t="s">
        <v>6831</v>
      </c>
    </row>
    <row r="8142" spans="1:11" x14ac:dyDescent="0.25">
      <c r="A8142" t="s">
        <v>32863</v>
      </c>
      <c r="B8142" t="s">
        <v>32864</v>
      </c>
      <c r="C8142" t="s">
        <v>15275</v>
      </c>
      <c r="D8142" t="s">
        <v>2731</v>
      </c>
      <c r="E8142" t="s">
        <v>32152</v>
      </c>
      <c r="F8142" t="s">
        <v>32865</v>
      </c>
      <c r="G8142" t="s">
        <v>2713</v>
      </c>
      <c r="H8142">
        <v>2017</v>
      </c>
      <c r="I8142">
        <v>121126</v>
      </c>
      <c r="J8142" t="s">
        <v>2749</v>
      </c>
      <c r="K8142" t="s">
        <v>2750</v>
      </c>
    </row>
    <row r="8143" spans="1:11" x14ac:dyDescent="0.25">
      <c r="A8143" t="s">
        <v>32866</v>
      </c>
      <c r="B8143" t="s">
        <v>32867</v>
      </c>
      <c r="C8143" t="s">
        <v>23783</v>
      </c>
      <c r="D8143" t="s">
        <v>3058</v>
      </c>
      <c r="E8143" t="s">
        <v>30826</v>
      </c>
      <c r="G8143" t="s">
        <v>2713</v>
      </c>
      <c r="I8143">
        <v>9626</v>
      </c>
    </row>
    <row r="8144" spans="1:11" x14ac:dyDescent="0.25">
      <c r="A8144" t="s">
        <v>32868</v>
      </c>
      <c r="B8144" t="s">
        <v>32869</v>
      </c>
      <c r="C8144" t="s">
        <v>32870</v>
      </c>
      <c r="D8144" t="s">
        <v>2893</v>
      </c>
      <c r="E8144" t="s">
        <v>3941</v>
      </c>
      <c r="F8144" t="s">
        <v>32871</v>
      </c>
      <c r="G8144" t="s">
        <v>2713</v>
      </c>
      <c r="I8144">
        <v>731811</v>
      </c>
      <c r="J8144" t="s">
        <v>2774</v>
      </c>
      <c r="K8144" t="s">
        <v>4924</v>
      </c>
    </row>
    <row r="8145" spans="1:11" x14ac:dyDescent="0.25">
      <c r="A8145" t="s">
        <v>32872</v>
      </c>
      <c r="B8145" t="s">
        <v>32873</v>
      </c>
      <c r="C8145" t="s">
        <v>32874</v>
      </c>
      <c r="D8145" t="s">
        <v>8428</v>
      </c>
      <c r="E8145" s="1">
        <v>-26.16</v>
      </c>
      <c r="F8145" t="s">
        <v>32875</v>
      </c>
      <c r="G8145" t="s">
        <v>2713</v>
      </c>
      <c r="H8145">
        <v>2012</v>
      </c>
      <c r="I8145">
        <v>730657</v>
      </c>
      <c r="J8145" t="s">
        <v>2802</v>
      </c>
      <c r="K8145" t="s">
        <v>13649</v>
      </c>
    </row>
    <row r="8146" spans="1:11" x14ac:dyDescent="0.25">
      <c r="A8146" t="s">
        <v>32876</v>
      </c>
      <c r="B8146" t="s">
        <v>32877</v>
      </c>
      <c r="C8146" t="s">
        <v>19119</v>
      </c>
      <c r="D8146" t="s">
        <v>4002</v>
      </c>
      <c r="E8146" s="1">
        <v>-34.82</v>
      </c>
      <c r="F8146" t="s">
        <v>32878</v>
      </c>
      <c r="G8146" t="s">
        <v>2713</v>
      </c>
      <c r="H8146">
        <v>2018</v>
      </c>
      <c r="I8146">
        <v>1361568</v>
      </c>
      <c r="J8146" t="s">
        <v>2755</v>
      </c>
      <c r="K8146" t="s">
        <v>4394</v>
      </c>
    </row>
    <row r="8147" spans="1:11" x14ac:dyDescent="0.25">
      <c r="A8147" t="s">
        <v>32879</v>
      </c>
      <c r="B8147" t="s">
        <v>32880</v>
      </c>
      <c r="C8147" t="s">
        <v>13417</v>
      </c>
      <c r="D8147" t="s">
        <v>3169</v>
      </c>
      <c r="E8147" s="1">
        <v>-29.52</v>
      </c>
      <c r="F8147" t="s">
        <v>32881</v>
      </c>
      <c r="G8147" t="s">
        <v>2713</v>
      </c>
      <c r="H8147">
        <v>2017</v>
      </c>
      <c r="I8147">
        <v>2481836</v>
      </c>
      <c r="J8147" t="s">
        <v>2802</v>
      </c>
      <c r="K8147" t="s">
        <v>3097</v>
      </c>
    </row>
    <row r="8148" spans="1:11" x14ac:dyDescent="0.25">
      <c r="A8148" t="s">
        <v>32882</v>
      </c>
      <c r="B8148" t="s">
        <v>32883</v>
      </c>
      <c r="C8148" t="s">
        <v>3199</v>
      </c>
      <c r="D8148" t="s">
        <v>2724</v>
      </c>
      <c r="E8148" t="s">
        <v>2725</v>
      </c>
      <c r="F8148" t="s">
        <v>32884</v>
      </c>
      <c r="G8148" t="s">
        <v>2734</v>
      </c>
      <c r="H8148">
        <v>2020</v>
      </c>
      <c r="I8148">
        <v>73888</v>
      </c>
      <c r="J8148" t="s">
        <v>2755</v>
      </c>
      <c r="K8148" t="s">
        <v>2840</v>
      </c>
    </row>
    <row r="8149" spans="1:11" x14ac:dyDescent="0.25">
      <c r="A8149" t="s">
        <v>32885</v>
      </c>
      <c r="B8149" t="s">
        <v>32886</v>
      </c>
      <c r="C8149" t="s">
        <v>8231</v>
      </c>
      <c r="D8149" t="s">
        <v>2784</v>
      </c>
      <c r="E8149" t="s">
        <v>32887</v>
      </c>
      <c r="F8149" t="s">
        <v>32888</v>
      </c>
      <c r="G8149" t="s">
        <v>2734</v>
      </c>
      <c r="H8149">
        <v>2018</v>
      </c>
      <c r="I8149">
        <v>366530</v>
      </c>
      <c r="J8149" t="s">
        <v>2749</v>
      </c>
      <c r="K8149" t="s">
        <v>3389</v>
      </c>
    </row>
    <row r="8150" spans="1:11" x14ac:dyDescent="0.25">
      <c r="A8150" t="s">
        <v>32889</v>
      </c>
      <c r="B8150" t="s">
        <v>32890</v>
      </c>
      <c r="C8150" t="s">
        <v>32891</v>
      </c>
      <c r="D8150" t="s">
        <v>32892</v>
      </c>
      <c r="E8150" t="s">
        <v>32893</v>
      </c>
      <c r="F8150" t="s">
        <v>32894</v>
      </c>
      <c r="G8150" t="s">
        <v>2734</v>
      </c>
      <c r="H8150">
        <v>2019</v>
      </c>
      <c r="I8150">
        <v>43124</v>
      </c>
      <c r="J8150" t="s">
        <v>2755</v>
      </c>
      <c r="K8150" t="s">
        <v>2812</v>
      </c>
    </row>
    <row r="8151" spans="1:11" x14ac:dyDescent="0.25">
      <c r="A8151" t="s">
        <v>32895</v>
      </c>
      <c r="B8151" t="s">
        <v>32896</v>
      </c>
      <c r="C8151" t="s">
        <v>32897</v>
      </c>
      <c r="D8151" t="s">
        <v>6187</v>
      </c>
      <c r="E8151" s="1">
        <v>36.79</v>
      </c>
      <c r="F8151" t="s">
        <v>32898</v>
      </c>
      <c r="G8151" t="s">
        <v>2713</v>
      </c>
      <c r="H8151">
        <v>2018</v>
      </c>
      <c r="I8151">
        <v>666790</v>
      </c>
      <c r="J8151" t="s">
        <v>2749</v>
      </c>
      <c r="K8151" t="s">
        <v>2750</v>
      </c>
    </row>
    <row r="8152" spans="1:11" x14ac:dyDescent="0.25">
      <c r="A8152" t="s">
        <v>32899</v>
      </c>
      <c r="B8152" t="s">
        <v>32900</v>
      </c>
      <c r="C8152" t="s">
        <v>7326</v>
      </c>
      <c r="D8152" t="s">
        <v>20649</v>
      </c>
      <c r="E8152" s="1">
        <v>109.38</v>
      </c>
      <c r="F8152" t="s">
        <v>32901</v>
      </c>
      <c r="H8152">
        <v>2021</v>
      </c>
      <c r="I8152">
        <v>9710189</v>
      </c>
    </row>
    <row r="8153" spans="1:11" x14ac:dyDescent="0.25">
      <c r="A8153" t="s">
        <v>32902</v>
      </c>
      <c r="B8153" t="s">
        <v>32903</v>
      </c>
      <c r="C8153" t="s">
        <v>7985</v>
      </c>
      <c r="D8153" t="s">
        <v>15508</v>
      </c>
      <c r="E8153" s="1">
        <v>-99.76</v>
      </c>
      <c r="F8153" t="s">
        <v>32904</v>
      </c>
      <c r="G8153" t="s">
        <v>2713</v>
      </c>
      <c r="H8153">
        <v>2016</v>
      </c>
      <c r="I8153">
        <v>79949</v>
      </c>
      <c r="J8153" t="s">
        <v>2749</v>
      </c>
      <c r="K8153" t="s">
        <v>2750</v>
      </c>
    </row>
    <row r="8154" spans="1:11" x14ac:dyDescent="0.25">
      <c r="A8154" t="s">
        <v>32905</v>
      </c>
      <c r="B8154" t="s">
        <v>32906</v>
      </c>
      <c r="C8154" t="s">
        <v>32907</v>
      </c>
      <c r="D8154" t="s">
        <v>966</v>
      </c>
      <c r="E8154" s="1">
        <v>-11.17</v>
      </c>
      <c r="F8154" t="s">
        <v>32908</v>
      </c>
      <c r="G8154" t="s">
        <v>3459</v>
      </c>
      <c r="H8154">
        <v>2011</v>
      </c>
      <c r="I8154">
        <v>3595483</v>
      </c>
      <c r="J8154" t="s">
        <v>2802</v>
      </c>
      <c r="K8154" t="s">
        <v>13649</v>
      </c>
    </row>
    <row r="8155" spans="1:11" x14ac:dyDescent="0.25">
      <c r="A8155" t="s">
        <v>32909</v>
      </c>
      <c r="B8155" t="s">
        <v>32910</v>
      </c>
      <c r="C8155" t="s">
        <v>32911</v>
      </c>
      <c r="D8155" t="s">
        <v>2986</v>
      </c>
      <c r="E8155" t="s">
        <v>28844</v>
      </c>
      <c r="F8155" t="s">
        <v>32912</v>
      </c>
      <c r="G8155" t="s">
        <v>2713</v>
      </c>
      <c r="I8155">
        <v>29078</v>
      </c>
      <c r="J8155" t="s">
        <v>3445</v>
      </c>
      <c r="K8155" t="s">
        <v>5018</v>
      </c>
    </row>
    <row r="8156" spans="1:11" x14ac:dyDescent="0.25">
      <c r="A8156" t="s">
        <v>32913</v>
      </c>
      <c r="B8156" t="s">
        <v>32914</v>
      </c>
      <c r="C8156" t="s">
        <v>27396</v>
      </c>
      <c r="D8156" t="s">
        <v>3769</v>
      </c>
      <c r="E8156" t="s">
        <v>7699</v>
      </c>
      <c r="F8156" t="s">
        <v>32915</v>
      </c>
      <c r="H8156">
        <v>2021</v>
      </c>
      <c r="I8156">
        <v>1090811</v>
      </c>
      <c r="J8156" t="s">
        <v>2802</v>
      </c>
      <c r="K8156" t="s">
        <v>3248</v>
      </c>
    </row>
    <row r="8157" spans="1:11" x14ac:dyDescent="0.25">
      <c r="A8157" t="s">
        <v>32916</v>
      </c>
      <c r="B8157" t="s">
        <v>32917</v>
      </c>
      <c r="C8157" t="s">
        <v>2799</v>
      </c>
      <c r="D8157" t="s">
        <v>2986</v>
      </c>
      <c r="E8157" s="1">
        <v>-26.89</v>
      </c>
      <c r="F8157" t="s">
        <v>32918</v>
      </c>
      <c r="G8157" t="s">
        <v>4949</v>
      </c>
      <c r="H8157">
        <v>1993</v>
      </c>
      <c r="I8157">
        <v>2120769</v>
      </c>
      <c r="J8157" t="s">
        <v>3415</v>
      </c>
      <c r="K8157" t="s">
        <v>7438</v>
      </c>
    </row>
    <row r="8158" spans="1:11" x14ac:dyDescent="0.25">
      <c r="A8158" t="s">
        <v>32919</v>
      </c>
      <c r="B8158" t="s">
        <v>32920</v>
      </c>
      <c r="C8158" t="s">
        <v>15257</v>
      </c>
      <c r="D8158" t="s">
        <v>2731</v>
      </c>
      <c r="E8158" t="s">
        <v>22569</v>
      </c>
      <c r="F8158" t="s">
        <v>32921</v>
      </c>
      <c r="G8158" t="s">
        <v>2734</v>
      </c>
      <c r="H8158">
        <v>2020</v>
      </c>
      <c r="I8158">
        <v>206503</v>
      </c>
      <c r="J8158" t="s">
        <v>2755</v>
      </c>
      <c r="K8158" t="s">
        <v>2915</v>
      </c>
    </row>
    <row r="8159" spans="1:11" x14ac:dyDescent="0.25">
      <c r="A8159" t="s">
        <v>32922</v>
      </c>
      <c r="B8159" t="s">
        <v>32923</v>
      </c>
      <c r="C8159" t="s">
        <v>4835</v>
      </c>
      <c r="D8159" t="s">
        <v>2784</v>
      </c>
      <c r="E8159" s="1">
        <v>10.75</v>
      </c>
      <c r="F8159" t="s">
        <v>32924</v>
      </c>
      <c r="G8159" t="s">
        <v>2734</v>
      </c>
      <c r="H8159">
        <v>2015</v>
      </c>
      <c r="I8159">
        <v>68810</v>
      </c>
      <c r="J8159" t="s">
        <v>2802</v>
      </c>
      <c r="K8159" t="s">
        <v>13649</v>
      </c>
    </row>
    <row r="8160" spans="1:11" x14ac:dyDescent="0.25">
      <c r="A8160" t="s">
        <v>32925</v>
      </c>
      <c r="B8160" t="s">
        <v>32926</v>
      </c>
      <c r="C8160" t="s">
        <v>4388</v>
      </c>
      <c r="D8160" t="s">
        <v>5578</v>
      </c>
      <c r="E8160" s="1">
        <v>-98.18</v>
      </c>
      <c r="F8160" t="s">
        <v>32927</v>
      </c>
      <c r="G8160" t="s">
        <v>2713</v>
      </c>
      <c r="I8160">
        <v>79983</v>
      </c>
    </row>
    <row r="8161" spans="1:11" x14ac:dyDescent="0.25">
      <c r="A8161" t="s">
        <v>32928</v>
      </c>
      <c r="B8161" t="s">
        <v>32929</v>
      </c>
      <c r="C8161" t="s">
        <v>4066</v>
      </c>
      <c r="D8161" t="s">
        <v>2893</v>
      </c>
      <c r="E8161" s="1">
        <v>-12.74</v>
      </c>
      <c r="F8161" t="s">
        <v>32930</v>
      </c>
      <c r="G8161" t="s">
        <v>2734</v>
      </c>
      <c r="H8161">
        <v>2020</v>
      </c>
      <c r="I8161">
        <v>6284266</v>
      </c>
      <c r="J8161" t="s">
        <v>2885</v>
      </c>
      <c r="K8161" t="s">
        <v>8980</v>
      </c>
    </row>
    <row r="8162" spans="1:11" x14ac:dyDescent="0.25">
      <c r="A8162" t="s">
        <v>32931</v>
      </c>
      <c r="B8162" t="s">
        <v>32932</v>
      </c>
      <c r="C8162" t="s">
        <v>18876</v>
      </c>
      <c r="D8162" t="s">
        <v>3728</v>
      </c>
      <c r="E8162" s="1">
        <v>-42.61</v>
      </c>
      <c r="F8162" t="s">
        <v>32933</v>
      </c>
      <c r="G8162" t="s">
        <v>2713</v>
      </c>
      <c r="I8162">
        <v>91593</v>
      </c>
    </row>
    <row r="8163" spans="1:11" x14ac:dyDescent="0.25">
      <c r="A8163" t="s">
        <v>32934</v>
      </c>
      <c r="B8163" t="s">
        <v>32935</v>
      </c>
      <c r="C8163" t="s">
        <v>3419</v>
      </c>
      <c r="D8163" t="s">
        <v>2724</v>
      </c>
      <c r="E8163" t="s">
        <v>2725</v>
      </c>
      <c r="F8163" t="s">
        <v>32936</v>
      </c>
      <c r="H8163">
        <v>2021</v>
      </c>
      <c r="I8163">
        <v>453</v>
      </c>
      <c r="J8163" t="s">
        <v>2727</v>
      </c>
      <c r="K8163" t="s">
        <v>2728</v>
      </c>
    </row>
    <row r="8164" spans="1:11" x14ac:dyDescent="0.25">
      <c r="A8164" t="s">
        <v>32937</v>
      </c>
      <c r="B8164" t="s">
        <v>32938</v>
      </c>
      <c r="C8164" t="s">
        <v>9542</v>
      </c>
      <c r="D8164" t="s">
        <v>3450</v>
      </c>
      <c r="E8164" s="1">
        <v>48.13</v>
      </c>
      <c r="F8164" t="s">
        <v>32939</v>
      </c>
      <c r="G8164" t="s">
        <v>6001</v>
      </c>
      <c r="I8164">
        <v>227294</v>
      </c>
    </row>
    <row r="8165" spans="1:11" x14ac:dyDescent="0.25">
      <c r="A8165" t="s">
        <v>32940</v>
      </c>
      <c r="B8165" t="s">
        <v>32941</v>
      </c>
      <c r="C8165" t="s">
        <v>32942</v>
      </c>
      <c r="D8165" t="s">
        <v>4705</v>
      </c>
      <c r="E8165" t="s">
        <v>32943</v>
      </c>
      <c r="F8165" t="s">
        <v>32944</v>
      </c>
      <c r="G8165" t="s">
        <v>2713</v>
      </c>
      <c r="I8165">
        <v>2929431</v>
      </c>
      <c r="J8165" t="s">
        <v>2755</v>
      </c>
      <c r="K8165" t="s">
        <v>2476</v>
      </c>
    </row>
    <row r="8166" spans="1:11" x14ac:dyDescent="0.25">
      <c r="A8166" t="s">
        <v>32945</v>
      </c>
      <c r="B8166" t="s">
        <v>32946</v>
      </c>
      <c r="C8166" t="s">
        <v>32947</v>
      </c>
      <c r="D8166" t="s">
        <v>3359</v>
      </c>
      <c r="E8166" t="s">
        <v>4151</v>
      </c>
      <c r="F8166" t="s">
        <v>32948</v>
      </c>
      <c r="G8166" t="s">
        <v>2713</v>
      </c>
      <c r="H8166">
        <v>2016</v>
      </c>
      <c r="I8166">
        <v>2684137</v>
      </c>
      <c r="J8166" t="s">
        <v>2755</v>
      </c>
      <c r="K8166" t="s">
        <v>2476</v>
      </c>
    </row>
    <row r="8167" spans="1:11" x14ac:dyDescent="0.25">
      <c r="A8167" t="s">
        <v>32949</v>
      </c>
      <c r="B8167" t="s">
        <v>32950</v>
      </c>
      <c r="C8167" t="s">
        <v>32951</v>
      </c>
      <c r="D8167" t="s">
        <v>32952</v>
      </c>
      <c r="E8167" s="1">
        <v>-19.47</v>
      </c>
      <c r="F8167" t="s">
        <v>32953</v>
      </c>
      <c r="G8167" t="s">
        <v>2835</v>
      </c>
      <c r="I8167">
        <v>472560</v>
      </c>
    </row>
    <row r="8168" spans="1:11" x14ac:dyDescent="0.25">
      <c r="A8168" t="s">
        <v>32954</v>
      </c>
      <c r="B8168" t="s">
        <v>32955</v>
      </c>
      <c r="C8168" t="s">
        <v>32956</v>
      </c>
      <c r="D8168" t="s">
        <v>3359</v>
      </c>
      <c r="E8168" t="s">
        <v>32957</v>
      </c>
      <c r="F8168" t="s">
        <v>32958</v>
      </c>
      <c r="G8168" t="s">
        <v>2734</v>
      </c>
      <c r="H8168">
        <v>2012</v>
      </c>
      <c r="I8168">
        <v>485782</v>
      </c>
      <c r="J8168" t="s">
        <v>2802</v>
      </c>
      <c r="K8168" t="s">
        <v>3097</v>
      </c>
    </row>
    <row r="8169" spans="1:11" x14ac:dyDescent="0.25">
      <c r="A8169" t="s">
        <v>32959</v>
      </c>
      <c r="B8169" t="s">
        <v>32960</v>
      </c>
      <c r="C8169" t="s">
        <v>32961</v>
      </c>
      <c r="D8169" t="s">
        <v>1064</v>
      </c>
      <c r="E8169" t="s">
        <v>13186</v>
      </c>
      <c r="F8169" t="s">
        <v>32962</v>
      </c>
      <c r="G8169" t="s">
        <v>2713</v>
      </c>
      <c r="I8169">
        <v>3062722</v>
      </c>
      <c r="J8169" t="s">
        <v>2735</v>
      </c>
      <c r="K8169" t="s">
        <v>2728</v>
      </c>
    </row>
    <row r="8170" spans="1:11" x14ac:dyDescent="0.25">
      <c r="A8170" t="s">
        <v>32963</v>
      </c>
      <c r="B8170" t="s">
        <v>32964</v>
      </c>
      <c r="C8170" t="s">
        <v>32965</v>
      </c>
      <c r="D8170" t="s">
        <v>3025</v>
      </c>
      <c r="E8170" t="s">
        <v>30712</v>
      </c>
      <c r="F8170" t="s">
        <v>32966</v>
      </c>
      <c r="G8170" t="s">
        <v>2713</v>
      </c>
      <c r="I8170">
        <v>1683817</v>
      </c>
      <c r="J8170" t="s">
        <v>2749</v>
      </c>
      <c r="K8170" t="s">
        <v>3276</v>
      </c>
    </row>
    <row r="8171" spans="1:11" x14ac:dyDescent="0.25">
      <c r="A8171" t="s">
        <v>32967</v>
      </c>
      <c r="B8171" t="s">
        <v>32968</v>
      </c>
      <c r="C8171" t="s">
        <v>32969</v>
      </c>
      <c r="D8171" t="s">
        <v>32970</v>
      </c>
      <c r="E8171" s="1">
        <v>-22.78</v>
      </c>
      <c r="F8171" t="s">
        <v>32971</v>
      </c>
      <c r="G8171" t="s">
        <v>2713</v>
      </c>
      <c r="H8171">
        <v>1991</v>
      </c>
      <c r="I8171">
        <v>319998</v>
      </c>
      <c r="J8171" t="s">
        <v>2802</v>
      </c>
      <c r="K8171" t="s">
        <v>4258</v>
      </c>
    </row>
    <row r="8172" spans="1:11" x14ac:dyDescent="0.25">
      <c r="A8172" t="s">
        <v>32972</v>
      </c>
      <c r="B8172" t="s">
        <v>32973</v>
      </c>
      <c r="C8172" t="s">
        <v>7985</v>
      </c>
      <c r="D8172" t="s">
        <v>3237</v>
      </c>
      <c r="E8172" s="1">
        <v>10.93</v>
      </c>
      <c r="F8172" t="s">
        <v>32974</v>
      </c>
      <c r="G8172" t="s">
        <v>2734</v>
      </c>
      <c r="H8172">
        <v>2020</v>
      </c>
      <c r="I8172">
        <v>7216</v>
      </c>
      <c r="J8172" t="s">
        <v>2755</v>
      </c>
      <c r="K8172" t="s">
        <v>2915</v>
      </c>
    </row>
    <row r="8173" spans="1:11" x14ac:dyDescent="0.25">
      <c r="A8173" t="s">
        <v>32975</v>
      </c>
      <c r="B8173" t="s">
        <v>32976</v>
      </c>
      <c r="C8173" t="s">
        <v>32977</v>
      </c>
      <c r="D8173" t="s">
        <v>4102</v>
      </c>
      <c r="E8173" s="1">
        <v>-10.08</v>
      </c>
      <c r="F8173" t="s">
        <v>32978</v>
      </c>
      <c r="G8173" t="s">
        <v>2713</v>
      </c>
      <c r="I8173">
        <v>492264</v>
      </c>
      <c r="J8173" t="s">
        <v>2802</v>
      </c>
      <c r="K8173" t="s">
        <v>3011</v>
      </c>
    </row>
    <row r="8174" spans="1:11" x14ac:dyDescent="0.25">
      <c r="A8174" t="s">
        <v>32979</v>
      </c>
      <c r="B8174" t="s">
        <v>32980</v>
      </c>
      <c r="C8174" t="s">
        <v>12384</v>
      </c>
      <c r="D8174" t="s">
        <v>988</v>
      </c>
      <c r="E8174" s="1">
        <v>-63.67</v>
      </c>
      <c r="F8174" t="s">
        <v>32981</v>
      </c>
      <c r="H8174">
        <v>2016</v>
      </c>
      <c r="I8174">
        <v>129377</v>
      </c>
      <c r="J8174" t="s">
        <v>2802</v>
      </c>
      <c r="K8174" t="s">
        <v>13649</v>
      </c>
    </row>
    <row r="8175" spans="1:11" x14ac:dyDescent="0.25">
      <c r="A8175" t="s">
        <v>32982</v>
      </c>
      <c r="B8175" t="s">
        <v>32983</v>
      </c>
      <c r="C8175" t="s">
        <v>32984</v>
      </c>
      <c r="D8175" t="s">
        <v>4186</v>
      </c>
      <c r="E8175" s="1">
        <v>-26.39</v>
      </c>
      <c r="F8175" t="s">
        <v>32985</v>
      </c>
      <c r="G8175" t="s">
        <v>5231</v>
      </c>
      <c r="H8175">
        <v>2017</v>
      </c>
      <c r="I8175">
        <v>6480</v>
      </c>
      <c r="J8175" t="s">
        <v>2749</v>
      </c>
      <c r="K8175" t="s">
        <v>2750</v>
      </c>
    </row>
    <row r="8176" spans="1:11" x14ac:dyDescent="0.25">
      <c r="A8176" t="s">
        <v>32986</v>
      </c>
      <c r="B8176" t="s">
        <v>32987</v>
      </c>
      <c r="C8176" t="s">
        <v>32988</v>
      </c>
      <c r="D8176" t="s">
        <v>3130</v>
      </c>
      <c r="E8176" t="s">
        <v>6425</v>
      </c>
      <c r="F8176" t="s">
        <v>32989</v>
      </c>
      <c r="H8176">
        <v>2014</v>
      </c>
      <c r="I8176">
        <v>1075764</v>
      </c>
      <c r="J8176" t="s">
        <v>2802</v>
      </c>
      <c r="K8176" t="s">
        <v>3097</v>
      </c>
    </row>
    <row r="8177" spans="1:11" x14ac:dyDescent="0.25">
      <c r="A8177" t="s">
        <v>32990</v>
      </c>
      <c r="B8177" t="s">
        <v>32991</v>
      </c>
      <c r="C8177" t="s">
        <v>7283</v>
      </c>
      <c r="D8177" t="s">
        <v>1005</v>
      </c>
      <c r="E8177" s="1">
        <v>-74.19</v>
      </c>
      <c r="F8177" t="s">
        <v>32992</v>
      </c>
      <c r="G8177" t="s">
        <v>3669</v>
      </c>
      <c r="H8177">
        <v>2021</v>
      </c>
      <c r="I8177">
        <v>142989</v>
      </c>
    </row>
    <row r="8178" spans="1:11" x14ac:dyDescent="0.25">
      <c r="A8178" t="s">
        <v>32993</v>
      </c>
      <c r="B8178" t="s">
        <v>32994</v>
      </c>
      <c r="C8178" t="s">
        <v>32995</v>
      </c>
      <c r="D8178" t="s">
        <v>2731</v>
      </c>
      <c r="E8178" t="s">
        <v>32996</v>
      </c>
      <c r="F8178" t="s">
        <v>32997</v>
      </c>
      <c r="G8178" t="s">
        <v>2734</v>
      </c>
      <c r="H8178">
        <v>2018</v>
      </c>
      <c r="I8178">
        <v>104892</v>
      </c>
      <c r="J8178" t="s">
        <v>2802</v>
      </c>
      <c r="K8178" t="s">
        <v>2817</v>
      </c>
    </row>
    <row r="8179" spans="1:11" x14ac:dyDescent="0.25">
      <c r="A8179" t="s">
        <v>32998</v>
      </c>
      <c r="B8179" t="s">
        <v>32999</v>
      </c>
      <c r="C8179" t="s">
        <v>4800</v>
      </c>
      <c r="D8179" t="s">
        <v>2986</v>
      </c>
      <c r="E8179" t="s">
        <v>33000</v>
      </c>
      <c r="F8179" t="s">
        <v>33001</v>
      </c>
      <c r="G8179" t="s">
        <v>2713</v>
      </c>
      <c r="I8179">
        <v>41555</v>
      </c>
      <c r="J8179" t="s">
        <v>3415</v>
      </c>
      <c r="K8179" t="s">
        <v>4321</v>
      </c>
    </row>
    <row r="8180" spans="1:11" x14ac:dyDescent="0.25">
      <c r="A8180" t="s">
        <v>33002</v>
      </c>
      <c r="B8180" t="s">
        <v>33003</v>
      </c>
      <c r="C8180" t="s">
        <v>28033</v>
      </c>
      <c r="D8180" t="s">
        <v>3442</v>
      </c>
      <c r="E8180" t="s">
        <v>33004</v>
      </c>
      <c r="F8180" t="s">
        <v>33005</v>
      </c>
      <c r="H8180">
        <v>2021</v>
      </c>
      <c r="I8180">
        <v>251575</v>
      </c>
      <c r="J8180" t="s">
        <v>2802</v>
      </c>
      <c r="K8180" t="s">
        <v>3097</v>
      </c>
    </row>
    <row r="8181" spans="1:11" x14ac:dyDescent="0.25">
      <c r="A8181" t="s">
        <v>33006</v>
      </c>
      <c r="B8181" t="s">
        <v>33007</v>
      </c>
      <c r="C8181" t="s">
        <v>18334</v>
      </c>
      <c r="D8181" t="s">
        <v>675</v>
      </c>
      <c r="E8181" s="1">
        <v>-49.36</v>
      </c>
      <c r="F8181" t="s">
        <v>33008</v>
      </c>
      <c r="G8181" t="s">
        <v>2713</v>
      </c>
      <c r="H8181">
        <v>1994</v>
      </c>
      <c r="I8181">
        <v>115468</v>
      </c>
      <c r="J8181" t="s">
        <v>2720</v>
      </c>
      <c r="K8181" t="s">
        <v>5425</v>
      </c>
    </row>
    <row r="8182" spans="1:11" x14ac:dyDescent="0.25">
      <c r="A8182" t="s">
        <v>33009</v>
      </c>
      <c r="B8182" t="s">
        <v>33010</v>
      </c>
      <c r="C8182" t="s">
        <v>25975</v>
      </c>
      <c r="D8182" t="s">
        <v>3169</v>
      </c>
      <c r="E8182" s="1">
        <v>-48.83</v>
      </c>
      <c r="F8182" t="s">
        <v>33011</v>
      </c>
      <c r="H8182">
        <v>2020</v>
      </c>
      <c r="I8182">
        <v>1196957</v>
      </c>
      <c r="J8182" t="s">
        <v>2714</v>
      </c>
      <c r="K8182" t="s">
        <v>2807</v>
      </c>
    </row>
    <row r="8183" spans="1:11" x14ac:dyDescent="0.25">
      <c r="A8183" t="s">
        <v>33012</v>
      </c>
      <c r="B8183" t="s">
        <v>33013</v>
      </c>
      <c r="C8183" t="s">
        <v>33014</v>
      </c>
      <c r="D8183" t="s">
        <v>3226</v>
      </c>
      <c r="E8183" t="s">
        <v>33015</v>
      </c>
      <c r="F8183" t="s">
        <v>33016</v>
      </c>
      <c r="G8183" t="s">
        <v>2713</v>
      </c>
      <c r="H8183">
        <v>2011</v>
      </c>
      <c r="I8183">
        <v>756765</v>
      </c>
      <c r="J8183" t="s">
        <v>2735</v>
      </c>
      <c r="K8183" t="s">
        <v>2728</v>
      </c>
    </row>
    <row r="8184" spans="1:11" x14ac:dyDescent="0.25">
      <c r="A8184" t="s">
        <v>33017</v>
      </c>
      <c r="B8184" t="s">
        <v>33018</v>
      </c>
      <c r="C8184" t="s">
        <v>3225</v>
      </c>
      <c r="D8184" t="s">
        <v>4270</v>
      </c>
      <c r="E8184" s="1">
        <v>-39.24</v>
      </c>
      <c r="F8184" t="s">
        <v>33019</v>
      </c>
      <c r="H8184">
        <v>2021</v>
      </c>
      <c r="I8184">
        <v>354208</v>
      </c>
    </row>
    <row r="8185" spans="1:11" x14ac:dyDescent="0.25">
      <c r="A8185" t="s">
        <v>33020</v>
      </c>
      <c r="B8185" t="s">
        <v>33021</v>
      </c>
      <c r="C8185" t="s">
        <v>17190</v>
      </c>
      <c r="D8185" t="s">
        <v>3576</v>
      </c>
      <c r="E8185" t="s">
        <v>32064</v>
      </c>
      <c r="F8185" t="s">
        <v>33022</v>
      </c>
      <c r="G8185" t="s">
        <v>2713</v>
      </c>
      <c r="H8185">
        <v>2010</v>
      </c>
      <c r="I8185">
        <v>5972112</v>
      </c>
      <c r="J8185" t="s">
        <v>2749</v>
      </c>
      <c r="K8185" t="s">
        <v>2750</v>
      </c>
    </row>
    <row r="8186" spans="1:11" x14ac:dyDescent="0.25">
      <c r="A8186" t="s">
        <v>33023</v>
      </c>
      <c r="B8186" t="s">
        <v>33024</v>
      </c>
      <c r="C8186" t="s">
        <v>7335</v>
      </c>
      <c r="D8186" t="s">
        <v>3359</v>
      </c>
      <c r="E8186" s="1">
        <v>34.97</v>
      </c>
      <c r="F8186" t="s">
        <v>33025</v>
      </c>
      <c r="H8186">
        <v>2021</v>
      </c>
      <c r="I8186">
        <v>2131592</v>
      </c>
      <c r="J8186" t="s">
        <v>2735</v>
      </c>
      <c r="K8186" t="s">
        <v>2728</v>
      </c>
    </row>
    <row r="8187" spans="1:11" x14ac:dyDescent="0.25">
      <c r="A8187" t="s">
        <v>33026</v>
      </c>
      <c r="B8187" t="s">
        <v>33027</v>
      </c>
      <c r="C8187" t="s">
        <v>33028</v>
      </c>
      <c r="D8187" t="s">
        <v>785</v>
      </c>
      <c r="E8187" s="1">
        <v>-17.559999999999999</v>
      </c>
      <c r="F8187" t="s">
        <v>33029</v>
      </c>
      <c r="G8187" t="s">
        <v>2713</v>
      </c>
      <c r="H8187">
        <v>2020</v>
      </c>
      <c r="I8187">
        <v>4253296</v>
      </c>
      <c r="J8187" t="s">
        <v>2802</v>
      </c>
      <c r="K8187" t="s">
        <v>3248</v>
      </c>
    </row>
    <row r="8188" spans="1:11" x14ac:dyDescent="0.25">
      <c r="A8188" t="s">
        <v>33030</v>
      </c>
      <c r="B8188" t="s">
        <v>33031</v>
      </c>
      <c r="C8188" t="s">
        <v>33032</v>
      </c>
      <c r="D8188" t="s">
        <v>3591</v>
      </c>
      <c r="E8188" t="s">
        <v>8167</v>
      </c>
      <c r="F8188" t="s">
        <v>33033</v>
      </c>
      <c r="H8188">
        <v>2021</v>
      </c>
      <c r="I8188">
        <v>2719215</v>
      </c>
      <c r="J8188" t="s">
        <v>2774</v>
      </c>
      <c r="K8188" t="s">
        <v>5185</v>
      </c>
    </row>
    <row r="8189" spans="1:11" x14ac:dyDescent="0.25">
      <c r="A8189" t="s">
        <v>33034</v>
      </c>
      <c r="B8189" t="s">
        <v>33035</v>
      </c>
      <c r="C8189" t="s">
        <v>7315</v>
      </c>
      <c r="D8189" t="s">
        <v>2731</v>
      </c>
      <c r="E8189" t="s">
        <v>5147</v>
      </c>
      <c r="F8189" t="s">
        <v>33036</v>
      </c>
      <c r="G8189" t="s">
        <v>2713</v>
      </c>
      <c r="H8189">
        <v>2022</v>
      </c>
      <c r="I8189">
        <v>18604</v>
      </c>
    </row>
    <row r="8190" spans="1:11" x14ac:dyDescent="0.25">
      <c r="A8190" t="s">
        <v>33037</v>
      </c>
      <c r="B8190" t="s">
        <v>33038</v>
      </c>
      <c r="C8190" t="s">
        <v>21323</v>
      </c>
      <c r="D8190" t="s">
        <v>2893</v>
      </c>
      <c r="E8190" t="s">
        <v>6431</v>
      </c>
      <c r="F8190" t="s">
        <v>2724</v>
      </c>
      <c r="G8190" t="s">
        <v>2713</v>
      </c>
      <c r="H8190">
        <v>2021</v>
      </c>
      <c r="I8190">
        <v>23409</v>
      </c>
    </row>
    <row r="8191" spans="1:11" x14ac:dyDescent="0.25">
      <c r="A8191" t="s">
        <v>33039</v>
      </c>
      <c r="B8191" t="s">
        <v>33040</v>
      </c>
      <c r="C8191" t="s">
        <v>3732</v>
      </c>
      <c r="D8191" t="s">
        <v>3058</v>
      </c>
      <c r="E8191" s="1">
        <v>-90.91</v>
      </c>
      <c r="F8191" t="s">
        <v>2724</v>
      </c>
      <c r="G8191" t="s">
        <v>2713</v>
      </c>
      <c r="H8191">
        <v>2022</v>
      </c>
      <c r="I8191">
        <v>39381</v>
      </c>
    </row>
    <row r="8192" spans="1:11" x14ac:dyDescent="0.25">
      <c r="A8192" t="s">
        <v>33041</v>
      </c>
      <c r="B8192" t="s">
        <v>33042</v>
      </c>
      <c r="C8192" t="s">
        <v>33043</v>
      </c>
      <c r="D8192" t="s">
        <v>3362</v>
      </c>
      <c r="E8192" s="1">
        <v>-29.32</v>
      </c>
      <c r="F8192" t="s">
        <v>33044</v>
      </c>
      <c r="G8192" t="s">
        <v>2713</v>
      </c>
      <c r="I8192">
        <v>1186489</v>
      </c>
      <c r="J8192" t="s">
        <v>2727</v>
      </c>
      <c r="K8192" t="s">
        <v>2867</v>
      </c>
    </row>
    <row r="8193" spans="1:11" x14ac:dyDescent="0.25">
      <c r="A8193" t="s">
        <v>33045</v>
      </c>
      <c r="B8193" t="s">
        <v>33046</v>
      </c>
      <c r="C8193" t="s">
        <v>13562</v>
      </c>
      <c r="D8193" t="s">
        <v>2779</v>
      </c>
      <c r="E8193" t="s">
        <v>7060</v>
      </c>
      <c r="F8193" t="s">
        <v>2724</v>
      </c>
      <c r="G8193" t="s">
        <v>2713</v>
      </c>
      <c r="I8193">
        <v>8340</v>
      </c>
      <c r="J8193" t="s">
        <v>2727</v>
      </c>
      <c r="K8193" t="s">
        <v>2867</v>
      </c>
    </row>
    <row r="8194" spans="1:11" x14ac:dyDescent="0.25">
      <c r="A8194" t="s">
        <v>33047</v>
      </c>
      <c r="B8194" t="s">
        <v>33048</v>
      </c>
      <c r="C8194" t="s">
        <v>33049</v>
      </c>
      <c r="D8194" t="s">
        <v>33050</v>
      </c>
      <c r="E8194" t="s">
        <v>9039</v>
      </c>
      <c r="F8194" t="s">
        <v>2724</v>
      </c>
      <c r="G8194" t="s">
        <v>2713</v>
      </c>
      <c r="I8194">
        <v>3672</v>
      </c>
      <c r="J8194" t="s">
        <v>2727</v>
      </c>
      <c r="K8194" t="s">
        <v>2867</v>
      </c>
    </row>
    <row r="8195" spans="1:11" x14ac:dyDescent="0.25">
      <c r="A8195" t="s">
        <v>33051</v>
      </c>
      <c r="B8195" t="s">
        <v>33052</v>
      </c>
      <c r="C8195" t="s">
        <v>5336</v>
      </c>
      <c r="D8195" t="s">
        <v>3058</v>
      </c>
      <c r="E8195" t="s">
        <v>3904</v>
      </c>
      <c r="F8195" t="s">
        <v>2724</v>
      </c>
      <c r="G8195" t="s">
        <v>2713</v>
      </c>
      <c r="I8195">
        <v>6223</v>
      </c>
      <c r="J8195" t="s">
        <v>2727</v>
      </c>
      <c r="K8195" t="s">
        <v>2867</v>
      </c>
    </row>
    <row r="8196" spans="1:11" x14ac:dyDescent="0.25">
      <c r="A8196" t="s">
        <v>33053</v>
      </c>
      <c r="B8196" t="s">
        <v>33054</v>
      </c>
      <c r="C8196" t="s">
        <v>8634</v>
      </c>
      <c r="D8196" t="s">
        <v>3429</v>
      </c>
      <c r="E8196" s="1">
        <v>-39.17</v>
      </c>
      <c r="F8196" t="s">
        <v>33055</v>
      </c>
      <c r="G8196" t="s">
        <v>2713</v>
      </c>
      <c r="I8196">
        <v>1838727</v>
      </c>
      <c r="J8196" t="s">
        <v>2749</v>
      </c>
      <c r="K8196" t="s">
        <v>2750</v>
      </c>
    </row>
    <row r="8197" spans="1:11" x14ac:dyDescent="0.25">
      <c r="A8197" t="s">
        <v>33056</v>
      </c>
      <c r="B8197" t="s">
        <v>33057</v>
      </c>
      <c r="C8197" t="s">
        <v>33058</v>
      </c>
      <c r="D8197" t="s">
        <v>4705</v>
      </c>
      <c r="E8197" s="1">
        <v>-39.57</v>
      </c>
      <c r="F8197" t="s">
        <v>33059</v>
      </c>
      <c r="H8197">
        <v>2021</v>
      </c>
      <c r="I8197">
        <v>359184</v>
      </c>
      <c r="J8197" t="s">
        <v>2802</v>
      </c>
      <c r="K8197" t="s">
        <v>2797</v>
      </c>
    </row>
    <row r="8198" spans="1:11" x14ac:dyDescent="0.25">
      <c r="A8198" t="s">
        <v>33060</v>
      </c>
      <c r="B8198" t="s">
        <v>33061</v>
      </c>
      <c r="C8198" t="s">
        <v>15700</v>
      </c>
      <c r="D8198" t="s">
        <v>3805</v>
      </c>
      <c r="E8198" s="1">
        <v>60.93</v>
      </c>
      <c r="F8198" t="s">
        <v>33062</v>
      </c>
      <c r="G8198" t="s">
        <v>2713</v>
      </c>
      <c r="I8198">
        <v>27783</v>
      </c>
      <c r="J8198" t="s">
        <v>2749</v>
      </c>
      <c r="K8198" t="s">
        <v>2750</v>
      </c>
    </row>
    <row r="8199" spans="1:11" x14ac:dyDescent="0.25">
      <c r="A8199" t="s">
        <v>33063</v>
      </c>
      <c r="B8199" t="s">
        <v>33064</v>
      </c>
      <c r="C8199" t="s">
        <v>3323</v>
      </c>
      <c r="D8199" t="s">
        <v>33065</v>
      </c>
      <c r="E8199" s="1">
        <v>185.37</v>
      </c>
      <c r="F8199" t="s">
        <v>2724</v>
      </c>
      <c r="G8199" t="s">
        <v>2713</v>
      </c>
      <c r="I8199">
        <v>7198</v>
      </c>
      <c r="J8199" t="s">
        <v>2749</v>
      </c>
      <c r="K8199" t="s">
        <v>2750</v>
      </c>
    </row>
    <row r="8200" spans="1:11" x14ac:dyDescent="0.25">
      <c r="A8200" t="s">
        <v>33066</v>
      </c>
      <c r="B8200" t="s">
        <v>33067</v>
      </c>
      <c r="C8200" t="s">
        <v>14573</v>
      </c>
      <c r="D8200" t="s">
        <v>3769</v>
      </c>
      <c r="E8200" s="1">
        <v>41.38</v>
      </c>
      <c r="F8200" t="s">
        <v>33068</v>
      </c>
      <c r="G8200" t="s">
        <v>2734</v>
      </c>
      <c r="H8200">
        <v>2017</v>
      </c>
      <c r="I8200">
        <v>174758</v>
      </c>
      <c r="J8200" t="s">
        <v>2714</v>
      </c>
      <c r="K8200" t="s">
        <v>2721</v>
      </c>
    </row>
    <row r="8201" spans="1:11" x14ac:dyDescent="0.25">
      <c r="A8201" t="s">
        <v>33069</v>
      </c>
      <c r="B8201" t="s">
        <v>33070</v>
      </c>
      <c r="C8201" t="s">
        <v>33071</v>
      </c>
      <c r="D8201" t="s">
        <v>10452</v>
      </c>
      <c r="E8201" t="s">
        <v>16576</v>
      </c>
      <c r="F8201" t="s">
        <v>33072</v>
      </c>
      <c r="G8201" t="s">
        <v>2734</v>
      </c>
      <c r="H8201">
        <v>2017</v>
      </c>
      <c r="I8201">
        <v>673105</v>
      </c>
      <c r="J8201" t="s">
        <v>2749</v>
      </c>
      <c r="K8201" t="s">
        <v>2750</v>
      </c>
    </row>
    <row r="8202" spans="1:11" x14ac:dyDescent="0.25">
      <c r="A8202" t="s">
        <v>33073</v>
      </c>
      <c r="B8202" t="s">
        <v>33074</v>
      </c>
      <c r="C8202" t="s">
        <v>33075</v>
      </c>
      <c r="D8202" t="s">
        <v>8695</v>
      </c>
      <c r="E8202" t="s">
        <v>18422</v>
      </c>
      <c r="F8202" t="s">
        <v>33076</v>
      </c>
      <c r="G8202" t="s">
        <v>2713</v>
      </c>
      <c r="H8202">
        <v>2019</v>
      </c>
      <c r="I8202">
        <v>3710654</v>
      </c>
      <c r="J8202" t="s">
        <v>2802</v>
      </c>
      <c r="K8202" t="s">
        <v>3248</v>
      </c>
    </row>
    <row r="8203" spans="1:11" x14ac:dyDescent="0.25">
      <c r="A8203" t="s">
        <v>33077</v>
      </c>
      <c r="B8203" t="s">
        <v>33078</v>
      </c>
      <c r="C8203" t="s">
        <v>16663</v>
      </c>
      <c r="D8203" t="s">
        <v>2873</v>
      </c>
      <c r="E8203" t="s">
        <v>33079</v>
      </c>
      <c r="F8203" t="s">
        <v>33080</v>
      </c>
      <c r="H8203">
        <v>2021</v>
      </c>
      <c r="I8203">
        <v>124556</v>
      </c>
    </row>
    <row r="8204" spans="1:11" x14ac:dyDescent="0.25">
      <c r="A8204" t="s">
        <v>33081</v>
      </c>
      <c r="B8204" t="s">
        <v>33082</v>
      </c>
      <c r="C8204" t="s">
        <v>33083</v>
      </c>
      <c r="D8204" t="s">
        <v>2731</v>
      </c>
      <c r="E8204" t="s">
        <v>28508</v>
      </c>
      <c r="F8204" t="s">
        <v>33084</v>
      </c>
      <c r="G8204" t="s">
        <v>2713</v>
      </c>
      <c r="H8204">
        <v>2011</v>
      </c>
      <c r="I8204">
        <v>50691413</v>
      </c>
      <c r="J8204" t="s">
        <v>2802</v>
      </c>
      <c r="K8204" t="s">
        <v>3097</v>
      </c>
    </row>
    <row r="8205" spans="1:11" x14ac:dyDescent="0.25">
      <c r="A8205" t="s">
        <v>33085</v>
      </c>
      <c r="B8205" t="s">
        <v>33086</v>
      </c>
      <c r="C8205" t="s">
        <v>33087</v>
      </c>
      <c r="D8205" t="s">
        <v>2935</v>
      </c>
      <c r="E8205" t="s">
        <v>33088</v>
      </c>
      <c r="F8205" t="s">
        <v>33089</v>
      </c>
      <c r="G8205" t="s">
        <v>2734</v>
      </c>
      <c r="H8205">
        <v>1997</v>
      </c>
      <c r="I8205">
        <v>8699</v>
      </c>
      <c r="J8205" t="s">
        <v>2774</v>
      </c>
      <c r="K8205" t="s">
        <v>2775</v>
      </c>
    </row>
    <row r="8206" spans="1:11" x14ac:dyDescent="0.25">
      <c r="A8206" t="s">
        <v>33090</v>
      </c>
      <c r="B8206" t="s">
        <v>33091</v>
      </c>
      <c r="C8206" t="s">
        <v>7960</v>
      </c>
      <c r="D8206" t="s">
        <v>2731</v>
      </c>
      <c r="E8206" t="s">
        <v>3035</v>
      </c>
      <c r="F8206" t="s">
        <v>33092</v>
      </c>
      <c r="G8206" t="s">
        <v>2713</v>
      </c>
      <c r="H8206">
        <v>2021</v>
      </c>
      <c r="I8206">
        <v>27664</v>
      </c>
    </row>
    <row r="8207" spans="1:11" x14ac:dyDescent="0.25">
      <c r="A8207" t="s">
        <v>33093</v>
      </c>
      <c r="B8207" t="s">
        <v>33094</v>
      </c>
      <c r="C8207" t="s">
        <v>33095</v>
      </c>
      <c r="D8207" t="s">
        <v>33096</v>
      </c>
      <c r="E8207" t="s">
        <v>22798</v>
      </c>
      <c r="F8207" t="s">
        <v>2724</v>
      </c>
      <c r="G8207" t="s">
        <v>2713</v>
      </c>
      <c r="H8207">
        <v>2020</v>
      </c>
      <c r="I8207">
        <v>224</v>
      </c>
    </row>
    <row r="8208" spans="1:11" x14ac:dyDescent="0.25">
      <c r="A8208" t="s">
        <v>33097</v>
      </c>
      <c r="B8208" t="s">
        <v>33098</v>
      </c>
      <c r="C8208" t="s">
        <v>19711</v>
      </c>
      <c r="D8208" t="s">
        <v>33099</v>
      </c>
      <c r="E8208" s="1">
        <v>25.84</v>
      </c>
      <c r="F8208" t="s">
        <v>2724</v>
      </c>
      <c r="G8208" t="s">
        <v>2713</v>
      </c>
      <c r="H8208">
        <v>2021</v>
      </c>
      <c r="I8208">
        <v>10237</v>
      </c>
    </row>
    <row r="8209" spans="1:11" x14ac:dyDescent="0.25">
      <c r="A8209" t="s">
        <v>33100</v>
      </c>
      <c r="B8209" t="s">
        <v>33101</v>
      </c>
      <c r="C8209" t="s">
        <v>33102</v>
      </c>
      <c r="D8209" t="s">
        <v>21569</v>
      </c>
      <c r="E8209" s="1">
        <v>-23.48</v>
      </c>
      <c r="F8209" t="s">
        <v>33103</v>
      </c>
      <c r="G8209" t="s">
        <v>2713</v>
      </c>
      <c r="H8209">
        <v>2020</v>
      </c>
      <c r="I8209">
        <v>319562</v>
      </c>
      <c r="J8209" t="s">
        <v>2852</v>
      </c>
      <c r="K8209" t="s">
        <v>1869</v>
      </c>
    </row>
    <row r="8210" spans="1:11" x14ac:dyDescent="0.25">
      <c r="A8210" t="s">
        <v>33104</v>
      </c>
      <c r="B8210" t="s">
        <v>33105</v>
      </c>
      <c r="C8210" t="s">
        <v>33106</v>
      </c>
      <c r="D8210" t="s">
        <v>3811</v>
      </c>
      <c r="E8210" s="1">
        <v>-20.83</v>
      </c>
      <c r="F8210" t="s">
        <v>33107</v>
      </c>
      <c r="G8210" t="s">
        <v>2713</v>
      </c>
      <c r="H8210">
        <v>2017</v>
      </c>
      <c r="I8210">
        <v>7119089</v>
      </c>
    </row>
    <row r="8211" spans="1:11" x14ac:dyDescent="0.25">
      <c r="A8211" t="s">
        <v>33108</v>
      </c>
      <c r="B8211" t="s">
        <v>33109</v>
      </c>
      <c r="C8211" t="s">
        <v>33110</v>
      </c>
      <c r="D8211" t="s">
        <v>14885</v>
      </c>
      <c r="E8211" t="s">
        <v>15844</v>
      </c>
      <c r="F8211" t="s">
        <v>33111</v>
      </c>
      <c r="G8211" t="s">
        <v>2713</v>
      </c>
      <c r="H8211">
        <v>2018</v>
      </c>
      <c r="I8211">
        <v>2178982</v>
      </c>
      <c r="J8211" t="s">
        <v>2802</v>
      </c>
      <c r="K8211" t="s">
        <v>3097</v>
      </c>
    </row>
    <row r="8212" spans="1:11" x14ac:dyDescent="0.25">
      <c r="A8212" t="s">
        <v>33112</v>
      </c>
      <c r="B8212" t="s">
        <v>33113</v>
      </c>
      <c r="C8212" t="s">
        <v>33114</v>
      </c>
      <c r="D8212" t="s">
        <v>33115</v>
      </c>
      <c r="E8212" t="s">
        <v>33116</v>
      </c>
      <c r="F8212" t="s">
        <v>33117</v>
      </c>
      <c r="G8212" t="s">
        <v>2713</v>
      </c>
      <c r="H8212">
        <v>2015</v>
      </c>
      <c r="I8212">
        <v>864556</v>
      </c>
      <c r="J8212" t="s">
        <v>2749</v>
      </c>
      <c r="K8212" t="s">
        <v>2750</v>
      </c>
    </row>
    <row r="8213" spans="1:11" x14ac:dyDescent="0.25">
      <c r="A8213" t="s">
        <v>33118</v>
      </c>
      <c r="B8213" t="s">
        <v>33119</v>
      </c>
      <c r="C8213" t="s">
        <v>3172</v>
      </c>
      <c r="D8213" t="s">
        <v>2724</v>
      </c>
      <c r="E8213" t="s">
        <v>2725</v>
      </c>
      <c r="F8213" t="s">
        <v>3174</v>
      </c>
      <c r="G8213" t="s">
        <v>2713</v>
      </c>
      <c r="H8213">
        <v>2021</v>
      </c>
      <c r="I8213">
        <v>124</v>
      </c>
    </row>
    <row r="8214" spans="1:11" x14ac:dyDescent="0.25">
      <c r="A8214" t="s">
        <v>33120</v>
      </c>
      <c r="B8214" t="s">
        <v>33121</v>
      </c>
      <c r="C8214" t="s">
        <v>33122</v>
      </c>
      <c r="D8214" t="s">
        <v>3104</v>
      </c>
      <c r="E8214" t="s">
        <v>33123</v>
      </c>
      <c r="F8214" t="s">
        <v>2724</v>
      </c>
      <c r="G8214" t="s">
        <v>2713</v>
      </c>
      <c r="H8214">
        <v>2021</v>
      </c>
      <c r="I8214">
        <v>804</v>
      </c>
    </row>
    <row r="8215" spans="1:11" x14ac:dyDescent="0.25">
      <c r="A8215" t="s">
        <v>33124</v>
      </c>
      <c r="B8215" t="s">
        <v>33125</v>
      </c>
      <c r="C8215" t="s">
        <v>33126</v>
      </c>
      <c r="D8215" t="s">
        <v>966</v>
      </c>
      <c r="E8215" s="1">
        <v>-18.07</v>
      </c>
      <c r="F8215" t="s">
        <v>33127</v>
      </c>
      <c r="G8215" t="s">
        <v>2734</v>
      </c>
      <c r="H8215">
        <v>2016</v>
      </c>
      <c r="I8215">
        <v>2347060</v>
      </c>
      <c r="J8215" t="s">
        <v>2774</v>
      </c>
      <c r="K8215" t="s">
        <v>3011</v>
      </c>
    </row>
    <row r="8216" spans="1:11" x14ac:dyDescent="0.25">
      <c r="A8216" t="s">
        <v>33128</v>
      </c>
      <c r="B8216" t="s">
        <v>33129</v>
      </c>
      <c r="C8216" t="s">
        <v>33130</v>
      </c>
      <c r="D8216" t="s">
        <v>2724</v>
      </c>
      <c r="E8216" t="s">
        <v>2725</v>
      </c>
      <c r="F8216" t="s">
        <v>33131</v>
      </c>
      <c r="G8216" t="s">
        <v>2713</v>
      </c>
      <c r="H8216">
        <v>1988</v>
      </c>
      <c r="I8216">
        <v>75038</v>
      </c>
      <c r="J8216" t="s">
        <v>2727</v>
      </c>
      <c r="K8216" t="s">
        <v>2845</v>
      </c>
    </row>
    <row r="8217" spans="1:11" x14ac:dyDescent="0.25">
      <c r="A8217" t="s">
        <v>33132</v>
      </c>
      <c r="B8217" t="s">
        <v>33133</v>
      </c>
      <c r="C8217" t="s">
        <v>33134</v>
      </c>
      <c r="D8217" t="s">
        <v>33135</v>
      </c>
      <c r="E8217" t="s">
        <v>9593</v>
      </c>
      <c r="F8217" t="s">
        <v>33136</v>
      </c>
      <c r="G8217" t="s">
        <v>2713</v>
      </c>
      <c r="H8217">
        <v>2013</v>
      </c>
      <c r="I8217">
        <v>2844237</v>
      </c>
      <c r="J8217" t="s">
        <v>2749</v>
      </c>
      <c r="K8217" t="s">
        <v>2750</v>
      </c>
    </row>
    <row r="8218" spans="1:11" x14ac:dyDescent="0.25">
      <c r="A8218" t="s">
        <v>33137</v>
      </c>
      <c r="B8218" t="s">
        <v>33138</v>
      </c>
      <c r="C8218" t="s">
        <v>33139</v>
      </c>
      <c r="D8218" t="s">
        <v>12482</v>
      </c>
      <c r="E8218" t="s">
        <v>20711</v>
      </c>
      <c r="F8218" t="s">
        <v>33140</v>
      </c>
      <c r="G8218" t="s">
        <v>2713</v>
      </c>
      <c r="H8218">
        <v>2005</v>
      </c>
      <c r="I8218">
        <v>329778</v>
      </c>
    </row>
    <row r="8219" spans="1:11" x14ac:dyDescent="0.25">
      <c r="A8219" t="s">
        <v>33141</v>
      </c>
      <c r="B8219" t="s">
        <v>33142</v>
      </c>
      <c r="C8219" t="s">
        <v>9634</v>
      </c>
      <c r="D8219" t="s">
        <v>5790</v>
      </c>
      <c r="E8219" s="1">
        <v>13.05</v>
      </c>
      <c r="F8219" t="s">
        <v>33143</v>
      </c>
      <c r="H8219">
        <v>2018</v>
      </c>
      <c r="I8219">
        <v>1244330</v>
      </c>
      <c r="J8219" t="s">
        <v>2802</v>
      </c>
      <c r="K8219" t="s">
        <v>3097</v>
      </c>
    </row>
    <row r="8220" spans="1:11" x14ac:dyDescent="0.25">
      <c r="A8220" t="s">
        <v>33144</v>
      </c>
      <c r="B8220" t="s">
        <v>33145</v>
      </c>
      <c r="C8220" t="s">
        <v>3229</v>
      </c>
      <c r="D8220" t="s">
        <v>3226</v>
      </c>
      <c r="E8220" s="1">
        <v>21.83</v>
      </c>
      <c r="F8220" t="s">
        <v>33146</v>
      </c>
      <c r="H8220">
        <v>2021</v>
      </c>
      <c r="I8220">
        <v>187835</v>
      </c>
      <c r="J8220" t="s">
        <v>2885</v>
      </c>
      <c r="K8220" t="s">
        <v>7575</v>
      </c>
    </row>
    <row r="8221" spans="1:11" x14ac:dyDescent="0.25">
      <c r="A8221" t="s">
        <v>33147</v>
      </c>
      <c r="B8221" t="s">
        <v>33148</v>
      </c>
      <c r="C8221" t="s">
        <v>5706</v>
      </c>
      <c r="D8221" t="s">
        <v>3576</v>
      </c>
      <c r="E8221" s="1">
        <v>65.569999999999993</v>
      </c>
      <c r="F8221" t="s">
        <v>33149</v>
      </c>
      <c r="G8221" t="s">
        <v>2713</v>
      </c>
      <c r="I8221">
        <v>234221</v>
      </c>
      <c r="J8221" t="s">
        <v>2735</v>
      </c>
      <c r="K8221" t="s">
        <v>2915</v>
      </c>
    </row>
    <row r="8222" spans="1:11" x14ac:dyDescent="0.25">
      <c r="A8222" t="s">
        <v>33150</v>
      </c>
      <c r="B8222" t="s">
        <v>33151</v>
      </c>
      <c r="C8222" t="s">
        <v>4038</v>
      </c>
      <c r="D8222" t="s">
        <v>2975</v>
      </c>
      <c r="E8222" t="s">
        <v>25277</v>
      </c>
      <c r="F8222" t="s">
        <v>14862</v>
      </c>
      <c r="G8222" t="s">
        <v>2713</v>
      </c>
      <c r="H8222">
        <v>2021</v>
      </c>
      <c r="I8222">
        <v>45953</v>
      </c>
    </row>
    <row r="8223" spans="1:11" x14ac:dyDescent="0.25">
      <c r="A8223" t="s">
        <v>33152</v>
      </c>
      <c r="B8223" t="s">
        <v>33153</v>
      </c>
      <c r="C8223" t="s">
        <v>7653</v>
      </c>
      <c r="D8223" t="s">
        <v>2739</v>
      </c>
      <c r="E8223" t="s">
        <v>2969</v>
      </c>
      <c r="F8223" t="s">
        <v>2724</v>
      </c>
      <c r="G8223" t="s">
        <v>2713</v>
      </c>
      <c r="H8223">
        <v>2021</v>
      </c>
      <c r="I8223">
        <v>47335</v>
      </c>
    </row>
    <row r="8224" spans="1:11" x14ac:dyDescent="0.25">
      <c r="A8224" t="s">
        <v>33154</v>
      </c>
      <c r="B8224" t="s">
        <v>33155</v>
      </c>
      <c r="C8224" t="s">
        <v>33156</v>
      </c>
      <c r="D8224" t="s">
        <v>28065</v>
      </c>
      <c r="E8224" t="s">
        <v>33157</v>
      </c>
      <c r="F8224" t="s">
        <v>2724</v>
      </c>
      <c r="G8224" t="s">
        <v>2713</v>
      </c>
      <c r="H8224">
        <v>2021</v>
      </c>
      <c r="I8224">
        <v>24705</v>
      </c>
    </row>
    <row r="8225" spans="1:11" x14ac:dyDescent="0.25">
      <c r="A8225" t="s">
        <v>33158</v>
      </c>
      <c r="B8225" t="s">
        <v>33159</v>
      </c>
      <c r="C8225" t="s">
        <v>20276</v>
      </c>
      <c r="D8225" t="s">
        <v>3177</v>
      </c>
      <c r="E8225" t="s">
        <v>24584</v>
      </c>
      <c r="F8225" t="s">
        <v>33160</v>
      </c>
      <c r="G8225" t="s">
        <v>2713</v>
      </c>
      <c r="H8225">
        <v>2012</v>
      </c>
      <c r="I8225">
        <v>916113</v>
      </c>
      <c r="J8225" t="s">
        <v>3445</v>
      </c>
      <c r="K8225" t="s">
        <v>5018</v>
      </c>
    </row>
    <row r="8226" spans="1:11" x14ac:dyDescent="0.25">
      <c r="A8226" t="s">
        <v>33161</v>
      </c>
      <c r="B8226" t="s">
        <v>33162</v>
      </c>
      <c r="C8226" t="s">
        <v>33163</v>
      </c>
      <c r="D8226" t="s">
        <v>2784</v>
      </c>
      <c r="E8226" t="s">
        <v>5759</v>
      </c>
      <c r="F8226" t="s">
        <v>33164</v>
      </c>
      <c r="G8226" t="s">
        <v>2713</v>
      </c>
      <c r="H8226">
        <v>2021</v>
      </c>
      <c r="I8226">
        <v>982246</v>
      </c>
      <c r="J8226" t="s">
        <v>2720</v>
      </c>
      <c r="K8226" t="s">
        <v>3276</v>
      </c>
    </row>
    <row r="8227" spans="1:11" x14ac:dyDescent="0.25">
      <c r="A8227" t="s">
        <v>33165</v>
      </c>
      <c r="B8227" t="s">
        <v>33166</v>
      </c>
      <c r="C8227" t="s">
        <v>33167</v>
      </c>
      <c r="D8227" t="s">
        <v>592</v>
      </c>
      <c r="E8227" t="s">
        <v>33168</v>
      </c>
      <c r="F8227" t="s">
        <v>33169</v>
      </c>
      <c r="G8227" t="s">
        <v>2835</v>
      </c>
      <c r="H8227">
        <v>2017</v>
      </c>
      <c r="I8227">
        <v>1410061</v>
      </c>
    </row>
    <row r="8228" spans="1:11" x14ac:dyDescent="0.25">
      <c r="A8228" t="s">
        <v>33170</v>
      </c>
      <c r="B8228" t="s">
        <v>33171</v>
      </c>
      <c r="C8228" t="s">
        <v>26336</v>
      </c>
      <c r="D8228" t="s">
        <v>2893</v>
      </c>
      <c r="E8228" t="s">
        <v>9488</v>
      </c>
      <c r="F8228" t="s">
        <v>33172</v>
      </c>
      <c r="G8228" t="s">
        <v>2713</v>
      </c>
      <c r="H8228">
        <v>2015</v>
      </c>
      <c r="I8228">
        <v>454101</v>
      </c>
      <c r="J8228" t="s">
        <v>2749</v>
      </c>
      <c r="K8228" t="s">
        <v>2750</v>
      </c>
    </row>
    <row r="8229" spans="1:11" x14ac:dyDescent="0.25">
      <c r="A8229" t="s">
        <v>33173</v>
      </c>
      <c r="B8229" t="s">
        <v>33174</v>
      </c>
      <c r="C8229" t="s">
        <v>33175</v>
      </c>
      <c r="D8229" t="s">
        <v>2828</v>
      </c>
      <c r="E8229" t="s">
        <v>3604</v>
      </c>
      <c r="F8229" t="s">
        <v>33176</v>
      </c>
      <c r="G8229" t="s">
        <v>2713</v>
      </c>
      <c r="I8229">
        <v>185300</v>
      </c>
      <c r="J8229" t="s">
        <v>2749</v>
      </c>
      <c r="K8229" t="s">
        <v>2857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7C2-9F4C-4111-A868-4CF42B1A465F}">
  <dimension ref="A1:H101"/>
  <sheetViews>
    <sheetView workbookViewId="0">
      <selection activeCell="K10" sqref="K10"/>
    </sheetView>
  </sheetViews>
  <sheetFormatPr defaultRowHeight="15" x14ac:dyDescent="0.25"/>
  <cols>
    <col min="1" max="1" width="36.85546875" bestFit="1" customWidth="1"/>
    <col min="2" max="2" width="14.85546875" bestFit="1" customWidth="1"/>
    <col min="3" max="3" width="7.28515625" bestFit="1" customWidth="1"/>
    <col min="4" max="4" width="10.42578125" bestFit="1" customWidth="1"/>
    <col min="5" max="5" width="14.42578125" bestFit="1" customWidth="1"/>
    <col min="6" max="6" width="11.28515625" bestFit="1" customWidth="1"/>
    <col min="7" max="7" width="18.140625" bestFit="1" customWidth="1"/>
    <col min="8" max="8" width="60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730</v>
      </c>
      <c r="D2">
        <v>1925</v>
      </c>
      <c r="E2" t="s">
        <v>10</v>
      </c>
      <c r="F2" t="s">
        <v>11</v>
      </c>
      <c r="G2" t="s">
        <v>12</v>
      </c>
    </row>
    <row r="3" spans="1:8" x14ac:dyDescent="0.25">
      <c r="A3" t="s">
        <v>13</v>
      </c>
      <c r="B3" t="s">
        <v>14</v>
      </c>
      <c r="C3">
        <v>453</v>
      </c>
      <c r="D3">
        <v>546</v>
      </c>
      <c r="E3" t="s">
        <v>15</v>
      </c>
      <c r="F3" t="s">
        <v>16</v>
      </c>
      <c r="G3" t="s">
        <v>17</v>
      </c>
    </row>
    <row r="4" spans="1:8" x14ac:dyDescent="0.25">
      <c r="A4" t="s">
        <v>18</v>
      </c>
      <c r="B4" t="s">
        <v>19</v>
      </c>
      <c r="C4">
        <v>443</v>
      </c>
      <c r="D4">
        <v>315</v>
      </c>
      <c r="E4" t="s">
        <v>20</v>
      </c>
      <c r="F4" t="s">
        <v>21</v>
      </c>
      <c r="G4" t="s">
        <v>22</v>
      </c>
      <c r="H4" t="s">
        <v>23</v>
      </c>
    </row>
    <row r="5" spans="1:8" x14ac:dyDescent="0.25">
      <c r="A5" t="s">
        <v>24</v>
      </c>
      <c r="B5" t="s">
        <v>25</v>
      </c>
      <c r="C5">
        <v>376</v>
      </c>
      <c r="D5">
        <v>818</v>
      </c>
      <c r="E5" t="s">
        <v>26</v>
      </c>
      <c r="F5" t="s">
        <v>27</v>
      </c>
      <c r="G5" t="s">
        <v>28</v>
      </c>
      <c r="H5" t="s">
        <v>29</v>
      </c>
    </row>
    <row r="6" spans="1:8" x14ac:dyDescent="0.25">
      <c r="A6" t="s">
        <v>30</v>
      </c>
      <c r="B6" t="s">
        <v>31</v>
      </c>
      <c r="C6">
        <v>354</v>
      </c>
      <c r="D6">
        <v>411</v>
      </c>
      <c r="E6" t="s">
        <v>32</v>
      </c>
      <c r="F6" t="s">
        <v>33</v>
      </c>
      <c r="G6" t="s">
        <v>34</v>
      </c>
      <c r="H6" t="s">
        <v>35</v>
      </c>
    </row>
    <row r="7" spans="1:8" x14ac:dyDescent="0.25">
      <c r="A7" t="s">
        <v>36</v>
      </c>
      <c r="B7" t="s">
        <v>37</v>
      </c>
      <c r="C7">
        <v>353</v>
      </c>
      <c r="D7">
        <v>636</v>
      </c>
      <c r="E7" t="s">
        <v>38</v>
      </c>
      <c r="F7" t="s">
        <v>39</v>
      </c>
      <c r="G7" t="s">
        <v>40</v>
      </c>
    </row>
    <row r="8" spans="1:8" x14ac:dyDescent="0.25">
      <c r="A8" t="s">
        <v>41</v>
      </c>
      <c r="B8" t="s">
        <v>42</v>
      </c>
      <c r="C8">
        <v>346</v>
      </c>
      <c r="D8">
        <v>439</v>
      </c>
      <c r="E8" t="s">
        <v>43</v>
      </c>
      <c r="F8" t="s">
        <v>44</v>
      </c>
      <c r="G8" t="s">
        <v>45</v>
      </c>
      <c r="H8" t="s">
        <v>23</v>
      </c>
    </row>
    <row r="9" spans="1:8" x14ac:dyDescent="0.25">
      <c r="A9" t="s">
        <v>46</v>
      </c>
      <c r="B9" t="s">
        <v>47</v>
      </c>
      <c r="C9">
        <v>340</v>
      </c>
      <c r="D9">
        <v>11361</v>
      </c>
      <c r="E9" t="s">
        <v>48</v>
      </c>
      <c r="F9" t="s">
        <v>49</v>
      </c>
      <c r="G9" t="s">
        <v>50</v>
      </c>
    </row>
    <row r="10" spans="1:8" x14ac:dyDescent="0.25">
      <c r="A10" t="s">
        <v>51</v>
      </c>
      <c r="B10" t="s">
        <v>52</v>
      </c>
      <c r="C10">
        <v>335</v>
      </c>
      <c r="D10">
        <v>126</v>
      </c>
      <c r="E10" t="s">
        <v>53</v>
      </c>
      <c r="F10" t="s">
        <v>54</v>
      </c>
      <c r="G10" t="s">
        <v>55</v>
      </c>
    </row>
    <row r="11" spans="1:8" x14ac:dyDescent="0.25">
      <c r="A11" t="s">
        <v>56</v>
      </c>
      <c r="B11" t="s">
        <v>57</v>
      </c>
      <c r="C11">
        <v>331</v>
      </c>
      <c r="D11">
        <v>111</v>
      </c>
      <c r="E11" t="s">
        <v>58</v>
      </c>
      <c r="F11" t="s">
        <v>59</v>
      </c>
      <c r="G11" t="s">
        <v>60</v>
      </c>
    </row>
    <row r="12" spans="1:8" x14ac:dyDescent="0.25">
      <c r="A12" t="s">
        <v>61</v>
      </c>
      <c r="B12" t="s">
        <v>62</v>
      </c>
      <c r="C12">
        <v>325</v>
      </c>
      <c r="D12">
        <v>163</v>
      </c>
      <c r="E12" t="s">
        <v>63</v>
      </c>
      <c r="F12" t="s">
        <v>64</v>
      </c>
      <c r="G12" t="s">
        <v>65</v>
      </c>
      <c r="H12" t="s">
        <v>29</v>
      </c>
    </row>
    <row r="13" spans="1:8" x14ac:dyDescent="0.25">
      <c r="A13" t="s">
        <v>66</v>
      </c>
      <c r="B13" t="s">
        <v>447</v>
      </c>
      <c r="C13">
        <v>308</v>
      </c>
      <c r="D13">
        <v>2144</v>
      </c>
      <c r="E13" t="s">
        <v>448</v>
      </c>
      <c r="F13" t="s">
        <v>449</v>
      </c>
      <c r="G13" t="s">
        <v>450</v>
      </c>
    </row>
    <row r="14" spans="1:8" x14ac:dyDescent="0.25">
      <c r="A14" t="s">
        <v>67</v>
      </c>
      <c r="B14" t="s">
        <v>68</v>
      </c>
      <c r="C14">
        <v>293</v>
      </c>
      <c r="D14">
        <v>1499</v>
      </c>
      <c r="E14" t="s">
        <v>69</v>
      </c>
      <c r="F14" t="s">
        <v>70</v>
      </c>
      <c r="G14" t="s">
        <v>71</v>
      </c>
      <c r="H14" t="s">
        <v>72</v>
      </c>
    </row>
    <row r="15" spans="1:8" x14ac:dyDescent="0.25">
      <c r="A15" t="s">
        <v>73</v>
      </c>
      <c r="B15" t="s">
        <v>74</v>
      </c>
      <c r="C15">
        <v>291</v>
      </c>
      <c r="D15">
        <v>178</v>
      </c>
      <c r="E15" t="s">
        <v>75</v>
      </c>
      <c r="F15" t="s">
        <v>76</v>
      </c>
      <c r="G15" t="s">
        <v>77</v>
      </c>
      <c r="H15" t="s">
        <v>78</v>
      </c>
    </row>
    <row r="16" spans="1:8" x14ac:dyDescent="0.25">
      <c r="A16" t="s">
        <v>79</v>
      </c>
      <c r="B16" t="s">
        <v>80</v>
      </c>
      <c r="C16">
        <v>284</v>
      </c>
      <c r="D16">
        <v>2295</v>
      </c>
      <c r="E16" t="s">
        <v>81</v>
      </c>
      <c r="F16" t="s">
        <v>82</v>
      </c>
      <c r="G16" t="s">
        <v>83</v>
      </c>
      <c r="H16" t="s">
        <v>84</v>
      </c>
    </row>
    <row r="17" spans="1:8" x14ac:dyDescent="0.25">
      <c r="A17" t="s">
        <v>85</v>
      </c>
      <c r="B17" t="s">
        <v>86</v>
      </c>
      <c r="C17">
        <v>282</v>
      </c>
      <c r="D17">
        <v>788</v>
      </c>
      <c r="E17" t="s">
        <v>87</v>
      </c>
      <c r="F17" t="s">
        <v>88</v>
      </c>
      <c r="G17" t="s">
        <v>89</v>
      </c>
      <c r="H17" t="s">
        <v>84</v>
      </c>
    </row>
    <row r="18" spans="1:8" x14ac:dyDescent="0.25">
      <c r="A18" t="s">
        <v>90</v>
      </c>
      <c r="B18" t="s">
        <v>91</v>
      </c>
      <c r="C18">
        <v>279</v>
      </c>
      <c r="D18">
        <v>1003</v>
      </c>
      <c r="E18" t="s">
        <v>92</v>
      </c>
      <c r="F18" t="s">
        <v>93</v>
      </c>
      <c r="G18" t="s">
        <v>94</v>
      </c>
    </row>
    <row r="19" spans="1:8" x14ac:dyDescent="0.25">
      <c r="A19" t="s">
        <v>95</v>
      </c>
      <c r="B19" t="s">
        <v>96</v>
      </c>
      <c r="C19">
        <v>276</v>
      </c>
      <c r="D19">
        <v>715</v>
      </c>
      <c r="E19" t="s">
        <v>97</v>
      </c>
      <c r="F19" t="s">
        <v>98</v>
      </c>
      <c r="G19" t="s">
        <v>99</v>
      </c>
      <c r="H19" t="s">
        <v>100</v>
      </c>
    </row>
    <row r="20" spans="1:8" x14ac:dyDescent="0.25">
      <c r="A20" t="s">
        <v>101</v>
      </c>
      <c r="B20" t="s">
        <v>102</v>
      </c>
      <c r="C20">
        <v>272</v>
      </c>
      <c r="D20">
        <v>6544</v>
      </c>
      <c r="E20" t="s">
        <v>103</v>
      </c>
      <c r="F20" t="s">
        <v>104</v>
      </c>
      <c r="G20" t="s">
        <v>105</v>
      </c>
      <c r="H20" t="s">
        <v>84</v>
      </c>
    </row>
    <row r="21" spans="1:8" x14ac:dyDescent="0.25">
      <c r="A21" t="s">
        <v>106</v>
      </c>
      <c r="B21" t="s">
        <v>107</v>
      </c>
      <c r="C21">
        <v>269</v>
      </c>
      <c r="D21">
        <v>205</v>
      </c>
      <c r="E21" t="s">
        <v>108</v>
      </c>
      <c r="F21" t="s">
        <v>109</v>
      </c>
      <c r="G21" t="s">
        <v>110</v>
      </c>
      <c r="H21" t="s">
        <v>111</v>
      </c>
    </row>
    <row r="22" spans="1:8" x14ac:dyDescent="0.25">
      <c r="A22" t="s">
        <v>112</v>
      </c>
      <c r="B22" t="s">
        <v>113</v>
      </c>
      <c r="C22">
        <v>269</v>
      </c>
      <c r="D22">
        <v>2097</v>
      </c>
      <c r="E22" t="s">
        <v>114</v>
      </c>
      <c r="F22" t="s">
        <v>115</v>
      </c>
      <c r="G22" t="s">
        <v>116</v>
      </c>
    </row>
    <row r="23" spans="1:8" x14ac:dyDescent="0.25">
      <c r="A23" t="s">
        <v>117</v>
      </c>
      <c r="B23" t="s">
        <v>118</v>
      </c>
      <c r="C23">
        <v>266</v>
      </c>
      <c r="D23">
        <v>901</v>
      </c>
      <c r="E23" t="s">
        <v>119</v>
      </c>
      <c r="F23" t="s">
        <v>120</v>
      </c>
      <c r="G23" t="s">
        <v>121</v>
      </c>
      <c r="H23" t="s">
        <v>122</v>
      </c>
    </row>
    <row r="24" spans="1:8" x14ac:dyDescent="0.25">
      <c r="A24" t="s">
        <v>123</v>
      </c>
      <c r="B24" t="s">
        <v>1086</v>
      </c>
      <c r="C24">
        <v>266</v>
      </c>
      <c r="D24">
        <v>4723</v>
      </c>
      <c r="E24" t="s">
        <v>124</v>
      </c>
      <c r="F24" t="s">
        <v>1087</v>
      </c>
      <c r="G24" t="s">
        <v>1088</v>
      </c>
    </row>
    <row r="25" spans="1:8" x14ac:dyDescent="0.25">
      <c r="A25" t="s">
        <v>126</v>
      </c>
      <c r="B25" t="s">
        <v>127</v>
      </c>
      <c r="C25">
        <v>265</v>
      </c>
      <c r="D25">
        <v>6390</v>
      </c>
      <c r="E25" t="s">
        <v>128</v>
      </c>
      <c r="F25" t="s">
        <v>129</v>
      </c>
      <c r="G25" t="s">
        <v>130</v>
      </c>
      <c r="H25" t="s">
        <v>131</v>
      </c>
    </row>
    <row r="26" spans="1:8" x14ac:dyDescent="0.25">
      <c r="A26" t="s">
        <v>132</v>
      </c>
      <c r="B26" t="s">
        <v>451</v>
      </c>
      <c r="C26">
        <v>265</v>
      </c>
      <c r="D26">
        <v>1073</v>
      </c>
      <c r="E26" t="s">
        <v>452</v>
      </c>
      <c r="F26" t="s">
        <v>453</v>
      </c>
      <c r="G26" t="s">
        <v>454</v>
      </c>
    </row>
    <row r="27" spans="1:8" x14ac:dyDescent="0.25">
      <c r="A27" t="s">
        <v>125</v>
      </c>
      <c r="B27" t="s">
        <v>455</v>
      </c>
      <c r="C27">
        <v>265</v>
      </c>
      <c r="D27">
        <v>515</v>
      </c>
      <c r="E27" t="s">
        <v>456</v>
      </c>
      <c r="F27" t="s">
        <v>457</v>
      </c>
      <c r="G27" t="s">
        <v>458</v>
      </c>
    </row>
    <row r="28" spans="1:8" x14ac:dyDescent="0.25">
      <c r="A28" t="s">
        <v>133</v>
      </c>
      <c r="B28" t="s">
        <v>134</v>
      </c>
      <c r="C28">
        <v>264</v>
      </c>
      <c r="D28">
        <v>872</v>
      </c>
      <c r="E28" t="s">
        <v>135</v>
      </c>
      <c r="F28" t="s">
        <v>136</v>
      </c>
      <c r="G28" t="s">
        <v>137</v>
      </c>
    </row>
    <row r="29" spans="1:8" x14ac:dyDescent="0.25">
      <c r="A29" t="s">
        <v>138</v>
      </c>
      <c r="B29" t="s">
        <v>1089</v>
      </c>
      <c r="C29">
        <v>264</v>
      </c>
      <c r="D29">
        <v>458</v>
      </c>
      <c r="E29" t="s">
        <v>1090</v>
      </c>
      <c r="F29" t="s">
        <v>1091</v>
      </c>
      <c r="G29" t="s">
        <v>1092</v>
      </c>
      <c r="H29" t="s">
        <v>100</v>
      </c>
    </row>
    <row r="30" spans="1:8" x14ac:dyDescent="0.25">
      <c r="A30" t="s">
        <v>139</v>
      </c>
      <c r="B30" t="s">
        <v>140</v>
      </c>
      <c r="C30">
        <v>264</v>
      </c>
      <c r="D30">
        <v>3553</v>
      </c>
      <c r="E30" t="s">
        <v>141</v>
      </c>
      <c r="F30" t="s">
        <v>142</v>
      </c>
      <c r="G30" t="s">
        <v>143</v>
      </c>
      <c r="H30" t="s">
        <v>84</v>
      </c>
    </row>
    <row r="31" spans="1:8" x14ac:dyDescent="0.25">
      <c r="A31" t="s">
        <v>144</v>
      </c>
      <c r="B31" t="s">
        <v>459</v>
      </c>
      <c r="C31">
        <v>260</v>
      </c>
      <c r="D31">
        <v>1912</v>
      </c>
      <c r="E31" t="s">
        <v>460</v>
      </c>
      <c r="F31" t="s">
        <v>461</v>
      </c>
      <c r="G31" t="s">
        <v>462</v>
      </c>
    </row>
    <row r="32" spans="1:8" x14ac:dyDescent="0.25">
      <c r="A32" t="s">
        <v>145</v>
      </c>
      <c r="B32" t="s">
        <v>146</v>
      </c>
      <c r="C32">
        <v>260</v>
      </c>
      <c r="D32">
        <v>579</v>
      </c>
      <c r="E32" t="s">
        <v>147</v>
      </c>
      <c r="F32" t="s">
        <v>148</v>
      </c>
      <c r="G32" t="s">
        <v>149</v>
      </c>
    </row>
    <row r="33" spans="1:8" x14ac:dyDescent="0.25">
      <c r="A33" t="s">
        <v>150</v>
      </c>
      <c r="B33" t="s">
        <v>151</v>
      </c>
      <c r="C33">
        <v>259</v>
      </c>
      <c r="D33">
        <v>2439</v>
      </c>
      <c r="E33" t="s">
        <v>152</v>
      </c>
      <c r="F33" t="s">
        <v>153</v>
      </c>
      <c r="G33" t="s">
        <v>154</v>
      </c>
      <c r="H33" t="s">
        <v>155</v>
      </c>
    </row>
    <row r="34" spans="1:8" x14ac:dyDescent="0.25">
      <c r="A34" t="s">
        <v>161</v>
      </c>
      <c r="B34" t="s">
        <v>162</v>
      </c>
      <c r="C34">
        <v>258</v>
      </c>
      <c r="D34">
        <v>4136</v>
      </c>
      <c r="E34" t="s">
        <v>163</v>
      </c>
      <c r="F34" t="s">
        <v>164</v>
      </c>
      <c r="G34" t="s">
        <v>165</v>
      </c>
      <c r="H34" t="s">
        <v>166</v>
      </c>
    </row>
    <row r="35" spans="1:8" x14ac:dyDescent="0.25">
      <c r="A35" t="s">
        <v>156</v>
      </c>
      <c r="B35" t="s">
        <v>157</v>
      </c>
      <c r="C35">
        <v>258</v>
      </c>
      <c r="D35">
        <v>2334</v>
      </c>
      <c r="E35" t="s">
        <v>158</v>
      </c>
      <c r="F35" t="s">
        <v>159</v>
      </c>
      <c r="G35" t="s">
        <v>160</v>
      </c>
    </row>
    <row r="36" spans="1:8" x14ac:dyDescent="0.25">
      <c r="A36" t="s">
        <v>167</v>
      </c>
      <c r="B36" t="s">
        <v>168</v>
      </c>
      <c r="C36">
        <v>256</v>
      </c>
      <c r="D36">
        <v>6550</v>
      </c>
      <c r="E36" t="s">
        <v>169</v>
      </c>
      <c r="F36" t="s">
        <v>170</v>
      </c>
      <c r="G36" t="s">
        <v>171</v>
      </c>
    </row>
    <row r="37" spans="1:8" x14ac:dyDescent="0.25">
      <c r="A37" t="s">
        <v>177</v>
      </c>
      <c r="B37" t="s">
        <v>463</v>
      </c>
      <c r="C37">
        <v>252</v>
      </c>
      <c r="D37">
        <v>329</v>
      </c>
      <c r="E37" t="s">
        <v>464</v>
      </c>
      <c r="F37" t="s">
        <v>465</v>
      </c>
      <c r="G37" t="s">
        <v>466</v>
      </c>
    </row>
    <row r="38" spans="1:8" x14ac:dyDescent="0.25">
      <c r="A38" t="s">
        <v>172</v>
      </c>
      <c r="B38" t="s">
        <v>173</v>
      </c>
      <c r="C38">
        <v>252</v>
      </c>
      <c r="D38">
        <v>250</v>
      </c>
      <c r="E38" t="s">
        <v>174</v>
      </c>
      <c r="F38" t="s">
        <v>175</v>
      </c>
      <c r="G38" t="s">
        <v>176</v>
      </c>
    </row>
    <row r="39" spans="1:8" x14ac:dyDescent="0.25">
      <c r="A39" t="s">
        <v>178</v>
      </c>
      <c r="B39" t="s">
        <v>179</v>
      </c>
      <c r="C39">
        <v>250</v>
      </c>
      <c r="D39">
        <v>10340</v>
      </c>
      <c r="E39" t="s">
        <v>180</v>
      </c>
      <c r="F39" t="s">
        <v>181</v>
      </c>
      <c r="G39" t="s">
        <v>182</v>
      </c>
      <c r="H39" t="s">
        <v>183</v>
      </c>
    </row>
    <row r="40" spans="1:8" x14ac:dyDescent="0.25">
      <c r="A40" t="s">
        <v>184</v>
      </c>
      <c r="B40" t="s">
        <v>185</v>
      </c>
      <c r="C40">
        <v>249</v>
      </c>
      <c r="D40">
        <v>1567</v>
      </c>
      <c r="E40" t="s">
        <v>186</v>
      </c>
      <c r="F40" t="s">
        <v>187</v>
      </c>
      <c r="G40" t="s">
        <v>188</v>
      </c>
      <c r="H40" t="s">
        <v>189</v>
      </c>
    </row>
    <row r="41" spans="1:8" x14ac:dyDescent="0.25">
      <c r="A41" t="s">
        <v>190</v>
      </c>
      <c r="B41" t="s">
        <v>191</v>
      </c>
      <c r="C41">
        <v>249</v>
      </c>
      <c r="D41">
        <v>398</v>
      </c>
      <c r="E41" t="s">
        <v>192</v>
      </c>
      <c r="F41" t="s">
        <v>193</v>
      </c>
      <c r="G41" t="s">
        <v>194</v>
      </c>
      <c r="H41" t="s">
        <v>195</v>
      </c>
    </row>
    <row r="42" spans="1:8" x14ac:dyDescent="0.25">
      <c r="A42" t="s">
        <v>196</v>
      </c>
      <c r="B42" t="s">
        <v>467</v>
      </c>
      <c r="C42">
        <v>248</v>
      </c>
      <c r="D42">
        <v>983</v>
      </c>
      <c r="E42" t="s">
        <v>468</v>
      </c>
      <c r="F42" t="s">
        <v>469</v>
      </c>
      <c r="G42" t="s">
        <v>470</v>
      </c>
      <c r="H42" t="s">
        <v>197</v>
      </c>
    </row>
    <row r="43" spans="1:8" x14ac:dyDescent="0.25">
      <c r="A43" t="s">
        <v>198</v>
      </c>
      <c r="B43" t="s">
        <v>199</v>
      </c>
      <c r="C43">
        <v>248</v>
      </c>
      <c r="D43">
        <v>2030</v>
      </c>
      <c r="E43" t="s">
        <v>200</v>
      </c>
      <c r="F43" t="s">
        <v>201</v>
      </c>
      <c r="G43" t="s">
        <v>202</v>
      </c>
      <c r="H43" t="s">
        <v>78</v>
      </c>
    </row>
    <row r="44" spans="1:8" x14ac:dyDescent="0.25">
      <c r="A44" t="s">
        <v>203</v>
      </c>
      <c r="B44" t="s">
        <v>204</v>
      </c>
      <c r="C44">
        <v>246</v>
      </c>
      <c r="D44">
        <v>196</v>
      </c>
      <c r="E44" t="s">
        <v>205</v>
      </c>
      <c r="F44" t="s">
        <v>206</v>
      </c>
      <c r="G44" t="s">
        <v>207</v>
      </c>
      <c r="H44" t="s">
        <v>208</v>
      </c>
    </row>
    <row r="45" spans="1:8" x14ac:dyDescent="0.25">
      <c r="A45" t="s">
        <v>209</v>
      </c>
      <c r="B45" t="s">
        <v>210</v>
      </c>
      <c r="C45">
        <v>246</v>
      </c>
      <c r="D45">
        <v>526</v>
      </c>
      <c r="E45" t="s">
        <v>211</v>
      </c>
      <c r="F45" t="s">
        <v>212</v>
      </c>
      <c r="G45" t="s">
        <v>213</v>
      </c>
    </row>
    <row r="46" spans="1:8" x14ac:dyDescent="0.25">
      <c r="A46" t="s">
        <v>214</v>
      </c>
      <c r="B46" t="s">
        <v>215</v>
      </c>
      <c r="C46">
        <v>245</v>
      </c>
      <c r="D46">
        <v>1361</v>
      </c>
      <c r="E46" t="s">
        <v>216</v>
      </c>
      <c r="F46" t="s">
        <v>217</v>
      </c>
      <c r="G46" t="s">
        <v>218</v>
      </c>
      <c r="H46" t="s">
        <v>100</v>
      </c>
    </row>
    <row r="47" spans="1:8" x14ac:dyDescent="0.25">
      <c r="A47" t="s">
        <v>220</v>
      </c>
      <c r="B47" t="s">
        <v>221</v>
      </c>
      <c r="C47">
        <v>243</v>
      </c>
      <c r="D47">
        <v>828</v>
      </c>
      <c r="E47" t="s">
        <v>222</v>
      </c>
      <c r="F47" t="s">
        <v>223</v>
      </c>
      <c r="G47" t="s">
        <v>224</v>
      </c>
      <c r="H47" t="s">
        <v>155</v>
      </c>
    </row>
    <row r="48" spans="1:8" x14ac:dyDescent="0.25">
      <c r="A48" t="s">
        <v>219</v>
      </c>
      <c r="B48" t="s">
        <v>471</v>
      </c>
      <c r="C48">
        <v>243</v>
      </c>
      <c r="D48">
        <v>1170</v>
      </c>
      <c r="E48" t="s">
        <v>472</v>
      </c>
      <c r="F48" t="s">
        <v>473</v>
      </c>
      <c r="G48" t="s">
        <v>474</v>
      </c>
      <c r="H48" t="s">
        <v>100</v>
      </c>
    </row>
    <row r="49" spans="1:8" x14ac:dyDescent="0.25">
      <c r="A49" t="s">
        <v>225</v>
      </c>
      <c r="B49" t="s">
        <v>226</v>
      </c>
      <c r="C49">
        <v>243</v>
      </c>
      <c r="D49">
        <v>349</v>
      </c>
      <c r="E49" t="s">
        <v>227</v>
      </c>
      <c r="F49" t="s">
        <v>228</v>
      </c>
      <c r="G49" t="s">
        <v>229</v>
      </c>
      <c r="H49" t="s">
        <v>230</v>
      </c>
    </row>
    <row r="50" spans="1:8" x14ac:dyDescent="0.25">
      <c r="A50" t="s">
        <v>231</v>
      </c>
      <c r="B50" t="s">
        <v>475</v>
      </c>
      <c r="C50">
        <v>242</v>
      </c>
      <c r="D50">
        <v>497</v>
      </c>
      <c r="E50" t="s">
        <v>476</v>
      </c>
      <c r="F50" t="s">
        <v>477</v>
      </c>
      <c r="G50" t="s">
        <v>478</v>
      </c>
    </row>
    <row r="51" spans="1:8" x14ac:dyDescent="0.25">
      <c r="A51" t="s">
        <v>237</v>
      </c>
      <c r="B51" t="s">
        <v>1093</v>
      </c>
      <c r="C51">
        <v>240</v>
      </c>
      <c r="D51">
        <v>1443</v>
      </c>
      <c r="E51" t="s">
        <v>1094</v>
      </c>
      <c r="F51" t="s">
        <v>1095</v>
      </c>
      <c r="G51" t="s">
        <v>1096</v>
      </c>
    </row>
    <row r="52" spans="1:8" x14ac:dyDescent="0.25">
      <c r="A52" t="s">
        <v>232</v>
      </c>
      <c r="B52" t="s">
        <v>233</v>
      </c>
      <c r="C52">
        <v>240</v>
      </c>
      <c r="D52">
        <v>689</v>
      </c>
      <c r="E52" t="s">
        <v>234</v>
      </c>
      <c r="F52" t="s">
        <v>235</v>
      </c>
      <c r="G52" t="s">
        <v>236</v>
      </c>
    </row>
    <row r="53" spans="1:8" x14ac:dyDescent="0.25">
      <c r="A53" t="s">
        <v>238</v>
      </c>
      <c r="B53" t="s">
        <v>239</v>
      </c>
      <c r="C53">
        <v>240</v>
      </c>
      <c r="D53">
        <v>1584</v>
      </c>
      <c r="E53" t="s">
        <v>240</v>
      </c>
      <c r="F53" t="s">
        <v>241</v>
      </c>
      <c r="G53" t="s">
        <v>242</v>
      </c>
    </row>
    <row r="54" spans="1:8" x14ac:dyDescent="0.25">
      <c r="A54" t="s">
        <v>249</v>
      </c>
      <c r="B54" t="s">
        <v>250</v>
      </c>
      <c r="C54">
        <v>240</v>
      </c>
      <c r="D54">
        <v>1029</v>
      </c>
      <c r="E54" t="s">
        <v>251</v>
      </c>
      <c r="F54" t="s">
        <v>252</v>
      </c>
      <c r="G54" t="s">
        <v>253</v>
      </c>
    </row>
    <row r="55" spans="1:8" x14ac:dyDescent="0.25">
      <c r="A55" t="s">
        <v>243</v>
      </c>
      <c r="B55" t="s">
        <v>244</v>
      </c>
      <c r="C55">
        <v>240</v>
      </c>
      <c r="D55">
        <v>509</v>
      </c>
      <c r="E55" t="s">
        <v>245</v>
      </c>
      <c r="F55" t="s">
        <v>246</v>
      </c>
      <c r="G55" t="s">
        <v>247</v>
      </c>
      <c r="H55" t="s">
        <v>248</v>
      </c>
    </row>
    <row r="56" spans="1:8" x14ac:dyDescent="0.25">
      <c r="A56" t="s">
        <v>254</v>
      </c>
      <c r="B56" t="s">
        <v>255</v>
      </c>
      <c r="C56">
        <v>238</v>
      </c>
      <c r="D56">
        <v>3221</v>
      </c>
      <c r="E56" t="s">
        <v>192</v>
      </c>
      <c r="F56" t="s">
        <v>256</v>
      </c>
      <c r="G56" t="s">
        <v>257</v>
      </c>
      <c r="H56" t="s">
        <v>155</v>
      </c>
    </row>
    <row r="57" spans="1:8" x14ac:dyDescent="0.25">
      <c r="A57" t="s">
        <v>258</v>
      </c>
      <c r="B57" t="s">
        <v>259</v>
      </c>
      <c r="C57">
        <v>238</v>
      </c>
      <c r="D57">
        <v>327</v>
      </c>
      <c r="E57" t="s">
        <v>260</v>
      </c>
      <c r="F57" t="s">
        <v>261</v>
      </c>
      <c r="G57" t="s">
        <v>262</v>
      </c>
      <c r="H57" t="s">
        <v>84</v>
      </c>
    </row>
    <row r="58" spans="1:8" x14ac:dyDescent="0.25">
      <c r="A58" t="s">
        <v>263</v>
      </c>
      <c r="B58" t="s">
        <v>479</v>
      </c>
      <c r="C58">
        <v>238</v>
      </c>
      <c r="D58">
        <v>848</v>
      </c>
      <c r="E58" t="s">
        <v>480</v>
      </c>
      <c r="F58" t="s">
        <v>481</v>
      </c>
      <c r="G58" t="s">
        <v>482</v>
      </c>
      <c r="H58" t="s">
        <v>100</v>
      </c>
    </row>
    <row r="59" spans="1:8" x14ac:dyDescent="0.25">
      <c r="A59" t="s">
        <v>264</v>
      </c>
      <c r="B59" t="s">
        <v>265</v>
      </c>
      <c r="C59">
        <v>236</v>
      </c>
      <c r="D59">
        <v>646</v>
      </c>
      <c r="E59" t="s">
        <v>266</v>
      </c>
      <c r="F59" t="s">
        <v>267</v>
      </c>
      <c r="G59" t="s">
        <v>268</v>
      </c>
      <c r="H59" t="s">
        <v>155</v>
      </c>
    </row>
    <row r="60" spans="1:8" x14ac:dyDescent="0.25">
      <c r="A60" t="s">
        <v>269</v>
      </c>
      <c r="B60" t="s">
        <v>270</v>
      </c>
      <c r="C60">
        <v>235</v>
      </c>
      <c r="D60">
        <v>425</v>
      </c>
      <c r="E60" t="s">
        <v>271</v>
      </c>
      <c r="F60" t="s">
        <v>272</v>
      </c>
      <c r="G60" t="s">
        <v>273</v>
      </c>
      <c r="H60" t="s">
        <v>274</v>
      </c>
    </row>
    <row r="61" spans="1:8" x14ac:dyDescent="0.25">
      <c r="A61" t="s">
        <v>275</v>
      </c>
      <c r="B61" t="s">
        <v>276</v>
      </c>
      <c r="C61">
        <v>234</v>
      </c>
      <c r="D61">
        <v>168</v>
      </c>
      <c r="E61" t="s">
        <v>277</v>
      </c>
      <c r="F61" t="s">
        <v>483</v>
      </c>
      <c r="G61" t="s">
        <v>484</v>
      </c>
      <c r="H61" t="s">
        <v>100</v>
      </c>
    </row>
    <row r="62" spans="1:8" x14ac:dyDescent="0.25">
      <c r="A62" t="s">
        <v>278</v>
      </c>
      <c r="B62" t="s">
        <v>279</v>
      </c>
      <c r="C62">
        <v>234</v>
      </c>
      <c r="D62">
        <v>2478</v>
      </c>
      <c r="E62" t="s">
        <v>280</v>
      </c>
      <c r="F62" t="s">
        <v>281</v>
      </c>
      <c r="G62" t="s">
        <v>282</v>
      </c>
      <c r="H62" t="s">
        <v>283</v>
      </c>
    </row>
    <row r="63" spans="1:8" x14ac:dyDescent="0.25">
      <c r="A63" t="s">
        <v>284</v>
      </c>
      <c r="B63" t="s">
        <v>285</v>
      </c>
      <c r="C63">
        <v>233</v>
      </c>
      <c r="D63">
        <v>1531</v>
      </c>
      <c r="E63" t="s">
        <v>286</v>
      </c>
      <c r="F63" t="s">
        <v>287</v>
      </c>
      <c r="G63" t="s">
        <v>288</v>
      </c>
      <c r="H63" t="s">
        <v>197</v>
      </c>
    </row>
    <row r="64" spans="1:8" x14ac:dyDescent="0.25">
      <c r="A64" t="s">
        <v>289</v>
      </c>
      <c r="B64" t="s">
        <v>485</v>
      </c>
      <c r="C64">
        <v>232</v>
      </c>
      <c r="D64">
        <v>308</v>
      </c>
      <c r="E64" t="s">
        <v>486</v>
      </c>
      <c r="F64" t="s">
        <v>487</v>
      </c>
      <c r="G64" t="s">
        <v>488</v>
      </c>
    </row>
    <row r="65" spans="1:8" x14ac:dyDescent="0.25">
      <c r="A65" t="s">
        <v>290</v>
      </c>
      <c r="B65" t="s">
        <v>291</v>
      </c>
      <c r="C65">
        <v>232</v>
      </c>
      <c r="D65">
        <v>54400</v>
      </c>
      <c r="E65" t="s">
        <v>292</v>
      </c>
      <c r="F65" t="s">
        <v>293</v>
      </c>
      <c r="G65" t="s">
        <v>294</v>
      </c>
    </row>
    <row r="66" spans="1:8" x14ac:dyDescent="0.25">
      <c r="A66" t="s">
        <v>295</v>
      </c>
      <c r="B66" t="s">
        <v>489</v>
      </c>
      <c r="C66">
        <v>231</v>
      </c>
      <c r="D66">
        <v>1322</v>
      </c>
      <c r="E66" t="s">
        <v>490</v>
      </c>
      <c r="F66" t="s">
        <v>491</v>
      </c>
      <c r="G66" t="s">
        <v>492</v>
      </c>
    </row>
    <row r="67" spans="1:8" x14ac:dyDescent="0.25">
      <c r="A67" t="s">
        <v>296</v>
      </c>
      <c r="B67" t="s">
        <v>297</v>
      </c>
      <c r="C67">
        <v>231</v>
      </c>
      <c r="D67">
        <v>2344</v>
      </c>
      <c r="E67" t="s">
        <v>298</v>
      </c>
      <c r="F67" t="s">
        <v>299</v>
      </c>
      <c r="G67" t="s">
        <v>300</v>
      </c>
      <c r="H67" t="s">
        <v>197</v>
      </c>
    </row>
    <row r="68" spans="1:8" x14ac:dyDescent="0.25">
      <c r="A68" t="s">
        <v>301</v>
      </c>
      <c r="B68" t="s">
        <v>302</v>
      </c>
      <c r="C68">
        <v>230</v>
      </c>
      <c r="D68">
        <v>6967</v>
      </c>
      <c r="E68" t="s">
        <v>303</v>
      </c>
      <c r="F68" t="s">
        <v>304</v>
      </c>
      <c r="G68" t="s">
        <v>305</v>
      </c>
    </row>
    <row r="69" spans="1:8" x14ac:dyDescent="0.25">
      <c r="A69" t="s">
        <v>306</v>
      </c>
      <c r="B69" t="s">
        <v>307</v>
      </c>
      <c r="C69">
        <v>230</v>
      </c>
      <c r="D69">
        <v>96997</v>
      </c>
      <c r="E69" t="s">
        <v>308</v>
      </c>
      <c r="F69" t="s">
        <v>309</v>
      </c>
      <c r="G69" t="s">
        <v>310</v>
      </c>
      <c r="H69" t="s">
        <v>195</v>
      </c>
    </row>
    <row r="70" spans="1:8" x14ac:dyDescent="0.25">
      <c r="A70" t="s">
        <v>311</v>
      </c>
      <c r="B70" t="s">
        <v>312</v>
      </c>
      <c r="C70">
        <v>229</v>
      </c>
      <c r="D70">
        <v>44</v>
      </c>
      <c r="E70" t="s">
        <v>313</v>
      </c>
      <c r="F70" t="s">
        <v>314</v>
      </c>
      <c r="G70" t="s">
        <v>315</v>
      </c>
      <c r="H70" t="s">
        <v>316</v>
      </c>
    </row>
    <row r="71" spans="1:8" x14ac:dyDescent="0.25">
      <c r="A71" t="s">
        <v>317</v>
      </c>
      <c r="B71" t="s">
        <v>318</v>
      </c>
      <c r="C71">
        <v>228</v>
      </c>
      <c r="D71">
        <v>1718</v>
      </c>
      <c r="E71" t="s">
        <v>128</v>
      </c>
      <c r="F71" t="s">
        <v>319</v>
      </c>
      <c r="G71" t="s">
        <v>320</v>
      </c>
      <c r="H71" t="s">
        <v>283</v>
      </c>
    </row>
    <row r="72" spans="1:8" x14ac:dyDescent="0.25">
      <c r="A72" t="s">
        <v>321</v>
      </c>
      <c r="B72" t="s">
        <v>322</v>
      </c>
      <c r="C72">
        <v>227</v>
      </c>
      <c r="D72">
        <v>351</v>
      </c>
      <c r="E72" t="s">
        <v>323</v>
      </c>
      <c r="F72" t="s">
        <v>493</v>
      </c>
      <c r="G72" t="s">
        <v>494</v>
      </c>
      <c r="H72" t="s">
        <v>155</v>
      </c>
    </row>
    <row r="73" spans="1:8" x14ac:dyDescent="0.25">
      <c r="A73" t="s">
        <v>325</v>
      </c>
      <c r="B73" t="s">
        <v>1097</v>
      </c>
      <c r="C73">
        <v>227</v>
      </c>
      <c r="D73">
        <v>447</v>
      </c>
      <c r="E73" t="s">
        <v>1098</v>
      </c>
      <c r="F73" t="s">
        <v>1099</v>
      </c>
      <c r="G73" t="s">
        <v>1100</v>
      </c>
    </row>
    <row r="74" spans="1:8" x14ac:dyDescent="0.25">
      <c r="A74" t="s">
        <v>331</v>
      </c>
      <c r="B74" t="s">
        <v>332</v>
      </c>
      <c r="C74">
        <v>226</v>
      </c>
      <c r="D74">
        <v>488</v>
      </c>
      <c r="E74" t="s">
        <v>333</v>
      </c>
      <c r="F74" t="s">
        <v>334</v>
      </c>
      <c r="G74" t="s">
        <v>335</v>
      </c>
    </row>
    <row r="75" spans="1:8" x14ac:dyDescent="0.25">
      <c r="A75" t="s">
        <v>326</v>
      </c>
      <c r="B75" t="s">
        <v>327</v>
      </c>
      <c r="C75">
        <v>226</v>
      </c>
      <c r="D75">
        <v>170</v>
      </c>
      <c r="E75" t="s">
        <v>328</v>
      </c>
      <c r="F75" t="s">
        <v>329</v>
      </c>
      <c r="G75" t="s">
        <v>330</v>
      </c>
    </row>
    <row r="76" spans="1:8" x14ac:dyDescent="0.25">
      <c r="A76" t="s">
        <v>336</v>
      </c>
      <c r="B76" t="s">
        <v>337</v>
      </c>
      <c r="C76">
        <v>226</v>
      </c>
      <c r="D76">
        <v>8966</v>
      </c>
      <c r="E76" t="s">
        <v>338</v>
      </c>
      <c r="F76" t="s">
        <v>339</v>
      </c>
      <c r="G76" t="s">
        <v>340</v>
      </c>
    </row>
    <row r="77" spans="1:8" x14ac:dyDescent="0.25">
      <c r="A77" t="s">
        <v>341</v>
      </c>
      <c r="B77" t="s">
        <v>342</v>
      </c>
      <c r="C77">
        <v>225</v>
      </c>
      <c r="D77">
        <v>724</v>
      </c>
      <c r="E77" t="s">
        <v>343</v>
      </c>
      <c r="F77" t="s">
        <v>344</v>
      </c>
      <c r="G77" t="s">
        <v>345</v>
      </c>
    </row>
    <row r="78" spans="1:8" x14ac:dyDescent="0.25">
      <c r="A78" t="s">
        <v>346</v>
      </c>
      <c r="B78" t="s">
        <v>347</v>
      </c>
      <c r="C78">
        <v>225</v>
      </c>
      <c r="D78">
        <v>492</v>
      </c>
      <c r="E78" t="s">
        <v>348</v>
      </c>
      <c r="F78" t="s">
        <v>349</v>
      </c>
      <c r="G78" t="s">
        <v>350</v>
      </c>
    </row>
    <row r="79" spans="1:8" x14ac:dyDescent="0.25">
      <c r="A79" t="s">
        <v>351</v>
      </c>
      <c r="B79" t="s">
        <v>352</v>
      </c>
      <c r="C79">
        <v>225</v>
      </c>
      <c r="D79">
        <v>961</v>
      </c>
      <c r="E79" t="s">
        <v>353</v>
      </c>
      <c r="F79" t="s">
        <v>354</v>
      </c>
      <c r="G79" t="s">
        <v>17</v>
      </c>
      <c r="H79" t="s">
        <v>84</v>
      </c>
    </row>
    <row r="80" spans="1:8" x14ac:dyDescent="0.25">
      <c r="A80" t="s">
        <v>355</v>
      </c>
      <c r="B80" t="s">
        <v>356</v>
      </c>
      <c r="C80">
        <v>224</v>
      </c>
      <c r="D80">
        <v>1080</v>
      </c>
      <c r="E80" t="s">
        <v>357</v>
      </c>
      <c r="F80" t="s">
        <v>358</v>
      </c>
      <c r="G80" t="s">
        <v>359</v>
      </c>
      <c r="H80" t="s">
        <v>360</v>
      </c>
    </row>
    <row r="81" spans="1:8" x14ac:dyDescent="0.25">
      <c r="A81" t="s">
        <v>361</v>
      </c>
      <c r="B81" t="s">
        <v>362</v>
      </c>
      <c r="C81">
        <v>224</v>
      </c>
      <c r="D81">
        <v>2100</v>
      </c>
      <c r="E81" t="s">
        <v>363</v>
      </c>
      <c r="F81" t="s">
        <v>364</v>
      </c>
      <c r="G81" t="s">
        <v>365</v>
      </c>
      <c r="H81" t="s">
        <v>366</v>
      </c>
    </row>
    <row r="82" spans="1:8" x14ac:dyDescent="0.25">
      <c r="A82" t="s">
        <v>367</v>
      </c>
      <c r="B82" t="s">
        <v>495</v>
      </c>
      <c r="C82">
        <v>224</v>
      </c>
      <c r="D82">
        <v>3075</v>
      </c>
      <c r="E82" t="s">
        <v>496</v>
      </c>
      <c r="F82" t="s">
        <v>497</v>
      </c>
      <c r="G82" t="s">
        <v>498</v>
      </c>
    </row>
    <row r="83" spans="1:8" x14ac:dyDescent="0.25">
      <c r="A83" t="s">
        <v>374</v>
      </c>
      <c r="B83" t="s">
        <v>375</v>
      </c>
      <c r="C83">
        <v>223</v>
      </c>
      <c r="D83">
        <v>1168</v>
      </c>
      <c r="E83" t="s">
        <v>376</v>
      </c>
      <c r="F83" t="s">
        <v>377</v>
      </c>
      <c r="G83" t="s">
        <v>378</v>
      </c>
      <c r="H83" t="s">
        <v>155</v>
      </c>
    </row>
    <row r="84" spans="1:8" x14ac:dyDescent="0.25">
      <c r="A84" t="s">
        <v>379</v>
      </c>
      <c r="B84" t="s">
        <v>380</v>
      </c>
      <c r="C84">
        <v>223</v>
      </c>
      <c r="D84">
        <v>1463</v>
      </c>
      <c r="E84" t="s">
        <v>381</v>
      </c>
      <c r="F84" t="s">
        <v>382</v>
      </c>
      <c r="G84" t="s">
        <v>383</v>
      </c>
      <c r="H84" t="s">
        <v>384</v>
      </c>
    </row>
    <row r="85" spans="1:8" x14ac:dyDescent="0.25">
      <c r="A85" t="s">
        <v>390</v>
      </c>
      <c r="B85" t="s">
        <v>391</v>
      </c>
      <c r="C85">
        <v>223</v>
      </c>
      <c r="D85">
        <v>438</v>
      </c>
      <c r="E85" t="s">
        <v>392</v>
      </c>
      <c r="F85" t="s">
        <v>393</v>
      </c>
      <c r="G85" t="s">
        <v>394</v>
      </c>
      <c r="H85" t="s">
        <v>155</v>
      </c>
    </row>
    <row r="86" spans="1:8" x14ac:dyDescent="0.25">
      <c r="A86" t="s">
        <v>368</v>
      </c>
      <c r="B86" t="s">
        <v>369</v>
      </c>
      <c r="C86">
        <v>223</v>
      </c>
      <c r="D86">
        <v>401</v>
      </c>
      <c r="E86" t="s">
        <v>370</v>
      </c>
      <c r="F86" t="s">
        <v>371</v>
      </c>
      <c r="G86" t="s">
        <v>372</v>
      </c>
      <c r="H86" t="s">
        <v>373</v>
      </c>
    </row>
    <row r="87" spans="1:8" x14ac:dyDescent="0.25">
      <c r="A87" t="s">
        <v>389</v>
      </c>
      <c r="B87" t="s">
        <v>499</v>
      </c>
      <c r="C87">
        <v>223</v>
      </c>
      <c r="D87">
        <v>211</v>
      </c>
      <c r="E87" t="s">
        <v>500</v>
      </c>
      <c r="F87" t="s">
        <v>501</v>
      </c>
      <c r="G87" t="s">
        <v>502</v>
      </c>
    </row>
    <row r="88" spans="1:8" x14ac:dyDescent="0.25">
      <c r="A88" t="s">
        <v>385</v>
      </c>
      <c r="B88" t="s">
        <v>386</v>
      </c>
      <c r="C88">
        <v>223</v>
      </c>
      <c r="D88">
        <v>2651</v>
      </c>
      <c r="E88" t="s">
        <v>387</v>
      </c>
      <c r="F88" t="s">
        <v>388</v>
      </c>
      <c r="G88" t="s">
        <v>77</v>
      </c>
      <c r="H88" t="s">
        <v>122</v>
      </c>
    </row>
    <row r="89" spans="1:8" x14ac:dyDescent="0.25">
      <c r="A89" t="s">
        <v>395</v>
      </c>
      <c r="B89" t="s">
        <v>396</v>
      </c>
      <c r="C89">
        <v>222</v>
      </c>
      <c r="D89">
        <v>1170</v>
      </c>
      <c r="E89" t="s">
        <v>397</v>
      </c>
      <c r="F89" t="s">
        <v>398</v>
      </c>
      <c r="G89" t="s">
        <v>399</v>
      </c>
    </row>
    <row r="90" spans="1:8" x14ac:dyDescent="0.25">
      <c r="A90" t="s">
        <v>400</v>
      </c>
      <c r="B90" t="s">
        <v>401</v>
      </c>
      <c r="C90">
        <v>222</v>
      </c>
      <c r="D90">
        <v>246</v>
      </c>
      <c r="E90" t="s">
        <v>402</v>
      </c>
      <c r="F90" t="s">
        <v>403</v>
      </c>
      <c r="G90" t="s">
        <v>404</v>
      </c>
      <c r="H90" t="s">
        <v>84</v>
      </c>
    </row>
    <row r="91" spans="1:8" x14ac:dyDescent="0.25">
      <c r="A91" t="s">
        <v>405</v>
      </c>
      <c r="B91" t="s">
        <v>406</v>
      </c>
      <c r="C91">
        <v>221</v>
      </c>
      <c r="D91">
        <v>251</v>
      </c>
      <c r="E91" t="s">
        <v>407</v>
      </c>
      <c r="F91" t="s">
        <v>408</v>
      </c>
      <c r="G91" t="s">
        <v>409</v>
      </c>
    </row>
    <row r="92" spans="1:8" x14ac:dyDescent="0.25">
      <c r="A92" t="s">
        <v>410</v>
      </c>
      <c r="B92" t="s">
        <v>471</v>
      </c>
      <c r="C92">
        <v>220</v>
      </c>
      <c r="D92">
        <v>1979</v>
      </c>
      <c r="E92" t="s">
        <v>507</v>
      </c>
      <c r="F92" t="s">
        <v>508</v>
      </c>
      <c r="G92" t="s">
        <v>509</v>
      </c>
      <c r="H92" t="s">
        <v>411</v>
      </c>
    </row>
    <row r="93" spans="1:8" x14ac:dyDescent="0.25">
      <c r="A93" t="s">
        <v>413</v>
      </c>
      <c r="B93" t="s">
        <v>414</v>
      </c>
      <c r="C93">
        <v>220</v>
      </c>
      <c r="D93">
        <v>2908</v>
      </c>
      <c r="E93" t="s">
        <v>415</v>
      </c>
      <c r="F93" t="s">
        <v>416</v>
      </c>
      <c r="G93" t="s">
        <v>417</v>
      </c>
    </row>
    <row r="94" spans="1:8" x14ac:dyDescent="0.25">
      <c r="A94" t="s">
        <v>412</v>
      </c>
      <c r="B94" t="s">
        <v>503</v>
      </c>
      <c r="C94">
        <v>220</v>
      </c>
      <c r="D94">
        <v>442</v>
      </c>
      <c r="E94" t="s">
        <v>504</v>
      </c>
      <c r="F94" t="s">
        <v>505</v>
      </c>
      <c r="G94" t="s">
        <v>506</v>
      </c>
    </row>
    <row r="95" spans="1:8" x14ac:dyDescent="0.25">
      <c r="A95" t="s">
        <v>418</v>
      </c>
      <c r="B95" t="s">
        <v>419</v>
      </c>
      <c r="C95">
        <v>220</v>
      </c>
      <c r="D95">
        <v>345</v>
      </c>
      <c r="E95" t="s">
        <v>420</v>
      </c>
      <c r="F95" t="s">
        <v>421</v>
      </c>
      <c r="G95" t="s">
        <v>422</v>
      </c>
    </row>
    <row r="96" spans="1:8" x14ac:dyDescent="0.25">
      <c r="A96" t="s">
        <v>423</v>
      </c>
      <c r="B96" t="s">
        <v>424</v>
      </c>
      <c r="C96">
        <v>219</v>
      </c>
      <c r="D96">
        <v>911</v>
      </c>
      <c r="E96" t="s">
        <v>425</v>
      </c>
      <c r="F96" t="s">
        <v>426</v>
      </c>
      <c r="G96" t="s">
        <v>427</v>
      </c>
    </row>
    <row r="97" spans="1:8" x14ac:dyDescent="0.25">
      <c r="A97" t="s">
        <v>428</v>
      </c>
      <c r="B97" t="s">
        <v>1101</v>
      </c>
      <c r="C97">
        <v>218</v>
      </c>
      <c r="D97">
        <v>1518</v>
      </c>
      <c r="E97" t="s">
        <v>429</v>
      </c>
      <c r="F97" t="s">
        <v>1102</v>
      </c>
      <c r="G97" t="s">
        <v>1103</v>
      </c>
    </row>
    <row r="98" spans="1:8" x14ac:dyDescent="0.25">
      <c r="A98" t="s">
        <v>430</v>
      </c>
      <c r="B98" t="s">
        <v>431</v>
      </c>
      <c r="C98">
        <v>218</v>
      </c>
      <c r="D98">
        <v>2429</v>
      </c>
      <c r="E98" t="s">
        <v>432</v>
      </c>
      <c r="F98" t="s">
        <v>433</v>
      </c>
      <c r="G98" t="s">
        <v>241</v>
      </c>
    </row>
    <row r="99" spans="1:8" x14ac:dyDescent="0.25">
      <c r="A99" t="s">
        <v>434</v>
      </c>
      <c r="B99" t="s">
        <v>510</v>
      </c>
      <c r="C99">
        <v>218</v>
      </c>
      <c r="D99">
        <v>24505</v>
      </c>
      <c r="E99" t="s">
        <v>435</v>
      </c>
      <c r="F99" t="s">
        <v>511</v>
      </c>
      <c r="G99" t="s">
        <v>512</v>
      </c>
      <c r="H99" t="s">
        <v>436</v>
      </c>
    </row>
    <row r="100" spans="1:8" x14ac:dyDescent="0.25">
      <c r="A100" t="s">
        <v>437</v>
      </c>
      <c r="B100" t="s">
        <v>438</v>
      </c>
      <c r="C100">
        <v>218</v>
      </c>
      <c r="D100">
        <v>1420</v>
      </c>
      <c r="E100" t="s">
        <v>439</v>
      </c>
      <c r="F100" t="s">
        <v>440</v>
      </c>
      <c r="G100" t="s">
        <v>441</v>
      </c>
      <c r="H100" t="s">
        <v>100</v>
      </c>
    </row>
    <row r="101" spans="1:8" x14ac:dyDescent="0.25">
      <c r="A101" t="s">
        <v>442</v>
      </c>
      <c r="B101" t="s">
        <v>443</v>
      </c>
      <c r="C101">
        <v>217</v>
      </c>
      <c r="D101">
        <v>1345</v>
      </c>
      <c r="E101" t="s">
        <v>444</v>
      </c>
      <c r="F101" t="s">
        <v>445</v>
      </c>
      <c r="G101" t="s">
        <v>446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BD3A-4414-4C87-B233-47B323385F69}">
  <dimension ref="A1:H101"/>
  <sheetViews>
    <sheetView workbookViewId="0">
      <selection activeCell="C1" sqref="C1"/>
    </sheetView>
  </sheetViews>
  <sheetFormatPr defaultRowHeight="15" x14ac:dyDescent="0.25"/>
  <cols>
    <col min="1" max="1" width="43" bestFit="1" customWidth="1"/>
    <col min="2" max="2" width="14.85546875" bestFit="1" customWidth="1"/>
    <col min="3" max="3" width="8.85546875" bestFit="1" customWidth="1"/>
    <col min="4" max="4" width="10.42578125" bestFit="1" customWidth="1"/>
    <col min="5" max="5" width="14.42578125" bestFit="1" customWidth="1"/>
    <col min="6" max="6" width="12.28515625" bestFit="1" customWidth="1"/>
    <col min="7" max="7" width="18.140625" bestFit="1" customWidth="1"/>
    <col min="8" max="8" width="6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513</v>
      </c>
      <c r="B2" t="s">
        <v>514</v>
      </c>
      <c r="C2" t="s">
        <v>515</v>
      </c>
      <c r="D2">
        <v>0</v>
      </c>
      <c r="E2" t="s">
        <v>516</v>
      </c>
      <c r="F2" t="s">
        <v>517</v>
      </c>
      <c r="G2" t="s">
        <v>518</v>
      </c>
      <c r="H2" t="s">
        <v>519</v>
      </c>
    </row>
    <row r="3" spans="1:8" x14ac:dyDescent="0.25">
      <c r="A3" t="s">
        <v>520</v>
      </c>
      <c r="B3" t="s">
        <v>521</v>
      </c>
      <c r="C3" t="s">
        <v>522</v>
      </c>
      <c r="D3">
        <v>739</v>
      </c>
      <c r="E3" t="s">
        <v>402</v>
      </c>
      <c r="F3" t="s">
        <v>523</v>
      </c>
      <c r="G3" t="s">
        <v>524</v>
      </c>
    </row>
    <row r="4" spans="1:8" x14ac:dyDescent="0.25">
      <c r="A4" t="s">
        <v>525</v>
      </c>
      <c r="B4" t="s">
        <v>526</v>
      </c>
      <c r="C4" t="s">
        <v>527</v>
      </c>
      <c r="D4">
        <v>-1064</v>
      </c>
      <c r="E4" t="s">
        <v>528</v>
      </c>
      <c r="F4" t="s">
        <v>529</v>
      </c>
      <c r="G4" t="s">
        <v>530</v>
      </c>
    </row>
    <row r="5" spans="1:8" x14ac:dyDescent="0.25">
      <c r="A5" t="s">
        <v>531</v>
      </c>
      <c r="B5" t="s">
        <v>532</v>
      </c>
      <c r="C5" t="s">
        <v>533</v>
      </c>
      <c r="D5">
        <v>-1050</v>
      </c>
      <c r="E5" t="s">
        <v>534</v>
      </c>
      <c r="F5" t="s">
        <v>535</v>
      </c>
      <c r="G5" t="s">
        <v>536</v>
      </c>
      <c r="H5" t="s">
        <v>78</v>
      </c>
    </row>
    <row r="6" spans="1:8" x14ac:dyDescent="0.25">
      <c r="A6" t="s">
        <v>537</v>
      </c>
      <c r="B6" t="s">
        <v>538</v>
      </c>
      <c r="C6" t="s">
        <v>539</v>
      </c>
      <c r="D6">
        <v>-575</v>
      </c>
      <c r="E6" t="s">
        <v>540</v>
      </c>
      <c r="F6" t="s">
        <v>541</v>
      </c>
      <c r="G6" t="s">
        <v>542</v>
      </c>
      <c r="H6" t="s">
        <v>543</v>
      </c>
    </row>
    <row r="7" spans="1:8" x14ac:dyDescent="0.25">
      <c r="A7" t="s">
        <v>544</v>
      </c>
      <c r="B7" t="s">
        <v>545</v>
      </c>
      <c r="C7" t="s">
        <v>546</v>
      </c>
      <c r="D7">
        <v>0</v>
      </c>
      <c r="E7" t="s">
        <v>547</v>
      </c>
      <c r="F7" t="s">
        <v>548</v>
      </c>
      <c r="G7" t="s">
        <v>549</v>
      </c>
      <c r="H7" t="s">
        <v>78</v>
      </c>
    </row>
    <row r="8" spans="1:8" x14ac:dyDescent="0.25">
      <c r="A8" t="s">
        <v>550</v>
      </c>
      <c r="B8" t="s">
        <v>545</v>
      </c>
      <c r="C8" t="s">
        <v>551</v>
      </c>
      <c r="D8">
        <v>0</v>
      </c>
      <c r="E8" t="s">
        <v>547</v>
      </c>
      <c r="F8" t="s">
        <v>548</v>
      </c>
      <c r="G8" t="s">
        <v>552</v>
      </c>
      <c r="H8" t="s">
        <v>78</v>
      </c>
    </row>
    <row r="9" spans="1:8" x14ac:dyDescent="0.25">
      <c r="A9" t="s">
        <v>553</v>
      </c>
      <c r="B9" t="s">
        <v>554</v>
      </c>
      <c r="C9" t="s">
        <v>555</v>
      </c>
      <c r="D9">
        <v>-241</v>
      </c>
      <c r="E9" t="s">
        <v>556</v>
      </c>
      <c r="F9" t="s">
        <v>557</v>
      </c>
      <c r="G9" t="s">
        <v>558</v>
      </c>
    </row>
    <row r="10" spans="1:8" x14ac:dyDescent="0.25">
      <c r="A10" t="s">
        <v>559</v>
      </c>
      <c r="B10" t="s">
        <v>560</v>
      </c>
      <c r="C10" t="s">
        <v>561</v>
      </c>
      <c r="D10">
        <v>-473</v>
      </c>
      <c r="E10" t="s">
        <v>562</v>
      </c>
      <c r="F10" t="s">
        <v>563</v>
      </c>
      <c r="G10" t="s">
        <v>564</v>
      </c>
      <c r="H10" t="s">
        <v>29</v>
      </c>
    </row>
    <row r="11" spans="1:8" x14ac:dyDescent="0.25">
      <c r="A11" t="s">
        <v>565</v>
      </c>
      <c r="B11" t="s">
        <v>566</v>
      </c>
      <c r="C11" t="s">
        <v>567</v>
      </c>
      <c r="D11">
        <v>-39</v>
      </c>
      <c r="E11" t="s">
        <v>568</v>
      </c>
      <c r="F11" t="s">
        <v>569</v>
      </c>
      <c r="G11" t="s">
        <v>570</v>
      </c>
      <c r="H11" t="s">
        <v>571</v>
      </c>
    </row>
    <row r="12" spans="1:8" x14ac:dyDescent="0.25">
      <c r="A12" t="s">
        <v>572</v>
      </c>
      <c r="B12" t="s">
        <v>573</v>
      </c>
      <c r="C12" t="s">
        <v>567</v>
      </c>
      <c r="D12">
        <v>0</v>
      </c>
      <c r="E12" t="s">
        <v>574</v>
      </c>
      <c r="F12" t="s">
        <v>575</v>
      </c>
      <c r="G12" t="s">
        <v>576</v>
      </c>
    </row>
    <row r="13" spans="1:8" x14ac:dyDescent="0.25">
      <c r="A13" t="s">
        <v>577</v>
      </c>
      <c r="B13" t="s">
        <v>578</v>
      </c>
      <c r="C13" t="s">
        <v>579</v>
      </c>
      <c r="D13">
        <v>0</v>
      </c>
      <c r="E13" t="s">
        <v>580</v>
      </c>
      <c r="F13" t="s">
        <v>581</v>
      </c>
      <c r="G13" t="s">
        <v>582</v>
      </c>
      <c r="H13" t="s">
        <v>583</v>
      </c>
    </row>
    <row r="14" spans="1:8" x14ac:dyDescent="0.25">
      <c r="A14" t="s">
        <v>584</v>
      </c>
      <c r="B14" t="s">
        <v>585</v>
      </c>
      <c r="C14" t="s">
        <v>586</v>
      </c>
      <c r="D14">
        <v>0</v>
      </c>
      <c r="E14" t="s">
        <v>587</v>
      </c>
      <c r="F14" t="s">
        <v>588</v>
      </c>
      <c r="G14" t="s">
        <v>589</v>
      </c>
    </row>
    <row r="15" spans="1:8" x14ac:dyDescent="0.25">
      <c r="A15" t="s">
        <v>590</v>
      </c>
      <c r="B15" t="s">
        <v>591</v>
      </c>
      <c r="C15" t="s">
        <v>592</v>
      </c>
      <c r="D15">
        <v>-318</v>
      </c>
      <c r="E15" t="s">
        <v>593</v>
      </c>
      <c r="F15" t="s">
        <v>594</v>
      </c>
      <c r="G15" t="s">
        <v>595</v>
      </c>
    </row>
    <row r="16" spans="1:8" x14ac:dyDescent="0.25">
      <c r="A16" t="s">
        <v>596</v>
      </c>
      <c r="B16" t="s">
        <v>597</v>
      </c>
      <c r="C16" t="s">
        <v>598</v>
      </c>
      <c r="D16">
        <v>-210</v>
      </c>
      <c r="E16" t="s">
        <v>599</v>
      </c>
      <c r="F16" t="s">
        <v>600</v>
      </c>
      <c r="G16" t="s">
        <v>601</v>
      </c>
      <c r="H16" t="s">
        <v>602</v>
      </c>
    </row>
    <row r="17" spans="1:8" x14ac:dyDescent="0.25">
      <c r="A17" t="s">
        <v>603</v>
      </c>
      <c r="B17" t="s">
        <v>604</v>
      </c>
      <c r="C17" t="s">
        <v>605</v>
      </c>
      <c r="D17">
        <v>-187</v>
      </c>
      <c r="E17" t="s">
        <v>606</v>
      </c>
      <c r="F17" t="s">
        <v>607</v>
      </c>
      <c r="G17" t="s">
        <v>608</v>
      </c>
      <c r="H17" t="s">
        <v>609</v>
      </c>
    </row>
    <row r="18" spans="1:8" x14ac:dyDescent="0.25">
      <c r="A18" t="s">
        <v>610</v>
      </c>
      <c r="B18" t="s">
        <v>611</v>
      </c>
      <c r="C18" t="s">
        <v>612</v>
      </c>
      <c r="D18">
        <v>-365</v>
      </c>
      <c r="E18" t="s">
        <v>613</v>
      </c>
      <c r="F18" t="s">
        <v>614</v>
      </c>
      <c r="G18" t="s">
        <v>615</v>
      </c>
    </row>
    <row r="19" spans="1:8" x14ac:dyDescent="0.25">
      <c r="A19" t="s">
        <v>616</v>
      </c>
      <c r="B19" t="s">
        <v>617</v>
      </c>
      <c r="C19" t="s">
        <v>618</v>
      </c>
      <c r="D19">
        <v>-30</v>
      </c>
      <c r="E19" t="s">
        <v>619</v>
      </c>
      <c r="F19" t="s">
        <v>324</v>
      </c>
      <c r="G19" t="s">
        <v>165</v>
      </c>
    </row>
    <row r="20" spans="1:8" x14ac:dyDescent="0.25">
      <c r="A20" t="s">
        <v>620</v>
      </c>
      <c r="B20" t="s">
        <v>621</v>
      </c>
      <c r="C20" t="s">
        <v>622</v>
      </c>
      <c r="D20">
        <v>0</v>
      </c>
      <c r="E20" t="s">
        <v>623</v>
      </c>
      <c r="F20" t="s">
        <v>624</v>
      </c>
      <c r="G20" t="s">
        <v>625</v>
      </c>
    </row>
    <row r="21" spans="1:8" x14ac:dyDescent="0.25">
      <c r="A21" t="s">
        <v>626</v>
      </c>
      <c r="B21" t="s">
        <v>627</v>
      </c>
      <c r="C21" t="s">
        <v>628</v>
      </c>
      <c r="D21">
        <v>-397</v>
      </c>
      <c r="E21" t="s">
        <v>629</v>
      </c>
      <c r="F21" t="s">
        <v>630</v>
      </c>
      <c r="G21" t="s">
        <v>631</v>
      </c>
      <c r="H21" t="s">
        <v>78</v>
      </c>
    </row>
    <row r="22" spans="1:8" x14ac:dyDescent="0.25">
      <c r="A22" t="s">
        <v>632</v>
      </c>
      <c r="B22" t="s">
        <v>633</v>
      </c>
      <c r="C22" t="s">
        <v>634</v>
      </c>
      <c r="D22">
        <v>0</v>
      </c>
      <c r="E22" t="s">
        <v>635</v>
      </c>
      <c r="F22" t="s">
        <v>636</v>
      </c>
      <c r="G22" t="s">
        <v>637</v>
      </c>
      <c r="H22" t="s">
        <v>29</v>
      </c>
    </row>
    <row r="23" spans="1:8" x14ac:dyDescent="0.25">
      <c r="A23" t="s">
        <v>638</v>
      </c>
      <c r="B23" t="s">
        <v>639</v>
      </c>
      <c r="C23" t="s">
        <v>640</v>
      </c>
      <c r="D23">
        <v>-868</v>
      </c>
      <c r="E23" t="s">
        <v>641</v>
      </c>
      <c r="F23" t="s">
        <v>642</v>
      </c>
      <c r="G23" t="s">
        <v>643</v>
      </c>
      <c r="H23" t="s">
        <v>155</v>
      </c>
    </row>
    <row r="24" spans="1:8" x14ac:dyDescent="0.25">
      <c r="A24" t="s">
        <v>644</v>
      </c>
      <c r="B24" t="s">
        <v>645</v>
      </c>
      <c r="C24" t="s">
        <v>646</v>
      </c>
      <c r="D24">
        <v>411</v>
      </c>
      <c r="E24" t="s">
        <v>647</v>
      </c>
      <c r="F24" t="s">
        <v>648</v>
      </c>
      <c r="G24" t="s">
        <v>649</v>
      </c>
    </row>
    <row r="25" spans="1:8" x14ac:dyDescent="0.25">
      <c r="A25" t="s">
        <v>650</v>
      </c>
      <c r="B25" t="s">
        <v>651</v>
      </c>
      <c r="C25" t="s">
        <v>652</v>
      </c>
      <c r="D25">
        <v>0</v>
      </c>
      <c r="E25" t="s">
        <v>653</v>
      </c>
      <c r="F25" t="s">
        <v>654</v>
      </c>
      <c r="G25" t="s">
        <v>655</v>
      </c>
      <c r="H25" t="s">
        <v>100</v>
      </c>
    </row>
    <row r="26" spans="1:8" x14ac:dyDescent="0.25">
      <c r="A26" t="s">
        <v>656</v>
      </c>
      <c r="B26" t="s">
        <v>657</v>
      </c>
      <c r="C26" t="s">
        <v>658</v>
      </c>
      <c r="D26">
        <v>-1853</v>
      </c>
      <c r="E26" t="s">
        <v>659</v>
      </c>
      <c r="F26" t="s">
        <v>660</v>
      </c>
      <c r="G26" t="s">
        <v>661</v>
      </c>
      <c r="H26" t="s">
        <v>29</v>
      </c>
    </row>
    <row r="27" spans="1:8" x14ac:dyDescent="0.25">
      <c r="A27" t="s">
        <v>662</v>
      </c>
      <c r="B27" t="s">
        <v>663</v>
      </c>
      <c r="C27" t="s">
        <v>664</v>
      </c>
      <c r="D27">
        <v>0</v>
      </c>
      <c r="E27" t="s">
        <v>665</v>
      </c>
      <c r="F27" t="s">
        <v>666</v>
      </c>
      <c r="G27" t="s">
        <v>667</v>
      </c>
      <c r="H27" t="s">
        <v>29</v>
      </c>
    </row>
    <row r="28" spans="1:8" x14ac:dyDescent="0.25">
      <c r="A28" t="s">
        <v>668</v>
      </c>
      <c r="B28" t="s">
        <v>669</v>
      </c>
      <c r="C28" t="s">
        <v>664</v>
      </c>
      <c r="D28">
        <v>0</v>
      </c>
      <c r="E28" t="s">
        <v>670</v>
      </c>
      <c r="F28" t="s">
        <v>671</v>
      </c>
      <c r="G28" t="s">
        <v>672</v>
      </c>
      <c r="H28" t="s">
        <v>78</v>
      </c>
    </row>
    <row r="29" spans="1:8" x14ac:dyDescent="0.25">
      <c r="A29" t="s">
        <v>673</v>
      </c>
      <c r="B29" t="s">
        <v>674</v>
      </c>
      <c r="C29" t="s">
        <v>675</v>
      </c>
      <c r="D29">
        <v>-28</v>
      </c>
      <c r="E29" t="s">
        <v>676</v>
      </c>
      <c r="F29" t="s">
        <v>677</v>
      </c>
      <c r="G29" t="s">
        <v>678</v>
      </c>
      <c r="H29" t="s">
        <v>84</v>
      </c>
    </row>
    <row r="30" spans="1:8" x14ac:dyDescent="0.25">
      <c r="A30" t="s">
        <v>679</v>
      </c>
      <c r="B30" t="s">
        <v>680</v>
      </c>
      <c r="C30" t="s">
        <v>675</v>
      </c>
      <c r="D30">
        <v>0</v>
      </c>
      <c r="E30" t="s">
        <v>681</v>
      </c>
      <c r="F30" t="s">
        <v>682</v>
      </c>
      <c r="G30" t="s">
        <v>683</v>
      </c>
      <c r="H30" t="s">
        <v>602</v>
      </c>
    </row>
    <row r="31" spans="1:8" x14ac:dyDescent="0.25">
      <c r="A31" t="s">
        <v>684</v>
      </c>
      <c r="B31" t="s">
        <v>685</v>
      </c>
      <c r="C31" t="s">
        <v>686</v>
      </c>
      <c r="D31">
        <v>-5397</v>
      </c>
      <c r="E31" t="s">
        <v>687</v>
      </c>
      <c r="F31" t="s">
        <v>409</v>
      </c>
      <c r="G31" t="s">
        <v>688</v>
      </c>
      <c r="H31" t="s">
        <v>84</v>
      </c>
    </row>
    <row r="32" spans="1:8" x14ac:dyDescent="0.25">
      <c r="A32" t="s">
        <v>689</v>
      </c>
      <c r="B32" t="s">
        <v>690</v>
      </c>
      <c r="C32" t="s">
        <v>691</v>
      </c>
      <c r="D32">
        <v>-25</v>
      </c>
      <c r="E32" t="s">
        <v>692</v>
      </c>
      <c r="F32" t="s">
        <v>693</v>
      </c>
      <c r="G32" t="s">
        <v>694</v>
      </c>
      <c r="H32" t="s">
        <v>543</v>
      </c>
    </row>
    <row r="33" spans="1:8" x14ac:dyDescent="0.25">
      <c r="A33" t="s">
        <v>695</v>
      </c>
      <c r="B33" t="s">
        <v>696</v>
      </c>
      <c r="C33" t="s">
        <v>697</v>
      </c>
      <c r="D33">
        <v>-628</v>
      </c>
      <c r="E33" t="s">
        <v>698</v>
      </c>
      <c r="F33" t="s">
        <v>699</v>
      </c>
      <c r="G33" t="s">
        <v>700</v>
      </c>
    </row>
    <row r="34" spans="1:8" x14ac:dyDescent="0.25">
      <c r="A34" t="s">
        <v>701</v>
      </c>
      <c r="B34" t="s">
        <v>702</v>
      </c>
      <c r="C34" t="s">
        <v>703</v>
      </c>
      <c r="D34">
        <v>1988</v>
      </c>
      <c r="E34" t="s">
        <v>704</v>
      </c>
      <c r="F34" t="s">
        <v>705</v>
      </c>
      <c r="G34" t="s">
        <v>706</v>
      </c>
    </row>
    <row r="35" spans="1:8" x14ac:dyDescent="0.25">
      <c r="A35" t="s">
        <v>707</v>
      </c>
      <c r="B35" t="s">
        <v>708</v>
      </c>
      <c r="C35" t="s">
        <v>709</v>
      </c>
      <c r="D35">
        <v>0</v>
      </c>
      <c r="E35" t="s">
        <v>710</v>
      </c>
      <c r="F35" t="s">
        <v>711</v>
      </c>
      <c r="G35" t="s">
        <v>712</v>
      </c>
      <c r="H35" t="s">
        <v>713</v>
      </c>
    </row>
    <row r="36" spans="1:8" x14ac:dyDescent="0.25">
      <c r="A36" t="s">
        <v>714</v>
      </c>
      <c r="B36" t="s">
        <v>715</v>
      </c>
      <c r="C36" t="s">
        <v>709</v>
      </c>
      <c r="D36">
        <v>-309</v>
      </c>
      <c r="E36" t="s">
        <v>716</v>
      </c>
      <c r="F36" t="s">
        <v>717</v>
      </c>
      <c r="G36" t="s">
        <v>718</v>
      </c>
      <c r="H36" t="s">
        <v>197</v>
      </c>
    </row>
    <row r="37" spans="1:8" x14ac:dyDescent="0.25">
      <c r="A37" t="s">
        <v>719</v>
      </c>
      <c r="B37" t="s">
        <v>720</v>
      </c>
      <c r="C37" t="s">
        <v>721</v>
      </c>
      <c r="D37">
        <v>-315</v>
      </c>
      <c r="E37" t="s">
        <v>722</v>
      </c>
      <c r="F37" t="s">
        <v>723</v>
      </c>
      <c r="G37" t="s">
        <v>724</v>
      </c>
    </row>
    <row r="38" spans="1:8" x14ac:dyDescent="0.25">
      <c r="A38" t="s">
        <v>725</v>
      </c>
      <c r="B38" t="s">
        <v>726</v>
      </c>
      <c r="C38" t="s">
        <v>727</v>
      </c>
      <c r="D38">
        <v>0</v>
      </c>
      <c r="E38" t="s">
        <v>728</v>
      </c>
      <c r="F38" t="s">
        <v>729</v>
      </c>
      <c r="G38" t="s">
        <v>730</v>
      </c>
      <c r="H38" t="s">
        <v>583</v>
      </c>
    </row>
    <row r="39" spans="1:8" x14ac:dyDescent="0.25">
      <c r="A39" t="s">
        <v>731</v>
      </c>
      <c r="B39" t="s">
        <v>621</v>
      </c>
      <c r="C39" t="s">
        <v>732</v>
      </c>
      <c r="D39">
        <v>0</v>
      </c>
      <c r="E39" t="s">
        <v>733</v>
      </c>
      <c r="F39" t="s">
        <v>624</v>
      </c>
      <c r="G39" t="s">
        <v>734</v>
      </c>
    </row>
    <row r="40" spans="1:8" x14ac:dyDescent="0.25">
      <c r="A40" t="s">
        <v>735</v>
      </c>
      <c r="B40" t="s">
        <v>736</v>
      </c>
      <c r="C40" t="s">
        <v>737</v>
      </c>
      <c r="D40">
        <v>-476</v>
      </c>
      <c r="E40" t="s">
        <v>738</v>
      </c>
      <c r="F40" t="s">
        <v>739</v>
      </c>
      <c r="G40" t="s">
        <v>740</v>
      </c>
      <c r="H40" t="s">
        <v>741</v>
      </c>
    </row>
    <row r="41" spans="1:8" x14ac:dyDescent="0.25">
      <c r="A41" t="s">
        <v>742</v>
      </c>
      <c r="B41" t="s">
        <v>743</v>
      </c>
      <c r="C41" t="s">
        <v>737</v>
      </c>
      <c r="D41">
        <v>2040</v>
      </c>
      <c r="E41" t="s">
        <v>744</v>
      </c>
      <c r="F41" t="s">
        <v>745</v>
      </c>
      <c r="G41" t="s">
        <v>746</v>
      </c>
    </row>
    <row r="42" spans="1:8" x14ac:dyDescent="0.25">
      <c r="A42" t="s">
        <v>747</v>
      </c>
      <c r="B42" t="s">
        <v>748</v>
      </c>
      <c r="C42" t="s">
        <v>749</v>
      </c>
      <c r="D42">
        <v>-127</v>
      </c>
      <c r="E42" t="s">
        <v>750</v>
      </c>
      <c r="F42" t="s">
        <v>751</v>
      </c>
      <c r="G42" t="s">
        <v>752</v>
      </c>
      <c r="H42" t="s">
        <v>753</v>
      </c>
    </row>
    <row r="43" spans="1:8" x14ac:dyDescent="0.25">
      <c r="A43" t="s">
        <v>754</v>
      </c>
      <c r="B43" t="s">
        <v>755</v>
      </c>
      <c r="C43" t="s">
        <v>756</v>
      </c>
      <c r="D43">
        <v>-226</v>
      </c>
      <c r="E43" t="s">
        <v>757</v>
      </c>
      <c r="F43" t="s">
        <v>758</v>
      </c>
      <c r="G43" t="s">
        <v>759</v>
      </c>
    </row>
    <row r="44" spans="1:8" x14ac:dyDescent="0.25">
      <c r="A44" t="s">
        <v>760</v>
      </c>
      <c r="B44" t="s">
        <v>761</v>
      </c>
      <c r="C44" t="s">
        <v>762</v>
      </c>
      <c r="D44">
        <v>-337</v>
      </c>
      <c r="E44" t="s">
        <v>763</v>
      </c>
      <c r="F44" t="s">
        <v>764</v>
      </c>
      <c r="G44" t="s">
        <v>765</v>
      </c>
      <c r="H44" t="s">
        <v>100</v>
      </c>
    </row>
    <row r="45" spans="1:8" x14ac:dyDescent="0.25">
      <c r="A45" t="s">
        <v>766</v>
      </c>
      <c r="B45" t="s">
        <v>767</v>
      </c>
      <c r="C45" t="s">
        <v>762</v>
      </c>
      <c r="D45">
        <v>-1350</v>
      </c>
      <c r="E45" t="s">
        <v>768</v>
      </c>
      <c r="F45" t="s">
        <v>769</v>
      </c>
      <c r="G45" t="s">
        <v>770</v>
      </c>
    </row>
    <row r="46" spans="1:8" x14ac:dyDescent="0.25">
      <c r="A46" t="s">
        <v>771</v>
      </c>
      <c r="B46" t="s">
        <v>772</v>
      </c>
      <c r="C46" t="s">
        <v>773</v>
      </c>
      <c r="D46">
        <v>-182</v>
      </c>
      <c r="E46" t="s">
        <v>774</v>
      </c>
      <c r="F46" t="s">
        <v>775</v>
      </c>
      <c r="G46" t="s">
        <v>776</v>
      </c>
    </row>
    <row r="47" spans="1:8" x14ac:dyDescent="0.25">
      <c r="A47" t="s">
        <v>777</v>
      </c>
      <c r="B47" t="s">
        <v>778</v>
      </c>
      <c r="C47" t="s">
        <v>779</v>
      </c>
      <c r="D47">
        <v>-58</v>
      </c>
      <c r="E47" t="s">
        <v>780</v>
      </c>
      <c r="F47" t="s">
        <v>781</v>
      </c>
      <c r="G47" t="s">
        <v>782</v>
      </c>
      <c r="H47" t="s">
        <v>543</v>
      </c>
    </row>
    <row r="48" spans="1:8" x14ac:dyDescent="0.25">
      <c r="A48" t="s">
        <v>783</v>
      </c>
      <c r="B48" t="s">
        <v>784</v>
      </c>
      <c r="C48" t="s">
        <v>785</v>
      </c>
      <c r="D48">
        <v>-505</v>
      </c>
      <c r="E48" t="s">
        <v>786</v>
      </c>
      <c r="F48" t="s">
        <v>787</v>
      </c>
      <c r="G48" t="s">
        <v>788</v>
      </c>
      <c r="H48" t="s">
        <v>84</v>
      </c>
    </row>
    <row r="49" spans="1:8" x14ac:dyDescent="0.25">
      <c r="A49" t="s">
        <v>789</v>
      </c>
      <c r="B49" t="s">
        <v>790</v>
      </c>
      <c r="C49" t="s">
        <v>785</v>
      </c>
      <c r="D49">
        <v>611</v>
      </c>
      <c r="E49" t="s">
        <v>791</v>
      </c>
      <c r="F49" t="s">
        <v>792</v>
      </c>
      <c r="G49" t="s">
        <v>793</v>
      </c>
    </row>
    <row r="50" spans="1:8" x14ac:dyDescent="0.25">
      <c r="A50" t="s">
        <v>794</v>
      </c>
      <c r="B50" t="s">
        <v>795</v>
      </c>
      <c r="C50" t="s">
        <v>796</v>
      </c>
      <c r="D50">
        <v>2371</v>
      </c>
      <c r="E50" t="s">
        <v>797</v>
      </c>
      <c r="F50" t="s">
        <v>798</v>
      </c>
      <c r="G50" t="s">
        <v>408</v>
      </c>
    </row>
    <row r="51" spans="1:8" x14ac:dyDescent="0.25">
      <c r="A51" t="s">
        <v>799</v>
      </c>
      <c r="B51" t="s">
        <v>800</v>
      </c>
      <c r="C51" t="s">
        <v>796</v>
      </c>
      <c r="D51">
        <v>-15</v>
      </c>
      <c r="E51" t="s">
        <v>801</v>
      </c>
      <c r="F51" t="s">
        <v>802</v>
      </c>
      <c r="G51" t="s">
        <v>803</v>
      </c>
      <c r="H51" t="s">
        <v>29</v>
      </c>
    </row>
    <row r="52" spans="1:8" x14ac:dyDescent="0.25">
      <c r="A52" t="s">
        <v>804</v>
      </c>
      <c r="B52" t="s">
        <v>805</v>
      </c>
      <c r="C52" t="s">
        <v>796</v>
      </c>
      <c r="D52">
        <v>0</v>
      </c>
      <c r="E52" t="s">
        <v>806</v>
      </c>
      <c r="F52" t="s">
        <v>807</v>
      </c>
      <c r="G52" t="s">
        <v>808</v>
      </c>
      <c r="H52" t="s">
        <v>809</v>
      </c>
    </row>
    <row r="53" spans="1:8" x14ac:dyDescent="0.25">
      <c r="A53" t="s">
        <v>810</v>
      </c>
      <c r="B53" t="s">
        <v>811</v>
      </c>
      <c r="C53" t="s">
        <v>796</v>
      </c>
      <c r="D53">
        <v>0</v>
      </c>
      <c r="E53" t="s">
        <v>812</v>
      </c>
      <c r="F53" t="s">
        <v>813</v>
      </c>
      <c r="G53" t="s">
        <v>814</v>
      </c>
      <c r="H53" t="s">
        <v>411</v>
      </c>
    </row>
    <row r="54" spans="1:8" x14ac:dyDescent="0.25">
      <c r="A54" t="s">
        <v>815</v>
      </c>
      <c r="B54" t="s">
        <v>816</v>
      </c>
      <c r="C54" t="s">
        <v>817</v>
      </c>
      <c r="D54">
        <v>0</v>
      </c>
      <c r="E54" t="s">
        <v>818</v>
      </c>
      <c r="F54" t="s">
        <v>819</v>
      </c>
      <c r="G54" t="s">
        <v>820</v>
      </c>
      <c r="H54" t="s">
        <v>821</v>
      </c>
    </row>
    <row r="55" spans="1:8" x14ac:dyDescent="0.25">
      <c r="A55" t="s">
        <v>822</v>
      </c>
      <c r="B55" t="s">
        <v>823</v>
      </c>
      <c r="C55" t="s">
        <v>824</v>
      </c>
      <c r="D55">
        <v>0</v>
      </c>
      <c r="E55" t="s">
        <v>825</v>
      </c>
      <c r="F55" t="s">
        <v>826</v>
      </c>
      <c r="G55" t="s">
        <v>827</v>
      </c>
      <c r="H55" t="s">
        <v>29</v>
      </c>
    </row>
    <row r="56" spans="1:8" x14ac:dyDescent="0.25">
      <c r="A56" t="s">
        <v>828</v>
      </c>
      <c r="B56" t="s">
        <v>829</v>
      </c>
      <c r="C56" t="s">
        <v>830</v>
      </c>
      <c r="D56">
        <v>-836</v>
      </c>
      <c r="E56" t="s">
        <v>831</v>
      </c>
      <c r="F56" t="s">
        <v>832</v>
      </c>
      <c r="G56" t="s">
        <v>833</v>
      </c>
    </row>
    <row r="57" spans="1:8" x14ac:dyDescent="0.25">
      <c r="A57" t="s">
        <v>834</v>
      </c>
      <c r="B57" t="s">
        <v>835</v>
      </c>
      <c r="C57" t="s">
        <v>836</v>
      </c>
      <c r="D57">
        <v>-378</v>
      </c>
      <c r="E57" t="s">
        <v>837</v>
      </c>
      <c r="F57" t="s">
        <v>838</v>
      </c>
      <c r="G57" t="s">
        <v>839</v>
      </c>
    </row>
    <row r="58" spans="1:8" x14ac:dyDescent="0.25">
      <c r="A58" t="s">
        <v>840</v>
      </c>
      <c r="B58" t="s">
        <v>841</v>
      </c>
      <c r="C58" t="s">
        <v>836</v>
      </c>
      <c r="D58">
        <v>-48</v>
      </c>
      <c r="E58" t="s">
        <v>842</v>
      </c>
      <c r="F58" t="s">
        <v>843</v>
      </c>
      <c r="G58" t="s">
        <v>844</v>
      </c>
    </row>
    <row r="59" spans="1:8" x14ac:dyDescent="0.25">
      <c r="A59" t="s">
        <v>845</v>
      </c>
      <c r="B59" t="s">
        <v>846</v>
      </c>
      <c r="C59" t="s">
        <v>847</v>
      </c>
      <c r="D59">
        <v>1681</v>
      </c>
      <c r="E59" t="s">
        <v>848</v>
      </c>
      <c r="F59" t="s">
        <v>849</v>
      </c>
      <c r="G59" t="s">
        <v>850</v>
      </c>
    </row>
    <row r="60" spans="1:8" x14ac:dyDescent="0.25">
      <c r="A60" t="s">
        <v>851</v>
      </c>
      <c r="B60" t="s">
        <v>852</v>
      </c>
      <c r="C60" t="s">
        <v>853</v>
      </c>
      <c r="D60">
        <v>0</v>
      </c>
      <c r="E60" t="s">
        <v>854</v>
      </c>
      <c r="F60" t="s">
        <v>855</v>
      </c>
      <c r="G60" t="s">
        <v>856</v>
      </c>
    </row>
    <row r="61" spans="1:8" x14ac:dyDescent="0.25">
      <c r="A61" t="s">
        <v>857</v>
      </c>
      <c r="B61" t="s">
        <v>858</v>
      </c>
      <c r="C61" t="s">
        <v>859</v>
      </c>
      <c r="D61">
        <v>-24</v>
      </c>
      <c r="E61" t="s">
        <v>860</v>
      </c>
      <c r="F61" t="s">
        <v>861</v>
      </c>
      <c r="G61" t="s">
        <v>862</v>
      </c>
      <c r="H61" t="s">
        <v>29</v>
      </c>
    </row>
    <row r="62" spans="1:8" x14ac:dyDescent="0.25">
      <c r="A62" t="s">
        <v>863</v>
      </c>
      <c r="B62" t="s">
        <v>864</v>
      </c>
      <c r="C62" t="s">
        <v>859</v>
      </c>
      <c r="D62">
        <v>0</v>
      </c>
      <c r="E62" t="s">
        <v>865</v>
      </c>
      <c r="F62" t="s">
        <v>866</v>
      </c>
      <c r="G62" t="s">
        <v>867</v>
      </c>
      <c r="H62" t="s">
        <v>78</v>
      </c>
    </row>
    <row r="63" spans="1:8" x14ac:dyDescent="0.25">
      <c r="A63" t="s">
        <v>868</v>
      </c>
      <c r="B63" t="s">
        <v>869</v>
      </c>
      <c r="C63" t="s">
        <v>870</v>
      </c>
      <c r="D63">
        <v>-290</v>
      </c>
      <c r="E63" t="s">
        <v>871</v>
      </c>
      <c r="F63" t="s">
        <v>872</v>
      </c>
      <c r="G63" t="s">
        <v>873</v>
      </c>
    </row>
    <row r="64" spans="1:8" x14ac:dyDescent="0.25">
      <c r="A64" t="s">
        <v>874</v>
      </c>
      <c r="B64" t="s">
        <v>875</v>
      </c>
      <c r="C64" t="s">
        <v>876</v>
      </c>
      <c r="D64">
        <v>-17</v>
      </c>
      <c r="E64" t="s">
        <v>877</v>
      </c>
      <c r="F64" t="s">
        <v>878</v>
      </c>
      <c r="G64" t="s">
        <v>879</v>
      </c>
      <c r="H64" t="s">
        <v>29</v>
      </c>
    </row>
    <row r="65" spans="1:8" x14ac:dyDescent="0.25">
      <c r="A65" t="s">
        <v>880</v>
      </c>
      <c r="B65" t="s">
        <v>881</v>
      </c>
      <c r="C65" t="s">
        <v>876</v>
      </c>
      <c r="D65">
        <v>0</v>
      </c>
      <c r="E65" t="s">
        <v>882</v>
      </c>
      <c r="F65" t="s">
        <v>883</v>
      </c>
      <c r="G65" t="s">
        <v>884</v>
      </c>
      <c r="H65" t="s">
        <v>155</v>
      </c>
    </row>
    <row r="66" spans="1:8" x14ac:dyDescent="0.25">
      <c r="A66" t="s">
        <v>885</v>
      </c>
      <c r="B66" t="s">
        <v>886</v>
      </c>
      <c r="C66" t="s">
        <v>887</v>
      </c>
      <c r="D66">
        <v>0</v>
      </c>
      <c r="E66" t="s">
        <v>888</v>
      </c>
      <c r="F66" t="s">
        <v>889</v>
      </c>
      <c r="G66" t="s">
        <v>890</v>
      </c>
    </row>
    <row r="67" spans="1:8" x14ac:dyDescent="0.25">
      <c r="A67" t="s">
        <v>891</v>
      </c>
      <c r="B67" t="s">
        <v>892</v>
      </c>
      <c r="C67" t="s">
        <v>887</v>
      </c>
      <c r="D67">
        <v>0</v>
      </c>
      <c r="E67" t="s">
        <v>893</v>
      </c>
      <c r="F67" t="s">
        <v>894</v>
      </c>
      <c r="G67" t="s">
        <v>895</v>
      </c>
      <c r="H67" t="s">
        <v>29</v>
      </c>
    </row>
    <row r="68" spans="1:8" x14ac:dyDescent="0.25">
      <c r="A68" t="s">
        <v>896</v>
      </c>
      <c r="B68" t="s">
        <v>897</v>
      </c>
      <c r="C68" t="s">
        <v>887</v>
      </c>
      <c r="D68">
        <v>-241</v>
      </c>
      <c r="E68" t="s">
        <v>898</v>
      </c>
      <c r="F68" t="s">
        <v>899</v>
      </c>
      <c r="G68" t="s">
        <v>900</v>
      </c>
    </row>
    <row r="69" spans="1:8" x14ac:dyDescent="0.25">
      <c r="A69" t="s">
        <v>901</v>
      </c>
      <c r="B69" t="s">
        <v>902</v>
      </c>
      <c r="C69" t="s">
        <v>887</v>
      </c>
      <c r="D69">
        <v>0</v>
      </c>
      <c r="E69" t="s">
        <v>903</v>
      </c>
      <c r="F69" t="s">
        <v>904</v>
      </c>
      <c r="G69" t="s">
        <v>905</v>
      </c>
    </row>
    <row r="70" spans="1:8" x14ac:dyDescent="0.25">
      <c r="A70" t="s">
        <v>906</v>
      </c>
      <c r="B70" t="s">
        <v>907</v>
      </c>
      <c r="C70" t="s">
        <v>908</v>
      </c>
      <c r="D70">
        <v>0</v>
      </c>
      <c r="E70" t="s">
        <v>909</v>
      </c>
      <c r="F70" t="s">
        <v>910</v>
      </c>
      <c r="G70" t="s">
        <v>911</v>
      </c>
    </row>
    <row r="71" spans="1:8" x14ac:dyDescent="0.25">
      <c r="A71" t="s">
        <v>912</v>
      </c>
      <c r="B71" t="s">
        <v>913</v>
      </c>
      <c r="C71" t="s">
        <v>908</v>
      </c>
      <c r="D71">
        <v>-196</v>
      </c>
      <c r="E71" t="s">
        <v>914</v>
      </c>
      <c r="F71" t="s">
        <v>915</v>
      </c>
      <c r="G71" t="s">
        <v>916</v>
      </c>
    </row>
    <row r="72" spans="1:8" x14ac:dyDescent="0.25">
      <c r="A72" t="s">
        <v>917</v>
      </c>
      <c r="B72" t="s">
        <v>918</v>
      </c>
      <c r="C72" t="s">
        <v>919</v>
      </c>
      <c r="D72">
        <v>0</v>
      </c>
      <c r="E72" t="s">
        <v>920</v>
      </c>
      <c r="F72" t="s">
        <v>921</v>
      </c>
      <c r="G72" t="s">
        <v>922</v>
      </c>
      <c r="H72" t="s">
        <v>155</v>
      </c>
    </row>
    <row r="73" spans="1:8" x14ac:dyDescent="0.25">
      <c r="A73" t="s">
        <v>923</v>
      </c>
      <c r="B73" t="s">
        <v>924</v>
      </c>
      <c r="C73" t="s">
        <v>925</v>
      </c>
      <c r="D73">
        <v>-239</v>
      </c>
      <c r="E73" t="s">
        <v>926</v>
      </c>
      <c r="F73" t="s">
        <v>927</v>
      </c>
      <c r="G73" t="s">
        <v>64</v>
      </c>
      <c r="H73" t="s">
        <v>100</v>
      </c>
    </row>
    <row r="74" spans="1:8" x14ac:dyDescent="0.25">
      <c r="A74" t="s">
        <v>928</v>
      </c>
      <c r="B74" t="s">
        <v>929</v>
      </c>
      <c r="C74" t="s">
        <v>925</v>
      </c>
      <c r="D74">
        <v>-227</v>
      </c>
      <c r="E74" t="s">
        <v>930</v>
      </c>
      <c r="F74" t="s">
        <v>931</v>
      </c>
      <c r="G74" t="s">
        <v>932</v>
      </c>
      <c r="H74" t="s">
        <v>713</v>
      </c>
    </row>
    <row r="75" spans="1:8" x14ac:dyDescent="0.25">
      <c r="A75" t="s">
        <v>933</v>
      </c>
      <c r="B75" t="s">
        <v>934</v>
      </c>
      <c r="C75" t="s">
        <v>925</v>
      </c>
      <c r="D75">
        <v>-67</v>
      </c>
      <c r="E75" t="s">
        <v>935</v>
      </c>
      <c r="F75" t="s">
        <v>936</v>
      </c>
      <c r="G75" t="s">
        <v>937</v>
      </c>
    </row>
    <row r="76" spans="1:8" x14ac:dyDescent="0.25">
      <c r="A76" t="s">
        <v>938</v>
      </c>
      <c r="B76" t="s">
        <v>790</v>
      </c>
      <c r="C76" t="s">
        <v>939</v>
      </c>
      <c r="D76">
        <v>-667</v>
      </c>
      <c r="E76" t="s">
        <v>940</v>
      </c>
      <c r="F76" t="s">
        <v>941</v>
      </c>
      <c r="G76" t="s">
        <v>942</v>
      </c>
    </row>
    <row r="77" spans="1:8" x14ac:dyDescent="0.25">
      <c r="A77" t="s">
        <v>943</v>
      </c>
      <c r="B77" t="s">
        <v>944</v>
      </c>
      <c r="C77" t="s">
        <v>939</v>
      </c>
      <c r="D77">
        <v>0</v>
      </c>
      <c r="E77" t="s">
        <v>945</v>
      </c>
      <c r="F77" t="s">
        <v>946</v>
      </c>
      <c r="G77" t="s">
        <v>947</v>
      </c>
    </row>
    <row r="78" spans="1:8" x14ac:dyDescent="0.25">
      <c r="A78" t="s">
        <v>948</v>
      </c>
      <c r="B78" t="s">
        <v>949</v>
      </c>
      <c r="C78" t="s">
        <v>950</v>
      </c>
      <c r="D78">
        <v>-372</v>
      </c>
      <c r="E78" t="s">
        <v>951</v>
      </c>
      <c r="F78" t="s">
        <v>952</v>
      </c>
      <c r="G78" t="s">
        <v>953</v>
      </c>
      <c r="H78" t="s">
        <v>543</v>
      </c>
    </row>
    <row r="79" spans="1:8" x14ac:dyDescent="0.25">
      <c r="A79" t="s">
        <v>954</v>
      </c>
      <c r="B79" t="s">
        <v>955</v>
      </c>
      <c r="C79" t="s">
        <v>950</v>
      </c>
      <c r="D79">
        <v>-507</v>
      </c>
      <c r="E79" t="s">
        <v>956</v>
      </c>
      <c r="F79" t="s">
        <v>957</v>
      </c>
      <c r="G79" t="s">
        <v>958</v>
      </c>
    </row>
    <row r="80" spans="1:8" x14ac:dyDescent="0.25">
      <c r="A80" t="s">
        <v>959</v>
      </c>
      <c r="B80" t="s">
        <v>960</v>
      </c>
      <c r="C80" t="s">
        <v>950</v>
      </c>
      <c r="D80">
        <v>0</v>
      </c>
      <c r="E80" t="s">
        <v>961</v>
      </c>
      <c r="F80" t="s">
        <v>962</v>
      </c>
      <c r="G80" t="s">
        <v>963</v>
      </c>
    </row>
    <row r="81" spans="1:8" x14ac:dyDescent="0.25">
      <c r="A81" t="s">
        <v>964</v>
      </c>
      <c r="B81" t="s">
        <v>965</v>
      </c>
      <c r="C81" t="s">
        <v>966</v>
      </c>
      <c r="D81">
        <v>-252</v>
      </c>
      <c r="E81" t="s">
        <v>967</v>
      </c>
      <c r="F81" t="s">
        <v>968</v>
      </c>
      <c r="G81" t="s">
        <v>969</v>
      </c>
    </row>
    <row r="82" spans="1:8" x14ac:dyDescent="0.25">
      <c r="A82" t="s">
        <v>970</v>
      </c>
      <c r="B82" t="s">
        <v>971</v>
      </c>
      <c r="C82" t="s">
        <v>972</v>
      </c>
      <c r="D82">
        <v>-1723</v>
      </c>
      <c r="E82" t="s">
        <v>973</v>
      </c>
      <c r="F82" t="s">
        <v>974</v>
      </c>
      <c r="G82" t="s">
        <v>975</v>
      </c>
    </row>
    <row r="83" spans="1:8" x14ac:dyDescent="0.25">
      <c r="A83" t="s">
        <v>976</v>
      </c>
      <c r="B83" t="s">
        <v>977</v>
      </c>
      <c r="C83" t="s">
        <v>972</v>
      </c>
      <c r="D83">
        <v>-64</v>
      </c>
      <c r="E83" t="s">
        <v>978</v>
      </c>
      <c r="F83" t="s">
        <v>979</v>
      </c>
      <c r="G83" t="s">
        <v>980</v>
      </c>
    </row>
    <row r="84" spans="1:8" x14ac:dyDescent="0.25">
      <c r="A84" t="s">
        <v>981</v>
      </c>
      <c r="B84" t="s">
        <v>982</v>
      </c>
      <c r="C84" t="s">
        <v>972</v>
      </c>
      <c r="D84">
        <v>-3227</v>
      </c>
      <c r="E84" t="s">
        <v>983</v>
      </c>
      <c r="F84" t="s">
        <v>984</v>
      </c>
      <c r="G84" t="s">
        <v>985</v>
      </c>
      <c r="H84" t="s">
        <v>411</v>
      </c>
    </row>
    <row r="85" spans="1:8" x14ac:dyDescent="0.25">
      <c r="A85" t="s">
        <v>986</v>
      </c>
      <c r="B85" t="s">
        <v>987</v>
      </c>
      <c r="C85" t="s">
        <v>988</v>
      </c>
      <c r="D85">
        <v>251</v>
      </c>
      <c r="E85" t="s">
        <v>989</v>
      </c>
      <c r="F85" t="s">
        <v>990</v>
      </c>
      <c r="G85" t="s">
        <v>991</v>
      </c>
    </row>
    <row r="86" spans="1:8" x14ac:dyDescent="0.25">
      <c r="A86" t="s">
        <v>992</v>
      </c>
      <c r="B86" t="s">
        <v>993</v>
      </c>
      <c r="C86" t="s">
        <v>994</v>
      </c>
      <c r="D86">
        <v>0</v>
      </c>
      <c r="E86" t="s">
        <v>995</v>
      </c>
      <c r="F86" t="s">
        <v>996</v>
      </c>
      <c r="G86" t="s">
        <v>997</v>
      </c>
    </row>
    <row r="87" spans="1:8" x14ac:dyDescent="0.25">
      <c r="A87" t="s">
        <v>998</v>
      </c>
      <c r="B87" t="s">
        <v>999</v>
      </c>
      <c r="C87" t="s">
        <v>994</v>
      </c>
      <c r="D87">
        <v>0</v>
      </c>
      <c r="E87" t="s">
        <v>1000</v>
      </c>
      <c r="F87" t="s">
        <v>1001</v>
      </c>
      <c r="G87" t="s">
        <v>1002</v>
      </c>
    </row>
    <row r="88" spans="1:8" x14ac:dyDescent="0.25">
      <c r="A88" t="s">
        <v>1003</v>
      </c>
      <c r="B88" t="s">
        <v>1004</v>
      </c>
      <c r="C88" t="s">
        <v>1005</v>
      </c>
      <c r="D88">
        <v>3354</v>
      </c>
      <c r="E88" t="s">
        <v>1006</v>
      </c>
      <c r="F88" t="s">
        <v>1007</v>
      </c>
      <c r="G88" t="s">
        <v>1008</v>
      </c>
      <c r="H88" t="s">
        <v>411</v>
      </c>
    </row>
    <row r="89" spans="1:8" x14ac:dyDescent="0.25">
      <c r="A89" t="s">
        <v>1009</v>
      </c>
      <c r="B89" t="s">
        <v>1010</v>
      </c>
      <c r="C89" t="s">
        <v>1011</v>
      </c>
      <c r="D89">
        <v>-111</v>
      </c>
      <c r="E89" t="s">
        <v>1012</v>
      </c>
      <c r="F89" t="s">
        <v>1013</v>
      </c>
      <c r="G89" t="s">
        <v>1014</v>
      </c>
      <c r="H89" t="s">
        <v>230</v>
      </c>
    </row>
    <row r="90" spans="1:8" x14ac:dyDescent="0.25">
      <c r="A90" t="s">
        <v>1015</v>
      </c>
      <c r="B90" t="s">
        <v>1016</v>
      </c>
      <c r="C90" t="s">
        <v>1017</v>
      </c>
      <c r="D90">
        <v>0</v>
      </c>
      <c r="E90" t="s">
        <v>1018</v>
      </c>
      <c r="F90" t="s">
        <v>1019</v>
      </c>
      <c r="G90" t="s">
        <v>1020</v>
      </c>
      <c r="H90" t="s">
        <v>411</v>
      </c>
    </row>
    <row r="91" spans="1:8" x14ac:dyDescent="0.25">
      <c r="A91" t="s">
        <v>1021</v>
      </c>
      <c r="B91" t="s">
        <v>1022</v>
      </c>
      <c r="C91" t="s">
        <v>1023</v>
      </c>
      <c r="D91">
        <v>-86</v>
      </c>
      <c r="E91" t="s">
        <v>1024</v>
      </c>
      <c r="F91" t="s">
        <v>1025</v>
      </c>
      <c r="G91" t="s">
        <v>1026</v>
      </c>
      <c r="H91" t="s">
        <v>29</v>
      </c>
    </row>
    <row r="92" spans="1:8" x14ac:dyDescent="0.25">
      <c r="A92" t="s">
        <v>1027</v>
      </c>
      <c r="B92" t="s">
        <v>1028</v>
      </c>
      <c r="C92" t="s">
        <v>1023</v>
      </c>
      <c r="D92">
        <v>-104</v>
      </c>
      <c r="E92" t="s">
        <v>1029</v>
      </c>
      <c r="F92" t="s">
        <v>1030</v>
      </c>
      <c r="G92" t="s">
        <v>1031</v>
      </c>
    </row>
    <row r="93" spans="1:8" x14ac:dyDescent="0.25">
      <c r="A93" t="s">
        <v>1032</v>
      </c>
      <c r="B93" t="s">
        <v>1033</v>
      </c>
      <c r="C93" t="s">
        <v>1023</v>
      </c>
      <c r="D93">
        <v>595</v>
      </c>
      <c r="E93" t="s">
        <v>1034</v>
      </c>
      <c r="F93" t="s">
        <v>1035</v>
      </c>
      <c r="G93" t="s">
        <v>1036</v>
      </c>
    </row>
    <row r="94" spans="1:8" x14ac:dyDescent="0.25">
      <c r="A94" t="s">
        <v>1037</v>
      </c>
      <c r="B94" t="s">
        <v>1038</v>
      </c>
      <c r="C94" t="s">
        <v>1039</v>
      </c>
      <c r="D94">
        <v>-2683</v>
      </c>
      <c r="E94" t="s">
        <v>1040</v>
      </c>
      <c r="F94" t="s">
        <v>1041</v>
      </c>
      <c r="G94" t="s">
        <v>1042</v>
      </c>
      <c r="H94" t="s">
        <v>84</v>
      </c>
    </row>
    <row r="95" spans="1:8" x14ac:dyDescent="0.25">
      <c r="A95" t="s">
        <v>1043</v>
      </c>
      <c r="B95" t="s">
        <v>1044</v>
      </c>
      <c r="C95" t="s">
        <v>1039</v>
      </c>
      <c r="D95">
        <v>0</v>
      </c>
      <c r="E95" t="s">
        <v>1045</v>
      </c>
      <c r="F95" t="s">
        <v>1046</v>
      </c>
      <c r="G95" t="s">
        <v>1047</v>
      </c>
      <c r="H95" t="s">
        <v>29</v>
      </c>
    </row>
    <row r="96" spans="1:8" x14ac:dyDescent="0.25">
      <c r="A96" t="s">
        <v>1048</v>
      </c>
      <c r="B96" t="s">
        <v>1049</v>
      </c>
      <c r="C96" t="s">
        <v>1050</v>
      </c>
      <c r="D96">
        <v>1063</v>
      </c>
      <c r="E96" t="s">
        <v>1051</v>
      </c>
      <c r="F96" t="s">
        <v>1052</v>
      </c>
      <c r="G96" t="s">
        <v>1053</v>
      </c>
      <c r="H96" t="s">
        <v>1054</v>
      </c>
    </row>
    <row r="97" spans="1:8" x14ac:dyDescent="0.25">
      <c r="A97" t="s">
        <v>1055</v>
      </c>
      <c r="B97" t="s">
        <v>1056</v>
      </c>
      <c r="C97" t="s">
        <v>1057</v>
      </c>
      <c r="D97">
        <v>0</v>
      </c>
      <c r="E97" t="s">
        <v>1058</v>
      </c>
      <c r="F97" t="s">
        <v>1059</v>
      </c>
      <c r="G97" t="s">
        <v>1060</v>
      </c>
      <c r="H97" t="s">
        <v>1061</v>
      </c>
    </row>
    <row r="98" spans="1:8" x14ac:dyDescent="0.25">
      <c r="A98" t="s">
        <v>1062</v>
      </c>
      <c r="B98" t="s">
        <v>1063</v>
      </c>
      <c r="C98" t="s">
        <v>1064</v>
      </c>
      <c r="D98">
        <v>1175</v>
      </c>
      <c r="E98" t="s">
        <v>1065</v>
      </c>
      <c r="F98" t="s">
        <v>1066</v>
      </c>
      <c r="G98" t="s">
        <v>1067</v>
      </c>
    </row>
    <row r="99" spans="1:8" x14ac:dyDescent="0.25">
      <c r="A99" t="s">
        <v>1068</v>
      </c>
      <c r="B99" t="s">
        <v>1069</v>
      </c>
      <c r="C99" t="s">
        <v>1064</v>
      </c>
      <c r="D99">
        <v>-337</v>
      </c>
      <c r="E99" t="s">
        <v>1070</v>
      </c>
      <c r="F99" t="s">
        <v>1071</v>
      </c>
      <c r="G99" t="s">
        <v>1072</v>
      </c>
    </row>
    <row r="100" spans="1:8" x14ac:dyDescent="0.25">
      <c r="A100" t="s">
        <v>1073</v>
      </c>
      <c r="B100" t="s">
        <v>1074</v>
      </c>
      <c r="C100" t="s">
        <v>1075</v>
      </c>
      <c r="D100">
        <v>441</v>
      </c>
      <c r="E100" t="s">
        <v>1076</v>
      </c>
      <c r="F100" t="s">
        <v>1077</v>
      </c>
      <c r="G100" t="s">
        <v>1078</v>
      </c>
      <c r="H100" t="s">
        <v>1079</v>
      </c>
    </row>
    <row r="101" spans="1:8" x14ac:dyDescent="0.25">
      <c r="A101" t="s">
        <v>1080</v>
      </c>
      <c r="B101" t="s">
        <v>1081</v>
      </c>
      <c r="C101" t="s">
        <v>1082</v>
      </c>
      <c r="D101">
        <v>-348</v>
      </c>
      <c r="E101" t="s">
        <v>1083</v>
      </c>
      <c r="F101" t="s">
        <v>1084</v>
      </c>
      <c r="G101" t="s">
        <v>1085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e 3 8 c e 2 - e 4 4 7 - 4 3 8 9 - a 3 b 1 - 4 b 2 3 e 8 1 e 3 2 b 9 "   x m l n s = " h t t p : / / s c h e m a s . m i c r o s o f t . c o m / D a t a M a s h u p " > A A A A A F o E A A B Q S w M E F A A C A A g A a J 9 H V i a h d C u k A A A A 9 g A A A B I A H A B D b 2 5 m a W c v U G F j a 2 F n Z S 5 4 b W w g o h g A K K A U A A A A A A A A A A A A A A A A A A A A A A A A A A A A h Y 9 N C s I w G E S v U r J v / o o g 5 W u 6 U H c W B E H c h h j b Y J t K k 5 r e z Y V H 8 g p W t O r O 5 b x 5 i 5 n 7 9 Q b 5 0 N T R R X f O t D Z D D F M U a a v a g 7 F l h n p / j O c o F 7 C R 6 i R L H Y 2 y d e n g D h m q v D + n h I Q Q c E h w 2 5 W E U 8 r I v l h v V a U b i T 6 y + S / H x j o v r d J I w O 4 1 R n D M G M c z n m A K Z I J Q G P s V + L j 3 2 f 5 A W P S 1 7 z s t t I 2 X K y B T B P L + I B 5 Q S w M E F A A C A A g A a J 9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f R 1 b E N q K u V A E A A O Y E A A A T A B w A R m 9 y b X V s Y X M v U 2 V j d G l v b j E u b S C i G A A o o B Q A A A A A A A A A A A A A A A A A A A A A A A A A A A D V k T F P w z A Q h f d K + Q + n d E m k N C l Q M Y A Y I D B 0 A F W 0 g g E x X N I j i Z r Y k X 1 p i a r + d 5 y E B d I y I I F U L 7 b v 2 X 7 P 9 2 m K O Z M C 5 t 1 8 c m k N r I F O U d E S h v Y C o 5 x g D M 6 p a 8 M V 5 M T W A M y Y y 0 r F Z C r P F P k z T M h p F q E U T I K 1 Y 6 f M p b 4 I g s 1 m 4 x e o V s Q R I f u x L I J u O 1 o i Y y A o Q c 7 W N I q I c a R Z x i s d 2 K 7 r d S 6 3 5 s z Y m H R u 2 / H u p a m 8 f q p D O 0 x R J C b n o i 6 p i d e m 9 R c K h X 6 T q g h l X h W i E b X T P u V t t 3 Y o i x J F b X v A R g C m d 9 5 5 Y O q V U i Y 7 z F Q W U 0 + 9 M f l 6 x d k d P J r 4 0 g h T w e c T v 7 F q l f v 2 j x B i 2 b v 0 1 I T q G 1 y v S Z k 2 w g F 5 K p Z Z j C y V o 9 0 v 4 s 6 1 B p n Y 2 5 A D J M / + h G S a J e m x U P w G 6 z g x T n 6 H s a W D A v N a Z 7 q l + C + 8 5 n U R y b y P q 8 M I D 7 i / W Z V m 1 Y d 8 A M t P P f w A U E s B A i 0 A F A A C A A g A a J 9 H V i a h d C u k A A A A 9 g A A A B I A A A A A A A A A A A A A A A A A A A A A A E N v b m Z p Z y 9 Q Y W N r Y W d l L n h t b F B L A Q I t A B Q A A g A I A G i f R 1 Y P y u m r p A A A A O k A A A A T A A A A A A A A A A A A A A A A A P A A A A B b Q 2 9 u d G V u d F 9 U e X B l c 1 0 u e G 1 s U E s B A i 0 A F A A C A A g A a J 9 H V s Q 2 o q 5 U A Q A A 5 g Q A A B M A A A A A A A A A A A A A A A A A 4 Q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y E A A A A A A A A h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d U M T g 6 N D k 6 M D g u N T k z N z M 2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t c G F u e S Z x d W 9 0 O y w m c X V v d D t D d X J y Z W 5 0 I F B y a W N l J n F 1 b 3 Q 7 L C Z x d W 9 0 O 0 J l d G E m c X V v d D s s J n F 1 b 3 Q 7 U E U g U m F 0 a W 8 m c X V v d D s s J n F 1 b 3 Q 7 T W F y a 2 V 0 I E N h c C Z x d W 9 0 O y w m c X V v d D t W b 2 x 1 b W U m c X V v d D s s J n F 1 b 3 Q 7 Q X Z l c m F n Z S B W b 2 x 1 b W U m c X V v d D s s J n F 1 b 3 Q 7 S W 5 k a W N h d G 9 y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t c G F u e S w w f S Z x d W 9 0 O y w m c X V v d D t T Z W N 0 a W 9 u M S 9 U Y W J s Z S A w I C g y K S 9 B d X R v U m V t b 3 Z l Z E N v b H V t b n M x L n t D d X J y Z W 5 0 I F B y a W N l L D F 9 J n F 1 b 3 Q 7 L C Z x d W 9 0 O 1 N l Y 3 R p b 2 4 x L 1 R h Y m x l I D A g K D I p L 0 F 1 d G 9 S Z W 1 v d m V k Q 2 9 s d W 1 u c z E u e 0 J l d G E s M n 0 m c X V v d D s s J n F 1 b 3 Q 7 U 2 V j d G l v b j E v V G F i b G U g M C A o M i k v Q X V 0 b 1 J l b W 9 2 Z W R D b 2 x 1 b W 5 z M S 5 7 U E U g U m F 0 a W 8 s M 3 0 m c X V v d D s s J n F 1 b 3 Q 7 U 2 V j d G l v b j E v V G F i b G U g M C A o M i k v Q X V 0 b 1 J l b W 9 2 Z W R D b 2 x 1 b W 5 z M S 5 7 T W F y a 2 V 0 I E N h c C w 0 f S Z x d W 9 0 O y w m c X V v d D t T Z W N 0 a W 9 u M S 9 U Y W J s Z S A w I C g y K S 9 B d X R v U m V t b 3 Z l Z E N v b H V t b n M x L n t W b 2 x 1 b W U s N X 0 m c X V v d D s s J n F 1 b 3 Q 7 U 2 V j d G l v b j E v V G F i b G U g M C A o M i k v Q X V 0 b 1 J l b W 9 2 Z W R D b 2 x 1 b W 5 z M S 5 7 Q X Z l c m F n Z S B W b 2 x 1 b W U s N n 0 m c X V v d D s s J n F 1 b 3 Q 7 U 2 V j d G l v b j E v V G F i b G U g M C A o M i k v Q X V 0 b 1 J l b W 9 2 Z W R D b 2 x 1 b W 5 z M S 5 7 S W 5 k a W N h d G 9 y K H M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X B h b n k s M H 0 m c X V v d D s s J n F 1 b 3 Q 7 U 2 V j d G l v b j E v V G F i b G U g M C A o M i k v Q X V 0 b 1 J l b W 9 2 Z W R D b 2 x 1 b W 5 z M S 5 7 Q 3 V y c m V u d C B Q c m l j Z S w x f S Z x d W 9 0 O y w m c X V v d D t T Z W N 0 a W 9 u M S 9 U Y W J s Z S A w I C g y K S 9 B d X R v U m V t b 3 Z l Z E N v b H V t b n M x L n t C Z X R h L D J 9 J n F 1 b 3 Q 7 L C Z x d W 9 0 O 1 N l Y 3 R p b 2 4 x L 1 R h Y m x l I D A g K D I p L 0 F 1 d G 9 S Z W 1 v d m V k Q 2 9 s d W 1 u c z E u e 1 B F I F J h d G l v L D N 9 J n F 1 b 3 Q 7 L C Z x d W 9 0 O 1 N l Y 3 R p b 2 4 x L 1 R h Y m x l I D A g K D I p L 0 F 1 d G 9 S Z W 1 v d m V k Q 2 9 s d W 1 u c z E u e 0 1 h c m t l d C B D Y X A s N H 0 m c X V v d D s s J n F 1 b 3 Q 7 U 2 V j d G l v b j E v V G F i b G U g M C A o M i k v Q X V 0 b 1 J l b W 9 2 Z W R D b 2 x 1 b W 5 z M S 5 7 V m 9 s d W 1 l L D V 9 J n F 1 b 3 Q 7 L C Z x d W 9 0 O 1 N l Y 3 R p b 2 4 x L 1 R h Y m x l I D A g K D I p L 0 F 1 d G 9 S Z W 1 v d m V k Q 2 9 s d W 1 u c z E u e 0 F 2 Z X J h Z 2 U g V m 9 s d W 1 l L D Z 9 J n F 1 b 3 Q 7 L C Z x d W 9 0 O 1 N l Y 3 R p b 2 4 x L 1 R h Y m x l I D A g K D I p L 0 F 1 d G 9 S Z W 1 v d m V k Q 2 9 s d W 1 u c z E u e 0 l u Z G l j Y X R v c i h z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3 V D E 4 O j U x O j M 3 L j A 2 M j Q y M T d a I i A v P j x F b n R y e S B U e X B l P S J G a W x s Q 2 9 s d W 1 u V H l w Z X M i I F Z h b H V l P S J z Q m d Z R E F 3 W U d C Z 1 k 9 I i A v P j x F b n R y e S B U e X B l P S J G a W x s Q 2 9 s d W 1 u T m F t Z X M i I F Z h b H V l P S J z W y Z x d W 9 0 O 0 N v b X B h b n k m c X V v d D s s J n F 1 b 3 Q 7 Q 3 V y c m V u d C B Q c m l j Z S Z x d W 9 0 O y w m c X V v d D t C Z X R h J n F 1 b 3 Q 7 L C Z x d W 9 0 O 1 B F I F J h d G l v J n F 1 b 3 Q 7 L C Z x d W 9 0 O 0 1 h c m t l d C B D Y X A m c X V v d D s s J n F 1 b 3 Q 7 V m 9 s d W 1 l J n F 1 b 3 Q 7 L C Z x d W 9 0 O 0 F 2 Z X J h Z 2 U g V m 9 s d W 1 l J n F 1 b 3 Q 7 L C Z x d W 9 0 O 0 l u Z G l j Y X R v c i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F 1 d G 9 S Z W 1 v d m V k Q 2 9 s d W 1 u c z E u e 0 N v b X B h b n k s M H 0 m c X V v d D s s J n F 1 b 3 Q 7 U 2 V j d G l v b j E v V G F i b G U g M C A o M y k v Q X V 0 b 1 J l b W 9 2 Z W R D b 2 x 1 b W 5 z M S 5 7 Q 3 V y c m V u d C B Q c m l j Z S w x f S Z x d W 9 0 O y w m c X V v d D t T Z W N 0 a W 9 u M S 9 U Y W J s Z S A w I C g z K S 9 B d X R v U m V t b 3 Z l Z E N v b H V t b n M x L n t C Z X R h L D J 9 J n F 1 b 3 Q 7 L C Z x d W 9 0 O 1 N l Y 3 R p b 2 4 x L 1 R h Y m x l I D A g K D M p L 0 F 1 d G 9 S Z W 1 v d m V k Q 2 9 s d W 1 u c z E u e 1 B F I F J h d G l v L D N 9 J n F 1 b 3 Q 7 L C Z x d W 9 0 O 1 N l Y 3 R p b 2 4 x L 1 R h Y m x l I D A g K D M p L 0 F 1 d G 9 S Z W 1 v d m V k Q 2 9 s d W 1 u c z E u e 0 1 h c m t l d C B D Y X A s N H 0 m c X V v d D s s J n F 1 b 3 Q 7 U 2 V j d G l v b j E v V G F i b G U g M C A o M y k v Q X V 0 b 1 J l b W 9 2 Z W R D b 2 x 1 b W 5 z M S 5 7 V m 9 s d W 1 l L D V 9 J n F 1 b 3 Q 7 L C Z x d W 9 0 O 1 N l Y 3 R p b 2 4 x L 1 R h Y m x l I D A g K D M p L 0 F 1 d G 9 S Z W 1 v d m V k Q 2 9 s d W 1 u c z E u e 0 F 2 Z X J h Z 2 U g V m 9 s d W 1 l L D Z 9 J n F 1 b 3 Q 7 L C Z x d W 9 0 O 1 N l Y 3 R p b 2 4 x L 1 R h Y m x l I D A g K D M p L 0 F 1 d G 9 S Z W 1 v d m V k Q 2 9 s d W 1 u c z E u e 0 l u Z G l j Y X R v c i h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z K S 9 B d X R v U m V t b 3 Z l Z E N v b H V t b n M x L n t D b 2 1 w Y W 5 5 L D B 9 J n F 1 b 3 Q 7 L C Z x d W 9 0 O 1 N l Y 3 R p b 2 4 x L 1 R h Y m x l I D A g K D M p L 0 F 1 d G 9 S Z W 1 v d m V k Q 2 9 s d W 1 u c z E u e 0 N 1 c n J l b n Q g U H J p Y 2 U s M X 0 m c X V v d D s s J n F 1 b 3 Q 7 U 2 V j d G l v b j E v V G F i b G U g M C A o M y k v Q X V 0 b 1 J l b W 9 2 Z W R D b 2 x 1 b W 5 z M S 5 7 Q m V 0 Y S w y f S Z x d W 9 0 O y w m c X V v d D t T Z W N 0 a W 9 u M S 9 U Y W J s Z S A w I C g z K S 9 B d X R v U m V t b 3 Z l Z E N v b H V t b n M x L n t Q R S B S Y X R p b y w z f S Z x d W 9 0 O y w m c X V v d D t T Z W N 0 a W 9 u M S 9 U Y W J s Z S A w I C g z K S 9 B d X R v U m V t b 3 Z l Z E N v b H V t b n M x L n t N Y X J r Z X Q g Q 2 F w L D R 9 J n F 1 b 3 Q 7 L C Z x d W 9 0 O 1 N l Y 3 R p b 2 4 x L 1 R h Y m x l I D A g K D M p L 0 F 1 d G 9 S Z W 1 v d m V k Q 2 9 s d W 1 u c z E u e 1 Z v b H V t Z S w 1 f S Z x d W 9 0 O y w m c X V v d D t T Z W N 0 a W 9 u M S 9 U Y W J s Z S A w I C g z K S 9 B d X R v U m V t b 3 Z l Z E N v b H V t b n M x L n t B d m V y Y W d l I F Z v b H V t Z S w 2 f S Z x d W 9 0 O y w m c X V v d D t T Z W N 0 a W 9 u M S 9 U Y W J s Z S A w I C g z K S 9 B d X R v U m V t b 3 Z l Z E N v b H V t b n M x L n t J b m R p Y 2 F 0 b 3 I o c y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1 Q x O D o 1 N z o z N C 4 0 O T Q 3 M D A 4 W i I g L z 4 8 R W 5 0 c n k g V H l w Z T 0 i R m l s b E N v b H V t b l R 5 c G V z I i B W Y W x 1 Z T 0 i c 0 J n W U d C Z z 0 9 I i A v P j x F b n R y e S B U e X B l P S J G a W x s Q 2 9 s d W 1 u T m F t Z X M i I F Z h b H V l P S J z W y Z x d W 9 0 O 1 N 5 b W J v b C Z x d W 9 0 O y w m c X V v d D t D b 2 1 w Y W 5 5 I E 5 h b W U m c X V v d D s s J n F 1 b 3 Q 7 S W 5 k d X N 0 c n k m c X V v d D s s J n F 1 b 3 Q 7 T W F y a 2 V 0 I E N h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0 F 1 d G 9 S Z W 1 v d m V k Q 2 9 s d W 1 u c z E u e 1 N 5 b W J v b C w w f S Z x d W 9 0 O y w m c X V v d D t T Z W N 0 a W 9 u M S 9 U Y W J s Z S A w I C g 0 K S 9 B d X R v U m V t b 3 Z l Z E N v b H V t b n M x L n t D b 2 1 w Y W 5 5 I E 5 h b W U s M X 0 m c X V v d D s s J n F 1 b 3 Q 7 U 2 V j d G l v b j E v V G F i b G U g M C A o N C k v Q X V 0 b 1 J l b W 9 2 Z W R D b 2 x 1 b W 5 z M S 5 7 S W 5 k d X N 0 c n k s M n 0 m c X V v d D s s J n F 1 b 3 Q 7 U 2 V j d G l v b j E v V G F i b G U g M C A o N C k v Q X V 0 b 1 J l b W 9 2 Z W R D b 2 x 1 b W 5 z M S 5 7 T W F y a 2 V 0 I E N h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I C g 0 K S 9 B d X R v U m V t b 3 Z l Z E N v b H V t b n M x L n t T e W 1 i b 2 w s M H 0 m c X V v d D s s J n F 1 b 3 Q 7 U 2 V j d G l v b j E v V G F i b G U g M C A o N C k v Q X V 0 b 1 J l b W 9 2 Z W R D b 2 x 1 b W 5 z M S 5 7 Q 2 9 t c G F u e S B O Y W 1 l L D F 9 J n F 1 b 3 Q 7 L C Z x d W 9 0 O 1 N l Y 3 R p b 2 4 x L 1 R h Y m x l I D A g K D Q p L 0 F 1 d G 9 S Z W 1 v d m V k Q 2 9 s d W 1 u c z E u e 0 l u Z H V z d H J 5 L D J 9 J n F 1 b 3 Q 7 L C Z x d W 9 0 O 1 N l Y 3 R p b 2 4 x L 1 R h Y m x l I D A g K D Q p L 0 F 1 d G 9 S Z W 1 v d m V k Q 2 9 s d W 1 u c z E u e 0 1 h c m t l d C B D Y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Q c b w F k v O 0 O Q t 1 3 c o D L K v A A A A A A C A A A A A A A Q Z g A A A A E A A C A A A A D f B l h 2 h B 3 O g Q o e H J z o h S V O 7 W C s 4 x s j S C Y / F n Q u M U V 6 K A A A A A A O g A A A A A I A A C A A A A A O H W 1 O 3 5 T t T 9 m K d 1 7 k n 9 x / e J a T P o + 4 r 7 + u L y l f T W N 4 g V A A A A D K Z 2 l n F / X o Z 6 K E 2 W C P y m 8 c L O r N D i w V B V 9 n R J 2 y V J q + Z M j J / T 0 o v n 6 q R O M O F x + I D o 6 4 X t q O s z y N w Y l O 6 H E t r G y 6 s V o T e A D Q 6 m n N 5 Z l R 1 M f M y U A A A A B 7 a Y N P 6 C Y l L 8 H y B a k B F p M Z M 6 B 7 K G o a c 4 A J / l H X V C X d S g A J 4 C G 9 T R p F d h s P M w d A j 6 J 6 0 U 3 N P C T / 1 l m z O / m C h U B j < / D a t a M a s h u p > 
</file>

<file path=customXml/itemProps1.xml><?xml version="1.0" encoding="utf-8"?>
<ds:datastoreItem xmlns:ds="http://schemas.openxmlformats.org/officeDocument/2006/customXml" ds:itemID="{68474A7B-3C92-49B6-83C6-C464C386F8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Positive</vt:lpstr>
      <vt:lpstr>Negative</vt:lpstr>
      <vt:lpstr>Table 0 (4)</vt:lpstr>
      <vt:lpstr>Name to Ticker</vt:lpstr>
      <vt:lpstr>Table 0 (3)</vt:lpstr>
      <vt:lpstr>Table 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Cyprian Pichler</dc:creator>
  <cp:lastModifiedBy>Pichler, Cyprian</cp:lastModifiedBy>
  <dcterms:created xsi:type="dcterms:W3CDTF">2015-06-05T18:17:20Z</dcterms:created>
  <dcterms:modified xsi:type="dcterms:W3CDTF">2023-02-21T18:09:15Z</dcterms:modified>
</cp:coreProperties>
</file>