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.siewiera\Documents\"/>
    </mc:Choice>
  </mc:AlternateContent>
  <xr:revisionPtr revIDLastSave="0" documentId="8_{86A803CE-8613-4187-9DA2-34739A412970}" xr6:coauthVersionLast="47" xr6:coauthVersionMax="47" xr10:uidLastSave="{00000000-0000-0000-0000-000000000000}"/>
  <bookViews>
    <workbookView xWindow="-35985" yWindow="3960" windowWidth="28800" windowHeight="15345" xr2:uid="{672E5E2E-26C4-484E-AA68-F589998507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<sst xmlns="http://schemas.openxmlformats.org/spreadsheetml/2006/main" count="35" uniqueCount="24">
  <si>
    <t>RodzajPrac</t>
  </si>
  <si>
    <t>KategoriaKosztu</t>
  </si>
  <si>
    <t>Dofinansowanie</t>
  </si>
  <si>
    <t>WkladWlasny</t>
  </si>
  <si>
    <t>kosztCalkowity</t>
  </si>
  <si>
    <t>prace rozwojowe</t>
  </si>
  <si>
    <t>prace przemyslowe</t>
  </si>
  <si>
    <t>prace podstawowe</t>
  </si>
  <si>
    <t>NrZadania</t>
  </si>
  <si>
    <t>PartnerOdpowiedzialny</t>
  </si>
  <si>
    <t>Firma X</t>
  </si>
  <si>
    <t>Firma Y</t>
  </si>
  <si>
    <t>Firma Z</t>
  </si>
  <si>
    <t>Firma W</t>
  </si>
  <si>
    <t>NazwaKosztu</t>
  </si>
  <si>
    <t>Wynagrodzenie X</t>
  </si>
  <si>
    <t>Wynagrodzenie członka personelu</t>
  </si>
  <si>
    <t xml:space="preserve">Przygotowanie dokumentacji badania </t>
  </si>
  <si>
    <t>Wynagrodzenie kierownika</t>
  </si>
  <si>
    <t xml:space="preserve">Wynagrodzenie członka personelu </t>
  </si>
  <si>
    <t>Wynagrodzenie pracownika</t>
  </si>
  <si>
    <t>Badanie kliniczne Y</t>
  </si>
  <si>
    <t>Badanie kliniczne Z</t>
  </si>
  <si>
    <t>Badanie kliniczne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</si>
</sst>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86AD-5AE0-472C-A550-490DAE518683}">
  <dimension ref="A1:H10"/>
  <sheetViews>
    <sheetView tabSelected="1" workbookViewId="0">
      <selection activeCell="D17" sqref="D17"/>
    </sheetView>
  </sheetViews>
  <sheetFormatPr defaultRowHeight="15" x14ac:dyDescent="0.25"/>
  <cols>
    <col min="1" max="1" width="17.85546875" customWidth="1"/>
    <col min="2" max="2" width="21.28515625" customWidth="1"/>
    <col min="3" max="3" width="36.42578125" customWidth="1"/>
    <col min="4" max="4" width="54.140625" customWidth="1"/>
    <col min="5" max="5" width="19.42578125" customWidth="1"/>
    <col min="6" max="6" width="16.28515625" customWidth="1"/>
    <col min="7" max="7" width="19.140625" customWidth="1"/>
    <col min="8" max="8" width="24.42578125" customWidth="1"/>
  </cols>
  <sheetData>
    <row r="1" spans="1:8" x14ac:dyDescent="0.25">
      <c r="A1" s="1" t="s">
        <v>8</v>
      </c>
      <c r="B1" s="2" t="s">
        <v>0</v>
      </c>
      <c r="C1" s="1" t="s">
        <v>9</v>
      </c>
      <c r="D1" s="1" t="s">
        <v>14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>
        <v>1</v>
      </c>
      <c r="B2" t="s">
        <v>5</v>
      </c>
      <c r="C2" t="s">
        <v>10</v>
      </c>
      <c r="D2" t="s">
        <v>15</v>
      </c>
      <c r="E2">
        <v>1</v>
      </c>
      <c r="F2">
        <v>10000</v>
      </c>
      <c r="G2">
        <f>H2-F2</f>
        <v>24067</v>
      </c>
      <c r="H2">
        <v>34067</v>
      </c>
    </row>
    <row r="3" spans="1:8" x14ac:dyDescent="0.25">
      <c r="A3">
        <v>1</v>
      </c>
      <c r="B3" t="s">
        <v>6</v>
      </c>
      <c r="C3" t="s">
        <v>11</v>
      </c>
      <c r="D3" t="s">
        <v>16</v>
      </c>
      <c r="E3">
        <v>2</v>
      </c>
      <c r="F3">
        <v>12000</v>
      </c>
      <c r="G3">
        <f t="shared" ref="G3:G10" si="0">H3-F3</f>
        <v>333900</v>
      </c>
      <c r="H3">
        <v>345900</v>
      </c>
    </row>
    <row r="4" spans="1:8" x14ac:dyDescent="0.25">
      <c r="A4">
        <v>1</v>
      </c>
      <c r="B4" t="s">
        <v>7</v>
      </c>
      <c r="C4" t="s">
        <v>11</v>
      </c>
      <c r="D4" t="s">
        <v>17</v>
      </c>
      <c r="E4">
        <v>4</v>
      </c>
      <c r="F4">
        <v>5000</v>
      </c>
      <c r="G4">
        <f t="shared" si="0"/>
        <v>7300</v>
      </c>
      <c r="H4">
        <v>12300</v>
      </c>
    </row>
    <row r="5" spans="1:8" x14ac:dyDescent="0.25">
      <c r="A5">
        <v>2</v>
      </c>
      <c r="B5" t="s">
        <v>7</v>
      </c>
      <c r="C5" t="s">
        <v>10</v>
      </c>
      <c r="D5" t="s">
        <v>18</v>
      </c>
      <c r="E5">
        <v>5</v>
      </c>
      <c r="F5">
        <v>34670</v>
      </c>
      <c r="G5">
        <f t="shared" si="0"/>
        <v>176330</v>
      </c>
      <c r="H5">
        <v>211000</v>
      </c>
    </row>
    <row r="6" spans="1:8" x14ac:dyDescent="0.25">
      <c r="A6">
        <v>2</v>
      </c>
      <c r="B6" t="s">
        <v>5</v>
      </c>
      <c r="C6" t="s">
        <v>12</v>
      </c>
      <c r="D6" t="s">
        <v>20</v>
      </c>
      <c r="E6">
        <v>6</v>
      </c>
      <c r="F6">
        <v>23609</v>
      </c>
      <c r="G6">
        <f t="shared" si="0"/>
        <v>34281</v>
      </c>
      <c r="H6">
        <v>57890</v>
      </c>
    </row>
    <row r="7" spans="1:8" x14ac:dyDescent="0.25">
      <c r="A7">
        <v>3</v>
      </c>
      <c r="B7" t="s">
        <v>6</v>
      </c>
      <c r="C7" t="s">
        <v>12</v>
      </c>
      <c r="D7" t="s">
        <v>19</v>
      </c>
      <c r="E7">
        <v>1</v>
      </c>
      <c r="F7">
        <v>3145.67</v>
      </c>
      <c r="G7">
        <f t="shared" si="0"/>
        <v>20289.11</v>
      </c>
      <c r="H7">
        <v>23434.78</v>
      </c>
    </row>
    <row r="8" spans="1:8" x14ac:dyDescent="0.25">
      <c r="A8">
        <v>3</v>
      </c>
      <c r="B8" t="s">
        <v>7</v>
      </c>
      <c r="C8" t="s">
        <v>13</v>
      </c>
      <c r="D8" t="s">
        <v>21</v>
      </c>
      <c r="E8">
        <v>1</v>
      </c>
      <c r="F8">
        <v>456.78</v>
      </c>
      <c r="G8">
        <f t="shared" si="0"/>
        <v>3011</v>
      </c>
      <c r="H8">
        <v>3467.78</v>
      </c>
    </row>
    <row r="9" spans="1:8" x14ac:dyDescent="0.25">
      <c r="A9">
        <v>2</v>
      </c>
      <c r="B9" t="s">
        <v>5</v>
      </c>
      <c r="C9" t="s">
        <v>10</v>
      </c>
      <c r="D9" t="s">
        <v>23</v>
      </c>
      <c r="E9">
        <v>5</v>
      </c>
      <c r="F9">
        <v>3434.4</v>
      </c>
      <c r="G9">
        <f t="shared" si="0"/>
        <v>1132.9500000000003</v>
      </c>
      <c r="H9">
        <v>4567.3500000000004</v>
      </c>
    </row>
    <row r="10" spans="1:8" x14ac:dyDescent="0.25">
      <c r="A10">
        <v>2</v>
      </c>
      <c r="B10" t="s">
        <v>7</v>
      </c>
      <c r="C10" t="s">
        <v>12</v>
      </c>
      <c r="D10" t="s">
        <v>22</v>
      </c>
      <c r="E10">
        <v>3</v>
      </c>
      <c r="F10">
        <v>1745.57</v>
      </c>
      <c r="G10">
        <f t="shared" si="0"/>
        <v>43821.66</v>
      </c>
      <c r="H10">
        <v>45567.23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Siewiera</dc:creator>
  <cp:lastModifiedBy>Piotr Siewiera</cp:lastModifiedBy>
  <dcterms:created xsi:type="dcterms:W3CDTF">2023-01-25T07:12:23Z</dcterms:created>
  <dcterms:modified xsi:type="dcterms:W3CDTF">2023-01-25T07:25:53Z</dcterms:modified>
</cp:coreProperties>
</file>