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ESEO ConfGNSS\2020\TD correlateur\"/>
    </mc:Choice>
  </mc:AlternateContent>
  <bookViews>
    <workbookView xWindow="0" yWindow="0" windowWidth="24000" windowHeight="9600" tabRatio="986"/>
  </bookViews>
  <sheets>
    <sheet name="Feuil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" i="1" l="1"/>
  <c r="B9" i="1"/>
  <c r="C10" i="1"/>
  <c r="C13" i="1" s="1"/>
  <c r="B10" i="1"/>
  <c r="B13" i="1" s="1"/>
</calcChain>
</file>

<file path=xl/sharedStrings.xml><?xml version="1.0" encoding="utf-8"?>
<sst xmlns="http://schemas.openxmlformats.org/spreadsheetml/2006/main" count="15" uniqueCount="15">
  <si>
    <t>célérité lumière(m/s)</t>
  </si>
  <si>
    <t>A(km)</t>
  </si>
  <si>
    <t>sat1</t>
  </si>
  <si>
    <t>sat2</t>
  </si>
  <si>
    <t>Transmission Time (h)</t>
  </si>
  <si>
    <t>Transmission Time (min)</t>
  </si>
  <si>
    <t>Transmission Time (sec)</t>
  </si>
  <si>
    <t>Transmission Time (GPS)</t>
  </si>
  <si>
    <t>N</t>
  </si>
  <si>
    <t>retard de code (en nb de chip)</t>
  </si>
  <si>
    <t>Receiver Mark</t>
  </si>
  <si>
    <t>ArrivalTime</t>
  </si>
  <si>
    <t>deltaT (temps de vol en s)</t>
  </si>
  <si>
    <t>PseudoRange R (m)</t>
  </si>
  <si>
    <t>D(km)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</si>
</sst>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00"/>
    <numFmt numFmtId="165" formatCode="0.0000E+0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ont="1" applyFill="1"/>
    <xf numFmtId="0" fontId="0" fillId="3" borderId="0" xfId="0" applyFont="1" applyFill="1"/>
    <xf numFmtId="2" fontId="0" fillId="3" borderId="0" xfId="0" applyNumberFormat="1" applyFill="1"/>
    <xf numFmtId="2" fontId="0" fillId="0" borderId="0" xfId="0" applyNumberFormat="1" applyFont="1"/>
    <xf numFmtId="0" fontId="0" fillId="3" borderId="0" xfId="0" applyFill="1"/>
    <xf numFmtId="0" fontId="0" fillId="4" borderId="0" xfId="0" applyFont="1" applyFill="1"/>
    <xf numFmtId="0" fontId="0" fillId="4" borderId="0" xfId="0" applyFill="1"/>
    <xf numFmtId="0" fontId="1" fillId="4" borderId="0" xfId="0" applyFont="1" applyFill="1"/>
    <xf numFmtId="164" fontId="0" fillId="0" borderId="0" xfId="0" applyNumberFormat="1"/>
    <xf numFmtId="0" fontId="0" fillId="5" borderId="0" xfId="0" applyFont="1" applyFill="1"/>
    <xf numFmtId="4" fontId="0" fillId="5" borderId="0" xfId="0" applyNumberFormat="1" applyFill="1"/>
    <xf numFmtId="4" fontId="0" fillId="0" borderId="0" xfId="0" applyNumberFormat="1"/>
    <xf numFmtId="4" fontId="0" fillId="5" borderId="1" xfId="0" applyNumberFormat="1" applyFill="1" applyBorder="1"/>
    <xf numFmtId="2" fontId="0" fillId="0" borderId="1" xfId="0" applyNumberFormat="1" applyFont="1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110" zoomScaleNormal="110" workbookViewId="0">
      <selection activeCell="B11" sqref="B11"/>
    </sheetView>
  </sheetViews>
  <sheetFormatPr baseColWidth="10" defaultColWidth="9.140625" defaultRowHeight="15" x14ac:dyDescent="0.25"/>
  <cols>
    <col min="1" max="1" width="28.140625"/>
    <col min="2" max="2" width="17.7109375"/>
    <col min="3" max="3" width="17.28515625"/>
    <col min="4" max="4" width="10"/>
    <col min="5" max="5" width="16"/>
  </cols>
  <sheetData>
    <row r="1" spans="1:5" x14ac:dyDescent="0.25">
      <c r="A1" s="1" t="s">
        <v>0</v>
      </c>
      <c r="B1" s="1">
        <v>299792458</v>
      </c>
    </row>
    <row r="2" spans="1:5" x14ac:dyDescent="0.25">
      <c r="A2" s="2" t="s">
        <v>1</v>
      </c>
      <c r="B2" s="3">
        <v>45000</v>
      </c>
    </row>
    <row r="3" spans="1:5" x14ac:dyDescent="0.25">
      <c r="B3" s="4" t="s">
        <v>2</v>
      </c>
      <c r="C3" t="s">
        <v>3</v>
      </c>
    </row>
    <row r="4" spans="1:5" x14ac:dyDescent="0.25">
      <c r="A4" s="2" t="s">
        <v>4</v>
      </c>
      <c r="B4" s="2">
        <v>10</v>
      </c>
      <c r="C4" s="2">
        <v>10</v>
      </c>
    </row>
    <row r="5" spans="1:5" x14ac:dyDescent="0.25">
      <c r="A5" s="2" t="s">
        <v>5</v>
      </c>
      <c r="B5" s="2">
        <v>28</v>
      </c>
      <c r="C5" s="2">
        <v>29</v>
      </c>
    </row>
    <row r="6" spans="1:5" ht="15.75" thickBot="1" x14ac:dyDescent="0.3">
      <c r="A6" s="2" t="s">
        <v>6</v>
      </c>
      <c r="B6" s="2">
        <v>34.567</v>
      </c>
      <c r="C6" s="2">
        <v>34.765000000000001</v>
      </c>
    </row>
    <row r="7" spans="1:5" ht="15.75" thickBot="1" x14ac:dyDescent="0.3">
      <c r="A7" t="s">
        <v>7</v>
      </c>
      <c r="B7" s="14"/>
      <c r="C7" s="14"/>
    </row>
    <row r="8" spans="1:5" x14ac:dyDescent="0.25">
      <c r="A8" s="2" t="s">
        <v>8</v>
      </c>
      <c r="B8" s="5">
        <v>3</v>
      </c>
      <c r="C8" s="5">
        <v>15</v>
      </c>
    </row>
    <row r="9" spans="1:5" x14ac:dyDescent="0.25">
      <c r="A9" s="6" t="s">
        <v>9</v>
      </c>
      <c r="B9" s="7">
        <f>500*1/1023000</f>
        <v>4.8875855327468231E-4</v>
      </c>
      <c r="C9" s="8">
        <f>116*1/1023000</f>
        <v>1.133919843597263E-4</v>
      </c>
    </row>
    <row r="10" spans="1:5" ht="15.75" thickBot="1" x14ac:dyDescent="0.3">
      <c r="A10" t="s">
        <v>10</v>
      </c>
      <c r="B10" s="9">
        <f>B7+0.067</f>
        <v>6.7000000000000004E-2</v>
      </c>
      <c r="C10" s="9">
        <f>C7+0.067</f>
        <v>6.7000000000000004E-2</v>
      </c>
    </row>
    <row r="11" spans="1:5" ht="15.75" thickBot="1" x14ac:dyDescent="0.3">
      <c r="A11" t="s">
        <v>11</v>
      </c>
      <c r="B11" s="15"/>
      <c r="C11" s="15"/>
    </row>
    <row r="12" spans="1:5" ht="15.75" thickBot="1" x14ac:dyDescent="0.3">
      <c r="A12" t="s">
        <v>12</v>
      </c>
      <c r="B12" s="16"/>
      <c r="C12" s="16"/>
    </row>
    <row r="13" spans="1:5" x14ac:dyDescent="0.25">
      <c r="A13" s="10" t="s">
        <v>13</v>
      </c>
      <c r="B13" s="11">
        <f>$B$1*B12</f>
        <v>0</v>
      </c>
      <c r="C13" s="11">
        <f>$B$1*C12</f>
        <v>0</v>
      </c>
      <c r="E13" s="12"/>
    </row>
    <row r="14" spans="1:5" ht="15.75" thickBot="1" x14ac:dyDescent="0.3">
      <c r="B14" s="4"/>
    </row>
    <row r="15" spans="1:5" ht="15.75" thickBot="1" x14ac:dyDescent="0.3">
      <c r="A15" s="10" t="s">
        <v>14</v>
      </c>
      <c r="B15" s="13"/>
    </row>
  </sheetData>
  <conditionalFormatting sqref="D1:D1048576">
    <cfRule type="cellIs" dxfId="3" priority="2" operator="equal">
      <formula>"oui"</formula>
    </cfRule>
    <cfRule type="cellIs" dxfId="2" priority="3" operator="equal">
      <formula>"non"</formula>
    </cfRule>
  </conditionalFormatting>
  <conditionalFormatting sqref="C15">
    <cfRule type="cellIs" dxfId="1" priority="4" operator="equal">
      <formula>"oui"</formula>
    </cfRule>
    <cfRule type="cellIs" dxfId="0" priority="5" operator="equal">
      <formula>"non"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ORTIZ Miguel</cp:lastModifiedBy>
  <cp:revision>1</cp:revision>
  <dcterms:created xsi:type="dcterms:W3CDTF">2006-09-16T00:00:00Z</dcterms:created>
  <dcterms:modified xsi:type="dcterms:W3CDTF">2020-11-17T10:15:17Z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