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dingoy\Documents\GitHub\supplementary_material_pub2\"/>
    </mc:Choice>
  </mc:AlternateContent>
  <bookViews>
    <workbookView xWindow="0" yWindow="0" windowWidth="30720" windowHeight="13530" activeTab="3"/>
  </bookViews>
  <sheets>
    <sheet name="Caution" sheetId="1" r:id="rId1"/>
    <sheet name="Urban" sheetId="2" r:id="rId2"/>
    <sheet name="Rural" sheetId="3" r:id="rId3"/>
    <sheet name="test" sheetId="4" r:id="rId4"/>
  </sheets>
  <definedNames>
    <definedName name="_xlnm._FilterDatabase" localSheetId="2" hidden="1">Rural!$A$1:$P$103</definedName>
    <definedName name="_xlnm._FilterDatabase" localSheetId="1" hidden="1">Urban!$A$1:$P$114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Rural!$M$2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Q88" i="3" l="1"/>
  <c r="Q67" i="3"/>
  <c r="Q46" i="3"/>
  <c r="Q23" i="3"/>
  <c r="Q9" i="3"/>
  <c r="Q10" i="2" l="1"/>
  <c r="Q2" i="2" l="1"/>
  <c r="Q30" i="2"/>
  <c r="Q53" i="2"/>
  <c r="Q73" i="2"/>
  <c r="Q91" i="2"/>
</calcChain>
</file>

<file path=xl/sharedStrings.xml><?xml version="1.0" encoding="utf-8"?>
<sst xmlns="http://schemas.openxmlformats.org/spreadsheetml/2006/main" count="463" uniqueCount="421">
  <si>
    <t>Code dishes</t>
  </si>
  <si>
    <t>Number of dishes</t>
  </si>
  <si>
    <t>Fibre</t>
  </si>
  <si>
    <t>Ca</t>
  </si>
  <si>
    <t>Fe</t>
  </si>
  <si>
    <t>Zn</t>
  </si>
  <si>
    <t>Mg</t>
  </si>
  <si>
    <t>K</t>
  </si>
  <si>
    <t>Folate</t>
  </si>
  <si>
    <t>Protein</t>
  </si>
  <si>
    <t>Thiamine</t>
  </si>
  <si>
    <t>Number of consumers</t>
  </si>
  <si>
    <t>Nutrional contribution class</t>
  </si>
  <si>
    <t>Nutrional contribution Score</t>
  </si>
  <si>
    <t xml:space="preserve">Abobo                 </t>
  </si>
  <si>
    <t xml:space="preserve">AB                 </t>
  </si>
  <si>
    <t xml:space="preserve">Abobo+Atassi               </t>
  </si>
  <si>
    <t xml:space="preserve">ABAS               </t>
  </si>
  <si>
    <t xml:space="preserve">Abobo+Atassi+Djongoli             </t>
  </si>
  <si>
    <t xml:space="preserve">ABASDJ             </t>
  </si>
  <si>
    <t xml:space="preserve">Abobo+Djongoli               </t>
  </si>
  <si>
    <t xml:space="preserve">ABDJ               </t>
  </si>
  <si>
    <t xml:space="preserve">Abobo+Vêyi               </t>
  </si>
  <si>
    <t xml:space="preserve">ABVE               </t>
  </si>
  <si>
    <t xml:space="preserve">Abobo+Vêyi+Atassi             </t>
  </si>
  <si>
    <t xml:space="preserve">ABVEAS             </t>
  </si>
  <si>
    <t xml:space="preserve">Abobo+Vêyi+Atassi+Djongoli           </t>
  </si>
  <si>
    <t xml:space="preserve">ABVEASDJ           </t>
  </si>
  <si>
    <t xml:space="preserve">Abobo+Vêyi+Djongoli             </t>
  </si>
  <si>
    <t xml:space="preserve">ABVEDJ             </t>
  </si>
  <si>
    <t xml:space="preserve">Ataclè                 </t>
  </si>
  <si>
    <t xml:space="preserve">AC                 </t>
  </si>
  <si>
    <t xml:space="preserve">Ataclè+Abobo               </t>
  </si>
  <si>
    <t xml:space="preserve">ACAB               </t>
  </si>
  <si>
    <t xml:space="preserve">Ataclè+Atassi               </t>
  </si>
  <si>
    <t xml:space="preserve">ACAS               </t>
  </si>
  <si>
    <t xml:space="preserve">Ata-doco                 </t>
  </si>
  <si>
    <t xml:space="preserve">AD                 </t>
  </si>
  <si>
    <t xml:space="preserve">Ata-doco+Abobo               </t>
  </si>
  <si>
    <t xml:space="preserve">ADAB               </t>
  </si>
  <si>
    <t xml:space="preserve">Ata-doco+Abobo+Atassi             </t>
  </si>
  <si>
    <t xml:space="preserve">ADABAS             </t>
  </si>
  <si>
    <t xml:space="preserve">Ata-doco+Abobo+Djongoli             </t>
  </si>
  <si>
    <t xml:space="preserve">ADABDJ             </t>
  </si>
  <si>
    <t xml:space="preserve">Ata-doco+Abobo+Vêyi+Atassi           </t>
  </si>
  <si>
    <t xml:space="preserve">ADABVEAS           </t>
  </si>
  <si>
    <t xml:space="preserve">Ata-doco+Ataclè+Vêyi             </t>
  </si>
  <si>
    <t xml:space="preserve">ADACVE             </t>
  </si>
  <si>
    <t xml:space="preserve">Ata-doco+Atassi               </t>
  </si>
  <si>
    <t xml:space="preserve">ADAS               </t>
  </si>
  <si>
    <t xml:space="preserve">Ata-doco+Djongoli               </t>
  </si>
  <si>
    <t xml:space="preserve">ADDJ               </t>
  </si>
  <si>
    <t xml:space="preserve">Abla+Abobo               </t>
  </si>
  <si>
    <t xml:space="preserve">ALAB               </t>
  </si>
  <si>
    <t xml:space="preserve">Abla+Abobo+Atassi             </t>
  </si>
  <si>
    <t xml:space="preserve">ALABAS             </t>
  </si>
  <si>
    <t xml:space="preserve">Abla+Abobo+Atassi+Djongoli           </t>
  </si>
  <si>
    <t xml:space="preserve">ALABASDJ           </t>
  </si>
  <si>
    <t xml:space="preserve">Abla+Ata+Abobo+Atassi           </t>
  </si>
  <si>
    <t xml:space="preserve">ALATABAS           </t>
  </si>
  <si>
    <t xml:space="preserve">Abla+Ata+Abobo+Atassi+Djongoli         </t>
  </si>
  <si>
    <t xml:space="preserve">ALATABASDJ         </t>
  </si>
  <si>
    <t xml:space="preserve">Abla+Ata+Abobo+Djongoli           </t>
  </si>
  <si>
    <t xml:space="preserve">ALATABDJ           </t>
  </si>
  <si>
    <t xml:space="preserve">Abla+Ata+Abobo+Vêyi+Atassi         </t>
  </si>
  <si>
    <t xml:space="preserve">ALATABVEAS         </t>
  </si>
  <si>
    <t xml:space="preserve">Abla+Ata+Abobo+Vêyi+Atassi+Djongoli       </t>
  </si>
  <si>
    <t xml:space="preserve">ALATABVEASDJ       </t>
  </si>
  <si>
    <t xml:space="preserve">Abla+Ata+Ata-doco+Abobo+Atassi         </t>
  </si>
  <si>
    <t xml:space="preserve">ALATADABAS         </t>
  </si>
  <si>
    <t xml:space="preserve">Abla+Ata+Ata-doco+Abobo+Atassi+Djongoli       </t>
  </si>
  <si>
    <t xml:space="preserve">ALATADABASDJ       </t>
  </si>
  <si>
    <t xml:space="preserve">Abla+Ata+Ata-doco+Abobo+VêyiAtassi       </t>
  </si>
  <si>
    <t xml:space="preserve">ALATADABVEAS       </t>
  </si>
  <si>
    <t xml:space="preserve">Abla+Ata+Ata-doco+Abobo+Vêyi+Atassi+Djongoli     </t>
  </si>
  <si>
    <t xml:space="preserve">ALATADABVEASDJ     </t>
  </si>
  <si>
    <t xml:space="preserve">Abla+Ata+Ata-doco+Ataclè+Atassi         </t>
  </si>
  <si>
    <t xml:space="preserve">ALATADACAS         </t>
  </si>
  <si>
    <t xml:space="preserve">Atassi                 </t>
  </si>
  <si>
    <t xml:space="preserve">AS                 </t>
  </si>
  <si>
    <t xml:space="preserve">Ata                 </t>
  </si>
  <si>
    <t xml:space="preserve">AT                 </t>
  </si>
  <si>
    <t xml:space="preserve">Ata+Abobo               </t>
  </si>
  <si>
    <t xml:space="preserve">ATAB               </t>
  </si>
  <si>
    <t xml:space="preserve">Ata+Abobo+Atassi             </t>
  </si>
  <si>
    <t xml:space="preserve">ATABAS             </t>
  </si>
  <si>
    <t xml:space="preserve">Ata+Abobo+Atassi+Djongoli           </t>
  </si>
  <si>
    <t xml:space="preserve">ATABASDJ           </t>
  </si>
  <si>
    <t xml:space="preserve">Ata+Abobo+Djongoli             </t>
  </si>
  <si>
    <t xml:space="preserve">ATABDJ             </t>
  </si>
  <si>
    <t xml:space="preserve">Ata+Abobo+Vêyi             </t>
  </si>
  <si>
    <t xml:space="preserve">ATABVE             </t>
  </si>
  <si>
    <t xml:space="preserve">Ata+Abobo+Vêyi+Atassi           </t>
  </si>
  <si>
    <t xml:space="preserve">ATABVEAS           </t>
  </si>
  <si>
    <t xml:space="preserve">Ata+Abobo+Vêyi+Atassi+Djongoli         </t>
  </si>
  <si>
    <t xml:space="preserve">ATABVEASDJ         </t>
  </si>
  <si>
    <t xml:space="preserve">Ata+Abobo+Vêyi+Djongoli           </t>
  </si>
  <si>
    <t xml:space="preserve">ATABVEDJ           </t>
  </si>
  <si>
    <t xml:space="preserve">Ata+Ataclè               </t>
  </si>
  <si>
    <t xml:space="preserve">ATAC               </t>
  </si>
  <si>
    <t xml:space="preserve">Ata+Ataclè+Abobo+Atassi+Djongoli         </t>
  </si>
  <si>
    <t xml:space="preserve">ATACABASDJ         </t>
  </si>
  <si>
    <t xml:space="preserve">Ata+Ataclè+Abobo+Vêyi+Atassi         </t>
  </si>
  <si>
    <t xml:space="preserve">ATACABVEAS         </t>
  </si>
  <si>
    <t xml:space="preserve">Ata+Ataclè+Abobo+VêyiAtassi+Djongoli       </t>
  </si>
  <si>
    <t xml:space="preserve">ATACABVEASDJ       </t>
  </si>
  <si>
    <t xml:space="preserve">Ata+Ataclè+Atassi             </t>
  </si>
  <si>
    <t xml:space="preserve">ATACAS             </t>
  </si>
  <si>
    <t xml:space="preserve">Ata+Ata-doco               </t>
  </si>
  <si>
    <t xml:space="preserve">ATAD               </t>
  </si>
  <si>
    <t xml:space="preserve">Ata+Ata-doco+Abobo             </t>
  </si>
  <si>
    <t xml:space="preserve">ATADAB             </t>
  </si>
  <si>
    <t xml:space="preserve">Ata+Ata-doco+Abobo+Atassi           </t>
  </si>
  <si>
    <t xml:space="preserve">ATADABAS           </t>
  </si>
  <si>
    <t xml:space="preserve">Ata+Ata-doco+Abobo+Atassi+Djongoli         </t>
  </si>
  <si>
    <t xml:space="preserve">ATADABASDJ         </t>
  </si>
  <si>
    <t xml:space="preserve">Ata+Ata-doco+Abobo+Djongoli           </t>
  </si>
  <si>
    <t xml:space="preserve">ATADABDJ           </t>
  </si>
  <si>
    <t xml:space="preserve">Ata+Ata-doco+Abobo+Vêyi           </t>
  </si>
  <si>
    <t xml:space="preserve">ATADABVE           </t>
  </si>
  <si>
    <t xml:space="preserve">Ata+Ata-doco+Abobo+Vêyi+Atassi         </t>
  </si>
  <si>
    <t xml:space="preserve">ATADABVEAS         </t>
  </si>
  <si>
    <t xml:space="preserve">Ata+Ata-doco+Abobo+Vêyi+Atassi+Djongoli       </t>
  </si>
  <si>
    <t xml:space="preserve">ATADABVEASDJ       </t>
  </si>
  <si>
    <t xml:space="preserve">Ata+Ata-doco+Ataclè+Abobo+Vêyi+Atassi+Djongoli     </t>
  </si>
  <si>
    <t xml:space="preserve">ATADACABVEASDJ     </t>
  </si>
  <si>
    <t xml:space="preserve">Ata+Ata-doco+Atassi             </t>
  </si>
  <si>
    <t xml:space="preserve">ATADAS             </t>
  </si>
  <si>
    <t xml:space="preserve">Ata+Atassi               </t>
  </si>
  <si>
    <t xml:space="preserve">ATAS               </t>
  </si>
  <si>
    <t xml:space="preserve">Ata+Atassi+Djongoli             </t>
  </si>
  <si>
    <t xml:space="preserve">ATASDJ             </t>
  </si>
  <si>
    <t xml:space="preserve">Ata+Djongoli          </t>
  </si>
  <si>
    <t xml:space="preserve">ATDJ               </t>
  </si>
  <si>
    <t xml:space="preserve">Ata+Vêyi               </t>
  </si>
  <si>
    <t xml:space="preserve">ATVE               </t>
  </si>
  <si>
    <t xml:space="preserve">Ata+Vêyi+Atassi             </t>
  </si>
  <si>
    <t xml:space="preserve">ATVEAS             </t>
  </si>
  <si>
    <t xml:space="preserve">Adowè                 </t>
  </si>
  <si>
    <t xml:space="preserve">AW                 </t>
  </si>
  <si>
    <t xml:space="preserve">Adowè+Abobo               </t>
  </si>
  <si>
    <t xml:space="preserve">AWAB               </t>
  </si>
  <si>
    <t xml:space="preserve">Adowè+Abobo+Atassi             </t>
  </si>
  <si>
    <t xml:space="preserve">AWABAS             </t>
  </si>
  <si>
    <t xml:space="preserve">Adowè+Abobo+Atassi+Djongoli           </t>
  </si>
  <si>
    <t xml:space="preserve">AWABASDJ           </t>
  </si>
  <si>
    <t xml:space="preserve">Adowè+Abobo+Vêyi             </t>
  </si>
  <si>
    <t xml:space="preserve">AWABVE             </t>
  </si>
  <si>
    <t xml:space="preserve">Adowè+Abobo+Vêyi+Atassi           </t>
  </si>
  <si>
    <t xml:space="preserve">AWABVEAS           </t>
  </si>
  <si>
    <t xml:space="preserve">Adowè+Abobo+Vêyi+Atassi+Djongoli         </t>
  </si>
  <si>
    <t xml:space="preserve">AWABVEASDJ         </t>
  </si>
  <si>
    <t xml:space="preserve">Adowè+Abobo+Vêyi+Djongoli           </t>
  </si>
  <si>
    <t xml:space="preserve">AWABVEDJ           </t>
  </si>
  <si>
    <t xml:space="preserve">Adowè+Ataclè+Atassi             </t>
  </si>
  <si>
    <t xml:space="preserve">AWACAS             </t>
  </si>
  <si>
    <t xml:space="preserve">Adowè+Ata-doco+Abobo+Atassi           </t>
  </si>
  <si>
    <t xml:space="preserve">AWADABAS           </t>
  </si>
  <si>
    <t xml:space="preserve">Adowè+Ata-doco+Abobo+Atassi+Djongoli         </t>
  </si>
  <si>
    <t xml:space="preserve">AWADABASDJ         </t>
  </si>
  <si>
    <t xml:space="preserve">Adowè+Ata-doco+Abobo+Vêyi+Atassi+Djongoli       </t>
  </si>
  <si>
    <t xml:space="preserve">AWADABVEASDJ       </t>
  </si>
  <si>
    <t xml:space="preserve">Adowè+Ata-doco+Ataclè+Abobo+Vêyi+Djongoli       </t>
  </si>
  <si>
    <t xml:space="preserve">AWADACABVEDJ       </t>
  </si>
  <si>
    <t xml:space="preserve">Adowè+Abla               </t>
  </si>
  <si>
    <t xml:space="preserve">AWAL               </t>
  </si>
  <si>
    <t xml:space="preserve">Adowè+Abla+Abobo             </t>
  </si>
  <si>
    <t xml:space="preserve">AWALAB             </t>
  </si>
  <si>
    <t xml:space="preserve">Adowè+Abla+Ata-doco+Abobo+Atassi         </t>
  </si>
  <si>
    <t xml:space="preserve">AWALADABAS         </t>
  </si>
  <si>
    <t xml:space="preserve">Adowè+Abla+Atassi             </t>
  </si>
  <si>
    <t xml:space="preserve">AWALAS             </t>
  </si>
  <si>
    <t xml:space="preserve">Adowè+Abla+Ata+Abobo+Atassi+Djongoli       </t>
  </si>
  <si>
    <t xml:space="preserve">AWALATABASDJ       </t>
  </si>
  <si>
    <t xml:space="preserve">Adowè+Abla+Ata+Abobo+Vêyi+Atassi       </t>
  </si>
  <si>
    <t xml:space="preserve">AWALATABVEAS       </t>
  </si>
  <si>
    <t xml:space="preserve">Adowè+Abla+Ata+Abobo+Vêyi+Atassi+Djongoli     </t>
  </si>
  <si>
    <t xml:space="preserve">AWALATABVEASDJ     </t>
  </si>
  <si>
    <t xml:space="preserve">Adowè+Abla+Ata+Ataclè+Abobo+Vêyi+Atassi     </t>
  </si>
  <si>
    <t xml:space="preserve">AWALATACABVEAS     </t>
  </si>
  <si>
    <t xml:space="preserve">Adowè+Abla+Ata+Ata-doco+Abobo+Vêyi+Atassi     </t>
  </si>
  <si>
    <t xml:space="preserve">AWALATADABVEAS     </t>
  </si>
  <si>
    <t xml:space="preserve">Adowè+Abla+Ata+Ata-doco+Ataclè+Abobo+Vêyi+Atassi+Djongoli </t>
  </si>
  <si>
    <t xml:space="preserve">AWALATADACABVEASDJ </t>
  </si>
  <si>
    <t xml:space="preserve">Adowè+Atassi               </t>
  </si>
  <si>
    <t xml:space="preserve">AWAS               </t>
  </si>
  <si>
    <t xml:space="preserve">Adowè+Ata               </t>
  </si>
  <si>
    <t xml:space="preserve">AWAT               </t>
  </si>
  <si>
    <t xml:space="preserve">Adowè+Ata+Abobo             </t>
  </si>
  <si>
    <t xml:space="preserve">AWATAB             </t>
  </si>
  <si>
    <t xml:space="preserve">Adowè+Ata+Abobo+Atassi           </t>
  </si>
  <si>
    <t xml:space="preserve">AWATABAS           </t>
  </si>
  <si>
    <t xml:space="preserve">Adowè+Ata+Abobo+Atassi+Djongoli         </t>
  </si>
  <si>
    <t xml:space="preserve">AWATABASDJ         </t>
  </si>
  <si>
    <t xml:space="preserve">Adowè+Ata+Abobo+Djongoli           </t>
  </si>
  <si>
    <t xml:space="preserve">AWATABDJ           </t>
  </si>
  <si>
    <t xml:space="preserve">Adowè+Ata+Abobo+Vêyi           </t>
  </si>
  <si>
    <t xml:space="preserve">AWATABVE           </t>
  </si>
  <si>
    <t xml:space="preserve">Adowè+Ata+Abobo+Vêyi+Atassi         </t>
  </si>
  <si>
    <t xml:space="preserve">AWATABVEAS         </t>
  </si>
  <si>
    <t xml:space="preserve">Adowè+Ata+Abobo+Vêyi+Atassi+Djongoli       </t>
  </si>
  <si>
    <t xml:space="preserve">AWATABVEASDJ       </t>
  </si>
  <si>
    <t xml:space="preserve">Adowè+Ata+Ataclè+Abobo+Atassi         </t>
  </si>
  <si>
    <t xml:space="preserve">AWATACABAS         </t>
  </si>
  <si>
    <t xml:space="preserve">Adowè+Ata+Ataclè+Abobo+Atassi+Djongoli       </t>
  </si>
  <si>
    <t xml:space="preserve">AWATACABASDJ       </t>
  </si>
  <si>
    <t xml:space="preserve">Adowè+Ata+Ataclè+Abobo+Vêyi+Atassi       </t>
  </si>
  <si>
    <t xml:space="preserve">AWATACABVEAS       </t>
  </si>
  <si>
    <t xml:space="preserve">Adowè+Ata+Ataclè+Abobo+Vêyi+Atassi+Djongoli     </t>
  </si>
  <si>
    <t xml:space="preserve">AWATACABVEASDJ     </t>
  </si>
  <si>
    <t xml:space="preserve">Adowè+Ata+Ataclè+Atassi+Djongoli         </t>
  </si>
  <si>
    <t xml:space="preserve">AWATACASDJ         </t>
  </si>
  <si>
    <t xml:space="preserve">Adowè+Ata+Ata-doco             </t>
  </si>
  <si>
    <t xml:space="preserve">AWATAD             </t>
  </si>
  <si>
    <t xml:space="preserve">Adowè+Ata+Ata-doco+Abobo           </t>
  </si>
  <si>
    <t xml:space="preserve">AWATADAB           </t>
  </si>
  <si>
    <t xml:space="preserve">Adowè+Ata+Ata-doco+Abobo+Atassi         </t>
  </si>
  <si>
    <t xml:space="preserve">AWATADABAS         </t>
  </si>
  <si>
    <t xml:space="preserve">Adowè+Ata+Ata-doco+Abobo+Atassi+Djongoli       </t>
  </si>
  <si>
    <t xml:space="preserve">AWATADABASDJ       </t>
  </si>
  <si>
    <t xml:space="preserve">Adowè+Ata+Ata-doco+Abobo+Djongoli         </t>
  </si>
  <si>
    <t xml:space="preserve">AWATADABDJ         </t>
  </si>
  <si>
    <t xml:space="preserve">Adowè+Ata+Ata-doco+Abobo+Vêyi+Atassi       </t>
  </si>
  <si>
    <t xml:space="preserve">AWATADABVEAS       </t>
  </si>
  <si>
    <t xml:space="preserve">Adowè+Ata+Ata-doco+Abobo+Vêyi+Atassi+Djongoli     </t>
  </si>
  <si>
    <t xml:space="preserve">AWATADABVEASDJ     </t>
  </si>
  <si>
    <t xml:space="preserve">Adowè+Ata+Ata-doco+Ataclè+Abobo+Vêyi+Atassi     </t>
  </si>
  <si>
    <t xml:space="preserve">AWATADACABVEAS     </t>
  </si>
  <si>
    <t xml:space="preserve">Adowè+Ata+Ata-doco+Ataclè+Abobo+Vêyi+Atassi+Djongoli   </t>
  </si>
  <si>
    <t xml:space="preserve">AWATADACABVEASDJ   </t>
  </si>
  <si>
    <t xml:space="preserve">Adowè+Ata+Atassi             </t>
  </si>
  <si>
    <t xml:space="preserve">AWATAS             </t>
  </si>
  <si>
    <t xml:space="preserve">Adowè+Ata+Vêyi+Atassi           </t>
  </si>
  <si>
    <t xml:space="preserve">AWATVEAS           </t>
  </si>
  <si>
    <t xml:space="preserve">Djongoli                 </t>
  </si>
  <si>
    <t xml:space="preserve">DJ                 </t>
  </si>
  <si>
    <t xml:space="preserve">Vêyi                 </t>
  </si>
  <si>
    <t xml:space="preserve">VE                 </t>
  </si>
  <si>
    <t xml:space="preserve">Vêyi+Atassi               </t>
  </si>
  <si>
    <t xml:space="preserve">VEAS               </t>
  </si>
  <si>
    <t>Names dishes</t>
  </si>
  <si>
    <t xml:space="preserve"> K</t>
  </si>
  <si>
    <t>AB</t>
  </si>
  <si>
    <t xml:space="preserve">Abobo+Ataclè                </t>
  </si>
  <si>
    <t>ABAC</t>
  </si>
  <si>
    <t xml:space="preserve">Abobo+Ata-doco               </t>
  </si>
  <si>
    <t>ABAD</t>
  </si>
  <si>
    <t>ABAS</t>
  </si>
  <si>
    <t xml:space="preserve">Abobo+Atassi+Ataclè              </t>
  </si>
  <si>
    <t>ABASAC</t>
  </si>
  <si>
    <t xml:space="preserve">Abobo+Atassi+Ataclè+Ata-doco           </t>
  </si>
  <si>
    <t>ABASACAD</t>
  </si>
  <si>
    <t xml:space="preserve">Abobo+Atassi+Ataclè+Djongoli+Ata-doco         </t>
  </si>
  <si>
    <t>ABASACDJAD</t>
  </si>
  <si>
    <t xml:space="preserve">Abobo+Atassi+Ataclè+Djongoli+Vêyi         </t>
  </si>
  <si>
    <t>ABASACDJVE</t>
  </si>
  <si>
    <t xml:space="preserve">Abobo+Atassi+Ataclè+Djongoli+Vêyi+Ata-doco       </t>
  </si>
  <si>
    <t>ABASACDJVEAD</t>
  </si>
  <si>
    <t xml:space="preserve">Abobo+Atassi+Ataclè+Vêyi+Ata-doco         </t>
  </si>
  <si>
    <t>ABASACVEAD</t>
  </si>
  <si>
    <t xml:space="preserve">Abobo+Atassi+Ata-doco             </t>
  </si>
  <si>
    <t>ABASAD</t>
  </si>
  <si>
    <t>ABASDJ</t>
  </si>
  <si>
    <t xml:space="preserve">Abobo+Atassi+Djongoli+Ata-doco           </t>
  </si>
  <si>
    <t>ABASDJAD</t>
  </si>
  <si>
    <t xml:space="preserve">Abobo+Atassi+Djongoli+Vêyi           </t>
  </si>
  <si>
    <t>ABASDJVE</t>
  </si>
  <si>
    <t xml:space="preserve">Abobo+Atassi+Djongoli+Vêyi+Ata-doco         </t>
  </si>
  <si>
    <t>ABASDJVEAD</t>
  </si>
  <si>
    <t xml:space="preserve">Abobo+Atassi+Vêyi             </t>
  </si>
  <si>
    <t>ABASVE</t>
  </si>
  <si>
    <t xml:space="preserve">Abobo+Atassi+Vêyi+Ata-doco           </t>
  </si>
  <si>
    <t>ABASVEAD</t>
  </si>
  <si>
    <t>ABDJ</t>
  </si>
  <si>
    <t xml:space="preserve">Abobo+Djongoli+Ata-doco             </t>
  </si>
  <si>
    <t>ABDJAD</t>
  </si>
  <si>
    <t xml:space="preserve">Abobo+Djongoli+Vêyi             </t>
  </si>
  <si>
    <t>ABDJVE</t>
  </si>
  <si>
    <t xml:space="preserve">Abobo+Djongoli+Vêyi+Ata-doco           </t>
  </si>
  <si>
    <t>ABDJVEAD</t>
  </si>
  <si>
    <t>ABVE</t>
  </si>
  <si>
    <t>AD</t>
  </si>
  <si>
    <t xml:space="preserve">Abla                 </t>
  </si>
  <si>
    <t>AL</t>
  </si>
  <si>
    <t>ALAB</t>
  </si>
  <si>
    <t>ALABAS</t>
  </si>
  <si>
    <t xml:space="preserve">Abla+Abobo+Atassi+Ataclè+Djongoli         </t>
  </si>
  <si>
    <t>ALABASACDJ</t>
  </si>
  <si>
    <t xml:space="preserve">Abla+Abobo+Atassi+Ataclè+Djongoli+Vêyi       </t>
  </si>
  <si>
    <t>ALABASACDJVE</t>
  </si>
  <si>
    <t xml:space="preserve">Abla+Abobo+Atassi+Ata-doco           </t>
  </si>
  <si>
    <t>ALABASAD</t>
  </si>
  <si>
    <t>ALABASDJ</t>
  </si>
  <si>
    <t xml:space="preserve">Abla+Abobo+Atassi+Djongoli+Ata-doco         </t>
  </si>
  <si>
    <t>ALABASDJAD</t>
  </si>
  <si>
    <t xml:space="preserve">Abla+Abobo+Atassi+Vêyi           </t>
  </si>
  <si>
    <t>ALABASVE</t>
  </si>
  <si>
    <t xml:space="preserve">Abla+Abobo+Djongoli             </t>
  </si>
  <si>
    <t>ALABDJ</t>
  </si>
  <si>
    <t xml:space="preserve">Abla+Abobo+Djongoli+Ata-doco           </t>
  </si>
  <si>
    <t>ALABDJAD</t>
  </si>
  <si>
    <t xml:space="preserve">Abla+Ata-doco               </t>
  </si>
  <si>
    <t>ALAD</t>
  </si>
  <si>
    <t xml:space="preserve">Abla+Atassi               </t>
  </si>
  <si>
    <t>ALAS</t>
  </si>
  <si>
    <t xml:space="preserve">Abla+Ata+Abobo             </t>
  </si>
  <si>
    <t>ALATAB</t>
  </si>
  <si>
    <t>ALATABAS</t>
  </si>
  <si>
    <t xml:space="preserve">Abla+Ata+Abobo+Atassi+Ataclè          </t>
  </si>
  <si>
    <t>ALATABASAC</t>
  </si>
  <si>
    <t xml:space="preserve">Abla+Ata+Abobo+Atassi+Ataaclè+Vêyi+Ata-doco     </t>
  </si>
  <si>
    <t>ALATABASACVEAD</t>
  </si>
  <si>
    <t xml:space="preserve">Abla+Ata+Abobo+Atassi+Ata-doco         </t>
  </si>
  <si>
    <t>ALATABASAD</t>
  </si>
  <si>
    <t>ALATABASDJ</t>
  </si>
  <si>
    <t xml:space="preserve">Abla+Ata+Abobo+Atassi+Djongoli+Ata-doco       </t>
  </si>
  <si>
    <t>ALATABASDJAD</t>
  </si>
  <si>
    <t xml:space="preserve">Abla+Ata+Abobo+Atassi+Djongoli+Vêyi+Ata-doco     </t>
  </si>
  <si>
    <t>ALATABASDJVEAD</t>
  </si>
  <si>
    <t xml:space="preserve">Abla+Ata+Abobo+Atassi+Vêyi+Ata-doco       </t>
  </si>
  <si>
    <t>ALATABASVEAD</t>
  </si>
  <si>
    <t xml:space="preserve">Abla+Ata+Ataclè              </t>
  </si>
  <si>
    <t>ALATAC</t>
  </si>
  <si>
    <t xml:space="preserve">Abla+Ata+Atassi+Ata-doco           </t>
  </si>
  <si>
    <t>ALATASAD</t>
  </si>
  <si>
    <t xml:space="preserve">Abla+Vêyi+Ata-doco             </t>
  </si>
  <si>
    <t>ALVEAD</t>
  </si>
  <si>
    <t>AS</t>
  </si>
  <si>
    <t xml:space="preserve">Atassi+Ataaclè+Ata-doco             </t>
  </si>
  <si>
    <t>ASACAD</t>
  </si>
  <si>
    <t xml:space="preserve">Atassi+Ata-doco               </t>
  </si>
  <si>
    <t>ASAD</t>
  </si>
  <si>
    <t xml:space="preserve">Atassi+Djongoli               </t>
  </si>
  <si>
    <t>ASDJ</t>
  </si>
  <si>
    <t xml:space="preserve">Atassi+Djongoli+Vêyi             </t>
  </si>
  <si>
    <t>ASDJVE</t>
  </si>
  <si>
    <t>AT</t>
  </si>
  <si>
    <t>ATAB</t>
  </si>
  <si>
    <t xml:space="preserve">Ata+Abobo+Ata-doco             </t>
  </si>
  <si>
    <t>ATABAD</t>
  </si>
  <si>
    <t>ATABAS</t>
  </si>
  <si>
    <t xml:space="preserve">Ata+Abobo+Atassi+Ataclè            </t>
  </si>
  <si>
    <t>ATABASAC</t>
  </si>
  <si>
    <t xml:space="preserve">Ata+Abobo+Atassi+Ataaclè+Ata-doco         </t>
  </si>
  <si>
    <t>ATABASACAD</t>
  </si>
  <si>
    <t xml:space="preserve">Ata+Abobo+Atassi+Ataaclè+Djongoli         </t>
  </si>
  <si>
    <t>ATABASACDJ</t>
  </si>
  <si>
    <t xml:space="preserve">Ata+Abobo+Atassi+Ata-doco           </t>
  </si>
  <si>
    <t>ATABASAD</t>
  </si>
  <si>
    <t>ATABASDJ</t>
  </si>
  <si>
    <t xml:space="preserve">Ata+Abobo+Atassi+Djongoli+Ata-doco         </t>
  </si>
  <si>
    <t>ATABASDJAD</t>
  </si>
  <si>
    <t xml:space="preserve">Ata+Abobo+Atassi+Djongoli+Vêyi         </t>
  </si>
  <si>
    <t>ATABASDJVE</t>
  </si>
  <si>
    <t xml:space="preserve">Ata+Abobo+Atassi+Djongoli+Vêyi+Ata-doco       </t>
  </si>
  <si>
    <t>ATABASDJVEAD</t>
  </si>
  <si>
    <t xml:space="preserve">Ata+Abobo+Atassi+Vêyi+Ata-doco         </t>
  </si>
  <si>
    <t>ATABASVEAD</t>
  </si>
  <si>
    <t>ATABDJ</t>
  </si>
  <si>
    <t xml:space="preserve">Ata+Abobo+Djongoli+Ata-doco           </t>
  </si>
  <si>
    <t>ATABDJAD</t>
  </si>
  <si>
    <t>ATABVE</t>
  </si>
  <si>
    <t>ATAS</t>
  </si>
  <si>
    <t xml:space="preserve">Ata+Atassi+Ata-doco             </t>
  </si>
  <si>
    <t>ATASAD</t>
  </si>
  <si>
    <t xml:space="preserve">Ata+Atassi+Djongoli+Ata-doco           </t>
  </si>
  <si>
    <t>ATASDJAD</t>
  </si>
  <si>
    <t>AWAB</t>
  </si>
  <si>
    <t xml:space="preserve">Adowè+Abobo+Ata-doco             </t>
  </si>
  <si>
    <t>AWABAD</t>
  </si>
  <si>
    <t>AWABAS</t>
  </si>
  <si>
    <t xml:space="preserve">Adowè+Abobo+Atassi+Ataclè+Djongoli+Vêyi+Ata-doco     </t>
  </si>
  <si>
    <t>AWABASACDJVEAD</t>
  </si>
  <si>
    <t xml:space="preserve">Adowè+Abobo+Atassi+Ata-doco           </t>
  </si>
  <si>
    <t>AWABASAD</t>
  </si>
  <si>
    <t xml:space="preserve">Adowè+Abobo+Atassi+Djongoli+Ata-doco         </t>
  </si>
  <si>
    <t>AWABASDJAD</t>
  </si>
  <si>
    <t xml:space="preserve">Adowè+Abobo+Atassi+Djongoli+Vêyi         </t>
  </si>
  <si>
    <t>AWABASDJVE</t>
  </si>
  <si>
    <t xml:space="preserve">Adowè+Abobo+Atassi+Djongoli+Vêyi+Ata-doco       </t>
  </si>
  <si>
    <t>AWABASDJVEAD</t>
  </si>
  <si>
    <t xml:space="preserve">Adowè+Abobo+Atassi+Vêyi           </t>
  </si>
  <si>
    <t>AWABASVE</t>
  </si>
  <si>
    <t xml:space="preserve">Adowè+Abobo+Djongoli             </t>
  </si>
  <si>
    <t>AWABDJ</t>
  </si>
  <si>
    <t>AWALAB</t>
  </si>
  <si>
    <t xml:space="preserve">Adowè+Abla+Abobo+Ata-doco           </t>
  </si>
  <si>
    <t>AWALABAD</t>
  </si>
  <si>
    <t xml:space="preserve">Adowè+Abla+Abobo+Atassi           </t>
  </si>
  <si>
    <t>AWALABAS</t>
  </si>
  <si>
    <t xml:space="preserve">Adowè+Abla+Abobo+Atassi+Ataaclè+Djongoli+Ata-doco     </t>
  </si>
  <si>
    <t>AWALABASACDJAD</t>
  </si>
  <si>
    <t xml:space="preserve">Adowè+Abla+Abobo+Atassi+Ata-doco         </t>
  </si>
  <si>
    <t>AWALABASAD</t>
  </si>
  <si>
    <t xml:space="preserve">Adowè+Abla+Abobo+Atassi+Djongoli+Vêyi+Ata-doco     </t>
  </si>
  <si>
    <t>AWALABASDJVEAD</t>
  </si>
  <si>
    <t xml:space="preserve">Adowè+Abla+Ata+Abobo+Atassi+Ataclè+Djongoli+Vêyi+Ata-doco </t>
  </si>
  <si>
    <t>AWALATABASACDJVEAD</t>
  </si>
  <si>
    <t xml:space="preserve">Adowè+Abla+Ata+Abobo+Atassi+Ataclè+Vêyi+Ata-doco   </t>
  </si>
  <si>
    <t>AWALATABASACVEAD</t>
  </si>
  <si>
    <t xml:space="preserve">Adowè+Abla+Ata+Abobo+Vêyi+Ata-doco       </t>
  </si>
  <si>
    <t>AWALATABVEAD</t>
  </si>
  <si>
    <t>AWAS</t>
  </si>
  <si>
    <t>AWATAB</t>
  </si>
  <si>
    <t>AWATABAS</t>
  </si>
  <si>
    <t xml:space="preserve">Adowè+Ata+Abobo+Atassi+Ata-doco         </t>
  </si>
  <si>
    <t>AWATABASAD</t>
  </si>
  <si>
    <t>AWATABASDJ</t>
  </si>
  <si>
    <t xml:space="preserve">Adowè+Ata+Abobo+Atassi+Djongoli+Ata-doco       </t>
  </si>
  <si>
    <t>AWATABASDJAD</t>
  </si>
  <si>
    <t xml:space="preserve">Adowè+Ata+Abobo+Atassi+Djongoli+Vêyi+Ata-doco     </t>
  </si>
  <si>
    <t>AWATABASDJVEAD</t>
  </si>
  <si>
    <t xml:space="preserve">Adowè+Ata+Abobo+Atassi+Vêyi         </t>
  </si>
  <si>
    <t>AWATABASVE</t>
  </si>
  <si>
    <t xml:space="preserve">Adowè+Ata+Abobo+Djongoli+Ata-doco         </t>
  </si>
  <si>
    <t>AWATABDJAD</t>
  </si>
  <si>
    <t>DJ</t>
  </si>
  <si>
    <t>VE</t>
  </si>
  <si>
    <t xml:space="preserve">The calculated total nutritional contribution within the FFQ week per food combination should not be considered as a reference because they are based on the average daily intake by consumers of cowpea dishes of this study.
</t>
  </si>
  <si>
    <t>Nutritional contribution class</t>
  </si>
  <si>
    <t>Cowpea seeds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</si>
</sst>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vertical="center"/>
    </xf>
    <xf numFmtId="0" fontId="4" fillId="0" borderId="4" xfId="0" applyFont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/>
    <xf numFmtId="164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4" fillId="3" borderId="4" xfId="0" applyFont="1" applyFill="1" applyBorder="1"/>
    <xf numFmtId="0" fontId="4" fillId="3" borderId="0" xfId="0" applyFont="1" applyFill="1" applyBorder="1"/>
    <xf numFmtId="1" fontId="4" fillId="3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4" borderId="4" xfId="0" applyFont="1" applyFill="1" applyBorder="1"/>
    <xf numFmtId="0" fontId="4" fillId="4" borderId="0" xfId="0" applyFont="1" applyFill="1" applyBorder="1"/>
    <xf numFmtId="1" fontId="4" fillId="4" borderId="0" xfId="0" applyNumberFormat="1" applyFont="1" applyFill="1" applyBorder="1"/>
    <xf numFmtId="0" fontId="4" fillId="4" borderId="0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4" fillId="5" borderId="0" xfId="0" applyFont="1" applyFill="1" applyBorder="1"/>
    <xf numFmtId="1" fontId="4" fillId="5" borderId="0" xfId="0" applyNumberFormat="1" applyFont="1" applyFill="1" applyBorder="1"/>
    <xf numFmtId="0" fontId="4" fillId="5" borderId="0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1" fontId="4" fillId="3" borderId="7" xfId="0" applyNumberFormat="1" applyFont="1" applyFill="1" applyBorder="1"/>
    <xf numFmtId="0" fontId="4" fillId="3" borderId="7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6" borderId="0" xfId="0" applyFont="1" applyFill="1" applyBorder="1"/>
    <xf numFmtId="1" fontId="4" fillId="6" borderId="0" xfId="0" applyNumberFormat="1" applyFont="1" applyFill="1" applyBorder="1"/>
    <xf numFmtId="0" fontId="4" fillId="6" borderId="0" xfId="0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1" fontId="4" fillId="0" borderId="0" xfId="0" applyNumberFormat="1" applyFont="1"/>
    <xf numFmtId="164" fontId="5" fillId="6" borderId="5" xfId="0" applyNumberFormat="1" applyFont="1" applyFill="1" applyBorder="1" applyAlignment="1">
      <alignment vertical="center"/>
    </xf>
    <xf numFmtId="164" fontId="5" fillId="3" borderId="5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164" fontId="5" fillId="0" borderId="11" xfId="0" applyNumberFormat="1" applyFont="1" applyBorder="1" applyAlignment="1">
      <alignment vertical="center"/>
    </xf>
    <xf numFmtId="164" fontId="0" fillId="0" borderId="10" xfId="0" applyNumberFormat="1" applyBorder="1"/>
    <xf numFmtId="164" fontId="4" fillId="0" borderId="10" xfId="0" applyNumberFormat="1" applyFont="1" applyBorder="1"/>
    <xf numFmtId="164" fontId="0" fillId="0" borderId="0" xfId="0" applyNumberFormat="1" applyBorder="1"/>
    <xf numFmtId="164" fontId="4" fillId="0" borderId="0" xfId="0" applyNumberFormat="1" applyFont="1" applyBorder="1"/>
    <xf numFmtId="164" fontId="4" fillId="5" borderId="0" xfId="0" applyNumberFormat="1" applyFont="1" applyFill="1" applyBorder="1"/>
    <xf numFmtId="164" fontId="4" fillId="5" borderId="5" xfId="0" applyNumberFormat="1" applyFont="1" applyFill="1" applyBorder="1"/>
    <xf numFmtId="164" fontId="0" fillId="6" borderId="0" xfId="0" applyNumberFormat="1" applyFill="1" applyBorder="1"/>
    <xf numFmtId="164" fontId="4" fillId="6" borderId="0" xfId="0" applyNumberFormat="1" applyFont="1" applyFill="1" applyBorder="1"/>
    <xf numFmtId="164" fontId="0" fillId="4" borderId="0" xfId="0" applyNumberFormat="1" applyFill="1" applyBorder="1"/>
    <xf numFmtId="164" fontId="4" fillId="4" borderId="0" xfId="0" applyNumberFormat="1" applyFont="1" applyFill="1" applyBorder="1"/>
    <xf numFmtId="164" fontId="0" fillId="2" borderId="0" xfId="0" applyNumberFormat="1" applyFill="1" applyBorder="1"/>
    <xf numFmtId="164" fontId="4" fillId="2" borderId="0" xfId="0" applyNumberFormat="1" applyFont="1" applyFill="1" applyBorder="1"/>
    <xf numFmtId="164" fontId="0" fillId="3" borderId="0" xfId="0" applyNumberFormat="1" applyFill="1" applyBorder="1"/>
    <xf numFmtId="164" fontId="4" fillId="3" borderId="0" xfId="0" applyNumberFormat="1" applyFont="1" applyFill="1" applyBorder="1"/>
    <xf numFmtId="164" fontId="0" fillId="3" borderId="7" xfId="0" applyNumberFormat="1" applyFill="1" applyBorder="1"/>
    <xf numFmtId="164" fontId="4" fillId="3" borderId="7" xfId="0" applyNumberFormat="1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105</xdr:row>
      <xdr:rowOff>0</xdr:rowOff>
    </xdr:from>
    <xdr:to>
      <xdr:col>7</xdr:col>
      <xdr:colOff>381000</xdr:colOff>
      <xdr:row>106</xdr:row>
      <xdr:rowOff>137585</xdr:rowOff>
    </xdr:to>
    <xdr:sp macro="" textlink="">
      <xdr:nvSpPr>
        <xdr:cNvPr id="2" name="AutoShape 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90106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387350</xdr:colOff>
      <xdr:row>105</xdr:row>
      <xdr:rowOff>0</xdr:rowOff>
    </xdr:from>
    <xdr:to>
      <xdr:col>7</xdr:col>
      <xdr:colOff>607483</xdr:colOff>
      <xdr:row>105</xdr:row>
      <xdr:rowOff>186267</xdr:rowOff>
    </xdr:to>
    <xdr:sp macro="" textlink="">
      <xdr:nvSpPr>
        <xdr:cNvPr id="3" name="AutoShape 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9398000" y="20669250"/>
          <a:ext cx="20743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603250</xdr:colOff>
      <xdr:row>105</xdr:row>
      <xdr:rowOff>0</xdr:rowOff>
    </xdr:from>
    <xdr:to>
      <xdr:col>8</xdr:col>
      <xdr:colOff>80433</xdr:colOff>
      <xdr:row>105</xdr:row>
      <xdr:rowOff>186267</xdr:rowOff>
    </xdr:to>
    <xdr:sp macro="" textlink="">
      <xdr:nvSpPr>
        <xdr:cNvPr id="4" name="AutoShape 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9505950" y="20669250"/>
          <a:ext cx="20743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381000</xdr:colOff>
      <xdr:row>106</xdr:row>
      <xdr:rowOff>137585</xdr:rowOff>
    </xdr:to>
    <xdr:sp macro="" textlink="">
      <xdr:nvSpPr>
        <xdr:cNvPr id="5" name="AutoShape 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105</xdr:row>
      <xdr:rowOff>0</xdr:rowOff>
    </xdr:from>
    <xdr:to>
      <xdr:col>11</xdr:col>
      <xdr:colOff>601134</xdr:colOff>
      <xdr:row>105</xdr:row>
      <xdr:rowOff>186267</xdr:rowOff>
    </xdr:to>
    <xdr:sp macro="" textlink="">
      <xdr:nvSpPr>
        <xdr:cNvPr id="6" name="AutoShape 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206692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105</xdr:row>
      <xdr:rowOff>0</xdr:rowOff>
    </xdr:from>
    <xdr:to>
      <xdr:col>11</xdr:col>
      <xdr:colOff>16933</xdr:colOff>
      <xdr:row>105</xdr:row>
      <xdr:rowOff>186267</xdr:rowOff>
    </xdr:to>
    <xdr:sp macro="" textlink="">
      <xdr:nvSpPr>
        <xdr:cNvPr id="7" name="AutoShape 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206692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211</xdr:row>
      <xdr:rowOff>0</xdr:rowOff>
    </xdr:from>
    <xdr:to>
      <xdr:col>11</xdr:col>
      <xdr:colOff>381000</xdr:colOff>
      <xdr:row>212</xdr:row>
      <xdr:rowOff>137585</xdr:rowOff>
    </xdr:to>
    <xdr:sp macro="" textlink="">
      <xdr:nvSpPr>
        <xdr:cNvPr id="8" name="AutoShape 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211</xdr:row>
      <xdr:rowOff>0</xdr:rowOff>
    </xdr:from>
    <xdr:to>
      <xdr:col>11</xdr:col>
      <xdr:colOff>601134</xdr:colOff>
      <xdr:row>211</xdr:row>
      <xdr:rowOff>186267</xdr:rowOff>
    </xdr:to>
    <xdr:sp macro="" textlink="">
      <xdr:nvSpPr>
        <xdr:cNvPr id="9" name="AutoShape 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415353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211</xdr:row>
      <xdr:rowOff>0</xdr:rowOff>
    </xdr:from>
    <xdr:to>
      <xdr:col>11</xdr:col>
      <xdr:colOff>16933</xdr:colOff>
      <xdr:row>211</xdr:row>
      <xdr:rowOff>186267</xdr:rowOff>
    </xdr:to>
    <xdr:sp macro="" textlink="">
      <xdr:nvSpPr>
        <xdr:cNvPr id="10" name="AutoShape 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415353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381000</xdr:colOff>
      <xdr:row>106</xdr:row>
      <xdr:rowOff>137585</xdr:rowOff>
    </xdr:to>
    <xdr:sp macro="" textlink="">
      <xdr:nvSpPr>
        <xdr:cNvPr id="11" name="AutoShape 1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105</xdr:row>
      <xdr:rowOff>0</xdr:rowOff>
    </xdr:from>
    <xdr:to>
      <xdr:col>11</xdr:col>
      <xdr:colOff>601134</xdr:colOff>
      <xdr:row>105</xdr:row>
      <xdr:rowOff>186267</xdr:rowOff>
    </xdr:to>
    <xdr:sp macro="" textlink="">
      <xdr:nvSpPr>
        <xdr:cNvPr id="12" name="AutoShape 1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206692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105</xdr:row>
      <xdr:rowOff>0</xdr:rowOff>
    </xdr:from>
    <xdr:to>
      <xdr:col>11</xdr:col>
      <xdr:colOff>16933</xdr:colOff>
      <xdr:row>105</xdr:row>
      <xdr:rowOff>186267</xdr:rowOff>
    </xdr:to>
    <xdr:sp macro="" textlink="">
      <xdr:nvSpPr>
        <xdr:cNvPr id="13" name="AutoShape 1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206692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211</xdr:row>
      <xdr:rowOff>0</xdr:rowOff>
    </xdr:from>
    <xdr:to>
      <xdr:col>11</xdr:col>
      <xdr:colOff>381000</xdr:colOff>
      <xdr:row>212</xdr:row>
      <xdr:rowOff>137585</xdr:rowOff>
    </xdr:to>
    <xdr:sp macro="" textlink="">
      <xdr:nvSpPr>
        <xdr:cNvPr id="14" name="AutoShape 1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211</xdr:row>
      <xdr:rowOff>0</xdr:rowOff>
    </xdr:from>
    <xdr:to>
      <xdr:col>11</xdr:col>
      <xdr:colOff>601134</xdr:colOff>
      <xdr:row>211</xdr:row>
      <xdr:rowOff>186267</xdr:rowOff>
    </xdr:to>
    <xdr:sp macro="" textlink="">
      <xdr:nvSpPr>
        <xdr:cNvPr id="15" name="AutoShape 1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415353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211</xdr:row>
      <xdr:rowOff>0</xdr:rowOff>
    </xdr:from>
    <xdr:to>
      <xdr:col>11</xdr:col>
      <xdr:colOff>16933</xdr:colOff>
      <xdr:row>211</xdr:row>
      <xdr:rowOff>186267</xdr:rowOff>
    </xdr:to>
    <xdr:sp macro="" textlink="">
      <xdr:nvSpPr>
        <xdr:cNvPr id="16" name="AutoShape 1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415353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317</xdr:row>
      <xdr:rowOff>0</xdr:rowOff>
    </xdr:from>
    <xdr:to>
      <xdr:col>11</xdr:col>
      <xdr:colOff>381000</xdr:colOff>
      <xdr:row>318</xdr:row>
      <xdr:rowOff>137583</xdr:rowOff>
    </xdr:to>
    <xdr:sp macro="" textlink="">
      <xdr:nvSpPr>
        <xdr:cNvPr id="17" name="AutoShape 1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317</xdr:row>
      <xdr:rowOff>0</xdr:rowOff>
    </xdr:from>
    <xdr:to>
      <xdr:col>11</xdr:col>
      <xdr:colOff>601134</xdr:colOff>
      <xdr:row>317</xdr:row>
      <xdr:rowOff>186266</xdr:rowOff>
    </xdr:to>
    <xdr:sp macro="" textlink="">
      <xdr:nvSpPr>
        <xdr:cNvPr id="18" name="AutoShape 1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62401450"/>
          <a:ext cx="213784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317</xdr:row>
      <xdr:rowOff>0</xdr:rowOff>
    </xdr:from>
    <xdr:to>
      <xdr:col>11</xdr:col>
      <xdr:colOff>16933</xdr:colOff>
      <xdr:row>317</xdr:row>
      <xdr:rowOff>186266</xdr:rowOff>
    </xdr:to>
    <xdr:sp macro="" textlink="">
      <xdr:nvSpPr>
        <xdr:cNvPr id="19" name="AutoShape 1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62401450"/>
          <a:ext cx="213783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423</xdr:row>
      <xdr:rowOff>0</xdr:rowOff>
    </xdr:from>
    <xdr:to>
      <xdr:col>11</xdr:col>
      <xdr:colOff>381000</xdr:colOff>
      <xdr:row>424</xdr:row>
      <xdr:rowOff>137585</xdr:rowOff>
    </xdr:to>
    <xdr:sp macro="" textlink="">
      <xdr:nvSpPr>
        <xdr:cNvPr id="20" name="AutoShape 1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423</xdr:row>
      <xdr:rowOff>0</xdr:rowOff>
    </xdr:from>
    <xdr:to>
      <xdr:col>11</xdr:col>
      <xdr:colOff>601134</xdr:colOff>
      <xdr:row>423</xdr:row>
      <xdr:rowOff>186267</xdr:rowOff>
    </xdr:to>
    <xdr:sp macro="" textlink="">
      <xdr:nvSpPr>
        <xdr:cNvPr id="21" name="AutoShape 2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832675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423</xdr:row>
      <xdr:rowOff>0</xdr:rowOff>
    </xdr:from>
    <xdr:to>
      <xdr:col>11</xdr:col>
      <xdr:colOff>16933</xdr:colOff>
      <xdr:row>423</xdr:row>
      <xdr:rowOff>186267</xdr:rowOff>
    </xdr:to>
    <xdr:sp macro="" textlink="">
      <xdr:nvSpPr>
        <xdr:cNvPr id="22" name="AutoShape 2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832675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529</xdr:row>
      <xdr:rowOff>0</xdr:rowOff>
    </xdr:from>
    <xdr:to>
      <xdr:col>11</xdr:col>
      <xdr:colOff>381000</xdr:colOff>
      <xdr:row>530</xdr:row>
      <xdr:rowOff>137585</xdr:rowOff>
    </xdr:to>
    <xdr:sp macro="" textlink="">
      <xdr:nvSpPr>
        <xdr:cNvPr id="23" name="AutoShape 2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529</xdr:row>
      <xdr:rowOff>0</xdr:rowOff>
    </xdr:from>
    <xdr:to>
      <xdr:col>11</xdr:col>
      <xdr:colOff>601134</xdr:colOff>
      <xdr:row>529</xdr:row>
      <xdr:rowOff>186267</xdr:rowOff>
    </xdr:to>
    <xdr:sp macro="" textlink="">
      <xdr:nvSpPr>
        <xdr:cNvPr id="24" name="AutoShape 2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041336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529</xdr:row>
      <xdr:rowOff>0</xdr:rowOff>
    </xdr:from>
    <xdr:to>
      <xdr:col>11</xdr:col>
      <xdr:colOff>16933</xdr:colOff>
      <xdr:row>529</xdr:row>
      <xdr:rowOff>186267</xdr:rowOff>
    </xdr:to>
    <xdr:sp macro="" textlink="">
      <xdr:nvSpPr>
        <xdr:cNvPr id="25" name="AutoShape 2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041336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635</xdr:row>
      <xdr:rowOff>0</xdr:rowOff>
    </xdr:from>
    <xdr:to>
      <xdr:col>11</xdr:col>
      <xdr:colOff>381000</xdr:colOff>
      <xdr:row>636</xdr:row>
      <xdr:rowOff>137583</xdr:rowOff>
    </xdr:to>
    <xdr:sp macro="" textlink="">
      <xdr:nvSpPr>
        <xdr:cNvPr id="26" name="AutoShape 25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249997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635</xdr:row>
      <xdr:rowOff>0</xdr:rowOff>
    </xdr:from>
    <xdr:to>
      <xdr:col>11</xdr:col>
      <xdr:colOff>601134</xdr:colOff>
      <xdr:row>635</xdr:row>
      <xdr:rowOff>186266</xdr:rowOff>
    </xdr:to>
    <xdr:sp macro="" textlink="">
      <xdr:nvSpPr>
        <xdr:cNvPr id="27" name="AutoShape 26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24999750"/>
          <a:ext cx="213784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635</xdr:row>
      <xdr:rowOff>0</xdr:rowOff>
    </xdr:from>
    <xdr:to>
      <xdr:col>11</xdr:col>
      <xdr:colOff>16933</xdr:colOff>
      <xdr:row>635</xdr:row>
      <xdr:rowOff>186266</xdr:rowOff>
    </xdr:to>
    <xdr:sp macro="" textlink="">
      <xdr:nvSpPr>
        <xdr:cNvPr id="28" name="AutoShape 27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24999750"/>
          <a:ext cx="213783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741</xdr:row>
      <xdr:rowOff>0</xdr:rowOff>
    </xdr:from>
    <xdr:to>
      <xdr:col>11</xdr:col>
      <xdr:colOff>381000</xdr:colOff>
      <xdr:row>742</xdr:row>
      <xdr:rowOff>137585</xdr:rowOff>
    </xdr:to>
    <xdr:sp macro="" textlink="">
      <xdr:nvSpPr>
        <xdr:cNvPr id="29" name="AutoShape 28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458658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741</xdr:row>
      <xdr:rowOff>0</xdr:rowOff>
    </xdr:from>
    <xdr:to>
      <xdr:col>11</xdr:col>
      <xdr:colOff>601134</xdr:colOff>
      <xdr:row>741</xdr:row>
      <xdr:rowOff>186267</xdr:rowOff>
    </xdr:to>
    <xdr:sp macro="" textlink="">
      <xdr:nvSpPr>
        <xdr:cNvPr id="30" name="AutoShape 29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458658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741</xdr:row>
      <xdr:rowOff>0</xdr:rowOff>
    </xdr:from>
    <xdr:to>
      <xdr:col>11</xdr:col>
      <xdr:colOff>16933</xdr:colOff>
      <xdr:row>741</xdr:row>
      <xdr:rowOff>186267</xdr:rowOff>
    </xdr:to>
    <xdr:sp macro="" textlink="">
      <xdr:nvSpPr>
        <xdr:cNvPr id="31" name="AutoShape 30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458658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32" name="AutoShape 3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209550</xdr:colOff>
      <xdr:row>105</xdr:row>
      <xdr:rowOff>186267</xdr:rowOff>
    </xdr:to>
    <xdr:sp macro="" textlink="">
      <xdr:nvSpPr>
        <xdr:cNvPr id="33" name="AutoShape 3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208038</xdr:colOff>
      <xdr:row>105</xdr:row>
      <xdr:rowOff>186267</xdr:rowOff>
    </xdr:to>
    <xdr:sp macro="" textlink="">
      <xdr:nvSpPr>
        <xdr:cNvPr id="34" name="AutoShape 3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6692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35" name="AutoShape 3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209550</xdr:colOff>
      <xdr:row>211</xdr:row>
      <xdr:rowOff>186267</xdr:rowOff>
    </xdr:to>
    <xdr:sp macro="" textlink="">
      <xdr:nvSpPr>
        <xdr:cNvPr id="36" name="AutoShape 3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208038</xdr:colOff>
      <xdr:row>211</xdr:row>
      <xdr:rowOff>186267</xdr:rowOff>
    </xdr:to>
    <xdr:sp macro="" textlink="">
      <xdr:nvSpPr>
        <xdr:cNvPr id="37" name="AutoShape 3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5353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38" name="AutoShape 3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209550</xdr:colOff>
      <xdr:row>317</xdr:row>
      <xdr:rowOff>186266</xdr:rowOff>
    </xdr:to>
    <xdr:sp macro="" textlink="">
      <xdr:nvSpPr>
        <xdr:cNvPr id="39" name="AutoShape 3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208038</xdr:colOff>
      <xdr:row>317</xdr:row>
      <xdr:rowOff>186266</xdr:rowOff>
    </xdr:to>
    <xdr:sp macro="" textlink="">
      <xdr:nvSpPr>
        <xdr:cNvPr id="40" name="AutoShape 3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401450"/>
          <a:ext cx="208038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41" name="AutoShape 4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209550</xdr:colOff>
      <xdr:row>423</xdr:row>
      <xdr:rowOff>186267</xdr:rowOff>
    </xdr:to>
    <xdr:sp macro="" textlink="">
      <xdr:nvSpPr>
        <xdr:cNvPr id="42" name="AutoShape 4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208038</xdr:colOff>
      <xdr:row>423</xdr:row>
      <xdr:rowOff>186267</xdr:rowOff>
    </xdr:to>
    <xdr:sp macro="" textlink="">
      <xdr:nvSpPr>
        <xdr:cNvPr id="43" name="AutoShape 4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832675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44" name="AutoShape 4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209550</xdr:colOff>
      <xdr:row>105</xdr:row>
      <xdr:rowOff>186267</xdr:rowOff>
    </xdr:to>
    <xdr:sp macro="" textlink="">
      <xdr:nvSpPr>
        <xdr:cNvPr id="45" name="AutoShape 4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211062</xdr:colOff>
      <xdr:row>105</xdr:row>
      <xdr:rowOff>186267</xdr:rowOff>
    </xdr:to>
    <xdr:sp macro="" textlink="">
      <xdr:nvSpPr>
        <xdr:cNvPr id="46" name="AutoShape 4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6692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47" name="AutoShape 4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209550</xdr:colOff>
      <xdr:row>211</xdr:row>
      <xdr:rowOff>186267</xdr:rowOff>
    </xdr:to>
    <xdr:sp macro="" textlink="">
      <xdr:nvSpPr>
        <xdr:cNvPr id="48" name="AutoShape 4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211062</xdr:colOff>
      <xdr:row>211</xdr:row>
      <xdr:rowOff>186267</xdr:rowOff>
    </xdr:to>
    <xdr:sp macro="" textlink="">
      <xdr:nvSpPr>
        <xdr:cNvPr id="49" name="AutoShape 4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5353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50" name="AutoShape 4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209550</xdr:colOff>
      <xdr:row>317</xdr:row>
      <xdr:rowOff>186266</xdr:rowOff>
    </xdr:to>
    <xdr:sp macro="" textlink="">
      <xdr:nvSpPr>
        <xdr:cNvPr id="51" name="AutoShape 5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211062</xdr:colOff>
      <xdr:row>317</xdr:row>
      <xdr:rowOff>186266</xdr:rowOff>
    </xdr:to>
    <xdr:sp macro="" textlink="">
      <xdr:nvSpPr>
        <xdr:cNvPr id="52" name="AutoShape 5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401450"/>
          <a:ext cx="211062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53" name="AutoShape 5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209550</xdr:colOff>
      <xdr:row>423</xdr:row>
      <xdr:rowOff>186267</xdr:rowOff>
    </xdr:to>
    <xdr:sp macro="" textlink="">
      <xdr:nvSpPr>
        <xdr:cNvPr id="54" name="AutoShape 5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211062</xdr:colOff>
      <xdr:row>423</xdr:row>
      <xdr:rowOff>186267</xdr:rowOff>
    </xdr:to>
    <xdr:sp macro="" textlink="">
      <xdr:nvSpPr>
        <xdr:cNvPr id="55" name="AutoShape 5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832675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381000</xdr:colOff>
      <xdr:row>530</xdr:row>
      <xdr:rowOff>137585</xdr:rowOff>
    </xdr:to>
    <xdr:sp macro="" textlink="">
      <xdr:nvSpPr>
        <xdr:cNvPr id="56" name="AutoShape 55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209550</xdr:colOff>
      <xdr:row>529</xdr:row>
      <xdr:rowOff>186267</xdr:rowOff>
    </xdr:to>
    <xdr:sp macro="" textlink="">
      <xdr:nvSpPr>
        <xdr:cNvPr id="57" name="AutoShape 56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211062</xdr:colOff>
      <xdr:row>529</xdr:row>
      <xdr:rowOff>186267</xdr:rowOff>
    </xdr:to>
    <xdr:sp macro="" textlink="">
      <xdr:nvSpPr>
        <xdr:cNvPr id="58" name="AutoShape 57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1041336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59" name="AutoShape 58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105</xdr:row>
      <xdr:rowOff>0</xdr:rowOff>
    </xdr:from>
    <xdr:to>
      <xdr:col>13</xdr:col>
      <xdr:colOff>596900</xdr:colOff>
      <xdr:row>105</xdr:row>
      <xdr:rowOff>186267</xdr:rowOff>
    </xdr:to>
    <xdr:sp macro="" textlink="">
      <xdr:nvSpPr>
        <xdr:cNvPr id="60" name="AutoShape 59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105</xdr:row>
      <xdr:rowOff>0</xdr:rowOff>
    </xdr:from>
    <xdr:to>
      <xdr:col>1</xdr:col>
      <xdr:colOff>812800</xdr:colOff>
      <xdr:row>105</xdr:row>
      <xdr:rowOff>186267</xdr:rowOff>
    </xdr:to>
    <xdr:sp macro="" textlink="">
      <xdr:nvSpPr>
        <xdr:cNvPr id="61" name="AutoShape 60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62" name="AutoShape 6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211</xdr:row>
      <xdr:rowOff>0</xdr:rowOff>
    </xdr:from>
    <xdr:to>
      <xdr:col>13</xdr:col>
      <xdr:colOff>596900</xdr:colOff>
      <xdr:row>211</xdr:row>
      <xdr:rowOff>186267</xdr:rowOff>
    </xdr:to>
    <xdr:sp macro="" textlink="">
      <xdr:nvSpPr>
        <xdr:cNvPr id="63" name="AutoShape 6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211</xdr:row>
      <xdr:rowOff>0</xdr:rowOff>
    </xdr:from>
    <xdr:to>
      <xdr:col>1</xdr:col>
      <xdr:colOff>812800</xdr:colOff>
      <xdr:row>211</xdr:row>
      <xdr:rowOff>186267</xdr:rowOff>
    </xdr:to>
    <xdr:sp macro="" textlink="">
      <xdr:nvSpPr>
        <xdr:cNvPr id="64" name="AutoShape 6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65" name="AutoShape 6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317</xdr:row>
      <xdr:rowOff>0</xdr:rowOff>
    </xdr:from>
    <xdr:to>
      <xdr:col>13</xdr:col>
      <xdr:colOff>596900</xdr:colOff>
      <xdr:row>317</xdr:row>
      <xdr:rowOff>186266</xdr:rowOff>
    </xdr:to>
    <xdr:sp macro="" textlink="">
      <xdr:nvSpPr>
        <xdr:cNvPr id="66" name="AutoShape 6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317</xdr:row>
      <xdr:rowOff>0</xdr:rowOff>
    </xdr:from>
    <xdr:to>
      <xdr:col>1</xdr:col>
      <xdr:colOff>812800</xdr:colOff>
      <xdr:row>317</xdr:row>
      <xdr:rowOff>186266</xdr:rowOff>
    </xdr:to>
    <xdr:sp macro="" textlink="">
      <xdr:nvSpPr>
        <xdr:cNvPr id="67" name="AutoShape 6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68" name="AutoShape 6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423</xdr:row>
      <xdr:rowOff>0</xdr:rowOff>
    </xdr:from>
    <xdr:to>
      <xdr:col>13</xdr:col>
      <xdr:colOff>596900</xdr:colOff>
      <xdr:row>423</xdr:row>
      <xdr:rowOff>186267</xdr:rowOff>
    </xdr:to>
    <xdr:sp macro="" textlink="">
      <xdr:nvSpPr>
        <xdr:cNvPr id="69" name="AutoShape 6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423</xdr:row>
      <xdr:rowOff>0</xdr:rowOff>
    </xdr:from>
    <xdr:to>
      <xdr:col>1</xdr:col>
      <xdr:colOff>812800</xdr:colOff>
      <xdr:row>423</xdr:row>
      <xdr:rowOff>186267</xdr:rowOff>
    </xdr:to>
    <xdr:sp macro="" textlink="">
      <xdr:nvSpPr>
        <xdr:cNvPr id="70" name="AutoShape 6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381000</xdr:colOff>
      <xdr:row>530</xdr:row>
      <xdr:rowOff>137585</xdr:rowOff>
    </xdr:to>
    <xdr:sp macro="" textlink="">
      <xdr:nvSpPr>
        <xdr:cNvPr id="71" name="AutoShape 7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529</xdr:row>
      <xdr:rowOff>0</xdr:rowOff>
    </xdr:from>
    <xdr:to>
      <xdr:col>13</xdr:col>
      <xdr:colOff>596900</xdr:colOff>
      <xdr:row>529</xdr:row>
      <xdr:rowOff>186267</xdr:rowOff>
    </xdr:to>
    <xdr:sp macro="" textlink="">
      <xdr:nvSpPr>
        <xdr:cNvPr id="72" name="AutoShape 7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529</xdr:row>
      <xdr:rowOff>0</xdr:rowOff>
    </xdr:from>
    <xdr:to>
      <xdr:col>1</xdr:col>
      <xdr:colOff>812800</xdr:colOff>
      <xdr:row>529</xdr:row>
      <xdr:rowOff>186267</xdr:rowOff>
    </xdr:to>
    <xdr:sp macro="" textlink="">
      <xdr:nvSpPr>
        <xdr:cNvPr id="73" name="AutoShape 7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635</xdr:row>
      <xdr:rowOff>0</xdr:rowOff>
    </xdr:from>
    <xdr:to>
      <xdr:col>13</xdr:col>
      <xdr:colOff>381000</xdr:colOff>
      <xdr:row>636</xdr:row>
      <xdr:rowOff>137583</xdr:rowOff>
    </xdr:to>
    <xdr:sp macro="" textlink="">
      <xdr:nvSpPr>
        <xdr:cNvPr id="74" name="AutoShape 7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249997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635</xdr:row>
      <xdr:rowOff>0</xdr:rowOff>
    </xdr:from>
    <xdr:to>
      <xdr:col>13</xdr:col>
      <xdr:colOff>596900</xdr:colOff>
      <xdr:row>635</xdr:row>
      <xdr:rowOff>186266</xdr:rowOff>
    </xdr:to>
    <xdr:sp macro="" textlink="">
      <xdr:nvSpPr>
        <xdr:cNvPr id="75" name="AutoShape 7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1249997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635</xdr:row>
      <xdr:rowOff>0</xdr:rowOff>
    </xdr:from>
    <xdr:to>
      <xdr:col>1</xdr:col>
      <xdr:colOff>812800</xdr:colOff>
      <xdr:row>635</xdr:row>
      <xdr:rowOff>186266</xdr:rowOff>
    </xdr:to>
    <xdr:sp macro="" textlink="">
      <xdr:nvSpPr>
        <xdr:cNvPr id="76" name="AutoShape 7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1249997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381000</xdr:colOff>
      <xdr:row>105</xdr:row>
      <xdr:rowOff>137581</xdr:rowOff>
    </xdr:to>
    <xdr:sp macro="" textlink="">
      <xdr:nvSpPr>
        <xdr:cNvPr id="77" name="AutoShape 7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472400"/>
          <a:ext cx="381000" cy="334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209550</xdr:colOff>
      <xdr:row>104</xdr:row>
      <xdr:rowOff>186266</xdr:rowOff>
    </xdr:to>
    <xdr:sp macro="" textlink="">
      <xdr:nvSpPr>
        <xdr:cNvPr id="78" name="AutoShape 7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47240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208038</xdr:colOff>
      <xdr:row>104</xdr:row>
      <xdr:rowOff>186266</xdr:rowOff>
    </xdr:to>
    <xdr:sp macro="" textlink="">
      <xdr:nvSpPr>
        <xdr:cNvPr id="79" name="AutoShape 7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472400"/>
          <a:ext cx="208038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381000</xdr:colOff>
      <xdr:row>211</xdr:row>
      <xdr:rowOff>137583</xdr:rowOff>
    </xdr:to>
    <xdr:sp macro="" textlink="">
      <xdr:nvSpPr>
        <xdr:cNvPr id="80" name="AutoShape 7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33850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209550</xdr:colOff>
      <xdr:row>210</xdr:row>
      <xdr:rowOff>186267</xdr:rowOff>
    </xdr:to>
    <xdr:sp macro="" textlink="">
      <xdr:nvSpPr>
        <xdr:cNvPr id="81" name="AutoShape 8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33850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208038</xdr:colOff>
      <xdr:row>210</xdr:row>
      <xdr:rowOff>186267</xdr:rowOff>
    </xdr:to>
    <xdr:sp macro="" textlink="">
      <xdr:nvSpPr>
        <xdr:cNvPr id="82" name="AutoShape 8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33850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381000</xdr:colOff>
      <xdr:row>317</xdr:row>
      <xdr:rowOff>137583</xdr:rowOff>
    </xdr:to>
    <xdr:sp macro="" textlink="">
      <xdr:nvSpPr>
        <xdr:cNvPr id="83" name="AutoShape 8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20460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209550</xdr:colOff>
      <xdr:row>316</xdr:row>
      <xdr:rowOff>186267</xdr:rowOff>
    </xdr:to>
    <xdr:sp macro="" textlink="">
      <xdr:nvSpPr>
        <xdr:cNvPr id="84" name="AutoShape 8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20460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208038</xdr:colOff>
      <xdr:row>316</xdr:row>
      <xdr:rowOff>186267</xdr:rowOff>
    </xdr:to>
    <xdr:sp macro="" textlink="">
      <xdr:nvSpPr>
        <xdr:cNvPr id="85" name="AutoShape 8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20460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8"/>
  <sheetViews>
    <sheetView workbookViewId="0">
      <selection activeCell="I9" sqref="I9"/>
    </sheetView>
  </sheetViews>
  <sheetFormatPr baseColWidth="10" defaultRowHeight="15" x14ac:dyDescent="0.25"/>
  <sheetData>
    <row r="1" spans="1:6" x14ac:dyDescent="0.25">
      <c r="A1" s="1"/>
      <c r="B1" s="1"/>
      <c r="C1" s="1"/>
      <c r="D1" s="1"/>
      <c r="E1" s="1"/>
    </row>
    <row r="2" spans="1:6" x14ac:dyDescent="0.25">
      <c r="A2" s="81" t="s">
        <v>418</v>
      </c>
      <c r="B2" s="82"/>
      <c r="C2" s="82"/>
      <c r="D2" s="82"/>
      <c r="E2" s="82"/>
      <c r="F2" s="82"/>
    </row>
    <row r="3" spans="1:6" x14ac:dyDescent="0.25">
      <c r="A3" s="82"/>
      <c r="B3" s="82"/>
      <c r="C3" s="82"/>
      <c r="D3" s="82"/>
      <c r="E3" s="82"/>
      <c r="F3" s="82"/>
    </row>
    <row r="4" spans="1:6" x14ac:dyDescent="0.25">
      <c r="A4" s="82"/>
      <c r="B4" s="82"/>
      <c r="C4" s="82"/>
      <c r="D4" s="82"/>
      <c r="E4" s="82"/>
      <c r="F4" s="82"/>
    </row>
    <row r="5" spans="1:6" x14ac:dyDescent="0.25">
      <c r="A5" s="82"/>
      <c r="B5" s="82"/>
      <c r="C5" s="82"/>
      <c r="D5" s="82"/>
      <c r="E5" s="82"/>
      <c r="F5" s="82"/>
    </row>
    <row r="6" spans="1:6" x14ac:dyDescent="0.25">
      <c r="A6" s="82"/>
      <c r="B6" s="82"/>
      <c r="C6" s="82"/>
      <c r="D6" s="82"/>
      <c r="E6" s="82"/>
      <c r="F6" s="82"/>
    </row>
    <row r="7" spans="1:6" x14ac:dyDescent="0.25">
      <c r="A7" s="82"/>
      <c r="B7" s="82"/>
      <c r="C7" s="82"/>
      <c r="D7" s="82"/>
      <c r="E7" s="82"/>
      <c r="F7" s="82"/>
    </row>
    <row r="8" spans="1:6" x14ac:dyDescent="0.25">
      <c r="A8" s="82"/>
      <c r="B8" s="82"/>
      <c r="C8" s="82"/>
      <c r="D8" s="82"/>
      <c r="E8" s="82"/>
      <c r="F8" s="82"/>
    </row>
  </sheetData>
  <mergeCells count="1">
    <mergeCell ref="A2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115"/>
  <sheetViews>
    <sheetView zoomScale="50" zoomScaleNormal="50" workbookViewId="0">
      <selection activeCell="C2" sqref="C2:C114"/>
    </sheetView>
  </sheetViews>
  <sheetFormatPr baseColWidth="10" defaultColWidth="10.85546875" defaultRowHeight="15.75" x14ac:dyDescent="0.25"/>
  <cols>
    <col min="1" max="1" width="56.7109375" style="8" customWidth="1"/>
    <col min="2" max="3" width="22.140625" style="8" customWidth="1"/>
    <col min="4" max="4" width="14.42578125" style="8" customWidth="1"/>
    <col min="5" max="5" width="11.85546875" style="8" bestFit="1" customWidth="1"/>
    <col min="6" max="6" width="12.85546875" style="8" bestFit="1" customWidth="1"/>
    <col min="7" max="8" width="11.85546875" style="8" bestFit="1" customWidth="1"/>
    <col min="9" max="10" width="12.85546875" style="8" bestFit="1" customWidth="1"/>
    <col min="11" max="11" width="10.5703125" style="8" bestFit="1" customWidth="1"/>
    <col min="12" max="12" width="11.85546875" style="8" bestFit="1" customWidth="1"/>
    <col min="13" max="13" width="12.140625" style="8" bestFit="1" customWidth="1"/>
    <col min="14" max="14" width="17.42578125" style="14" customWidth="1"/>
    <col min="15" max="15" width="19.42578125" style="14" customWidth="1"/>
    <col min="16" max="16" width="35.7109375" style="14" bestFit="1" customWidth="1"/>
    <col min="17" max="22" width="11.42578125" customWidth="1"/>
    <col min="23" max="16384" width="10.85546875" style="46"/>
  </cols>
  <sheetData>
    <row r="1" spans="1:22" s="80" customFormat="1" ht="16.5" thickBot="1" x14ac:dyDescent="0.3">
      <c r="A1" s="75" t="s">
        <v>0</v>
      </c>
      <c r="B1" s="76" t="s">
        <v>0</v>
      </c>
      <c r="C1" s="77" t="s">
        <v>420</v>
      </c>
      <c r="D1" s="76" t="s">
        <v>1</v>
      </c>
      <c r="E1" s="76" t="s">
        <v>2</v>
      </c>
      <c r="F1" s="76" t="s">
        <v>9</v>
      </c>
      <c r="G1" s="76" t="s">
        <v>3</v>
      </c>
      <c r="H1" s="76" t="s">
        <v>4</v>
      </c>
      <c r="I1" s="76" t="s">
        <v>5</v>
      </c>
      <c r="J1" s="76" t="s">
        <v>6</v>
      </c>
      <c r="K1" s="76" t="s">
        <v>7</v>
      </c>
      <c r="L1" s="76" t="s">
        <v>8</v>
      </c>
      <c r="M1" s="76" t="s">
        <v>10</v>
      </c>
      <c r="N1" s="76" t="s">
        <v>11</v>
      </c>
      <c r="O1" s="76" t="s">
        <v>419</v>
      </c>
      <c r="P1" s="78" t="s">
        <v>13</v>
      </c>
      <c r="Q1" s="79"/>
      <c r="R1" s="79"/>
      <c r="S1" s="79"/>
      <c r="T1" s="79"/>
      <c r="U1" s="79"/>
      <c r="V1" s="79"/>
    </row>
    <row r="2" spans="1:22" x14ac:dyDescent="0.25">
      <c r="A2" s="5" t="s">
        <v>14</v>
      </c>
      <c r="B2" s="6" t="s">
        <v>15</v>
      </c>
      <c r="C2" s="61">
        <v>26.051284483650601</v>
      </c>
      <c r="D2" s="6">
        <v>1</v>
      </c>
      <c r="E2" s="7">
        <v>15.947762000000001</v>
      </c>
      <c r="F2" s="7">
        <v>9.6047423999999992</v>
      </c>
      <c r="G2" s="7">
        <v>2.5280081999999999</v>
      </c>
      <c r="H2" s="7">
        <v>2.6802271000000002</v>
      </c>
      <c r="I2" s="7">
        <v>6.2545500000000001</v>
      </c>
      <c r="J2" s="7">
        <v>13.556317699999999</v>
      </c>
      <c r="K2" s="7">
        <v>6.3860150000000004</v>
      </c>
      <c r="L2" s="7">
        <v>11.753855</v>
      </c>
      <c r="M2" s="7">
        <v>3.1288238000000002</v>
      </c>
      <c r="N2" s="12">
        <v>28</v>
      </c>
      <c r="O2" s="12">
        <v>1</v>
      </c>
      <c r="P2" s="13">
        <v>1.3029903441189701</v>
      </c>
      <c r="Q2">
        <f>SUM(N2:N9)</f>
        <v>94</v>
      </c>
    </row>
    <row r="3" spans="1:22" x14ac:dyDescent="0.25">
      <c r="A3" s="5" t="s">
        <v>30</v>
      </c>
      <c r="B3" s="6" t="s">
        <v>31</v>
      </c>
      <c r="C3" s="61">
        <v>15.4052124729706</v>
      </c>
      <c r="D3" s="6">
        <v>1</v>
      </c>
      <c r="E3" s="7">
        <v>7.5014630000000002</v>
      </c>
      <c r="F3" s="7">
        <v>5.8894263999999996</v>
      </c>
      <c r="G3" s="7">
        <v>1.0799736</v>
      </c>
      <c r="H3" s="7">
        <v>6.1035044999999997</v>
      </c>
      <c r="I3" s="7">
        <v>4.2892181000000003</v>
      </c>
      <c r="J3" s="7">
        <v>9.1909814999999995</v>
      </c>
      <c r="K3" s="7">
        <v>4.585629</v>
      </c>
      <c r="L3" s="7">
        <v>6.8144629999999999</v>
      </c>
      <c r="M3" s="7">
        <v>4.8923755</v>
      </c>
      <c r="N3" s="12">
        <v>2</v>
      </c>
      <c r="O3" s="12">
        <v>1</v>
      </c>
      <c r="P3" s="13">
        <v>1.11106259988736</v>
      </c>
    </row>
    <row r="4" spans="1:22" x14ac:dyDescent="0.25">
      <c r="A4" s="5" t="s">
        <v>36</v>
      </c>
      <c r="B4" s="6" t="s">
        <v>37</v>
      </c>
      <c r="C4" s="61">
        <v>46.973025821411603</v>
      </c>
      <c r="D4" s="6">
        <v>1</v>
      </c>
      <c r="E4" s="7">
        <v>22.100930999999999</v>
      </c>
      <c r="F4" s="7">
        <v>17.670849100000002</v>
      </c>
      <c r="G4" s="7">
        <v>3.5077628000000001</v>
      </c>
      <c r="H4" s="7">
        <v>10.434180599999999</v>
      </c>
      <c r="I4" s="7">
        <v>13.3144534</v>
      </c>
      <c r="J4" s="7">
        <v>27.325287700000001</v>
      </c>
      <c r="K4" s="7">
        <v>13.144783</v>
      </c>
      <c r="L4" s="7">
        <v>16.932551</v>
      </c>
      <c r="M4" s="7">
        <v>12.6260309</v>
      </c>
      <c r="N4" s="12">
        <v>2</v>
      </c>
      <c r="O4" s="12">
        <v>1</v>
      </c>
      <c r="P4" s="13">
        <v>2.2604232529833999</v>
      </c>
    </row>
    <row r="5" spans="1:22" x14ac:dyDescent="0.25">
      <c r="A5" s="5" t="s">
        <v>78</v>
      </c>
      <c r="B5" s="6" t="s">
        <v>79</v>
      </c>
      <c r="C5" s="61">
        <v>8.1960961066643296</v>
      </c>
      <c r="D5" s="6">
        <v>1</v>
      </c>
      <c r="E5" s="7">
        <v>8.5714279999999992</v>
      </c>
      <c r="F5" s="7">
        <v>5.2236453000000003</v>
      </c>
      <c r="G5" s="7">
        <v>0.78249769999999996</v>
      </c>
      <c r="H5" s="7">
        <v>0.81466530000000004</v>
      </c>
      <c r="I5" s="7">
        <v>2.8018250999999998</v>
      </c>
      <c r="J5" s="7">
        <v>5.2655818999999999</v>
      </c>
      <c r="K5" s="7">
        <v>2.4199079999999999</v>
      </c>
      <c r="L5" s="7">
        <v>2.8943759999999998</v>
      </c>
      <c r="M5" s="7">
        <v>2.8258702000000002</v>
      </c>
      <c r="N5" s="12">
        <v>41</v>
      </c>
      <c r="O5" s="12">
        <v>1</v>
      </c>
      <c r="P5" s="13">
        <v>0.80282191936947001</v>
      </c>
    </row>
    <row r="6" spans="1:22" x14ac:dyDescent="0.25">
      <c r="A6" s="5" t="s">
        <v>80</v>
      </c>
      <c r="B6" s="6" t="s">
        <v>81</v>
      </c>
      <c r="C6" s="61">
        <v>12.47208003666</v>
      </c>
      <c r="D6" s="6">
        <v>1</v>
      </c>
      <c r="E6" s="7">
        <v>4.9244300000000001</v>
      </c>
      <c r="F6" s="7">
        <v>4.4187573000000002</v>
      </c>
      <c r="G6" s="7">
        <v>2.8534267999999998</v>
      </c>
      <c r="H6" s="7">
        <v>3.1030787000000002</v>
      </c>
      <c r="I6" s="7">
        <v>3.1374050000000002</v>
      </c>
      <c r="J6" s="7">
        <v>6.6297492</v>
      </c>
      <c r="K6" s="7">
        <v>3.0448629999999999</v>
      </c>
      <c r="L6" s="7">
        <v>6.0694109999999997</v>
      </c>
      <c r="M6" s="7">
        <v>3.6699834999999998</v>
      </c>
      <c r="N6" s="12">
        <v>18</v>
      </c>
      <c r="O6" s="12">
        <v>1</v>
      </c>
      <c r="P6" s="13">
        <v>0.95594986251435998</v>
      </c>
    </row>
    <row r="7" spans="1:22" x14ac:dyDescent="0.25">
      <c r="A7" s="5" t="s">
        <v>138</v>
      </c>
      <c r="B7" s="6" t="s">
        <v>139</v>
      </c>
      <c r="C7" s="61">
        <v>1.314353259</v>
      </c>
      <c r="D7" s="6">
        <v>1</v>
      </c>
      <c r="E7" s="7">
        <v>0.68313999999999997</v>
      </c>
      <c r="F7" s="7">
        <v>0.47598360000000001</v>
      </c>
      <c r="G7" s="7">
        <v>0.41428569999999998</v>
      </c>
      <c r="H7" s="7">
        <v>0.1017547</v>
      </c>
      <c r="I7" s="7">
        <v>0.31255939999999999</v>
      </c>
      <c r="J7" s="7">
        <v>0.63614749999999998</v>
      </c>
      <c r="K7" s="7">
        <v>0.30535699999999999</v>
      </c>
      <c r="L7" s="7">
        <v>0.67105000000000004</v>
      </c>
      <c r="M7" s="7">
        <v>0.10221669999999999</v>
      </c>
      <c r="N7" s="12">
        <v>1</v>
      </c>
      <c r="O7" s="12">
        <v>1</v>
      </c>
      <c r="P7" s="13">
        <v>0.45816054904548997</v>
      </c>
    </row>
    <row r="8" spans="1:22" x14ac:dyDescent="0.25">
      <c r="A8" s="5" t="s">
        <v>234</v>
      </c>
      <c r="B8" s="6" t="s">
        <v>235</v>
      </c>
      <c r="C8" s="61">
        <v>3.3777959179999999</v>
      </c>
      <c r="D8" s="6">
        <v>1</v>
      </c>
      <c r="E8" s="7">
        <v>3.358133</v>
      </c>
      <c r="F8" s="7">
        <v>1.4970794000000001</v>
      </c>
      <c r="G8" s="7">
        <v>0.1913977</v>
      </c>
      <c r="H8" s="7">
        <v>0.69104410000000005</v>
      </c>
      <c r="I8" s="7">
        <v>1.2931429000000001</v>
      </c>
      <c r="J8" s="7">
        <v>3.0174029</v>
      </c>
      <c r="K8" s="7">
        <v>1.060522</v>
      </c>
      <c r="L8" s="7">
        <v>2.1719740000000001</v>
      </c>
      <c r="M8" s="7">
        <v>0.74790599999999996</v>
      </c>
      <c r="N8" s="12">
        <v>1</v>
      </c>
      <c r="O8" s="12">
        <v>1</v>
      </c>
      <c r="P8" s="13">
        <v>0.57686042970874996</v>
      </c>
    </row>
    <row r="9" spans="1:22" x14ac:dyDescent="0.25">
      <c r="A9" s="5" t="s">
        <v>236</v>
      </c>
      <c r="B9" s="6" t="s">
        <v>237</v>
      </c>
      <c r="C9" s="61">
        <v>28.1712381</v>
      </c>
      <c r="D9" s="6">
        <v>1</v>
      </c>
      <c r="E9" s="7">
        <v>17.919442</v>
      </c>
      <c r="F9" s="7">
        <v>10.3714987</v>
      </c>
      <c r="G9" s="7">
        <v>2.0755498000000001</v>
      </c>
      <c r="H9" s="7">
        <v>2.6318625</v>
      </c>
      <c r="I9" s="7">
        <v>7.0158756000000002</v>
      </c>
      <c r="J9" s="7">
        <v>14.5703814</v>
      </c>
      <c r="K9" s="7">
        <v>6.9496380000000002</v>
      </c>
      <c r="L9" s="7">
        <v>15.072395</v>
      </c>
      <c r="M9" s="7">
        <v>5.8302946999999996</v>
      </c>
      <c r="N9" s="12">
        <v>1</v>
      </c>
      <c r="O9" s="12">
        <v>1</v>
      </c>
      <c r="P9" s="13">
        <v>1.4343525182285699</v>
      </c>
    </row>
    <row r="10" spans="1:22" x14ac:dyDescent="0.25">
      <c r="A10" s="31" t="s">
        <v>16</v>
      </c>
      <c r="B10" s="32" t="s">
        <v>17</v>
      </c>
      <c r="C10" s="62">
        <v>40.979856533150397</v>
      </c>
      <c r="D10" s="32">
        <v>2</v>
      </c>
      <c r="E10" s="33">
        <v>29.815170999999999</v>
      </c>
      <c r="F10" s="33">
        <v>18.038249499999999</v>
      </c>
      <c r="G10" s="33">
        <v>3.9595767999999998</v>
      </c>
      <c r="H10" s="33">
        <v>4.1781053999999997</v>
      </c>
      <c r="I10" s="33">
        <v>10.948396000000001</v>
      </c>
      <c r="J10" s="33">
        <v>22.655961399999999</v>
      </c>
      <c r="K10" s="33">
        <v>10.592029</v>
      </c>
      <c r="L10" s="33">
        <v>17.420233</v>
      </c>
      <c r="M10" s="33">
        <v>7.3718779999999997</v>
      </c>
      <c r="N10" s="34">
        <v>55</v>
      </c>
      <c r="O10" s="34">
        <v>1</v>
      </c>
      <c r="P10" s="35">
        <v>1.96747098743649</v>
      </c>
      <c r="Q10" s="47">
        <f>SUM(N10:N29)</f>
        <v>144</v>
      </c>
    </row>
    <row r="11" spans="1:22" x14ac:dyDescent="0.25">
      <c r="A11" s="31" t="s">
        <v>20</v>
      </c>
      <c r="B11" s="32" t="s">
        <v>21</v>
      </c>
      <c r="C11" s="62">
        <v>55.9831954118171</v>
      </c>
      <c r="D11" s="32">
        <v>2</v>
      </c>
      <c r="E11" s="33">
        <v>42.931859000000003</v>
      </c>
      <c r="F11" s="33">
        <v>22.329828800000001</v>
      </c>
      <c r="G11" s="33">
        <v>4.5172042000000001</v>
      </c>
      <c r="H11" s="33">
        <v>8.0654263000000004</v>
      </c>
      <c r="I11" s="33">
        <v>16.677139</v>
      </c>
      <c r="J11" s="33">
        <v>37.586972099999997</v>
      </c>
      <c r="K11" s="33">
        <v>15.283913999999999</v>
      </c>
      <c r="L11" s="33">
        <v>29.607723</v>
      </c>
      <c r="M11" s="33">
        <v>9.0206979</v>
      </c>
      <c r="N11" s="34">
        <v>2</v>
      </c>
      <c r="O11" s="34">
        <v>1</v>
      </c>
      <c r="P11" s="35">
        <v>2.6902161167049399</v>
      </c>
    </row>
    <row r="12" spans="1:22" x14ac:dyDescent="0.25">
      <c r="A12" s="31" t="s">
        <v>22</v>
      </c>
      <c r="B12" s="32" t="s">
        <v>23</v>
      </c>
      <c r="C12" s="62">
        <v>55.9535493010249</v>
      </c>
      <c r="D12" s="32">
        <v>2</v>
      </c>
      <c r="E12" s="33">
        <v>34.794308999999998</v>
      </c>
      <c r="F12" s="33">
        <v>20.617365800000002</v>
      </c>
      <c r="G12" s="33">
        <v>4.9010144000000002</v>
      </c>
      <c r="H12" s="33">
        <v>5.5426032000000003</v>
      </c>
      <c r="I12" s="33">
        <v>13.636377299999999</v>
      </c>
      <c r="J12" s="33">
        <v>29.0450017</v>
      </c>
      <c r="K12" s="33">
        <v>13.751336999999999</v>
      </c>
      <c r="L12" s="33">
        <v>27.142588</v>
      </c>
      <c r="M12" s="33">
        <v>8.6856676999999998</v>
      </c>
      <c r="N12" s="34">
        <v>5</v>
      </c>
      <c r="O12" s="34">
        <v>1</v>
      </c>
      <c r="P12" s="35">
        <v>2.3779818302112501</v>
      </c>
    </row>
    <row r="13" spans="1:22" x14ac:dyDescent="0.25">
      <c r="A13" s="31" t="s">
        <v>32</v>
      </c>
      <c r="B13" s="32" t="s">
        <v>33</v>
      </c>
      <c r="C13" s="62">
        <v>23.268330160000001</v>
      </c>
      <c r="D13" s="32">
        <v>2</v>
      </c>
      <c r="E13" s="33">
        <v>13.010211</v>
      </c>
      <c r="F13" s="33">
        <v>8.7128624000000006</v>
      </c>
      <c r="G13" s="33">
        <v>1.992542</v>
      </c>
      <c r="H13" s="33">
        <v>5.2841142999999997</v>
      </c>
      <c r="I13" s="33">
        <v>5.9641921</v>
      </c>
      <c r="J13" s="33">
        <v>12.8594347</v>
      </c>
      <c r="K13" s="33">
        <v>6.2214809999999998</v>
      </c>
      <c r="L13" s="33">
        <v>10.411196</v>
      </c>
      <c r="M13" s="33">
        <v>4.7404409999999997</v>
      </c>
      <c r="N13" s="34">
        <v>1</v>
      </c>
      <c r="O13" s="34">
        <v>1</v>
      </c>
      <c r="P13" s="35">
        <v>1.3186582286197499</v>
      </c>
    </row>
    <row r="14" spans="1:22" x14ac:dyDescent="0.25">
      <c r="A14" s="31" t="s">
        <v>34</v>
      </c>
      <c r="B14" s="32" t="s">
        <v>35</v>
      </c>
      <c r="C14" s="62">
        <v>61.520247619999999</v>
      </c>
      <c r="D14" s="32">
        <v>2</v>
      </c>
      <c r="E14" s="33">
        <v>39.557389000000001</v>
      </c>
      <c r="F14" s="33">
        <v>27.900459699999999</v>
      </c>
      <c r="G14" s="33">
        <v>4.7486324</v>
      </c>
      <c r="H14" s="33">
        <v>19.275407900000001</v>
      </c>
      <c r="I14" s="33">
        <v>18.218397100000001</v>
      </c>
      <c r="J14" s="33">
        <v>37.491306100000003</v>
      </c>
      <c r="K14" s="33">
        <v>18.271063000000002</v>
      </c>
      <c r="L14" s="33">
        <v>25.680859000000002</v>
      </c>
      <c r="M14" s="33">
        <v>20.0048785</v>
      </c>
      <c r="N14" s="34">
        <v>1</v>
      </c>
      <c r="O14" s="34">
        <v>1</v>
      </c>
      <c r="P14" s="35">
        <v>3.2617020431107702</v>
      </c>
    </row>
    <row r="15" spans="1:22" x14ac:dyDescent="0.25">
      <c r="A15" s="31" t="s">
        <v>38</v>
      </c>
      <c r="B15" s="32" t="s">
        <v>39</v>
      </c>
      <c r="C15" s="62">
        <v>67.005969581091307</v>
      </c>
      <c r="D15" s="32">
        <v>2</v>
      </c>
      <c r="E15" s="33">
        <v>35.928978999999998</v>
      </c>
      <c r="F15" s="33">
        <v>24.973825000000001</v>
      </c>
      <c r="G15" s="33">
        <v>5.6987316000000003</v>
      </c>
      <c r="H15" s="33">
        <v>11.178268299999999</v>
      </c>
      <c r="I15" s="33">
        <v>17.6451934</v>
      </c>
      <c r="J15" s="33">
        <v>37.0722746</v>
      </c>
      <c r="K15" s="33">
        <v>17.672239999999999</v>
      </c>
      <c r="L15" s="33">
        <v>26.972795999999999</v>
      </c>
      <c r="M15" s="33">
        <v>13.389928400000001</v>
      </c>
      <c r="N15" s="34">
        <v>3</v>
      </c>
      <c r="O15" s="34">
        <v>1</v>
      </c>
      <c r="P15" s="35">
        <v>2.89314618053031</v>
      </c>
    </row>
    <row r="16" spans="1:22" x14ac:dyDescent="0.25">
      <c r="A16" s="31" t="s">
        <v>48</v>
      </c>
      <c r="B16" s="32" t="s">
        <v>49</v>
      </c>
      <c r="C16" s="62">
        <v>35.9079638511312</v>
      </c>
      <c r="D16" s="32">
        <v>2</v>
      </c>
      <c r="E16" s="33">
        <v>22.111063999999999</v>
      </c>
      <c r="F16" s="33">
        <v>15.8760899</v>
      </c>
      <c r="G16" s="33">
        <v>2.8700272</v>
      </c>
      <c r="H16" s="33">
        <v>6.8634265000000001</v>
      </c>
      <c r="I16" s="33">
        <v>10.7075955</v>
      </c>
      <c r="J16" s="33">
        <v>21.439110400000001</v>
      </c>
      <c r="K16" s="33">
        <v>10.188136999999999</v>
      </c>
      <c r="L16" s="33">
        <v>12.877394000000001</v>
      </c>
      <c r="M16" s="33">
        <v>10.3408259</v>
      </c>
      <c r="N16" s="34">
        <v>3</v>
      </c>
      <c r="O16" s="34">
        <v>1</v>
      </c>
      <c r="P16" s="35">
        <v>1.9037023432114399</v>
      </c>
    </row>
    <row r="17" spans="1:17" x14ac:dyDescent="0.25">
      <c r="A17" s="31" t="s">
        <v>50</v>
      </c>
      <c r="B17" s="32" t="s">
        <v>51</v>
      </c>
      <c r="C17" s="62">
        <v>54.68622585</v>
      </c>
      <c r="D17" s="32">
        <v>2</v>
      </c>
      <c r="E17" s="33">
        <v>31.036625999999998</v>
      </c>
      <c r="F17" s="33">
        <v>21.251633300000002</v>
      </c>
      <c r="G17" s="33">
        <v>3.9012256000000001</v>
      </c>
      <c r="H17" s="33">
        <v>11.9697133</v>
      </c>
      <c r="I17" s="33">
        <v>16.5078824</v>
      </c>
      <c r="J17" s="33">
        <v>34.969617499999998</v>
      </c>
      <c r="K17" s="33">
        <v>15.649092</v>
      </c>
      <c r="L17" s="33">
        <v>22.576056999999999</v>
      </c>
      <c r="M17" s="33">
        <v>14.2192188</v>
      </c>
      <c r="N17" s="34">
        <v>1</v>
      </c>
      <c r="O17" s="34">
        <v>1</v>
      </c>
      <c r="P17" s="35">
        <v>2.6734255615182101</v>
      </c>
    </row>
    <row r="18" spans="1:17" x14ac:dyDescent="0.25">
      <c r="A18" s="31" t="s">
        <v>52</v>
      </c>
      <c r="B18" s="32" t="s">
        <v>53</v>
      </c>
      <c r="C18" s="62">
        <v>35.387257679999998</v>
      </c>
      <c r="D18" s="32">
        <v>2</v>
      </c>
      <c r="E18" s="33">
        <v>23.310254</v>
      </c>
      <c r="F18" s="33">
        <v>13.4275001</v>
      </c>
      <c r="G18" s="33">
        <v>4.9611324999999997</v>
      </c>
      <c r="H18" s="33">
        <v>4.6372432999999997</v>
      </c>
      <c r="I18" s="33">
        <v>9.0219293999999994</v>
      </c>
      <c r="J18" s="33">
        <v>20.200649800000001</v>
      </c>
      <c r="K18" s="33">
        <v>8.9762699999999995</v>
      </c>
      <c r="L18" s="33">
        <v>16.724865000000001</v>
      </c>
      <c r="M18" s="33">
        <v>4.1906071999999996</v>
      </c>
      <c r="N18" s="34">
        <v>1</v>
      </c>
      <c r="O18" s="34">
        <v>1</v>
      </c>
      <c r="P18" s="35">
        <v>1.7451206758987601</v>
      </c>
      <c r="Q18" s="46"/>
    </row>
    <row r="19" spans="1:17" x14ac:dyDescent="0.25">
      <c r="A19" s="31" t="s">
        <v>82</v>
      </c>
      <c r="B19" s="32" t="s">
        <v>83</v>
      </c>
      <c r="C19" s="62">
        <v>49.406444855991502</v>
      </c>
      <c r="D19" s="32">
        <v>2</v>
      </c>
      <c r="E19" s="33">
        <v>25.778093999999999</v>
      </c>
      <c r="F19" s="33">
        <v>17.919612900000001</v>
      </c>
      <c r="G19" s="33">
        <v>7.7380684999999998</v>
      </c>
      <c r="H19" s="33">
        <v>8.0822372999999992</v>
      </c>
      <c r="I19" s="33">
        <v>12.0975114</v>
      </c>
      <c r="J19" s="33">
        <v>25.939787500000001</v>
      </c>
      <c r="K19" s="33">
        <v>12.090607</v>
      </c>
      <c r="L19" s="33">
        <v>23.020067000000001</v>
      </c>
      <c r="M19" s="33">
        <v>9.5133177999999994</v>
      </c>
      <c r="N19" s="34">
        <v>18</v>
      </c>
      <c r="O19" s="34">
        <v>1</v>
      </c>
      <c r="P19" s="35">
        <v>2.3103634982457999</v>
      </c>
      <c r="Q19" s="46"/>
    </row>
    <row r="20" spans="1:17" x14ac:dyDescent="0.25">
      <c r="A20" s="31" t="s">
        <v>98</v>
      </c>
      <c r="B20" s="32" t="s">
        <v>99</v>
      </c>
      <c r="C20" s="62">
        <v>22.00680608</v>
      </c>
      <c r="D20" s="32">
        <v>2</v>
      </c>
      <c r="E20" s="33">
        <v>9.5966710000000006</v>
      </c>
      <c r="F20" s="33">
        <v>8.0728229000000002</v>
      </c>
      <c r="G20" s="33">
        <v>3.7764951999999998</v>
      </c>
      <c r="H20" s="33">
        <v>6.9277126000000004</v>
      </c>
      <c r="I20" s="33">
        <v>5.8006934000000001</v>
      </c>
      <c r="J20" s="33">
        <v>12.339052300000001</v>
      </c>
      <c r="K20" s="33">
        <v>5.9001099999999997</v>
      </c>
      <c r="L20" s="33">
        <v>10.272952999999999</v>
      </c>
      <c r="M20" s="33">
        <v>6.7054516</v>
      </c>
      <c r="N20" s="34">
        <v>1</v>
      </c>
      <c r="O20" s="34">
        <v>1</v>
      </c>
      <c r="P20" s="35">
        <v>1.4011021919961799</v>
      </c>
    </row>
    <row r="21" spans="1:17" x14ac:dyDescent="0.25">
      <c r="A21" s="31" t="s">
        <v>108</v>
      </c>
      <c r="B21" s="32" t="s">
        <v>109</v>
      </c>
      <c r="C21" s="62">
        <v>21.073966850000001</v>
      </c>
      <c r="D21" s="32">
        <v>2</v>
      </c>
      <c r="E21" s="33">
        <v>9.4555620000000005</v>
      </c>
      <c r="F21" s="33">
        <v>7.7947709999999999</v>
      </c>
      <c r="G21" s="33">
        <v>1.5487504000000001</v>
      </c>
      <c r="H21" s="33">
        <v>4.8432554999999997</v>
      </c>
      <c r="I21" s="33">
        <v>5.7795820000000004</v>
      </c>
      <c r="J21" s="33">
        <v>11.954433999999999</v>
      </c>
      <c r="K21" s="33">
        <v>5.6803220000000003</v>
      </c>
      <c r="L21" s="33">
        <v>8.3632749999999998</v>
      </c>
      <c r="M21" s="33">
        <v>5.8192662000000004</v>
      </c>
      <c r="N21" s="34">
        <v>1</v>
      </c>
      <c r="O21" s="34">
        <v>1</v>
      </c>
      <c r="P21" s="35">
        <v>1.2376970756474199</v>
      </c>
    </row>
    <row r="22" spans="1:17" x14ac:dyDescent="0.25">
      <c r="A22" s="31" t="s">
        <v>128</v>
      </c>
      <c r="B22" s="32" t="s">
        <v>129</v>
      </c>
      <c r="C22" s="62">
        <v>31.7415107855313</v>
      </c>
      <c r="D22" s="32">
        <v>2</v>
      </c>
      <c r="E22" s="33">
        <v>18.716819000000001</v>
      </c>
      <c r="F22" s="33">
        <v>13.934662700000001</v>
      </c>
      <c r="G22" s="33">
        <v>6.2363907000000003</v>
      </c>
      <c r="H22" s="33">
        <v>6.4779977000000004</v>
      </c>
      <c r="I22" s="33">
        <v>8.8425125999999992</v>
      </c>
      <c r="J22" s="33">
        <v>17.926136799999998</v>
      </c>
      <c r="K22" s="33">
        <v>8.2348049999999997</v>
      </c>
      <c r="L22" s="33">
        <v>14.178438</v>
      </c>
      <c r="M22" s="33">
        <v>9.8201312999999999</v>
      </c>
      <c r="N22" s="34">
        <v>34</v>
      </c>
      <c r="O22" s="34">
        <v>1</v>
      </c>
      <c r="P22" s="35">
        <v>1.8511842718081</v>
      </c>
    </row>
    <row r="23" spans="1:17" x14ac:dyDescent="0.25">
      <c r="A23" s="31" t="s">
        <v>132</v>
      </c>
      <c r="B23" s="32" t="s">
        <v>133</v>
      </c>
      <c r="C23" s="62">
        <v>18.908797920000001</v>
      </c>
      <c r="D23" s="32">
        <v>2</v>
      </c>
      <c r="E23" s="33">
        <v>11.514794</v>
      </c>
      <c r="F23" s="33">
        <v>7.2999416000000004</v>
      </c>
      <c r="G23" s="33">
        <v>3.4685096</v>
      </c>
      <c r="H23" s="33">
        <v>4.4058304000000001</v>
      </c>
      <c r="I23" s="33">
        <v>5.6434765999999996</v>
      </c>
      <c r="J23" s="33">
        <v>12.495051999999999</v>
      </c>
      <c r="K23" s="33">
        <v>5.0880590000000003</v>
      </c>
      <c r="L23" s="33">
        <v>10.258181</v>
      </c>
      <c r="M23" s="33">
        <v>5.0719649000000002</v>
      </c>
      <c r="N23" s="34">
        <v>1</v>
      </c>
      <c r="O23" s="34">
        <v>1</v>
      </c>
      <c r="P23" s="35">
        <v>1.2899844433805401</v>
      </c>
    </row>
    <row r="24" spans="1:17" x14ac:dyDescent="0.25">
      <c r="A24" s="31" t="s">
        <v>134</v>
      </c>
      <c r="B24" s="32" t="s">
        <v>135</v>
      </c>
      <c r="C24" s="62">
        <v>82.426046810000003</v>
      </c>
      <c r="D24" s="32">
        <v>2</v>
      </c>
      <c r="E24" s="33">
        <v>43.634366</v>
      </c>
      <c r="F24" s="33">
        <v>29.840309300000001</v>
      </c>
      <c r="G24" s="33">
        <v>12.6437746</v>
      </c>
      <c r="H24" s="33">
        <v>13.3655826</v>
      </c>
      <c r="I24" s="33">
        <v>20.6192323</v>
      </c>
      <c r="J24" s="33">
        <v>43.154929899999999</v>
      </c>
      <c r="K24" s="33">
        <v>20.240625000000001</v>
      </c>
      <c r="L24" s="33">
        <v>42.336018000000003</v>
      </c>
      <c r="M24" s="33">
        <v>20.241630499999999</v>
      </c>
      <c r="N24" s="34">
        <v>1</v>
      </c>
      <c r="O24" s="34">
        <v>1</v>
      </c>
      <c r="P24" s="35">
        <v>3.7139723523785899</v>
      </c>
    </row>
    <row r="25" spans="1:17" x14ac:dyDescent="0.25">
      <c r="A25" s="31" t="s">
        <v>140</v>
      </c>
      <c r="B25" s="32" t="s">
        <v>141</v>
      </c>
      <c r="C25" s="62">
        <v>36.604062265360298</v>
      </c>
      <c r="D25" s="32">
        <v>2</v>
      </c>
      <c r="E25" s="33">
        <v>21.988050999999999</v>
      </c>
      <c r="F25" s="33">
        <v>13.465681699999999</v>
      </c>
      <c r="G25" s="33">
        <v>4.5430256</v>
      </c>
      <c r="H25" s="33">
        <v>3.6502547999999999</v>
      </c>
      <c r="I25" s="33">
        <v>8.7777619999999992</v>
      </c>
      <c r="J25" s="33">
        <v>18.882463399999999</v>
      </c>
      <c r="K25" s="33">
        <v>8.9146660000000004</v>
      </c>
      <c r="L25" s="33">
        <v>16.784772</v>
      </c>
      <c r="M25" s="33">
        <v>4.2039451999999997</v>
      </c>
      <c r="N25" s="34">
        <v>5</v>
      </c>
      <c r="O25" s="34">
        <v>1</v>
      </c>
      <c r="P25" s="35">
        <v>1.6851610532802199</v>
      </c>
    </row>
    <row r="26" spans="1:17" x14ac:dyDescent="0.25">
      <c r="A26" s="31" t="s">
        <v>164</v>
      </c>
      <c r="B26" s="32" t="s">
        <v>165</v>
      </c>
      <c r="C26" s="62">
        <v>6.0185714289999996</v>
      </c>
      <c r="D26" s="32">
        <v>2</v>
      </c>
      <c r="E26" s="33">
        <v>4.9672900000000002</v>
      </c>
      <c r="F26" s="33">
        <v>2.5738783999999999</v>
      </c>
      <c r="G26" s="33">
        <v>2.9714285999999999</v>
      </c>
      <c r="H26" s="33">
        <v>1.5153042999999999</v>
      </c>
      <c r="I26" s="33">
        <v>1.9619222000000001</v>
      </c>
      <c r="J26" s="33">
        <v>4.7746449999999996</v>
      </c>
      <c r="K26" s="33">
        <v>1.7265509999999999</v>
      </c>
      <c r="L26" s="33">
        <v>3.7083759999999999</v>
      </c>
      <c r="M26" s="33">
        <v>0.49643409999999999</v>
      </c>
      <c r="N26" s="34">
        <v>1</v>
      </c>
      <c r="O26" s="34">
        <v>1</v>
      </c>
      <c r="P26" s="35">
        <v>0.75226703833512998</v>
      </c>
    </row>
    <row r="27" spans="1:17" x14ac:dyDescent="0.25">
      <c r="A27" s="31" t="s">
        <v>184</v>
      </c>
      <c r="B27" s="32" t="s">
        <v>185</v>
      </c>
      <c r="C27" s="62">
        <v>8.8181709244597606</v>
      </c>
      <c r="D27" s="32">
        <v>2</v>
      </c>
      <c r="E27" s="33">
        <v>7.8391849999999996</v>
      </c>
      <c r="F27" s="33">
        <v>4.8967191999999997</v>
      </c>
      <c r="G27" s="33">
        <v>1.419492</v>
      </c>
      <c r="H27" s="33">
        <v>0.81872210000000001</v>
      </c>
      <c r="I27" s="33">
        <v>2.7409794999999999</v>
      </c>
      <c r="J27" s="33">
        <v>5.2487162999999999</v>
      </c>
      <c r="K27" s="33">
        <v>2.438161</v>
      </c>
      <c r="L27" s="33">
        <v>3.5278520000000002</v>
      </c>
      <c r="M27" s="33">
        <v>2.3384523000000002</v>
      </c>
      <c r="N27" s="34">
        <v>2</v>
      </c>
      <c r="O27" s="34">
        <v>1</v>
      </c>
      <c r="P27" s="35">
        <v>0.80758883918497004</v>
      </c>
    </row>
    <row r="28" spans="1:17" x14ac:dyDescent="0.25">
      <c r="A28" s="31" t="s">
        <v>186</v>
      </c>
      <c r="B28" s="32" t="s">
        <v>187</v>
      </c>
      <c r="C28" s="62">
        <v>13.2994956520273</v>
      </c>
      <c r="D28" s="32">
        <v>2</v>
      </c>
      <c r="E28" s="33">
        <v>5.7964200000000003</v>
      </c>
      <c r="F28" s="33">
        <v>4.7461751000000003</v>
      </c>
      <c r="G28" s="33">
        <v>3.6443482999999999</v>
      </c>
      <c r="H28" s="33">
        <v>2.5608073</v>
      </c>
      <c r="I28" s="33">
        <v>3.2855246999999999</v>
      </c>
      <c r="J28" s="33">
        <v>6.8619348000000002</v>
      </c>
      <c r="K28" s="33">
        <v>3.1953119999999999</v>
      </c>
      <c r="L28" s="33">
        <v>6.5764610000000001</v>
      </c>
      <c r="M28" s="33">
        <v>2.9684379999999999</v>
      </c>
      <c r="N28" s="34">
        <v>5</v>
      </c>
      <c r="O28" s="34">
        <v>1</v>
      </c>
      <c r="P28" s="35">
        <v>0.97570343194882003</v>
      </c>
    </row>
    <row r="29" spans="1:17" x14ac:dyDescent="0.25">
      <c r="A29" s="31" t="s">
        <v>238</v>
      </c>
      <c r="B29" s="32" t="s">
        <v>239</v>
      </c>
      <c r="C29" s="62">
        <v>31.956170395714398</v>
      </c>
      <c r="D29" s="32">
        <v>2</v>
      </c>
      <c r="E29" s="33">
        <v>23.829654000000001</v>
      </c>
      <c r="F29" s="33">
        <v>14.0661887</v>
      </c>
      <c r="G29" s="33">
        <v>2.5407465</v>
      </c>
      <c r="H29" s="33">
        <v>3.0365297</v>
      </c>
      <c r="I29" s="33">
        <v>8.7518998999999997</v>
      </c>
      <c r="J29" s="33">
        <v>17.598703</v>
      </c>
      <c r="K29" s="33">
        <v>8.2984919999999995</v>
      </c>
      <c r="L29" s="33">
        <v>15.542445000000001</v>
      </c>
      <c r="M29" s="33">
        <v>7.7919046999999999</v>
      </c>
      <c r="N29" s="34">
        <v>3</v>
      </c>
      <c r="O29" s="34">
        <v>1</v>
      </c>
      <c r="P29" s="35">
        <v>1.6731619768847501</v>
      </c>
    </row>
    <row r="30" spans="1:17" x14ac:dyDescent="0.25">
      <c r="A30" s="41" t="s">
        <v>18</v>
      </c>
      <c r="B30" s="42" t="s">
        <v>19</v>
      </c>
      <c r="C30" s="65">
        <v>49.7579980584296</v>
      </c>
      <c r="D30" s="42">
        <v>3</v>
      </c>
      <c r="E30" s="43">
        <v>40.809220000000003</v>
      </c>
      <c r="F30" s="43">
        <v>22.201501499999999</v>
      </c>
      <c r="G30" s="43">
        <v>4.1765818000000001</v>
      </c>
      <c r="H30" s="43">
        <v>6.6870991000000002</v>
      </c>
      <c r="I30" s="43">
        <v>15.211664300000001</v>
      </c>
      <c r="J30" s="43">
        <v>32.988244000000002</v>
      </c>
      <c r="K30" s="43">
        <v>13.78241</v>
      </c>
      <c r="L30" s="43">
        <v>24.494112999999999</v>
      </c>
      <c r="M30" s="43">
        <v>9.8157102999999992</v>
      </c>
      <c r="N30" s="44">
        <v>9</v>
      </c>
      <c r="O30" s="44">
        <v>1</v>
      </c>
      <c r="P30" s="45">
        <v>2.5054476052422499</v>
      </c>
      <c r="Q30" s="48">
        <f>SUM(N30:N52)</f>
        <v>150</v>
      </c>
    </row>
    <row r="31" spans="1:17" x14ac:dyDescent="0.25">
      <c r="A31" s="41" t="s">
        <v>24</v>
      </c>
      <c r="B31" s="42" t="s">
        <v>25</v>
      </c>
      <c r="C31" s="65">
        <v>79.238948966561196</v>
      </c>
      <c r="D31" s="42">
        <v>3</v>
      </c>
      <c r="E31" s="43">
        <v>53.751674000000001</v>
      </c>
      <c r="F31" s="43">
        <v>32.020342499999998</v>
      </c>
      <c r="G31" s="43">
        <v>6.9986639999999998</v>
      </c>
      <c r="H31" s="43">
        <v>7.8427544999999999</v>
      </c>
      <c r="I31" s="43">
        <v>20.351344099999999</v>
      </c>
      <c r="J31" s="43">
        <v>42.424384000000003</v>
      </c>
      <c r="K31" s="43">
        <v>19.995394000000001</v>
      </c>
      <c r="L31" s="43">
        <v>37.141081999999997</v>
      </c>
      <c r="M31" s="43">
        <v>14.382721800000001</v>
      </c>
      <c r="N31" s="44">
        <v>20</v>
      </c>
      <c r="O31" s="44">
        <v>1</v>
      </c>
      <c r="P31" s="45">
        <v>3.3370998228091802</v>
      </c>
    </row>
    <row r="32" spans="1:17" x14ac:dyDescent="0.25">
      <c r="A32" s="41" t="s">
        <v>28</v>
      </c>
      <c r="B32" s="42" t="s">
        <v>29</v>
      </c>
      <c r="C32" s="65">
        <v>196.59047496090901</v>
      </c>
      <c r="D32" s="42">
        <v>3</v>
      </c>
      <c r="E32" s="43">
        <v>127.21986699999999</v>
      </c>
      <c r="F32" s="43">
        <v>73.535079300000007</v>
      </c>
      <c r="G32" s="43">
        <v>17.203267</v>
      </c>
      <c r="H32" s="43">
        <v>21.184086700000002</v>
      </c>
      <c r="I32" s="43">
        <v>49.768147200000001</v>
      </c>
      <c r="J32" s="43">
        <v>107.5498642</v>
      </c>
      <c r="K32" s="43">
        <v>49.277810000000002</v>
      </c>
      <c r="L32" s="43">
        <v>96.105261999999996</v>
      </c>
      <c r="M32" s="43">
        <v>29.867528499999999</v>
      </c>
      <c r="N32" s="44">
        <v>2</v>
      </c>
      <c r="O32" s="44">
        <v>2</v>
      </c>
      <c r="P32" s="45">
        <v>7.5100948030856802</v>
      </c>
    </row>
    <row r="33" spans="1:22" x14ac:dyDescent="0.25">
      <c r="A33" s="41" t="s">
        <v>40</v>
      </c>
      <c r="B33" s="42" t="s">
        <v>41</v>
      </c>
      <c r="C33" s="65">
        <v>158.42754280553899</v>
      </c>
      <c r="D33" s="42">
        <v>3</v>
      </c>
      <c r="E33" s="43">
        <v>93.855990000000006</v>
      </c>
      <c r="F33" s="43">
        <v>63.169943000000004</v>
      </c>
      <c r="G33" s="43">
        <v>13.776815300000001</v>
      </c>
      <c r="H33" s="43">
        <v>24.6281754</v>
      </c>
      <c r="I33" s="43">
        <v>42.687989100000003</v>
      </c>
      <c r="J33" s="43">
        <v>88.677568600000001</v>
      </c>
      <c r="K33" s="43">
        <v>42.065156000000002</v>
      </c>
      <c r="L33" s="43">
        <v>63.557941999999997</v>
      </c>
      <c r="M33" s="43">
        <v>33.020681500000002</v>
      </c>
      <c r="N33" s="44">
        <v>3</v>
      </c>
      <c r="O33" s="44">
        <v>2</v>
      </c>
      <c r="P33" s="45">
        <v>6.4289366914999304</v>
      </c>
    </row>
    <row r="34" spans="1:22" x14ac:dyDescent="0.25">
      <c r="A34" s="41" t="s">
        <v>42</v>
      </c>
      <c r="B34" s="42" t="s">
        <v>43</v>
      </c>
      <c r="C34" s="65">
        <v>79.867023669999995</v>
      </c>
      <c r="D34" s="42">
        <v>3</v>
      </c>
      <c r="E34" s="43">
        <v>52.460168000000003</v>
      </c>
      <c r="F34" s="43">
        <v>30.669000199999999</v>
      </c>
      <c r="G34" s="43">
        <v>6.8131877999999997</v>
      </c>
      <c r="H34" s="43">
        <v>11.520913</v>
      </c>
      <c r="I34" s="43">
        <v>21.9525568</v>
      </c>
      <c r="J34" s="43">
        <v>48.038052999999998</v>
      </c>
      <c r="K34" s="43">
        <v>21.124272999999999</v>
      </c>
      <c r="L34" s="43">
        <v>37.532854999999998</v>
      </c>
      <c r="M34" s="43">
        <v>13.3320097</v>
      </c>
      <c r="N34" s="44">
        <v>1</v>
      </c>
      <c r="O34" s="44">
        <v>1</v>
      </c>
      <c r="P34" s="45">
        <v>3.4646114547434101</v>
      </c>
    </row>
    <row r="35" spans="1:22" x14ac:dyDescent="0.25">
      <c r="A35" s="41" t="s">
        <v>46</v>
      </c>
      <c r="B35" s="42" t="s">
        <v>47</v>
      </c>
      <c r="C35" s="65">
        <v>137.42869329999999</v>
      </c>
      <c r="D35" s="42">
        <v>3</v>
      </c>
      <c r="E35" s="43">
        <v>70.135351</v>
      </c>
      <c r="F35" s="43">
        <v>51.774216799999998</v>
      </c>
      <c r="G35" s="43">
        <v>10.009233699999999</v>
      </c>
      <c r="H35" s="43">
        <v>35.477251299999999</v>
      </c>
      <c r="I35" s="43">
        <v>37.737334500000003</v>
      </c>
      <c r="J35" s="43">
        <v>78.861654999999999</v>
      </c>
      <c r="K35" s="43">
        <v>38.402372999999997</v>
      </c>
      <c r="L35" s="43">
        <v>58.490623999999997</v>
      </c>
      <c r="M35" s="43">
        <v>37.601546999999997</v>
      </c>
      <c r="N35" s="44">
        <v>1</v>
      </c>
      <c r="O35" s="44">
        <v>2</v>
      </c>
      <c r="P35" s="45">
        <v>6.05140982765682</v>
      </c>
      <c r="Q35" s="46"/>
      <c r="R35" s="46"/>
      <c r="S35" s="46"/>
      <c r="T35" s="46"/>
      <c r="U35" s="46"/>
      <c r="V35" s="46"/>
    </row>
    <row r="36" spans="1:22" x14ac:dyDescent="0.25">
      <c r="A36" s="41" t="s">
        <v>54</v>
      </c>
      <c r="B36" s="42" t="s">
        <v>55</v>
      </c>
      <c r="C36" s="65">
        <v>35.808654259999997</v>
      </c>
      <c r="D36" s="42">
        <v>3</v>
      </c>
      <c r="E36" s="43">
        <v>28.900031999999999</v>
      </c>
      <c r="F36" s="43">
        <v>16.246265999999999</v>
      </c>
      <c r="G36" s="43">
        <v>6.5158686000000001</v>
      </c>
      <c r="H36" s="43">
        <v>5.6474833000000002</v>
      </c>
      <c r="I36" s="43">
        <v>10.5137173</v>
      </c>
      <c r="J36" s="43">
        <v>23.2434057</v>
      </c>
      <c r="K36" s="43">
        <v>9.8071300000000008</v>
      </c>
      <c r="L36" s="43">
        <v>16.840738000000002</v>
      </c>
      <c r="M36" s="43">
        <v>6.0908255999999996</v>
      </c>
      <c r="N36" s="44">
        <v>1</v>
      </c>
      <c r="O36" s="44">
        <v>1</v>
      </c>
      <c r="P36" s="45">
        <v>1.99862663727178</v>
      </c>
      <c r="Q36" s="46"/>
      <c r="R36" s="46"/>
      <c r="S36" s="46"/>
      <c r="T36" s="46"/>
      <c r="U36" s="46"/>
      <c r="V36" s="46"/>
    </row>
    <row r="37" spans="1:22" x14ac:dyDescent="0.25">
      <c r="A37" s="41" t="s">
        <v>84</v>
      </c>
      <c r="B37" s="42" t="s">
        <v>85</v>
      </c>
      <c r="C37" s="65">
        <v>73.739207821854805</v>
      </c>
      <c r="D37" s="42">
        <v>3</v>
      </c>
      <c r="E37" s="43">
        <v>45.529856000000002</v>
      </c>
      <c r="F37" s="43">
        <v>29.9744353</v>
      </c>
      <c r="G37" s="43">
        <v>10.2465253</v>
      </c>
      <c r="H37" s="43">
        <v>10.636765</v>
      </c>
      <c r="I37" s="43">
        <v>19.1181333</v>
      </c>
      <c r="J37" s="43">
        <v>40.014221300000003</v>
      </c>
      <c r="K37" s="43">
        <v>18.631702000000001</v>
      </c>
      <c r="L37" s="43">
        <v>32.892082000000002</v>
      </c>
      <c r="M37" s="43">
        <v>15.1311549</v>
      </c>
      <c r="N37" s="44">
        <v>59</v>
      </c>
      <c r="O37" s="44">
        <v>1</v>
      </c>
      <c r="P37" s="45">
        <v>3.3150447930867402</v>
      </c>
      <c r="Q37" s="46"/>
      <c r="R37" s="46"/>
      <c r="S37" s="46"/>
      <c r="T37" s="46"/>
      <c r="U37" s="46"/>
      <c r="V37" s="46"/>
    </row>
    <row r="38" spans="1:22" x14ac:dyDescent="0.25">
      <c r="A38" s="41" t="s">
        <v>88</v>
      </c>
      <c r="B38" s="42" t="s">
        <v>89</v>
      </c>
      <c r="C38" s="65">
        <v>98.646085900000003</v>
      </c>
      <c r="D38" s="42">
        <v>3</v>
      </c>
      <c r="E38" s="43">
        <v>65.337019999999995</v>
      </c>
      <c r="F38" s="43">
        <v>37.675277000000001</v>
      </c>
      <c r="G38" s="43">
        <v>10.676704900000001</v>
      </c>
      <c r="H38" s="43">
        <v>13.943113800000001</v>
      </c>
      <c r="I38" s="43">
        <v>26.659284499999998</v>
      </c>
      <c r="J38" s="43">
        <v>58.8785691</v>
      </c>
      <c r="K38" s="43">
        <v>25.536959</v>
      </c>
      <c r="L38" s="43">
        <v>48.749828999999998</v>
      </c>
      <c r="M38" s="43">
        <v>15.9772462</v>
      </c>
      <c r="N38" s="44">
        <v>1</v>
      </c>
      <c r="O38" s="44">
        <v>1</v>
      </c>
      <c r="P38" s="45">
        <v>4.2384759448709604</v>
      </c>
      <c r="Q38" s="46"/>
      <c r="R38" s="46"/>
      <c r="S38" s="46"/>
      <c r="T38" s="46"/>
      <c r="U38" s="46"/>
      <c r="V38" s="46"/>
    </row>
    <row r="39" spans="1:22" x14ac:dyDescent="0.25">
      <c r="A39" s="41" t="s">
        <v>90</v>
      </c>
      <c r="B39" s="42" t="s">
        <v>91</v>
      </c>
      <c r="C39" s="65">
        <v>82.201070315668304</v>
      </c>
      <c r="D39" s="42">
        <v>3</v>
      </c>
      <c r="E39" s="43">
        <v>47.701332000000001</v>
      </c>
      <c r="F39" s="43">
        <v>30.0465132</v>
      </c>
      <c r="G39" s="43">
        <v>9.6179787999999995</v>
      </c>
      <c r="H39" s="43">
        <v>10.485981900000001</v>
      </c>
      <c r="I39" s="43">
        <v>20.291688799999999</v>
      </c>
      <c r="J39" s="43">
        <v>42.830991099999999</v>
      </c>
      <c r="K39" s="43">
        <v>20.197455999999999</v>
      </c>
      <c r="L39" s="43">
        <v>41.104996</v>
      </c>
      <c r="M39" s="43">
        <v>16.309402299999999</v>
      </c>
      <c r="N39" s="44">
        <v>5</v>
      </c>
      <c r="O39" s="44">
        <v>1</v>
      </c>
      <c r="P39" s="45">
        <v>3.4897010201215202</v>
      </c>
      <c r="Q39" s="46"/>
      <c r="R39" s="46"/>
      <c r="S39" s="46"/>
      <c r="T39" s="46"/>
      <c r="U39" s="46"/>
      <c r="V39" s="46"/>
    </row>
    <row r="40" spans="1:22" x14ac:dyDescent="0.25">
      <c r="A40" s="41" t="s">
        <v>106</v>
      </c>
      <c r="B40" s="42" t="s">
        <v>107</v>
      </c>
      <c r="C40" s="65">
        <v>49.183771490040101</v>
      </c>
      <c r="D40" s="42">
        <v>3</v>
      </c>
      <c r="E40" s="43">
        <v>29.693209</v>
      </c>
      <c r="F40" s="43">
        <v>21.608628100000001</v>
      </c>
      <c r="G40" s="43">
        <v>6.1826669000000001</v>
      </c>
      <c r="H40" s="43">
        <v>13.8525089</v>
      </c>
      <c r="I40" s="43">
        <v>14.1297833</v>
      </c>
      <c r="J40" s="43">
        <v>29.0581739</v>
      </c>
      <c r="K40" s="43">
        <v>13.905789</v>
      </c>
      <c r="L40" s="43">
        <v>21.228946000000001</v>
      </c>
      <c r="M40" s="43">
        <v>15.651372800000001</v>
      </c>
      <c r="N40" s="44">
        <v>3</v>
      </c>
      <c r="O40" s="44">
        <v>1</v>
      </c>
      <c r="P40" s="45">
        <v>2.6735519682285802</v>
      </c>
      <c r="Q40" s="46"/>
      <c r="R40" s="46"/>
      <c r="S40" s="46"/>
      <c r="T40" s="46"/>
      <c r="U40" s="46"/>
      <c r="V40" s="46"/>
    </row>
    <row r="41" spans="1:22" x14ac:dyDescent="0.25">
      <c r="A41" s="41" t="s">
        <v>110</v>
      </c>
      <c r="B41" s="42" t="s">
        <v>111</v>
      </c>
      <c r="C41" s="65">
        <v>89.886738861519603</v>
      </c>
      <c r="D41" s="42">
        <v>3</v>
      </c>
      <c r="E41" s="43">
        <v>45.088360000000002</v>
      </c>
      <c r="F41" s="43">
        <v>33.008995499999997</v>
      </c>
      <c r="G41" s="43">
        <v>12.005115999999999</v>
      </c>
      <c r="H41" s="43">
        <v>16.673234999999998</v>
      </c>
      <c r="I41" s="43">
        <v>23.225200000000001</v>
      </c>
      <c r="J41" s="43">
        <v>48.9737291</v>
      </c>
      <c r="K41" s="43">
        <v>23.092164</v>
      </c>
      <c r="L41" s="43">
        <v>38.623505999999999</v>
      </c>
      <c r="M41" s="43">
        <v>19.856624199999999</v>
      </c>
      <c r="N41" s="44">
        <v>4</v>
      </c>
      <c r="O41" s="44">
        <v>1</v>
      </c>
      <c r="P41" s="45">
        <v>3.9185816179735098</v>
      </c>
      <c r="Q41" s="46"/>
      <c r="R41" s="46"/>
      <c r="S41" s="46"/>
      <c r="T41" s="46"/>
      <c r="U41" s="46"/>
      <c r="V41" s="46"/>
    </row>
    <row r="42" spans="1:22" x14ac:dyDescent="0.25">
      <c r="A42" s="41" t="s">
        <v>126</v>
      </c>
      <c r="B42" s="42" t="s">
        <v>127</v>
      </c>
      <c r="C42" s="65">
        <v>105.407744970138</v>
      </c>
      <c r="D42" s="42">
        <v>3</v>
      </c>
      <c r="E42" s="43">
        <v>48.154508999999997</v>
      </c>
      <c r="F42" s="43">
        <v>39.547395000000002</v>
      </c>
      <c r="G42" s="43">
        <v>15.8244141</v>
      </c>
      <c r="H42" s="43">
        <v>24.184752400000001</v>
      </c>
      <c r="I42" s="43">
        <v>28.666289599999999</v>
      </c>
      <c r="J42" s="43">
        <v>59.310960199999997</v>
      </c>
      <c r="K42" s="43">
        <v>27.976906</v>
      </c>
      <c r="L42" s="43">
        <v>43.523117999999997</v>
      </c>
      <c r="M42" s="43">
        <v>29.702549900000001</v>
      </c>
      <c r="N42" s="44">
        <v>3</v>
      </c>
      <c r="O42" s="44">
        <v>1</v>
      </c>
      <c r="P42" s="45">
        <v>4.8269054402836504</v>
      </c>
      <c r="Q42" s="46"/>
      <c r="R42" s="46"/>
      <c r="S42" s="46"/>
      <c r="T42" s="46"/>
      <c r="U42" s="46"/>
      <c r="V42" s="46"/>
    </row>
    <row r="43" spans="1:22" x14ac:dyDescent="0.25">
      <c r="A43" s="41" t="s">
        <v>130</v>
      </c>
      <c r="B43" s="42" t="s">
        <v>131</v>
      </c>
      <c r="C43" s="65">
        <v>52.371958955446999</v>
      </c>
      <c r="D43" s="42">
        <v>3</v>
      </c>
      <c r="E43" s="43">
        <v>33.664636000000002</v>
      </c>
      <c r="F43" s="43">
        <v>22.029810999999999</v>
      </c>
      <c r="G43" s="43">
        <v>9.4868983</v>
      </c>
      <c r="H43" s="43">
        <v>11.2304259</v>
      </c>
      <c r="I43" s="43">
        <v>15.584766699999999</v>
      </c>
      <c r="J43" s="43">
        <v>33.335737399999999</v>
      </c>
      <c r="K43" s="43">
        <v>14.093591</v>
      </c>
      <c r="L43" s="43">
        <v>26.355967</v>
      </c>
      <c r="M43" s="43">
        <v>14.9088966</v>
      </c>
      <c r="N43" s="44">
        <v>2</v>
      </c>
      <c r="O43" s="44">
        <v>1</v>
      </c>
      <c r="P43" s="45">
        <v>2.8481528301603101</v>
      </c>
      <c r="Q43" s="46"/>
      <c r="R43" s="46"/>
      <c r="S43" s="46"/>
      <c r="T43" s="46"/>
      <c r="U43" s="46"/>
      <c r="V43" s="46"/>
    </row>
    <row r="44" spans="1:22" x14ac:dyDescent="0.25">
      <c r="A44" s="41" t="s">
        <v>136</v>
      </c>
      <c r="B44" s="42" t="s">
        <v>137</v>
      </c>
      <c r="C44" s="65">
        <v>53.426622307277697</v>
      </c>
      <c r="D44" s="42">
        <v>3</v>
      </c>
      <c r="E44" s="43">
        <v>34.751261</v>
      </c>
      <c r="F44" s="43">
        <v>22.420801900000001</v>
      </c>
      <c r="G44" s="43">
        <v>6.9767817000000001</v>
      </c>
      <c r="H44" s="43">
        <v>7.4713697000000003</v>
      </c>
      <c r="I44" s="43">
        <v>14.3674509</v>
      </c>
      <c r="J44" s="43">
        <v>29.236162700000001</v>
      </c>
      <c r="K44" s="43">
        <v>13.675406000000001</v>
      </c>
      <c r="L44" s="43">
        <v>25.828178999999999</v>
      </c>
      <c r="M44" s="43">
        <v>13.9325715</v>
      </c>
      <c r="N44" s="44">
        <v>4</v>
      </c>
      <c r="O44" s="44">
        <v>1</v>
      </c>
      <c r="P44" s="45">
        <v>2.61362686347544</v>
      </c>
    </row>
    <row r="45" spans="1:22" x14ac:dyDescent="0.25">
      <c r="A45" s="41" t="s">
        <v>142</v>
      </c>
      <c r="B45" s="42" t="s">
        <v>143</v>
      </c>
      <c r="C45" s="65">
        <v>61.910062628369602</v>
      </c>
      <c r="D45" s="42">
        <v>3</v>
      </c>
      <c r="E45" s="43">
        <v>45.358863999999997</v>
      </c>
      <c r="F45" s="43">
        <v>27.747632299999999</v>
      </c>
      <c r="G45" s="43">
        <v>7.1074263999999996</v>
      </c>
      <c r="H45" s="43">
        <v>6.1540426000000004</v>
      </c>
      <c r="I45" s="43">
        <v>16.7294479</v>
      </c>
      <c r="J45" s="43">
        <v>34.2548429</v>
      </c>
      <c r="K45" s="43">
        <v>16.025728000000001</v>
      </c>
      <c r="L45" s="43">
        <v>26.474375999999999</v>
      </c>
      <c r="M45" s="43">
        <v>11.3335664</v>
      </c>
      <c r="N45" s="44">
        <v>10</v>
      </c>
      <c r="O45" s="44">
        <v>1</v>
      </c>
      <c r="P45" s="45">
        <v>2.8123003400515798</v>
      </c>
    </row>
    <row r="46" spans="1:22" x14ac:dyDescent="0.25">
      <c r="A46" s="41" t="s">
        <v>146</v>
      </c>
      <c r="B46" s="42" t="s">
        <v>147</v>
      </c>
      <c r="C46" s="65">
        <v>68.401389399999999</v>
      </c>
      <c r="D46" s="42">
        <v>3</v>
      </c>
      <c r="E46" s="43">
        <v>41.795112000000003</v>
      </c>
      <c r="F46" s="43">
        <v>25.152699900000002</v>
      </c>
      <c r="G46" s="43">
        <v>7.7225276000000003</v>
      </c>
      <c r="H46" s="43">
        <v>6.5791864999999996</v>
      </c>
      <c r="I46" s="43">
        <v>16.6479143</v>
      </c>
      <c r="J46" s="43">
        <v>35.221204</v>
      </c>
      <c r="K46" s="43">
        <v>16.708842000000001</v>
      </c>
      <c r="L46" s="43">
        <v>33.610581000000003</v>
      </c>
      <c r="M46" s="43">
        <v>10.244141000000001</v>
      </c>
      <c r="N46" s="44">
        <v>1</v>
      </c>
      <c r="O46" s="44">
        <v>1</v>
      </c>
      <c r="P46" s="45">
        <v>2.84906058266054</v>
      </c>
    </row>
    <row r="47" spans="1:22" x14ac:dyDescent="0.25">
      <c r="A47" s="41" t="s">
        <v>154</v>
      </c>
      <c r="B47" s="42" t="s">
        <v>155</v>
      </c>
      <c r="C47" s="65">
        <v>30.687035840082</v>
      </c>
      <c r="D47" s="42">
        <v>3</v>
      </c>
      <c r="E47" s="43">
        <v>18.931256000000001</v>
      </c>
      <c r="F47" s="43">
        <v>13.4139798</v>
      </c>
      <c r="G47" s="43">
        <v>3.288014</v>
      </c>
      <c r="H47" s="43">
        <v>8.8576990999999996</v>
      </c>
      <c r="I47" s="43">
        <v>8.8227478999999995</v>
      </c>
      <c r="J47" s="43">
        <v>18.183117800000002</v>
      </c>
      <c r="K47" s="43">
        <v>8.8615030000000008</v>
      </c>
      <c r="L47" s="43">
        <v>13.225816</v>
      </c>
      <c r="M47" s="43">
        <v>8.9926694000000005</v>
      </c>
      <c r="N47" s="44">
        <v>2</v>
      </c>
      <c r="O47" s="44">
        <v>1</v>
      </c>
      <c r="P47" s="45">
        <v>1.7992745417762901</v>
      </c>
    </row>
    <row r="48" spans="1:22" x14ac:dyDescent="0.25">
      <c r="A48" s="41" t="s">
        <v>166</v>
      </c>
      <c r="B48" s="42" t="s">
        <v>167</v>
      </c>
      <c r="C48" s="65">
        <v>55.61250794</v>
      </c>
      <c r="D48" s="42">
        <v>3</v>
      </c>
      <c r="E48" s="43">
        <v>36.610022000000001</v>
      </c>
      <c r="F48" s="43">
        <v>21.213381399999999</v>
      </c>
      <c r="G48" s="43">
        <v>10.171396400000001</v>
      </c>
      <c r="H48" s="43">
        <v>7.5137608</v>
      </c>
      <c r="I48" s="43">
        <v>14.3856816</v>
      </c>
      <c r="J48" s="43">
        <v>32.224620799999997</v>
      </c>
      <c r="K48" s="43">
        <v>14.134838</v>
      </c>
      <c r="L48" s="43">
        <v>27.077145000000002</v>
      </c>
      <c r="M48" s="43">
        <v>6.2263776000000002</v>
      </c>
      <c r="N48" s="44">
        <v>1</v>
      </c>
      <c r="O48" s="44">
        <v>1</v>
      </c>
      <c r="P48" s="45">
        <v>2.5952521617022501</v>
      </c>
    </row>
    <row r="49" spans="1:17" x14ac:dyDescent="0.25">
      <c r="A49" s="41" t="s">
        <v>170</v>
      </c>
      <c r="B49" s="42" t="s">
        <v>171</v>
      </c>
      <c r="C49" s="65">
        <v>11.71623776</v>
      </c>
      <c r="D49" s="42">
        <v>3</v>
      </c>
      <c r="E49" s="43">
        <v>12.364591000000001</v>
      </c>
      <c r="F49" s="43">
        <v>6.3900234999999999</v>
      </c>
      <c r="G49" s="43">
        <v>4.7570126000000004</v>
      </c>
      <c r="H49" s="43">
        <v>3.1142625000000002</v>
      </c>
      <c r="I49" s="43">
        <v>4.3611456999999998</v>
      </c>
      <c r="J49" s="43">
        <v>10.176159699999999</v>
      </c>
      <c r="K49" s="43">
        <v>3.689184</v>
      </c>
      <c r="L49" s="43">
        <v>6.4758339999999999</v>
      </c>
      <c r="M49" s="43">
        <v>2.2860227000000002</v>
      </c>
      <c r="N49" s="44">
        <v>1</v>
      </c>
      <c r="O49" s="44">
        <v>1</v>
      </c>
      <c r="P49" s="45">
        <v>1.1321778449644</v>
      </c>
    </row>
    <row r="50" spans="1:17" x14ac:dyDescent="0.25">
      <c r="A50" s="41" t="s">
        <v>188</v>
      </c>
      <c r="B50" s="42" t="s">
        <v>189</v>
      </c>
      <c r="C50" s="65">
        <v>80.931083862792605</v>
      </c>
      <c r="D50" s="42">
        <v>3</v>
      </c>
      <c r="E50" s="43">
        <v>44.517710000000001</v>
      </c>
      <c r="F50" s="43">
        <v>29.500820600000001</v>
      </c>
      <c r="G50" s="43">
        <v>13.085827800000001</v>
      </c>
      <c r="H50" s="43">
        <v>10.7734124</v>
      </c>
      <c r="I50" s="43">
        <v>19.6197743</v>
      </c>
      <c r="J50" s="43">
        <v>41.937220099999998</v>
      </c>
      <c r="K50" s="43">
        <v>19.684536000000001</v>
      </c>
      <c r="L50" s="43">
        <v>37.803941999999999</v>
      </c>
      <c r="M50" s="43">
        <v>12.5139674</v>
      </c>
      <c r="N50" s="44">
        <v>5</v>
      </c>
      <c r="O50" s="44">
        <v>1</v>
      </c>
      <c r="P50" s="45">
        <v>3.4276584257112201</v>
      </c>
    </row>
    <row r="51" spans="1:17" x14ac:dyDescent="0.25">
      <c r="A51" s="41" t="s">
        <v>212</v>
      </c>
      <c r="B51" s="42" t="s">
        <v>213</v>
      </c>
      <c r="C51" s="65">
        <v>53.697400989999998</v>
      </c>
      <c r="D51" s="42">
        <v>3</v>
      </c>
      <c r="E51" s="43">
        <v>24.934439000000001</v>
      </c>
      <c r="F51" s="43">
        <v>20.030497199999999</v>
      </c>
      <c r="G51" s="43">
        <v>3.9994833000000001</v>
      </c>
      <c r="H51" s="43">
        <v>11.709533499999999</v>
      </c>
      <c r="I51" s="43">
        <v>14.906673899999999</v>
      </c>
      <c r="J51" s="43">
        <v>30.675350699999999</v>
      </c>
      <c r="K51" s="43">
        <v>14.684666</v>
      </c>
      <c r="L51" s="43">
        <v>20.517692</v>
      </c>
      <c r="M51" s="43">
        <v>14.086079099999999</v>
      </c>
      <c r="N51" s="44">
        <v>1</v>
      </c>
      <c r="O51" s="44">
        <v>1</v>
      </c>
      <c r="P51" s="45">
        <v>2.50418819853643</v>
      </c>
    </row>
    <row r="52" spans="1:17" x14ac:dyDescent="0.25">
      <c r="A52" s="41" t="s">
        <v>230</v>
      </c>
      <c r="B52" s="42" t="s">
        <v>231</v>
      </c>
      <c r="C52" s="65">
        <v>32.1306868751916</v>
      </c>
      <c r="D52" s="42">
        <v>3</v>
      </c>
      <c r="E52" s="43">
        <v>19.10061</v>
      </c>
      <c r="F52" s="43">
        <v>14.0070072</v>
      </c>
      <c r="G52" s="43">
        <v>6.9237599000000003</v>
      </c>
      <c r="H52" s="43">
        <v>6.0133719000000001</v>
      </c>
      <c r="I52" s="43">
        <v>8.8615739999999992</v>
      </c>
      <c r="J52" s="43">
        <v>17.926843999999999</v>
      </c>
      <c r="K52" s="43">
        <v>8.2708379999999995</v>
      </c>
      <c r="L52" s="43">
        <v>14.497171</v>
      </c>
      <c r="M52" s="43">
        <v>9.1463903999999996</v>
      </c>
      <c r="N52" s="44">
        <v>11</v>
      </c>
      <c r="O52" s="44">
        <v>1</v>
      </c>
      <c r="P52" s="45">
        <v>1.85518298844716</v>
      </c>
    </row>
    <row r="53" spans="1:17" x14ac:dyDescent="0.25">
      <c r="A53" s="26" t="s">
        <v>26</v>
      </c>
      <c r="B53" s="27" t="s">
        <v>27</v>
      </c>
      <c r="C53" s="67">
        <v>74.229761525784895</v>
      </c>
      <c r="D53" s="27">
        <v>4</v>
      </c>
      <c r="E53" s="28">
        <v>53.413621999999997</v>
      </c>
      <c r="F53" s="28">
        <v>29.7761101</v>
      </c>
      <c r="G53" s="28">
        <v>6.0754251000000004</v>
      </c>
      <c r="H53" s="28">
        <v>8.7277959000000003</v>
      </c>
      <c r="I53" s="28">
        <v>20.479156799999998</v>
      </c>
      <c r="J53" s="28">
        <v>44.136770800000001</v>
      </c>
      <c r="K53" s="28">
        <v>19.414178</v>
      </c>
      <c r="L53" s="28">
        <v>37.605955999999999</v>
      </c>
      <c r="M53" s="28">
        <v>13.631357299999999</v>
      </c>
      <c r="N53" s="29">
        <v>3</v>
      </c>
      <c r="O53" s="29">
        <v>1</v>
      </c>
      <c r="P53" s="30">
        <v>3.2945458854352698</v>
      </c>
      <c r="Q53">
        <f>SUM(N53:N72)</f>
        <v>102</v>
      </c>
    </row>
    <row r="54" spans="1:17" x14ac:dyDescent="0.25">
      <c r="A54" s="26" t="s">
        <v>44</v>
      </c>
      <c r="B54" s="27" t="s">
        <v>45</v>
      </c>
      <c r="C54" s="67">
        <v>107.8286159</v>
      </c>
      <c r="D54" s="27">
        <v>4</v>
      </c>
      <c r="E54" s="28">
        <v>64.629588999999996</v>
      </c>
      <c r="F54" s="28">
        <v>42.727314</v>
      </c>
      <c r="G54" s="28">
        <v>8.8162470000000006</v>
      </c>
      <c r="H54" s="28">
        <v>16.1148308</v>
      </c>
      <c r="I54" s="28">
        <v>29.068475599999999</v>
      </c>
      <c r="J54" s="28">
        <v>59.963508500000003</v>
      </c>
      <c r="K54" s="28">
        <v>28.515739</v>
      </c>
      <c r="L54" s="28">
        <v>45.921951</v>
      </c>
      <c r="M54" s="28">
        <v>24.1561545</v>
      </c>
      <c r="N54" s="29">
        <v>1</v>
      </c>
      <c r="O54" s="29">
        <v>1</v>
      </c>
      <c r="P54" s="30">
        <v>4.5337272731517801</v>
      </c>
    </row>
    <row r="55" spans="1:17" x14ac:dyDescent="0.25">
      <c r="A55" s="26" t="s">
        <v>56</v>
      </c>
      <c r="B55" s="27" t="s">
        <v>57</v>
      </c>
      <c r="C55" s="67">
        <v>52.016705530000003</v>
      </c>
      <c r="D55" s="27">
        <v>4</v>
      </c>
      <c r="E55" s="28">
        <v>44.590221999999997</v>
      </c>
      <c r="F55" s="28">
        <v>24.824525600000001</v>
      </c>
      <c r="G55" s="28">
        <v>6.1473146999999999</v>
      </c>
      <c r="H55" s="28">
        <v>7.2997763000000004</v>
      </c>
      <c r="I55" s="28">
        <v>16.146885099999999</v>
      </c>
      <c r="J55" s="28">
        <v>34.615648299999997</v>
      </c>
      <c r="K55" s="28">
        <v>14.580847</v>
      </c>
      <c r="L55" s="28">
        <v>24.481995999999999</v>
      </c>
      <c r="M55" s="28">
        <v>10.9793088</v>
      </c>
      <c r="N55" s="29">
        <v>1</v>
      </c>
      <c r="O55" s="29">
        <v>1</v>
      </c>
      <c r="P55" s="30">
        <v>2.7074371716508501</v>
      </c>
    </row>
    <row r="56" spans="1:17" x14ac:dyDescent="0.25">
      <c r="A56" s="26" t="s">
        <v>58</v>
      </c>
      <c r="B56" s="27" t="s">
        <v>59</v>
      </c>
      <c r="C56" s="67">
        <v>83.854300437995505</v>
      </c>
      <c r="D56" s="27">
        <v>4</v>
      </c>
      <c r="E56" s="28">
        <v>63.996546000000002</v>
      </c>
      <c r="F56" s="28">
        <v>36.479902500000001</v>
      </c>
      <c r="G56" s="28">
        <v>22.027204099999999</v>
      </c>
      <c r="H56" s="28">
        <v>18.492669100000001</v>
      </c>
      <c r="I56" s="28">
        <v>25.291412600000001</v>
      </c>
      <c r="J56" s="28">
        <v>58.0342153</v>
      </c>
      <c r="K56" s="28">
        <v>23.274692999999999</v>
      </c>
      <c r="L56" s="28">
        <v>42.796644000000001</v>
      </c>
      <c r="M56" s="28">
        <v>15.5728002</v>
      </c>
      <c r="N56" s="29">
        <v>2</v>
      </c>
      <c r="O56" s="29">
        <v>1</v>
      </c>
      <c r="P56" s="30">
        <v>4.5147080409979097</v>
      </c>
    </row>
    <row r="57" spans="1:17" x14ac:dyDescent="0.25">
      <c r="A57" s="26" t="s">
        <v>62</v>
      </c>
      <c r="B57" s="27" t="s">
        <v>63</v>
      </c>
      <c r="C57" s="67">
        <v>33.096755459999997</v>
      </c>
      <c r="D57" s="27">
        <v>4</v>
      </c>
      <c r="E57" s="28">
        <v>22.204469</v>
      </c>
      <c r="F57" s="28">
        <v>13.040539900000001</v>
      </c>
      <c r="G57" s="28">
        <v>8.0360159000000007</v>
      </c>
      <c r="H57" s="28">
        <v>7.5150104999999998</v>
      </c>
      <c r="I57" s="28">
        <v>9.6195111999999998</v>
      </c>
      <c r="J57" s="28">
        <v>22.190683100000001</v>
      </c>
      <c r="K57" s="28">
        <v>8.9368820000000007</v>
      </c>
      <c r="L57" s="28">
        <v>17.529135</v>
      </c>
      <c r="M57" s="28">
        <v>6.3147691000000004</v>
      </c>
      <c r="N57" s="29">
        <v>1</v>
      </c>
      <c r="O57" s="29">
        <v>1</v>
      </c>
      <c r="P57" s="30">
        <v>1.96672269359972</v>
      </c>
    </row>
    <row r="58" spans="1:17" x14ac:dyDescent="0.25">
      <c r="A58" s="26" t="s">
        <v>86</v>
      </c>
      <c r="B58" s="27" t="s">
        <v>87</v>
      </c>
      <c r="C58" s="67">
        <v>80.294525185238498</v>
      </c>
      <c r="D58" s="27">
        <v>4</v>
      </c>
      <c r="E58" s="28">
        <v>51.373927000000002</v>
      </c>
      <c r="F58" s="28">
        <v>32.740435699999999</v>
      </c>
      <c r="G58" s="28">
        <v>11.8416514</v>
      </c>
      <c r="H58" s="28">
        <v>13.446343499999999</v>
      </c>
      <c r="I58" s="28">
        <v>22.132837899999998</v>
      </c>
      <c r="J58" s="28">
        <v>47.219026300000003</v>
      </c>
      <c r="K58" s="28">
        <v>20.883876999999998</v>
      </c>
      <c r="L58" s="28">
        <v>38.209181000000001</v>
      </c>
      <c r="M58" s="28">
        <v>17.991617699999999</v>
      </c>
      <c r="N58" s="29">
        <v>10</v>
      </c>
      <c r="O58" s="29">
        <v>1</v>
      </c>
      <c r="P58" s="30">
        <v>3.7704080104775901</v>
      </c>
      <c r="Q58" s="20"/>
    </row>
    <row r="59" spans="1:17" x14ac:dyDescent="0.25">
      <c r="A59" s="26" t="s">
        <v>92</v>
      </c>
      <c r="B59" s="27" t="s">
        <v>93</v>
      </c>
      <c r="C59" s="67">
        <v>117.39767604802501</v>
      </c>
      <c r="D59" s="27">
        <v>4</v>
      </c>
      <c r="E59" s="28">
        <v>71.635542999999998</v>
      </c>
      <c r="F59" s="28">
        <v>46.246758700000001</v>
      </c>
      <c r="G59" s="28">
        <v>14.512131699999999</v>
      </c>
      <c r="H59" s="28">
        <v>16.094069999999999</v>
      </c>
      <c r="I59" s="28">
        <v>30.103001299999999</v>
      </c>
      <c r="J59" s="28">
        <v>62.874655400000002</v>
      </c>
      <c r="K59" s="28">
        <v>29.433716</v>
      </c>
      <c r="L59" s="28">
        <v>55.430999999999997</v>
      </c>
      <c r="M59" s="28">
        <v>24.898319000000001</v>
      </c>
      <c r="N59" s="29">
        <v>21</v>
      </c>
      <c r="O59" s="29">
        <v>1</v>
      </c>
      <c r="P59" s="30">
        <v>4.97029023267089</v>
      </c>
      <c r="Q59" s="20"/>
    </row>
    <row r="60" spans="1:17" x14ac:dyDescent="0.25">
      <c r="A60" s="26" t="s">
        <v>96</v>
      </c>
      <c r="B60" s="27" t="s">
        <v>97</v>
      </c>
      <c r="C60" s="67">
        <v>95.937343029646101</v>
      </c>
      <c r="D60" s="27">
        <v>4</v>
      </c>
      <c r="E60" s="28">
        <v>61.271222999999999</v>
      </c>
      <c r="F60" s="28">
        <v>36.180423400000002</v>
      </c>
      <c r="G60" s="28">
        <v>10.634668100000001</v>
      </c>
      <c r="H60" s="28">
        <v>13.341796799999999</v>
      </c>
      <c r="I60" s="28">
        <v>25.4219866</v>
      </c>
      <c r="J60" s="28">
        <v>55.254259599999997</v>
      </c>
      <c r="K60" s="28">
        <v>24.503716000000001</v>
      </c>
      <c r="L60" s="28">
        <v>48.477209999999999</v>
      </c>
      <c r="M60" s="28">
        <v>17.6676368</v>
      </c>
      <c r="N60" s="29">
        <v>2</v>
      </c>
      <c r="O60" s="29">
        <v>1</v>
      </c>
      <c r="P60" s="30">
        <v>4.1362228920659998</v>
      </c>
      <c r="Q60" s="20"/>
    </row>
    <row r="61" spans="1:17" x14ac:dyDescent="0.25">
      <c r="A61" s="26" t="s">
        <v>112</v>
      </c>
      <c r="B61" s="27" t="s">
        <v>113</v>
      </c>
      <c r="C61" s="67">
        <v>104.771709424094</v>
      </c>
      <c r="D61" s="27">
        <v>4</v>
      </c>
      <c r="E61" s="28">
        <v>59.737278000000003</v>
      </c>
      <c r="F61" s="28">
        <v>41.9475731</v>
      </c>
      <c r="G61" s="28">
        <v>12.0064066</v>
      </c>
      <c r="H61" s="28">
        <v>18.223066899999999</v>
      </c>
      <c r="I61" s="28">
        <v>28.377102699999998</v>
      </c>
      <c r="J61" s="28">
        <v>58.724712799999999</v>
      </c>
      <c r="K61" s="28">
        <v>27.701259</v>
      </c>
      <c r="L61" s="28">
        <v>42.978124999999999</v>
      </c>
      <c r="M61" s="28">
        <v>24.511460799999998</v>
      </c>
      <c r="N61" s="29">
        <v>9</v>
      </c>
      <c r="O61" s="29">
        <v>1</v>
      </c>
      <c r="P61" s="30">
        <v>4.5697133269160801</v>
      </c>
    </row>
    <row r="62" spans="1:17" x14ac:dyDescent="0.25">
      <c r="A62" s="26" t="s">
        <v>116</v>
      </c>
      <c r="B62" s="27" t="s">
        <v>117</v>
      </c>
      <c r="C62" s="67">
        <v>184.87193629999999</v>
      </c>
      <c r="D62" s="27">
        <v>4</v>
      </c>
      <c r="E62" s="28">
        <v>100.682051</v>
      </c>
      <c r="F62" s="28">
        <v>68.511800100000002</v>
      </c>
      <c r="G62" s="28">
        <v>15.8184883</v>
      </c>
      <c r="H62" s="28">
        <v>30.064088999999999</v>
      </c>
      <c r="I62" s="28">
        <v>47.747420099999999</v>
      </c>
      <c r="J62" s="28">
        <v>101.41424480000001</v>
      </c>
      <c r="K62" s="28">
        <v>47.608260999999999</v>
      </c>
      <c r="L62" s="28">
        <v>79.479127000000005</v>
      </c>
      <c r="M62" s="28">
        <v>35.698724200000001</v>
      </c>
      <c r="N62" s="29">
        <v>1</v>
      </c>
      <c r="O62" s="29">
        <v>2</v>
      </c>
      <c r="P62" s="30">
        <v>7.2397753275811398</v>
      </c>
    </row>
    <row r="63" spans="1:17" x14ac:dyDescent="0.25">
      <c r="A63" s="26" t="s">
        <v>118</v>
      </c>
      <c r="B63" s="27" t="s">
        <v>119</v>
      </c>
      <c r="C63" s="67">
        <v>121.4261083</v>
      </c>
      <c r="D63" s="27">
        <v>4</v>
      </c>
      <c r="E63" s="28">
        <v>68.542292000000003</v>
      </c>
      <c r="F63" s="28">
        <v>44.794075100000001</v>
      </c>
      <c r="G63" s="28">
        <v>11.944796699999999</v>
      </c>
      <c r="H63" s="28">
        <v>17.408069900000001</v>
      </c>
      <c r="I63" s="28">
        <v>31.0045091</v>
      </c>
      <c r="J63" s="28">
        <v>65.017506299999994</v>
      </c>
      <c r="K63" s="28">
        <v>30.866015000000001</v>
      </c>
      <c r="L63" s="28">
        <v>56.349507000000003</v>
      </c>
      <c r="M63" s="28">
        <v>25.152527299999999</v>
      </c>
      <c r="N63" s="29">
        <v>1</v>
      </c>
      <c r="O63" s="29">
        <v>1</v>
      </c>
      <c r="P63" s="30">
        <v>4.9552126345490697</v>
      </c>
    </row>
    <row r="64" spans="1:17" x14ac:dyDescent="0.25">
      <c r="A64" s="26" t="s">
        <v>144</v>
      </c>
      <c r="B64" s="27" t="s">
        <v>145</v>
      </c>
      <c r="C64" s="67">
        <v>117.0918721</v>
      </c>
      <c r="D64" s="27">
        <v>4</v>
      </c>
      <c r="E64" s="28">
        <v>82.757309000000006</v>
      </c>
      <c r="F64" s="28">
        <v>48.523234100000003</v>
      </c>
      <c r="G64" s="28">
        <v>11.499961000000001</v>
      </c>
      <c r="H64" s="28">
        <v>12.950487799999999</v>
      </c>
      <c r="I64" s="28">
        <v>31.300857600000001</v>
      </c>
      <c r="J64" s="28">
        <v>66.711844299999996</v>
      </c>
      <c r="K64" s="28">
        <v>30.227886999999999</v>
      </c>
      <c r="L64" s="28">
        <v>53.245431000000004</v>
      </c>
      <c r="M64" s="28">
        <v>18.838204399999999</v>
      </c>
      <c r="N64" s="29">
        <v>1</v>
      </c>
      <c r="O64" s="29">
        <v>1</v>
      </c>
      <c r="P64" s="30">
        <v>4.8424752209107202</v>
      </c>
    </row>
    <row r="65" spans="1:17" x14ac:dyDescent="0.25">
      <c r="A65" s="26" t="s">
        <v>148</v>
      </c>
      <c r="B65" s="27" t="s">
        <v>149</v>
      </c>
      <c r="C65" s="67">
        <v>70.282638418690297</v>
      </c>
      <c r="D65" s="27">
        <v>4</v>
      </c>
      <c r="E65" s="28">
        <v>48.239545999999997</v>
      </c>
      <c r="F65" s="28">
        <v>29.350317</v>
      </c>
      <c r="G65" s="28">
        <v>8.5198292000000002</v>
      </c>
      <c r="H65" s="28">
        <v>6.7479655000000003</v>
      </c>
      <c r="I65" s="28">
        <v>18.355931099999999</v>
      </c>
      <c r="J65" s="28">
        <v>37.745871800000003</v>
      </c>
      <c r="K65" s="28">
        <v>17.786714</v>
      </c>
      <c r="L65" s="28">
        <v>32.647022</v>
      </c>
      <c r="M65" s="28">
        <v>12.643723700000001</v>
      </c>
      <c r="N65" s="29">
        <v>5</v>
      </c>
      <c r="O65" s="29">
        <v>1</v>
      </c>
      <c r="P65" s="30">
        <v>3.0878154824400998</v>
      </c>
    </row>
    <row r="66" spans="1:17" x14ac:dyDescent="0.25">
      <c r="A66" s="26" t="s">
        <v>152</v>
      </c>
      <c r="B66" s="27" t="s">
        <v>153</v>
      </c>
      <c r="C66" s="67">
        <v>125.6663867</v>
      </c>
      <c r="D66" s="27">
        <v>4</v>
      </c>
      <c r="E66" s="28">
        <v>84.347626000000005</v>
      </c>
      <c r="F66" s="28">
        <v>47.732016999999999</v>
      </c>
      <c r="G66" s="28">
        <v>12.8121463</v>
      </c>
      <c r="H66" s="28">
        <v>14.410494699999999</v>
      </c>
      <c r="I66" s="28">
        <v>33.259280400000002</v>
      </c>
      <c r="J66" s="28">
        <v>72.350087299999998</v>
      </c>
      <c r="K66" s="28">
        <v>32.095072999999999</v>
      </c>
      <c r="L66" s="28">
        <v>63.660615999999997</v>
      </c>
      <c r="M66" s="28">
        <v>19.353163599999998</v>
      </c>
      <c r="N66" s="29">
        <v>1</v>
      </c>
      <c r="O66" s="29">
        <v>1</v>
      </c>
      <c r="P66" s="30">
        <v>5.1469674021556902</v>
      </c>
    </row>
    <row r="67" spans="1:17" x14ac:dyDescent="0.25">
      <c r="A67" s="26" t="s">
        <v>156</v>
      </c>
      <c r="B67" s="27" t="s">
        <v>157</v>
      </c>
      <c r="C67" s="67">
        <v>81.086519964603795</v>
      </c>
      <c r="D67" s="27">
        <v>4</v>
      </c>
      <c r="E67" s="28">
        <v>46.444395999999998</v>
      </c>
      <c r="F67" s="28">
        <v>32.429610799999999</v>
      </c>
      <c r="G67" s="28">
        <v>7.8442848999999999</v>
      </c>
      <c r="H67" s="28">
        <v>13.5571795</v>
      </c>
      <c r="I67" s="28">
        <v>22.249745799999999</v>
      </c>
      <c r="J67" s="28">
        <v>45.798687100000002</v>
      </c>
      <c r="K67" s="28">
        <v>21.793793999999998</v>
      </c>
      <c r="L67" s="28">
        <v>31.965733</v>
      </c>
      <c r="M67" s="28">
        <v>18.091015899999999</v>
      </c>
      <c r="N67" s="29">
        <v>3</v>
      </c>
      <c r="O67" s="29">
        <v>1</v>
      </c>
      <c r="P67" s="30">
        <v>3.5573242683592601</v>
      </c>
    </row>
    <row r="68" spans="1:17" x14ac:dyDescent="0.25">
      <c r="A68" s="26" t="s">
        <v>190</v>
      </c>
      <c r="B68" s="27" t="s">
        <v>191</v>
      </c>
      <c r="C68" s="67">
        <v>74.463146631647305</v>
      </c>
      <c r="D68" s="27">
        <v>4</v>
      </c>
      <c r="E68" s="28">
        <v>43.598652000000001</v>
      </c>
      <c r="F68" s="28">
        <v>29.6350488</v>
      </c>
      <c r="G68" s="28">
        <v>12.512192300000001</v>
      </c>
      <c r="H68" s="28">
        <v>11.279814999999999</v>
      </c>
      <c r="I68" s="28">
        <v>19.1450985</v>
      </c>
      <c r="J68" s="28">
        <v>40.014055399999997</v>
      </c>
      <c r="K68" s="28">
        <v>18.639312</v>
      </c>
      <c r="L68" s="28">
        <v>33.904978</v>
      </c>
      <c r="M68" s="28">
        <v>15.4037829</v>
      </c>
      <c r="N68" s="29">
        <v>30</v>
      </c>
      <c r="O68" s="29">
        <v>1</v>
      </c>
      <c r="P68" s="30">
        <v>3.3943322368503202</v>
      </c>
    </row>
    <row r="69" spans="1:17" x14ac:dyDescent="0.25">
      <c r="A69" s="26" t="s">
        <v>194</v>
      </c>
      <c r="B69" s="27" t="s">
        <v>195</v>
      </c>
      <c r="C69" s="67">
        <v>115.5719283</v>
      </c>
      <c r="D69" s="27">
        <v>4</v>
      </c>
      <c r="E69" s="28">
        <v>67.277208999999999</v>
      </c>
      <c r="F69" s="28">
        <v>43.043981299999999</v>
      </c>
      <c r="G69" s="28">
        <v>18.107087700000001</v>
      </c>
      <c r="H69" s="28">
        <v>18.3888605</v>
      </c>
      <c r="I69" s="28">
        <v>30.0831594</v>
      </c>
      <c r="J69" s="28">
        <v>65.318942100000001</v>
      </c>
      <c r="K69" s="28">
        <v>29.126514</v>
      </c>
      <c r="L69" s="28">
        <v>56.506362000000003</v>
      </c>
      <c r="M69" s="28">
        <v>21.2701311</v>
      </c>
      <c r="N69" s="29">
        <v>1</v>
      </c>
      <c r="O69" s="29">
        <v>1</v>
      </c>
      <c r="P69" s="30">
        <v>5.0059679738305398</v>
      </c>
    </row>
    <row r="70" spans="1:17" x14ac:dyDescent="0.25">
      <c r="A70" s="26" t="s">
        <v>196</v>
      </c>
      <c r="B70" s="27" t="s">
        <v>197</v>
      </c>
      <c r="C70" s="67">
        <v>114.031580246906</v>
      </c>
      <c r="D70" s="27">
        <v>4</v>
      </c>
      <c r="E70" s="28">
        <v>65.985352000000006</v>
      </c>
      <c r="F70" s="28">
        <v>41.716805999999998</v>
      </c>
      <c r="G70" s="28">
        <v>14.7825513</v>
      </c>
      <c r="H70" s="28">
        <v>13.843572999999999</v>
      </c>
      <c r="I70" s="28">
        <v>27.857045599999999</v>
      </c>
      <c r="J70" s="28">
        <v>59.1583404</v>
      </c>
      <c r="K70" s="28">
        <v>27.887871000000001</v>
      </c>
      <c r="L70" s="28">
        <v>55.267608000000003</v>
      </c>
      <c r="M70" s="28">
        <v>19.319687800000001</v>
      </c>
      <c r="N70" s="29">
        <v>6</v>
      </c>
      <c r="O70" s="29">
        <v>1</v>
      </c>
      <c r="P70" s="30">
        <v>4.6133300384427702</v>
      </c>
    </row>
    <row r="71" spans="1:17" x14ac:dyDescent="0.25">
      <c r="A71" s="26" t="s">
        <v>214</v>
      </c>
      <c r="B71" s="27" t="s">
        <v>215</v>
      </c>
      <c r="C71" s="67">
        <v>146.39028709999999</v>
      </c>
      <c r="D71" s="27">
        <v>4</v>
      </c>
      <c r="E71" s="28">
        <v>71.319519999999997</v>
      </c>
      <c r="F71" s="28">
        <v>53.884771100000002</v>
      </c>
      <c r="G71" s="28">
        <v>20.565967100000002</v>
      </c>
      <c r="H71" s="28">
        <v>28.101198799999999</v>
      </c>
      <c r="I71" s="28">
        <v>38.439967600000003</v>
      </c>
      <c r="J71" s="28">
        <v>80.329501100000002</v>
      </c>
      <c r="K71" s="28">
        <v>38.042506000000003</v>
      </c>
      <c r="L71" s="28">
        <v>61.860711000000002</v>
      </c>
      <c r="M71" s="28">
        <v>33.453871800000002</v>
      </c>
      <c r="N71" s="29">
        <v>1</v>
      </c>
      <c r="O71" s="29">
        <v>2</v>
      </c>
      <c r="P71" s="30">
        <v>6.1981812489957404</v>
      </c>
    </row>
    <row r="72" spans="1:17" x14ac:dyDescent="0.25">
      <c r="A72" s="26" t="s">
        <v>232</v>
      </c>
      <c r="B72" s="27" t="s">
        <v>233</v>
      </c>
      <c r="C72" s="67">
        <v>59.813859272211097</v>
      </c>
      <c r="D72" s="27">
        <v>4</v>
      </c>
      <c r="E72" s="28">
        <v>36.534422999999997</v>
      </c>
      <c r="F72" s="28">
        <v>24.3054837</v>
      </c>
      <c r="G72" s="28">
        <v>10.1026741</v>
      </c>
      <c r="H72" s="28">
        <v>8.3322468999999995</v>
      </c>
      <c r="I72" s="28">
        <v>15.7333295</v>
      </c>
      <c r="J72" s="28">
        <v>32.101467800000002</v>
      </c>
      <c r="K72" s="28">
        <v>15.045709</v>
      </c>
      <c r="L72" s="28">
        <v>29.145489999999999</v>
      </c>
      <c r="M72" s="28">
        <v>14.120623</v>
      </c>
      <c r="N72" s="29">
        <v>2</v>
      </c>
      <c r="O72" s="29">
        <v>1</v>
      </c>
      <c r="P72" s="30">
        <v>2.8722849022383801</v>
      </c>
    </row>
    <row r="73" spans="1:17" x14ac:dyDescent="0.25">
      <c r="A73" s="15" t="s">
        <v>60</v>
      </c>
      <c r="B73" s="16" t="s">
        <v>61</v>
      </c>
      <c r="C73" s="69">
        <v>168.6713877</v>
      </c>
      <c r="D73" s="16">
        <v>5</v>
      </c>
      <c r="E73" s="17">
        <v>124.66550100000001</v>
      </c>
      <c r="F73" s="17">
        <v>73.120962300000002</v>
      </c>
      <c r="G73" s="17">
        <v>41.523570800000002</v>
      </c>
      <c r="H73" s="17">
        <v>40.705688100000003</v>
      </c>
      <c r="I73" s="17">
        <v>53.022903499999998</v>
      </c>
      <c r="J73" s="17">
        <v>119.9377228</v>
      </c>
      <c r="K73" s="17">
        <v>47.406084</v>
      </c>
      <c r="L73" s="17">
        <v>89.633475000000004</v>
      </c>
      <c r="M73" s="17">
        <v>40.440566500000003</v>
      </c>
      <c r="N73" s="18">
        <v>1</v>
      </c>
      <c r="O73" s="18">
        <v>2</v>
      </c>
      <c r="P73" s="19">
        <v>8.9300889789035995</v>
      </c>
      <c r="Q73">
        <f>SUM(N73:N90)</f>
        <v>40</v>
      </c>
    </row>
    <row r="74" spans="1:17" x14ac:dyDescent="0.25">
      <c r="A74" s="15" t="s">
        <v>64</v>
      </c>
      <c r="B74" s="16" t="s">
        <v>65</v>
      </c>
      <c r="C74" s="69">
        <v>178.0257794</v>
      </c>
      <c r="D74" s="16">
        <v>5</v>
      </c>
      <c r="E74" s="17">
        <v>138.792067</v>
      </c>
      <c r="F74" s="17">
        <v>76.005659699999995</v>
      </c>
      <c r="G74" s="17">
        <v>45.109509600000003</v>
      </c>
      <c r="H74" s="17">
        <v>37.7131355</v>
      </c>
      <c r="I74" s="17">
        <v>53.656248599999998</v>
      </c>
      <c r="J74" s="17">
        <v>124.0034039</v>
      </c>
      <c r="K74" s="17">
        <v>49.443162999999998</v>
      </c>
      <c r="L74" s="17">
        <v>95.072891999999996</v>
      </c>
      <c r="M74" s="17">
        <v>31.6969925</v>
      </c>
      <c r="N74" s="18">
        <v>1</v>
      </c>
      <c r="O74" s="18">
        <v>2</v>
      </c>
      <c r="P74" s="19">
        <v>9.0688778918625204</v>
      </c>
    </row>
    <row r="75" spans="1:17" x14ac:dyDescent="0.25">
      <c r="A75" s="15" t="s">
        <v>68</v>
      </c>
      <c r="B75" s="16" t="s">
        <v>69</v>
      </c>
      <c r="C75" s="69">
        <v>183.12298390000001</v>
      </c>
      <c r="D75" s="16">
        <v>5</v>
      </c>
      <c r="E75" s="17">
        <v>105.100871</v>
      </c>
      <c r="F75" s="17">
        <v>71.166505299999997</v>
      </c>
      <c r="G75" s="17">
        <v>23.999914</v>
      </c>
      <c r="H75" s="17">
        <v>30.424808599999999</v>
      </c>
      <c r="I75" s="17">
        <v>48.152421599999997</v>
      </c>
      <c r="J75" s="17">
        <v>101.79252150000001</v>
      </c>
      <c r="K75" s="17">
        <v>47.346623000000001</v>
      </c>
      <c r="L75" s="17">
        <v>79.368817000000007</v>
      </c>
      <c r="M75" s="17">
        <v>37.803038100000002</v>
      </c>
      <c r="N75" s="18">
        <v>1</v>
      </c>
      <c r="O75" s="18">
        <v>2</v>
      </c>
      <c r="P75" s="19">
        <v>7.6061916690159999</v>
      </c>
    </row>
    <row r="76" spans="1:17" x14ac:dyDescent="0.25">
      <c r="A76" s="15" t="s">
        <v>76</v>
      </c>
      <c r="B76" s="16" t="s">
        <v>77</v>
      </c>
      <c r="C76" s="69">
        <v>81.136878909999993</v>
      </c>
      <c r="D76" s="16">
        <v>5</v>
      </c>
      <c r="E76" s="17">
        <v>49.157912000000003</v>
      </c>
      <c r="F76" s="17">
        <v>34.5775024</v>
      </c>
      <c r="G76" s="17">
        <v>11.483319099999999</v>
      </c>
      <c r="H76" s="17">
        <v>24.695751600000001</v>
      </c>
      <c r="I76" s="17">
        <v>24.049276599999999</v>
      </c>
      <c r="J76" s="17">
        <v>51.239994299999999</v>
      </c>
      <c r="K76" s="17">
        <v>23.587997999999999</v>
      </c>
      <c r="L76" s="17">
        <v>35.606006999999998</v>
      </c>
      <c r="M76" s="17">
        <v>24.1640564</v>
      </c>
      <c r="N76" s="18">
        <v>1</v>
      </c>
      <c r="O76" s="18">
        <v>1</v>
      </c>
      <c r="P76" s="19">
        <v>4.2372177988265296</v>
      </c>
    </row>
    <row r="77" spans="1:17" x14ac:dyDescent="0.25">
      <c r="A77" s="15" t="s">
        <v>94</v>
      </c>
      <c r="B77" s="16" t="s">
        <v>95</v>
      </c>
      <c r="C77" s="69">
        <v>110.26460961439599</v>
      </c>
      <c r="D77" s="16">
        <v>5</v>
      </c>
      <c r="E77" s="17">
        <v>69.989530999999999</v>
      </c>
      <c r="F77" s="17">
        <v>43.086509800000002</v>
      </c>
      <c r="G77" s="17">
        <v>14.499287499999999</v>
      </c>
      <c r="H77" s="17">
        <v>17.350561800000001</v>
      </c>
      <c r="I77" s="17">
        <v>29.9534232</v>
      </c>
      <c r="J77" s="17">
        <v>64.3712278</v>
      </c>
      <c r="K77" s="17">
        <v>28.446721</v>
      </c>
      <c r="L77" s="17">
        <v>55.148277999999998</v>
      </c>
      <c r="M77" s="17">
        <v>23.723523100000001</v>
      </c>
      <c r="N77" s="18">
        <v>5</v>
      </c>
      <c r="O77" s="18">
        <v>1</v>
      </c>
      <c r="P77" s="19">
        <v>4.9116411352578799</v>
      </c>
      <c r="Q77" s="20"/>
    </row>
    <row r="78" spans="1:17" x14ac:dyDescent="0.25">
      <c r="A78" s="15" t="s">
        <v>100</v>
      </c>
      <c r="B78" s="16" t="s">
        <v>101</v>
      </c>
      <c r="C78" s="69">
        <v>131.08638329999999</v>
      </c>
      <c r="D78" s="16">
        <v>5</v>
      </c>
      <c r="E78" s="17">
        <v>85.096843000000007</v>
      </c>
      <c r="F78" s="17">
        <v>52.9075378</v>
      </c>
      <c r="G78" s="17">
        <v>14.4274322</v>
      </c>
      <c r="H78" s="17">
        <v>23.397662400000002</v>
      </c>
      <c r="I78" s="17">
        <v>35.875065999999997</v>
      </c>
      <c r="J78" s="17">
        <v>77.050558499999994</v>
      </c>
      <c r="K78" s="17">
        <v>34.822190999999997</v>
      </c>
      <c r="L78" s="17">
        <v>61.211582999999997</v>
      </c>
      <c r="M78" s="17">
        <v>27.2149517</v>
      </c>
      <c r="N78" s="18">
        <v>1</v>
      </c>
      <c r="O78" s="18">
        <v>2</v>
      </c>
      <c r="P78" s="19">
        <v>5.7395647566827099</v>
      </c>
    </row>
    <row r="79" spans="1:17" x14ac:dyDescent="0.25">
      <c r="A79" s="15" t="s">
        <v>102</v>
      </c>
      <c r="B79" s="16" t="s">
        <v>103</v>
      </c>
      <c r="C79" s="69">
        <v>119.76934471642301</v>
      </c>
      <c r="D79" s="16">
        <v>5</v>
      </c>
      <c r="E79" s="17">
        <v>69.012130999999997</v>
      </c>
      <c r="F79" s="17">
        <v>47.154881799999998</v>
      </c>
      <c r="G79" s="17">
        <v>15.452981400000001</v>
      </c>
      <c r="H79" s="17">
        <v>23.731027399999999</v>
      </c>
      <c r="I79" s="17">
        <v>31.488122300000001</v>
      </c>
      <c r="J79" s="17">
        <v>65.841248300000004</v>
      </c>
      <c r="K79" s="17">
        <v>31.202076999999999</v>
      </c>
      <c r="L79" s="17">
        <v>56.205534999999998</v>
      </c>
      <c r="M79" s="17">
        <v>29.861216899999999</v>
      </c>
      <c r="N79" s="18">
        <v>2</v>
      </c>
      <c r="O79" s="18">
        <v>1</v>
      </c>
      <c r="P79" s="19">
        <v>5.3534300742210297</v>
      </c>
    </row>
    <row r="80" spans="1:17" x14ac:dyDescent="0.25">
      <c r="A80" s="15" t="s">
        <v>114</v>
      </c>
      <c r="B80" s="16" t="s">
        <v>115</v>
      </c>
      <c r="C80" s="69">
        <v>227.68945600000001</v>
      </c>
      <c r="D80" s="16">
        <v>5</v>
      </c>
      <c r="E80" s="17">
        <v>142.617966</v>
      </c>
      <c r="F80" s="17">
        <v>91.336503199999996</v>
      </c>
      <c r="G80" s="17">
        <v>24.954861300000001</v>
      </c>
      <c r="H80" s="17">
        <v>40.015105800000001</v>
      </c>
      <c r="I80" s="17">
        <v>64.578038500000005</v>
      </c>
      <c r="J80" s="17">
        <v>137.57748849999999</v>
      </c>
      <c r="K80" s="17">
        <v>61.297384000000001</v>
      </c>
      <c r="L80" s="17">
        <v>102.500632</v>
      </c>
      <c r="M80" s="17">
        <v>51.122771499999999</v>
      </c>
      <c r="N80" s="18">
        <v>1</v>
      </c>
      <c r="O80" s="18">
        <v>2</v>
      </c>
      <c r="P80" s="19">
        <v>9.7295768376198808</v>
      </c>
    </row>
    <row r="81" spans="1:17" x14ac:dyDescent="0.25">
      <c r="A81" s="15" t="s">
        <v>120</v>
      </c>
      <c r="B81" s="16" t="s">
        <v>121</v>
      </c>
      <c r="C81" s="69">
        <v>210.74764064189401</v>
      </c>
      <c r="D81" s="16">
        <v>5</v>
      </c>
      <c r="E81" s="17">
        <v>113.900818</v>
      </c>
      <c r="F81" s="17">
        <v>80.174506100000002</v>
      </c>
      <c r="G81" s="17">
        <v>24.481514799999999</v>
      </c>
      <c r="H81" s="17">
        <v>36.651656699999997</v>
      </c>
      <c r="I81" s="17">
        <v>55.726285900000001</v>
      </c>
      <c r="J81" s="17">
        <v>115.88325810000001</v>
      </c>
      <c r="K81" s="17">
        <v>54.817917999999999</v>
      </c>
      <c r="L81" s="17">
        <v>91.982933000000003</v>
      </c>
      <c r="M81" s="17">
        <v>49.662367099999997</v>
      </c>
      <c r="N81" s="18">
        <v>2</v>
      </c>
      <c r="O81" s="18">
        <v>2</v>
      </c>
      <c r="P81" s="19">
        <v>8.6947880515756992</v>
      </c>
    </row>
    <row r="82" spans="1:17" x14ac:dyDescent="0.25">
      <c r="A82" s="15" t="s">
        <v>150</v>
      </c>
      <c r="B82" s="16" t="s">
        <v>151</v>
      </c>
      <c r="C82" s="69">
        <v>98.560365730000001</v>
      </c>
      <c r="D82" s="16">
        <v>5</v>
      </c>
      <c r="E82" s="17">
        <v>65.945466999999994</v>
      </c>
      <c r="F82" s="17">
        <v>38.3831329</v>
      </c>
      <c r="G82" s="17">
        <v>9.1017376999999993</v>
      </c>
      <c r="H82" s="17">
        <v>10.666908899999999</v>
      </c>
      <c r="I82" s="17">
        <v>25.463588399999999</v>
      </c>
      <c r="J82" s="17">
        <v>54.644839699999999</v>
      </c>
      <c r="K82" s="17">
        <v>24.967199000000001</v>
      </c>
      <c r="L82" s="17">
        <v>47.003182000000002</v>
      </c>
      <c r="M82" s="17">
        <v>15.4326034</v>
      </c>
      <c r="N82" s="18">
        <v>1</v>
      </c>
      <c r="O82" s="18">
        <v>1</v>
      </c>
      <c r="P82" s="19">
        <v>4.0360647434114201</v>
      </c>
    </row>
    <row r="83" spans="1:17" x14ac:dyDescent="0.25">
      <c r="A83" s="15" t="s">
        <v>158</v>
      </c>
      <c r="B83" s="16" t="s">
        <v>159</v>
      </c>
      <c r="C83" s="69">
        <v>119.7924117</v>
      </c>
      <c r="D83" s="16">
        <v>5</v>
      </c>
      <c r="E83" s="17">
        <v>75.025452999999999</v>
      </c>
      <c r="F83" s="17">
        <v>50.8571879</v>
      </c>
      <c r="G83" s="17">
        <v>10.9966855</v>
      </c>
      <c r="H83" s="17">
        <v>20.706510099999999</v>
      </c>
      <c r="I83" s="17">
        <v>34.703814600000001</v>
      </c>
      <c r="J83" s="17">
        <v>71.145444499999996</v>
      </c>
      <c r="K83" s="17">
        <v>33.113762000000001</v>
      </c>
      <c r="L83" s="17">
        <v>47.365113999999998</v>
      </c>
      <c r="M83" s="17">
        <v>29.545454700000001</v>
      </c>
      <c r="N83" s="18">
        <v>1</v>
      </c>
      <c r="O83" s="18">
        <v>1</v>
      </c>
      <c r="P83" s="19">
        <v>5.2813628943440003</v>
      </c>
    </row>
    <row r="84" spans="1:17" x14ac:dyDescent="0.25">
      <c r="A84" s="15" t="s">
        <v>168</v>
      </c>
      <c r="B84" s="16" t="s">
        <v>169</v>
      </c>
      <c r="C84" s="69">
        <v>74.099366340000003</v>
      </c>
      <c r="D84" s="16">
        <v>5</v>
      </c>
      <c r="E84" s="17">
        <v>47.605305999999999</v>
      </c>
      <c r="F84" s="17">
        <v>30.554238000000002</v>
      </c>
      <c r="G84" s="17">
        <v>10.707763</v>
      </c>
      <c r="H84" s="17">
        <v>13.0298874</v>
      </c>
      <c r="I84" s="17">
        <v>20.9954468</v>
      </c>
      <c r="J84" s="17">
        <v>44.817799999999998</v>
      </c>
      <c r="K84" s="17">
        <v>20.167041000000001</v>
      </c>
      <c r="L84" s="17">
        <v>31.708202</v>
      </c>
      <c r="M84" s="17">
        <v>14.927012</v>
      </c>
      <c r="N84" s="18">
        <v>1</v>
      </c>
      <c r="O84" s="18">
        <v>1</v>
      </c>
      <c r="P84" s="19">
        <v>3.4895327405254801</v>
      </c>
    </row>
    <row r="85" spans="1:17" x14ac:dyDescent="0.25">
      <c r="A85" s="15" t="s">
        <v>192</v>
      </c>
      <c r="B85" s="16" t="s">
        <v>193</v>
      </c>
      <c r="C85" s="69">
        <v>123.949901466789</v>
      </c>
      <c r="D85" s="16">
        <v>5</v>
      </c>
      <c r="E85" s="17">
        <v>82.987476999999998</v>
      </c>
      <c r="F85" s="17">
        <v>50.997923399999998</v>
      </c>
      <c r="G85" s="17">
        <v>17.5263475</v>
      </c>
      <c r="H85" s="17">
        <v>18.590287700000001</v>
      </c>
      <c r="I85" s="17">
        <v>34.366998500000001</v>
      </c>
      <c r="J85" s="17">
        <v>73.403244299999997</v>
      </c>
      <c r="K85" s="17">
        <v>32.341825999999998</v>
      </c>
      <c r="L85" s="17">
        <v>59.350532999999999</v>
      </c>
      <c r="M85" s="17">
        <v>25.133679999999998</v>
      </c>
      <c r="N85" s="18">
        <v>7</v>
      </c>
      <c r="O85" s="18">
        <v>1</v>
      </c>
      <c r="P85" s="19">
        <v>5.5200160880878597</v>
      </c>
    </row>
    <row r="86" spans="1:17" x14ac:dyDescent="0.25">
      <c r="A86" s="15" t="s">
        <v>198</v>
      </c>
      <c r="B86" s="16" t="s">
        <v>199</v>
      </c>
      <c r="C86" s="69">
        <v>116.264531971944</v>
      </c>
      <c r="D86" s="16">
        <v>5</v>
      </c>
      <c r="E86" s="17">
        <v>71.109494999999995</v>
      </c>
      <c r="F86" s="17">
        <v>45.3756998</v>
      </c>
      <c r="G86" s="17">
        <v>15.424417999999999</v>
      </c>
      <c r="H86" s="17">
        <v>14.771313299999999</v>
      </c>
      <c r="I86" s="17">
        <v>29.5380918</v>
      </c>
      <c r="J86" s="17">
        <v>61.744585100000002</v>
      </c>
      <c r="K86" s="17">
        <v>28.987680999999998</v>
      </c>
      <c r="L86" s="17">
        <v>55.218713000000001</v>
      </c>
      <c r="M86" s="17">
        <v>22.809038300000001</v>
      </c>
      <c r="N86" s="18">
        <v>10</v>
      </c>
      <c r="O86" s="18">
        <v>1</v>
      </c>
      <c r="P86" s="19">
        <v>4.8800954697663101</v>
      </c>
    </row>
    <row r="87" spans="1:17" x14ac:dyDescent="0.25">
      <c r="A87" s="15" t="s">
        <v>202</v>
      </c>
      <c r="B87" s="16" t="s">
        <v>203</v>
      </c>
      <c r="C87" s="69">
        <v>60.867679299999999</v>
      </c>
      <c r="D87" s="16">
        <v>5</v>
      </c>
      <c r="E87" s="17">
        <v>34.790452000000002</v>
      </c>
      <c r="F87" s="17">
        <v>24.267683900000002</v>
      </c>
      <c r="G87" s="17">
        <v>9.6360843000000003</v>
      </c>
      <c r="H87" s="17">
        <v>11.652827800000001</v>
      </c>
      <c r="I87" s="17">
        <v>15.9418694</v>
      </c>
      <c r="J87" s="17">
        <v>33.341897600000003</v>
      </c>
      <c r="K87" s="17">
        <v>15.723889</v>
      </c>
      <c r="L87" s="17">
        <v>27.607907999999998</v>
      </c>
      <c r="M87" s="17">
        <v>13.8721406</v>
      </c>
      <c r="N87" s="18">
        <v>1</v>
      </c>
      <c r="O87" s="18">
        <v>1</v>
      </c>
      <c r="P87" s="19">
        <v>2.9251422687455402</v>
      </c>
    </row>
    <row r="88" spans="1:17" x14ac:dyDescent="0.25">
      <c r="A88" s="15" t="s">
        <v>210</v>
      </c>
      <c r="B88" s="16" t="s">
        <v>211</v>
      </c>
      <c r="C88" s="69">
        <v>43.66934174</v>
      </c>
      <c r="D88" s="16">
        <v>5</v>
      </c>
      <c r="E88" s="17">
        <v>27.254234</v>
      </c>
      <c r="F88" s="17">
        <v>18.481224699999999</v>
      </c>
      <c r="G88" s="17">
        <v>6.8330358999999996</v>
      </c>
      <c r="H88" s="17">
        <v>10.6731038</v>
      </c>
      <c r="I88" s="17">
        <v>12.7984828</v>
      </c>
      <c r="J88" s="17">
        <v>27.0750052</v>
      </c>
      <c r="K88" s="17">
        <v>12.029588</v>
      </c>
      <c r="L88" s="17">
        <v>20.906469000000001</v>
      </c>
      <c r="M88" s="17">
        <v>12.679873499999999</v>
      </c>
      <c r="N88" s="18">
        <v>1</v>
      </c>
      <c r="O88" s="18">
        <v>1</v>
      </c>
      <c r="P88" s="19">
        <v>2.42538245820317</v>
      </c>
    </row>
    <row r="89" spans="1:17" x14ac:dyDescent="0.25">
      <c r="A89" s="15" t="s">
        <v>216</v>
      </c>
      <c r="B89" s="16" t="s">
        <v>217</v>
      </c>
      <c r="C89" s="69">
        <v>100.90562068925</v>
      </c>
      <c r="D89" s="16">
        <v>5</v>
      </c>
      <c r="E89" s="17">
        <v>53.953156</v>
      </c>
      <c r="F89" s="17">
        <v>39.280484600000001</v>
      </c>
      <c r="G89" s="17">
        <v>14.078313400000001</v>
      </c>
      <c r="H89" s="17">
        <v>18.649909600000001</v>
      </c>
      <c r="I89" s="17">
        <v>26.917193699999999</v>
      </c>
      <c r="J89" s="17">
        <v>55.901135699999998</v>
      </c>
      <c r="K89" s="17">
        <v>26.305774</v>
      </c>
      <c r="L89" s="17">
        <v>42.709572000000001</v>
      </c>
      <c r="M89" s="17">
        <v>24.092235299999999</v>
      </c>
      <c r="N89" s="18">
        <v>2</v>
      </c>
      <c r="O89" s="18">
        <v>1</v>
      </c>
      <c r="P89" s="19">
        <v>4.4784731737226897</v>
      </c>
    </row>
    <row r="90" spans="1:17" x14ac:dyDescent="0.25">
      <c r="A90" s="15" t="s">
        <v>220</v>
      </c>
      <c r="B90" s="16" t="s">
        <v>221</v>
      </c>
      <c r="C90" s="69">
        <v>137.63618919999999</v>
      </c>
      <c r="D90" s="16">
        <v>5</v>
      </c>
      <c r="E90" s="17">
        <v>81.009288999999995</v>
      </c>
      <c r="F90" s="17">
        <v>51.766241800000003</v>
      </c>
      <c r="G90" s="17">
        <v>16.663698799999999</v>
      </c>
      <c r="H90" s="17">
        <v>21.712040600000002</v>
      </c>
      <c r="I90" s="17">
        <v>36.663528900000003</v>
      </c>
      <c r="J90" s="17">
        <v>78.936841599999994</v>
      </c>
      <c r="K90" s="17">
        <v>35.686647000000001</v>
      </c>
      <c r="L90" s="17">
        <v>63.351483999999999</v>
      </c>
      <c r="M90" s="17">
        <v>25.341140800000002</v>
      </c>
      <c r="N90" s="18">
        <v>1</v>
      </c>
      <c r="O90" s="18">
        <v>2</v>
      </c>
      <c r="P90" s="19">
        <v>5.7490656984358202</v>
      </c>
    </row>
    <row r="91" spans="1:17" x14ac:dyDescent="0.25">
      <c r="A91" s="21" t="s">
        <v>66</v>
      </c>
      <c r="B91" s="22" t="s">
        <v>67</v>
      </c>
      <c r="C91" s="71">
        <v>155.54401340000001</v>
      </c>
      <c r="D91" s="22">
        <v>6</v>
      </c>
      <c r="E91" s="23">
        <v>104.14961700000001</v>
      </c>
      <c r="F91" s="23">
        <v>62.121262399999999</v>
      </c>
      <c r="G91" s="23">
        <v>29.996812899999998</v>
      </c>
      <c r="H91" s="23">
        <v>27.8818482</v>
      </c>
      <c r="I91" s="23">
        <v>42.897600599999997</v>
      </c>
      <c r="J91" s="23">
        <v>95.354793999999998</v>
      </c>
      <c r="K91" s="23">
        <v>40.817856999999997</v>
      </c>
      <c r="L91" s="23">
        <v>78.414233999999993</v>
      </c>
      <c r="M91" s="23">
        <v>29.501907899999999</v>
      </c>
      <c r="N91" s="24">
        <v>1</v>
      </c>
      <c r="O91" s="24">
        <v>2</v>
      </c>
      <c r="P91" s="25">
        <v>7.1662175506292503</v>
      </c>
      <c r="Q91">
        <f>SUM(N91:N114)</f>
        <v>44</v>
      </c>
    </row>
    <row r="92" spans="1:17" x14ac:dyDescent="0.25">
      <c r="A92" s="21" t="s">
        <v>70</v>
      </c>
      <c r="B92" s="22" t="s">
        <v>71</v>
      </c>
      <c r="C92" s="71">
        <v>122.325753989925</v>
      </c>
      <c r="D92" s="22">
        <v>6</v>
      </c>
      <c r="E92" s="23">
        <v>80.925668000000002</v>
      </c>
      <c r="F92" s="23">
        <v>51.243181100000001</v>
      </c>
      <c r="G92" s="23">
        <v>23.1431839</v>
      </c>
      <c r="H92" s="23">
        <v>27.836985899999998</v>
      </c>
      <c r="I92" s="23">
        <v>36.897019899999997</v>
      </c>
      <c r="J92" s="23">
        <v>81.054102</v>
      </c>
      <c r="K92" s="23">
        <v>34.364032000000002</v>
      </c>
      <c r="L92" s="23">
        <v>56.402974</v>
      </c>
      <c r="M92" s="23">
        <v>28.827743399999999</v>
      </c>
      <c r="N92" s="24">
        <v>2</v>
      </c>
      <c r="O92" s="24">
        <v>2</v>
      </c>
      <c r="P92" s="25">
        <v>6.0735955196129598</v>
      </c>
    </row>
    <row r="93" spans="1:17" x14ac:dyDescent="0.25">
      <c r="A93" s="21" t="s">
        <v>72</v>
      </c>
      <c r="B93" s="22" t="s">
        <v>73</v>
      </c>
      <c r="C93" s="71">
        <v>217.99341050000001</v>
      </c>
      <c r="D93" s="22">
        <v>6</v>
      </c>
      <c r="E93" s="23">
        <v>119.364431</v>
      </c>
      <c r="F93" s="23">
        <v>82.373413099999993</v>
      </c>
      <c r="G93" s="23">
        <v>31.526457099999998</v>
      </c>
      <c r="H93" s="23">
        <v>39.546712399999997</v>
      </c>
      <c r="I93" s="23">
        <v>57.526462100000003</v>
      </c>
      <c r="J93" s="23">
        <v>121.7716787</v>
      </c>
      <c r="K93" s="23">
        <v>56.304425000000002</v>
      </c>
      <c r="L93" s="23">
        <v>99.749932000000001</v>
      </c>
      <c r="M93" s="23">
        <v>49.939121499999999</v>
      </c>
      <c r="N93" s="24">
        <v>1</v>
      </c>
      <c r="O93" s="24">
        <v>2</v>
      </c>
      <c r="P93" s="25">
        <v>9.2300605345943705</v>
      </c>
    </row>
    <row r="94" spans="1:17" x14ac:dyDescent="0.25">
      <c r="A94" s="21" t="s">
        <v>104</v>
      </c>
      <c r="B94" s="22" t="s">
        <v>105</v>
      </c>
      <c r="C94" s="71">
        <v>178.62498149999999</v>
      </c>
      <c r="D94" s="22">
        <v>6</v>
      </c>
      <c r="E94" s="23">
        <v>106.878242</v>
      </c>
      <c r="F94" s="23">
        <v>68.433141399999997</v>
      </c>
      <c r="G94" s="23">
        <v>20.888827599999999</v>
      </c>
      <c r="H94" s="23">
        <v>29.671875199999999</v>
      </c>
      <c r="I94" s="23">
        <v>46.502474200000002</v>
      </c>
      <c r="J94" s="23">
        <v>98.510771899999995</v>
      </c>
      <c r="K94" s="23">
        <v>45.817174000000001</v>
      </c>
      <c r="L94" s="23">
        <v>87.031346999999997</v>
      </c>
      <c r="M94" s="23">
        <v>39.282443200000003</v>
      </c>
      <c r="N94" s="24">
        <v>1</v>
      </c>
      <c r="O94" s="24">
        <v>2</v>
      </c>
      <c r="P94" s="25">
        <v>7.5025200040430704</v>
      </c>
    </row>
    <row r="95" spans="1:17" x14ac:dyDescent="0.25">
      <c r="A95" s="21" t="s">
        <v>122</v>
      </c>
      <c r="B95" s="22" t="s">
        <v>123</v>
      </c>
      <c r="C95" s="71">
        <v>137.93970177458999</v>
      </c>
      <c r="D95" s="22">
        <v>6</v>
      </c>
      <c r="E95" s="23">
        <v>83.780760999999998</v>
      </c>
      <c r="F95" s="23">
        <v>54.018584400000002</v>
      </c>
      <c r="G95" s="23">
        <v>13.7957822</v>
      </c>
      <c r="H95" s="23">
        <v>21.9726985</v>
      </c>
      <c r="I95" s="23">
        <v>37.649154000000003</v>
      </c>
      <c r="J95" s="23">
        <v>79.209910800000003</v>
      </c>
      <c r="K95" s="23">
        <v>36.379874000000001</v>
      </c>
      <c r="L95" s="23">
        <v>62.725895000000001</v>
      </c>
      <c r="M95" s="23">
        <v>30.7848884</v>
      </c>
      <c r="N95" s="24">
        <v>3</v>
      </c>
      <c r="O95" s="24">
        <v>2</v>
      </c>
      <c r="P95" s="25">
        <v>5.8571054147328203</v>
      </c>
    </row>
    <row r="96" spans="1:17" x14ac:dyDescent="0.25">
      <c r="A96" s="21" t="s">
        <v>160</v>
      </c>
      <c r="B96" s="22" t="s">
        <v>161</v>
      </c>
      <c r="C96" s="71">
        <v>152.860343</v>
      </c>
      <c r="D96" s="22">
        <v>6</v>
      </c>
      <c r="E96" s="23">
        <v>97.001208000000005</v>
      </c>
      <c r="F96" s="23">
        <v>61.679085700000002</v>
      </c>
      <c r="G96" s="23">
        <v>14.35586</v>
      </c>
      <c r="H96" s="23">
        <v>21.400768899999999</v>
      </c>
      <c r="I96" s="23">
        <v>41.4243977</v>
      </c>
      <c r="J96" s="23">
        <v>86.617597099999998</v>
      </c>
      <c r="K96" s="23">
        <v>40.281174</v>
      </c>
      <c r="L96" s="23">
        <v>66.064023000000006</v>
      </c>
      <c r="M96" s="23">
        <v>30.453738999999999</v>
      </c>
      <c r="N96" s="24">
        <v>1</v>
      </c>
      <c r="O96" s="24">
        <v>2</v>
      </c>
      <c r="P96" s="25">
        <v>6.2805201242822202</v>
      </c>
    </row>
    <row r="97" spans="1:16" x14ac:dyDescent="0.25">
      <c r="A97" s="21" t="s">
        <v>162</v>
      </c>
      <c r="B97" s="22" t="s">
        <v>163</v>
      </c>
      <c r="C97" s="71">
        <v>182.0320529</v>
      </c>
      <c r="D97" s="22">
        <v>6</v>
      </c>
      <c r="E97" s="23">
        <v>105.03633499999999</v>
      </c>
      <c r="F97" s="23">
        <v>68.432500200000007</v>
      </c>
      <c r="G97" s="23">
        <v>15.6792835</v>
      </c>
      <c r="H97" s="23">
        <v>30.070854400000002</v>
      </c>
      <c r="I97" s="23">
        <v>48.757512300000002</v>
      </c>
      <c r="J97" s="23">
        <v>102.9578696</v>
      </c>
      <c r="K97" s="23">
        <v>48.140262</v>
      </c>
      <c r="L97" s="23">
        <v>81.682965999999993</v>
      </c>
      <c r="M97" s="23">
        <v>38.1388143</v>
      </c>
      <c r="N97" s="24">
        <v>1</v>
      </c>
      <c r="O97" s="24">
        <v>2</v>
      </c>
      <c r="P97" s="25">
        <v>7.3813155717861596</v>
      </c>
    </row>
    <row r="98" spans="1:16" x14ac:dyDescent="0.25">
      <c r="A98" s="21" t="s">
        <v>172</v>
      </c>
      <c r="B98" s="22" t="s">
        <v>173</v>
      </c>
      <c r="C98" s="71">
        <v>80.401896870000002</v>
      </c>
      <c r="D98" s="22">
        <v>6</v>
      </c>
      <c r="E98" s="23">
        <v>52.871375999999998</v>
      </c>
      <c r="F98" s="23">
        <v>33.612389</v>
      </c>
      <c r="G98" s="23">
        <v>14.4445964</v>
      </c>
      <c r="H98" s="23">
        <v>13.837581800000001</v>
      </c>
      <c r="I98" s="23">
        <v>22.505692199999999</v>
      </c>
      <c r="J98" s="23">
        <v>48.0915514</v>
      </c>
      <c r="K98" s="23">
        <v>21.074836000000001</v>
      </c>
      <c r="L98" s="23">
        <v>38.482559999999999</v>
      </c>
      <c r="M98" s="23">
        <v>17.7863395</v>
      </c>
      <c r="N98" s="24">
        <v>1</v>
      </c>
      <c r="O98" s="24">
        <v>1</v>
      </c>
      <c r="P98" s="25">
        <v>3.8946173964400099</v>
      </c>
    </row>
    <row r="99" spans="1:16" x14ac:dyDescent="0.25">
      <c r="A99" s="21" t="s">
        <v>174</v>
      </c>
      <c r="B99" s="22" t="s">
        <v>175</v>
      </c>
      <c r="C99" s="71">
        <v>148.54838820000001</v>
      </c>
      <c r="D99" s="22">
        <v>6</v>
      </c>
      <c r="E99" s="23">
        <v>92.649810000000002</v>
      </c>
      <c r="F99" s="23">
        <v>57.1126407</v>
      </c>
      <c r="G99" s="23">
        <v>21.464162200000001</v>
      </c>
      <c r="H99" s="23">
        <v>20.277181800000001</v>
      </c>
      <c r="I99" s="23">
        <v>38.102095200000001</v>
      </c>
      <c r="J99" s="23">
        <v>81.728379399999994</v>
      </c>
      <c r="K99" s="23">
        <v>37.360627000000001</v>
      </c>
      <c r="L99" s="23">
        <v>72.409284</v>
      </c>
      <c r="M99" s="23">
        <v>26.9404453</v>
      </c>
      <c r="N99" s="24">
        <v>1</v>
      </c>
      <c r="O99" s="24">
        <v>2</v>
      </c>
      <c r="P99" s="25">
        <v>6.2181388824779997</v>
      </c>
    </row>
    <row r="100" spans="1:16" x14ac:dyDescent="0.25">
      <c r="A100" s="21" t="s">
        <v>200</v>
      </c>
      <c r="B100" s="22" t="s">
        <v>201</v>
      </c>
      <c r="C100" s="71">
        <v>196.228408031713</v>
      </c>
      <c r="D100" s="22">
        <v>6</v>
      </c>
      <c r="E100" s="23">
        <v>121.40604999999999</v>
      </c>
      <c r="F100" s="23">
        <v>76.417468</v>
      </c>
      <c r="G100" s="23">
        <v>27.878453499999999</v>
      </c>
      <c r="H100" s="23">
        <v>28.344325699999999</v>
      </c>
      <c r="I100" s="23">
        <v>51.7902433</v>
      </c>
      <c r="J100" s="23">
        <v>109.8801673</v>
      </c>
      <c r="K100" s="23">
        <v>49.777841000000002</v>
      </c>
      <c r="L100" s="23">
        <v>96.578344999999999</v>
      </c>
      <c r="M100" s="23">
        <v>40.284739299999998</v>
      </c>
      <c r="N100" s="24">
        <v>6</v>
      </c>
      <c r="O100" s="24">
        <v>2</v>
      </c>
      <c r="P100" s="25">
        <v>8.2640787293254601</v>
      </c>
    </row>
    <row r="101" spans="1:16" x14ac:dyDescent="0.25">
      <c r="A101" s="21" t="s">
        <v>204</v>
      </c>
      <c r="B101" s="22" t="s">
        <v>205</v>
      </c>
      <c r="C101" s="71">
        <v>114.86583017570899</v>
      </c>
      <c r="D101" s="22">
        <v>6</v>
      </c>
      <c r="E101" s="23">
        <v>70.510391999999996</v>
      </c>
      <c r="F101" s="23">
        <v>45.520733100000001</v>
      </c>
      <c r="G101" s="23">
        <v>15.1789215</v>
      </c>
      <c r="H101" s="23">
        <v>24.918896799999999</v>
      </c>
      <c r="I101" s="23">
        <v>32.048977000000001</v>
      </c>
      <c r="J101" s="23">
        <v>69.078114799999994</v>
      </c>
      <c r="K101" s="23">
        <v>31.007086999999999</v>
      </c>
      <c r="L101" s="23">
        <v>55.453113000000002</v>
      </c>
      <c r="M101" s="23">
        <v>26.4598057</v>
      </c>
      <c r="N101" s="24">
        <v>2</v>
      </c>
      <c r="O101" s="24">
        <v>1</v>
      </c>
      <c r="P101" s="25">
        <v>5.3185419215995804</v>
      </c>
    </row>
    <row r="102" spans="1:16" x14ac:dyDescent="0.25">
      <c r="A102" s="21" t="s">
        <v>206</v>
      </c>
      <c r="B102" s="22" t="s">
        <v>207</v>
      </c>
      <c r="C102" s="71">
        <v>198.39925940000001</v>
      </c>
      <c r="D102" s="22">
        <v>6</v>
      </c>
      <c r="E102" s="23">
        <v>111.70035799999999</v>
      </c>
      <c r="F102" s="23">
        <v>76.173072599999998</v>
      </c>
      <c r="G102" s="23">
        <v>27.445851999999999</v>
      </c>
      <c r="H102" s="23">
        <v>36.594058400000002</v>
      </c>
      <c r="I102" s="23">
        <v>50.967109999999998</v>
      </c>
      <c r="J102" s="23">
        <v>107.3920825</v>
      </c>
      <c r="K102" s="23">
        <v>50.758704999999999</v>
      </c>
      <c r="L102" s="23">
        <v>92.810511000000005</v>
      </c>
      <c r="M102" s="23">
        <v>44.524105499999997</v>
      </c>
      <c r="N102" s="24">
        <v>1</v>
      </c>
      <c r="O102" s="24">
        <v>2</v>
      </c>
      <c r="P102" s="25">
        <v>8.3931112929163199</v>
      </c>
    </row>
    <row r="103" spans="1:16" x14ac:dyDescent="0.25">
      <c r="A103" s="21" t="s">
        <v>218</v>
      </c>
      <c r="B103" s="22" t="s">
        <v>219</v>
      </c>
      <c r="C103" s="71">
        <v>225.92799529474701</v>
      </c>
      <c r="D103" s="22">
        <v>6</v>
      </c>
      <c r="E103" s="23">
        <v>119.75943100000001</v>
      </c>
      <c r="F103" s="23">
        <v>86.436471699999998</v>
      </c>
      <c r="G103" s="23">
        <v>31.563068900000001</v>
      </c>
      <c r="H103" s="23">
        <v>43.748631400000001</v>
      </c>
      <c r="I103" s="23">
        <v>61.606222199999998</v>
      </c>
      <c r="J103" s="23">
        <v>129.1252518</v>
      </c>
      <c r="K103" s="23">
        <v>59.68244</v>
      </c>
      <c r="L103" s="23">
        <v>97.846204</v>
      </c>
      <c r="M103" s="23">
        <v>53.880449800000001</v>
      </c>
      <c r="N103" s="24">
        <v>3</v>
      </c>
      <c r="O103" s="24">
        <v>2</v>
      </c>
      <c r="P103" s="25">
        <v>9.6332116258115601</v>
      </c>
    </row>
    <row r="104" spans="1:16" x14ac:dyDescent="0.25">
      <c r="A104" s="21" t="s">
        <v>222</v>
      </c>
      <c r="B104" s="22" t="s">
        <v>223</v>
      </c>
      <c r="C104" s="71">
        <v>230.73958709999999</v>
      </c>
      <c r="D104" s="22">
        <v>6</v>
      </c>
      <c r="E104" s="23">
        <v>127.91380100000001</v>
      </c>
      <c r="F104" s="23">
        <v>87.525325300000006</v>
      </c>
      <c r="G104" s="23">
        <v>28.1980903</v>
      </c>
      <c r="H104" s="23">
        <v>36.311407500000001</v>
      </c>
      <c r="I104" s="23">
        <v>60.028063099999997</v>
      </c>
      <c r="J104" s="23">
        <v>125.1947356</v>
      </c>
      <c r="K104" s="23">
        <v>59.239139000000002</v>
      </c>
      <c r="L104" s="23">
        <v>102.511815</v>
      </c>
      <c r="M104" s="23">
        <v>49.202553199999997</v>
      </c>
      <c r="N104" s="24">
        <v>1</v>
      </c>
      <c r="O104" s="24">
        <v>2</v>
      </c>
      <c r="P104" s="25">
        <v>9.3238686318885495</v>
      </c>
    </row>
    <row r="105" spans="1:16" x14ac:dyDescent="0.25">
      <c r="A105" s="21" t="s">
        <v>74</v>
      </c>
      <c r="B105" s="22" t="s">
        <v>75</v>
      </c>
      <c r="C105" s="71">
        <v>164.2180984</v>
      </c>
      <c r="D105" s="22">
        <v>7</v>
      </c>
      <c r="E105" s="23">
        <v>102.173744</v>
      </c>
      <c r="F105" s="23">
        <v>62.959880599999998</v>
      </c>
      <c r="G105" s="23">
        <v>19.081909799999998</v>
      </c>
      <c r="H105" s="23">
        <v>24.500043900000001</v>
      </c>
      <c r="I105" s="23">
        <v>43.614881500000003</v>
      </c>
      <c r="J105" s="23">
        <v>93.750533000000004</v>
      </c>
      <c r="K105" s="23">
        <v>42.599370999999998</v>
      </c>
      <c r="L105" s="23">
        <v>77.523666000000006</v>
      </c>
      <c r="M105" s="23">
        <v>31.3062036</v>
      </c>
      <c r="N105" s="24">
        <v>1</v>
      </c>
      <c r="O105" s="24">
        <v>2</v>
      </c>
      <c r="P105" s="25">
        <v>6.8190923282929896</v>
      </c>
    </row>
    <row r="106" spans="1:16" x14ac:dyDescent="0.25">
      <c r="A106" s="21" t="s">
        <v>124</v>
      </c>
      <c r="B106" s="22" t="s">
        <v>125</v>
      </c>
      <c r="C106" s="71">
        <v>215.96696216135999</v>
      </c>
      <c r="D106" s="22">
        <v>7</v>
      </c>
      <c r="E106" s="23">
        <v>122.634608</v>
      </c>
      <c r="F106" s="23">
        <v>84.800940600000004</v>
      </c>
      <c r="G106" s="23">
        <v>20.625473599999999</v>
      </c>
      <c r="H106" s="23">
        <v>50.997804299999999</v>
      </c>
      <c r="I106" s="23">
        <v>59.750100799999998</v>
      </c>
      <c r="J106" s="23">
        <v>126.0647269</v>
      </c>
      <c r="K106" s="23">
        <v>59.420929999999998</v>
      </c>
      <c r="L106" s="23">
        <v>95.913016999999996</v>
      </c>
      <c r="M106" s="23">
        <v>55.743747499999998</v>
      </c>
      <c r="N106" s="24">
        <v>2</v>
      </c>
      <c r="O106" s="24">
        <v>2</v>
      </c>
      <c r="P106" s="25">
        <v>9.4329635393035201</v>
      </c>
    </row>
    <row r="107" spans="1:16" x14ac:dyDescent="0.25">
      <c r="A107" s="21" t="s">
        <v>176</v>
      </c>
      <c r="B107" s="22" t="s">
        <v>177</v>
      </c>
      <c r="C107" s="71">
        <v>181.14130501099001</v>
      </c>
      <c r="D107" s="22">
        <v>7</v>
      </c>
      <c r="E107" s="23">
        <v>132.01048</v>
      </c>
      <c r="F107" s="23">
        <v>74.193933200000004</v>
      </c>
      <c r="G107" s="23">
        <v>38.001449000000001</v>
      </c>
      <c r="H107" s="23">
        <v>33.954144200000002</v>
      </c>
      <c r="I107" s="23">
        <v>52.987673800000003</v>
      </c>
      <c r="J107" s="23">
        <v>119.7082417</v>
      </c>
      <c r="K107" s="23">
        <v>49.039364999999997</v>
      </c>
      <c r="L107" s="23">
        <v>96.512409000000005</v>
      </c>
      <c r="M107" s="23">
        <v>33.394391200000001</v>
      </c>
      <c r="N107" s="24">
        <v>2</v>
      </c>
      <c r="O107" s="24">
        <v>2</v>
      </c>
      <c r="P107" s="25">
        <v>8.6926434152040706</v>
      </c>
    </row>
    <row r="108" spans="1:16" x14ac:dyDescent="0.25">
      <c r="A108" s="21" t="s">
        <v>178</v>
      </c>
      <c r="B108" s="22" t="s">
        <v>179</v>
      </c>
      <c r="C108" s="71">
        <v>90.22695238</v>
      </c>
      <c r="D108" s="22">
        <v>7</v>
      </c>
      <c r="E108" s="23">
        <v>55.043638999999999</v>
      </c>
      <c r="F108" s="23">
        <v>35.971898899999999</v>
      </c>
      <c r="G108" s="23">
        <v>15.221783</v>
      </c>
      <c r="H108" s="23">
        <v>19.391055600000001</v>
      </c>
      <c r="I108" s="23">
        <v>24.543579099999999</v>
      </c>
      <c r="J108" s="23">
        <v>52.852510899999999</v>
      </c>
      <c r="K108" s="23">
        <v>24.04759</v>
      </c>
      <c r="L108" s="23">
        <v>43.541186000000003</v>
      </c>
      <c r="M108" s="23">
        <v>20.3948465</v>
      </c>
      <c r="N108" s="24">
        <v>1</v>
      </c>
      <c r="O108" s="24">
        <v>1</v>
      </c>
      <c r="P108" s="25">
        <v>4.3228209812698601</v>
      </c>
    </row>
    <row r="109" spans="1:16" x14ac:dyDescent="0.25">
      <c r="A109" s="21" t="s">
        <v>180</v>
      </c>
      <c r="B109" s="22" t="s">
        <v>181</v>
      </c>
      <c r="C109" s="71">
        <v>177.77327289999999</v>
      </c>
      <c r="D109" s="22">
        <v>7</v>
      </c>
      <c r="E109" s="23">
        <v>104.20098900000001</v>
      </c>
      <c r="F109" s="23">
        <v>69.859187800000001</v>
      </c>
      <c r="G109" s="23">
        <v>29.172308999999998</v>
      </c>
      <c r="H109" s="23">
        <v>31.387955399999999</v>
      </c>
      <c r="I109" s="23">
        <v>48.015074400000003</v>
      </c>
      <c r="J109" s="23">
        <v>102.0419622</v>
      </c>
      <c r="K109" s="23">
        <v>46.486480999999998</v>
      </c>
      <c r="L109" s="23">
        <v>80.461034999999995</v>
      </c>
      <c r="M109" s="23">
        <v>37.689383999999997</v>
      </c>
      <c r="N109" s="24">
        <v>1</v>
      </c>
      <c r="O109" s="24">
        <v>2</v>
      </c>
      <c r="P109" s="25">
        <v>7.7518409827734098</v>
      </c>
    </row>
    <row r="110" spans="1:16" x14ac:dyDescent="0.25">
      <c r="A110" s="21" t="s">
        <v>208</v>
      </c>
      <c r="B110" s="22" t="s">
        <v>209</v>
      </c>
      <c r="C110" s="71">
        <v>216.35620228281601</v>
      </c>
      <c r="D110" s="22">
        <v>7</v>
      </c>
      <c r="E110" s="23">
        <v>129.282228</v>
      </c>
      <c r="F110" s="23">
        <v>83.718860699999993</v>
      </c>
      <c r="G110" s="23">
        <v>25.298860099999999</v>
      </c>
      <c r="H110" s="23">
        <v>40.862945500000002</v>
      </c>
      <c r="I110" s="23">
        <v>57.295780299999997</v>
      </c>
      <c r="J110" s="23">
        <v>121.54746969999999</v>
      </c>
      <c r="K110" s="23">
        <v>56.751373000000001</v>
      </c>
      <c r="L110" s="23">
        <v>104.364276</v>
      </c>
      <c r="M110" s="23">
        <v>48.306831199999998</v>
      </c>
      <c r="N110" s="24">
        <v>2</v>
      </c>
      <c r="O110" s="24">
        <v>2</v>
      </c>
      <c r="P110" s="25">
        <v>9.1841218822786193</v>
      </c>
    </row>
    <row r="111" spans="1:16" x14ac:dyDescent="0.25">
      <c r="A111" s="21" t="s">
        <v>224</v>
      </c>
      <c r="B111" s="22" t="s">
        <v>225</v>
      </c>
      <c r="C111" s="71">
        <v>200.11499710000001</v>
      </c>
      <c r="D111" s="22">
        <v>7</v>
      </c>
      <c r="E111" s="23">
        <v>123.675116</v>
      </c>
      <c r="F111" s="23">
        <v>79.303954899999994</v>
      </c>
      <c r="G111" s="23">
        <v>22.267761100000001</v>
      </c>
      <c r="H111" s="23">
        <v>30.880724300000001</v>
      </c>
      <c r="I111" s="23">
        <v>54.504482400000001</v>
      </c>
      <c r="J111" s="23">
        <v>114.4942326</v>
      </c>
      <c r="K111" s="23">
        <v>52.455233</v>
      </c>
      <c r="L111" s="23">
        <v>92.117311000000001</v>
      </c>
      <c r="M111" s="23">
        <v>44.1027743</v>
      </c>
      <c r="N111" s="24">
        <v>1</v>
      </c>
      <c r="O111" s="24">
        <v>2</v>
      </c>
      <c r="P111" s="25">
        <v>8.3745801351366307</v>
      </c>
    </row>
    <row r="112" spans="1:16" x14ac:dyDescent="0.25">
      <c r="A112" s="21" t="s">
        <v>226</v>
      </c>
      <c r="B112" s="22" t="s">
        <v>227</v>
      </c>
      <c r="C112" s="71">
        <v>272.05633150743301</v>
      </c>
      <c r="D112" s="22">
        <v>7</v>
      </c>
      <c r="E112" s="23">
        <v>146.35715500000001</v>
      </c>
      <c r="F112" s="23">
        <v>104.30530109999999</v>
      </c>
      <c r="G112" s="23">
        <v>29.6363561</v>
      </c>
      <c r="H112" s="23">
        <v>62.804356800000001</v>
      </c>
      <c r="I112" s="23">
        <v>72.547687699999997</v>
      </c>
      <c r="J112" s="23">
        <v>152.31989849999999</v>
      </c>
      <c r="K112" s="23">
        <v>73.221198000000001</v>
      </c>
      <c r="L112" s="23">
        <v>121.290054</v>
      </c>
      <c r="M112" s="23">
        <v>68.3889262</v>
      </c>
      <c r="N112" s="24">
        <v>2</v>
      </c>
      <c r="O112" s="24">
        <v>2</v>
      </c>
      <c r="P112" s="25">
        <v>11.596156557531099</v>
      </c>
    </row>
    <row r="113" spans="1:16" x14ac:dyDescent="0.25">
      <c r="A113" s="21" t="s">
        <v>228</v>
      </c>
      <c r="B113" s="22" t="s">
        <v>229</v>
      </c>
      <c r="C113" s="71">
        <v>186.17444535674599</v>
      </c>
      <c r="D113" s="22">
        <v>8</v>
      </c>
      <c r="E113" s="23">
        <v>107.394526</v>
      </c>
      <c r="F113" s="23">
        <v>72.2072541</v>
      </c>
      <c r="G113" s="23">
        <v>21.663504400000001</v>
      </c>
      <c r="H113" s="23">
        <v>37.514019900000001</v>
      </c>
      <c r="I113" s="23">
        <v>50.738470599999999</v>
      </c>
      <c r="J113" s="23">
        <v>107.3064688</v>
      </c>
      <c r="K113" s="23">
        <v>49.714086000000002</v>
      </c>
      <c r="L113" s="23">
        <v>85.861262999999994</v>
      </c>
      <c r="M113" s="23">
        <v>44.241610899999998</v>
      </c>
      <c r="N113" s="24">
        <v>5</v>
      </c>
      <c r="O113" s="24">
        <v>2</v>
      </c>
      <c r="P113" s="25">
        <v>8.0602412396538305</v>
      </c>
    </row>
    <row r="114" spans="1:16" ht="16.5" thickBot="1" x14ac:dyDescent="0.3">
      <c r="A114" s="36" t="s">
        <v>182</v>
      </c>
      <c r="B114" s="37" t="s">
        <v>183</v>
      </c>
      <c r="C114" s="73">
        <v>432.93894221858199</v>
      </c>
      <c r="D114" s="37">
        <v>9</v>
      </c>
      <c r="E114" s="38">
        <v>274.99176</v>
      </c>
      <c r="F114" s="38">
        <v>173.8790449</v>
      </c>
      <c r="G114" s="38">
        <v>69.985034200000001</v>
      </c>
      <c r="H114" s="38">
        <v>97.695612199999999</v>
      </c>
      <c r="I114" s="38">
        <v>124.6491829</v>
      </c>
      <c r="J114" s="38">
        <v>272.50178310000001</v>
      </c>
      <c r="K114" s="38">
        <v>119.50084</v>
      </c>
      <c r="L114" s="38">
        <v>207.695064</v>
      </c>
      <c r="M114" s="38">
        <v>98.930810300000005</v>
      </c>
      <c r="N114" s="39">
        <v>2</v>
      </c>
      <c r="O114" s="39">
        <v>2</v>
      </c>
      <c r="P114" s="40">
        <v>19.6670867253392</v>
      </c>
    </row>
    <row r="115" spans="1:16" x14ac:dyDescent="0.25">
      <c r="M115" s="49"/>
      <c r="N115" s="49"/>
    </row>
  </sheetData>
  <autoFilter ref="A1:P114"/>
  <sortState ref="A2:Q114">
    <sortCondition ref="D2:D1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211"/>
  <sheetViews>
    <sheetView zoomScale="80" zoomScaleNormal="80" workbookViewId="0">
      <selection activeCell="Q3" sqref="Q3"/>
    </sheetView>
  </sheetViews>
  <sheetFormatPr baseColWidth="10" defaultRowHeight="15.75" x14ac:dyDescent="0.25"/>
  <cols>
    <col min="1" max="1" width="60.85546875" style="8" bestFit="1" customWidth="1"/>
    <col min="2" max="2" width="23" style="8" bestFit="1" customWidth="1"/>
    <col min="3" max="4" width="23" style="8" customWidth="1"/>
    <col min="5" max="5" width="10.42578125" style="8" bestFit="1" customWidth="1"/>
    <col min="6" max="7" width="9.42578125" style="8" bestFit="1" customWidth="1"/>
    <col min="8" max="10" width="10.42578125" style="8" bestFit="1" customWidth="1"/>
    <col min="11" max="11" width="11.42578125" style="8" bestFit="1" customWidth="1"/>
    <col min="12" max="12" width="10.42578125" style="8" bestFit="1" customWidth="1"/>
    <col min="13" max="13" width="13.140625" style="8" bestFit="1" customWidth="1"/>
    <col min="14" max="14" width="23.85546875" style="8" bestFit="1" customWidth="1"/>
    <col min="15" max="15" width="29.28515625" style="8" bestFit="1" customWidth="1"/>
    <col min="16" max="16" width="44" style="8" bestFit="1" customWidth="1"/>
    <col min="19" max="19" width="22.140625" bestFit="1" customWidth="1"/>
  </cols>
  <sheetData>
    <row r="1" spans="1:17" ht="15" customHeight="1" thickBot="1" x14ac:dyDescent="0.3">
      <c r="A1" s="2" t="s">
        <v>240</v>
      </c>
      <c r="B1" s="3" t="s">
        <v>0</v>
      </c>
      <c r="C1" s="3" t="s">
        <v>420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241</v>
      </c>
      <c r="J1" s="3" t="s">
        <v>8</v>
      </c>
      <c r="K1" s="3" t="s">
        <v>9</v>
      </c>
      <c r="L1" s="3" t="s">
        <v>6</v>
      </c>
      <c r="M1" s="3" t="s">
        <v>10</v>
      </c>
      <c r="N1" s="3" t="s">
        <v>11</v>
      </c>
      <c r="O1" s="3" t="s">
        <v>12</v>
      </c>
      <c r="P1" s="4" t="s">
        <v>13</v>
      </c>
    </row>
    <row r="2" spans="1:17" x14ac:dyDescent="0.25">
      <c r="A2" s="55" t="s">
        <v>14</v>
      </c>
      <c r="B2" s="56" t="s">
        <v>242</v>
      </c>
      <c r="C2" s="58">
        <v>21.192861000000001</v>
      </c>
      <c r="D2" s="59">
        <v>1</v>
      </c>
      <c r="E2" s="59">
        <v>12.974736999999999</v>
      </c>
      <c r="F2" s="59">
        <v>2.0567300999999998</v>
      </c>
      <c r="G2" s="59">
        <v>2.1805720000000002</v>
      </c>
      <c r="H2" s="59">
        <v>5.0885600000000002</v>
      </c>
      <c r="I2" s="59">
        <v>5.1955169999999997</v>
      </c>
      <c r="J2" s="59">
        <v>9.5626689999999996</v>
      </c>
      <c r="K2" s="59">
        <v>7.8141999999999996</v>
      </c>
      <c r="L2" s="59">
        <v>11.029112</v>
      </c>
      <c r="M2" s="59">
        <v>2.5187909999999998</v>
      </c>
      <c r="N2" s="59">
        <v>34</v>
      </c>
      <c r="O2" s="59">
        <v>1</v>
      </c>
      <c r="P2" s="57">
        <v>1.5527540439165701</v>
      </c>
      <c r="Q2" s="74">
        <f>SUM(N2:N8)</f>
        <v>67</v>
      </c>
    </row>
    <row r="3" spans="1:17" x14ac:dyDescent="0.25">
      <c r="A3" s="5" t="s">
        <v>36</v>
      </c>
      <c r="B3" s="6" t="s">
        <v>281</v>
      </c>
      <c r="C3" s="60">
        <v>8.5588049999999996</v>
      </c>
      <c r="D3" s="61">
        <v>1</v>
      </c>
      <c r="E3" s="61">
        <v>4.0152999999999999</v>
      </c>
      <c r="F3" s="61">
        <v>0.63729080000000005</v>
      </c>
      <c r="G3" s="61">
        <v>1.895683</v>
      </c>
      <c r="H3" s="61">
        <v>2.418971</v>
      </c>
      <c r="I3" s="61">
        <v>2.3881459999999999</v>
      </c>
      <c r="J3" s="61">
        <v>3.076308</v>
      </c>
      <c r="K3" s="61">
        <v>3.210442</v>
      </c>
      <c r="L3" s="61">
        <v>4.964461</v>
      </c>
      <c r="M3" s="61">
        <v>2.2352530000000002</v>
      </c>
      <c r="N3" s="61">
        <v>1</v>
      </c>
      <c r="O3" s="61">
        <v>1</v>
      </c>
      <c r="P3" s="9">
        <v>1.0631294485527998</v>
      </c>
    </row>
    <row r="4" spans="1:17" x14ac:dyDescent="0.25">
      <c r="A4" s="5" t="s">
        <v>282</v>
      </c>
      <c r="B4" s="6" t="s">
        <v>283</v>
      </c>
      <c r="C4" s="60">
        <v>10.531871000000001</v>
      </c>
      <c r="D4" s="61">
        <v>1</v>
      </c>
      <c r="E4" s="61">
        <v>14.806381999999999</v>
      </c>
      <c r="F4" s="61">
        <v>2.2018873000000001</v>
      </c>
      <c r="G4" s="61">
        <v>6.1402039999999998</v>
      </c>
      <c r="H4" s="61">
        <v>5.1974030000000004</v>
      </c>
      <c r="I4" s="61">
        <v>4.1126839999999998</v>
      </c>
      <c r="J4" s="61">
        <v>8.6022189999999998</v>
      </c>
      <c r="K4" s="61">
        <v>5.8148720000000003</v>
      </c>
      <c r="L4" s="61">
        <v>14.544202</v>
      </c>
      <c r="M4" s="61">
        <v>4.3954630000000003</v>
      </c>
      <c r="N4" s="61">
        <v>1</v>
      </c>
      <c r="O4" s="61">
        <v>1</v>
      </c>
      <c r="P4" s="9">
        <v>1.7262370746618001</v>
      </c>
    </row>
    <row r="5" spans="1:17" x14ac:dyDescent="0.25">
      <c r="A5" s="5" t="s">
        <v>78</v>
      </c>
      <c r="B5" s="6" t="s">
        <v>327</v>
      </c>
      <c r="C5" s="60">
        <v>9.9052349999999993</v>
      </c>
      <c r="D5" s="61">
        <v>1</v>
      </c>
      <c r="E5" s="61">
        <v>10.356477</v>
      </c>
      <c r="F5" s="61">
        <v>0.94545729999999994</v>
      </c>
      <c r="G5" s="61">
        <v>0.98432399999999998</v>
      </c>
      <c r="H5" s="61">
        <v>3.3853209999999998</v>
      </c>
      <c r="I5" s="61">
        <v>2.9238680000000001</v>
      </c>
      <c r="J5" s="61">
        <v>3.4971459999999999</v>
      </c>
      <c r="K5" s="61">
        <v>6.3114990000000004</v>
      </c>
      <c r="L5" s="61">
        <v>6.3621689999999997</v>
      </c>
      <c r="M5" s="61">
        <v>3.4953669999999999</v>
      </c>
      <c r="N5" s="61">
        <v>27</v>
      </c>
      <c r="O5" s="61">
        <v>1</v>
      </c>
      <c r="P5" s="9">
        <v>1.2306503811481702</v>
      </c>
    </row>
    <row r="6" spans="1:17" x14ac:dyDescent="0.25">
      <c r="A6" s="5" t="s">
        <v>80</v>
      </c>
      <c r="B6" s="6" t="s">
        <v>336</v>
      </c>
      <c r="C6" s="60">
        <v>6.4143460000000001</v>
      </c>
      <c r="D6" s="61">
        <v>1</v>
      </c>
      <c r="E6" s="61">
        <v>2.532556</v>
      </c>
      <c r="F6" s="61">
        <v>0.45262819999999998</v>
      </c>
      <c r="G6" s="61">
        <v>1.5958639999999999</v>
      </c>
      <c r="H6" s="61">
        <v>1.6135170000000001</v>
      </c>
      <c r="I6" s="61">
        <v>1.5659240000000001</v>
      </c>
      <c r="J6" s="61">
        <v>3.1214010000000001</v>
      </c>
      <c r="K6" s="61">
        <v>2.2724959999999998</v>
      </c>
      <c r="L6" s="61">
        <v>3.4095740000000001</v>
      </c>
      <c r="M6" s="61">
        <v>1.6623140000000001</v>
      </c>
      <c r="N6" s="61">
        <v>1</v>
      </c>
      <c r="O6" s="61">
        <v>1</v>
      </c>
      <c r="P6" s="9">
        <v>0.95413415367430998</v>
      </c>
    </row>
    <row r="7" spans="1:17" x14ac:dyDescent="0.25">
      <c r="A7" s="5" t="s">
        <v>234</v>
      </c>
      <c r="B7" s="6" t="s">
        <v>416</v>
      </c>
      <c r="C7" s="60">
        <v>27.731227000000001</v>
      </c>
      <c r="D7" s="61">
        <v>1</v>
      </c>
      <c r="E7" s="61">
        <v>27.569925999999999</v>
      </c>
      <c r="F7" s="61">
        <v>1.5713549</v>
      </c>
      <c r="G7" s="61">
        <v>5.6734</v>
      </c>
      <c r="H7" s="61">
        <v>10.616569</v>
      </c>
      <c r="I7" s="61">
        <v>8.7067770000000007</v>
      </c>
      <c r="J7" s="61">
        <v>17.831679000000001</v>
      </c>
      <c r="K7" s="61">
        <v>12.290865999999999</v>
      </c>
      <c r="L7" s="61">
        <v>24.772565</v>
      </c>
      <c r="M7" s="61">
        <v>4.5886259999999996</v>
      </c>
      <c r="N7" s="61">
        <v>2</v>
      </c>
      <c r="O7" s="61">
        <v>1</v>
      </c>
      <c r="P7" s="9">
        <v>2.27660813041429</v>
      </c>
    </row>
    <row r="8" spans="1:17" x14ac:dyDescent="0.25">
      <c r="A8" s="5" t="s">
        <v>236</v>
      </c>
      <c r="B8" s="6" t="s">
        <v>417</v>
      </c>
      <c r="C8" s="60">
        <v>30.108906999999999</v>
      </c>
      <c r="D8" s="61">
        <v>1</v>
      </c>
      <c r="E8" s="61">
        <v>19.150548000000001</v>
      </c>
      <c r="F8" s="61">
        <v>2.2181448000000001</v>
      </c>
      <c r="G8" s="61">
        <v>2.8126769999999999</v>
      </c>
      <c r="H8" s="61">
        <v>7.4978819999999997</v>
      </c>
      <c r="I8" s="61">
        <v>7.4270940000000003</v>
      </c>
      <c r="J8" s="61">
        <v>16.107903</v>
      </c>
      <c r="K8" s="61">
        <v>11.084044</v>
      </c>
      <c r="L8" s="61">
        <v>15.571400000000001</v>
      </c>
      <c r="M8" s="61">
        <v>7.9702820000000001</v>
      </c>
      <c r="N8" s="61">
        <v>1</v>
      </c>
      <c r="O8" s="61">
        <v>1</v>
      </c>
      <c r="P8" s="9">
        <v>2.0327684611518699</v>
      </c>
    </row>
    <row r="9" spans="1:17" x14ac:dyDescent="0.25">
      <c r="A9" s="31" t="s">
        <v>243</v>
      </c>
      <c r="B9" s="32" t="s">
        <v>244</v>
      </c>
      <c r="C9" s="62">
        <v>15.074939000000001</v>
      </c>
      <c r="D9" s="62">
        <v>2</v>
      </c>
      <c r="E9" s="62">
        <v>8.2089529999999993</v>
      </c>
      <c r="F9" s="62">
        <v>1.2435759</v>
      </c>
      <c r="G9" s="62">
        <v>3.9394269999999998</v>
      </c>
      <c r="H9" s="62">
        <v>3.9315829999999998</v>
      </c>
      <c r="I9" s="62">
        <v>4.1232439999999997</v>
      </c>
      <c r="J9" s="62">
        <v>6.729787</v>
      </c>
      <c r="K9" s="62">
        <v>5.6689350000000003</v>
      </c>
      <c r="L9" s="62">
        <v>8.4656190000000002</v>
      </c>
      <c r="M9" s="62">
        <v>3.0188739999999998</v>
      </c>
      <c r="N9" s="62">
        <v>1</v>
      </c>
      <c r="O9" s="62">
        <v>1</v>
      </c>
      <c r="P9" s="63">
        <v>1.39814856378382</v>
      </c>
      <c r="Q9" s="74">
        <f>SUM(N9:N22)</f>
        <v>140</v>
      </c>
    </row>
    <row r="10" spans="1:17" x14ac:dyDescent="0.25">
      <c r="A10" s="31" t="s">
        <v>245</v>
      </c>
      <c r="B10" s="32" t="s">
        <v>246</v>
      </c>
      <c r="C10" s="62">
        <v>39.407961999999998</v>
      </c>
      <c r="D10" s="62">
        <v>2</v>
      </c>
      <c r="E10" s="62">
        <v>22.153552000000001</v>
      </c>
      <c r="F10" s="62">
        <v>3.5130159999999999</v>
      </c>
      <c r="G10" s="62">
        <v>5.6900529999999998</v>
      </c>
      <c r="H10" s="62">
        <v>10.048462000000001</v>
      </c>
      <c r="I10" s="62">
        <v>10.128097</v>
      </c>
      <c r="J10" s="62">
        <v>16.51606</v>
      </c>
      <c r="K10" s="62">
        <v>14.618492</v>
      </c>
      <c r="L10" s="62">
        <v>21.330697000000001</v>
      </c>
      <c r="M10" s="62">
        <v>6.6459760000000001</v>
      </c>
      <c r="N10" s="62">
        <v>4</v>
      </c>
      <c r="O10" s="62">
        <v>1</v>
      </c>
      <c r="P10" s="63">
        <v>2.4147298640094599</v>
      </c>
    </row>
    <row r="11" spans="1:17" x14ac:dyDescent="0.25">
      <c r="A11" s="31" t="s">
        <v>16</v>
      </c>
      <c r="B11" s="32" t="s">
        <v>247</v>
      </c>
      <c r="C11" s="62">
        <v>45.886477999999997</v>
      </c>
      <c r="D11" s="62">
        <v>2</v>
      </c>
      <c r="E11" s="62">
        <v>33.928258999999997</v>
      </c>
      <c r="F11" s="62">
        <v>4.4316829000000002</v>
      </c>
      <c r="G11" s="62">
        <v>4.673972</v>
      </c>
      <c r="H11" s="62">
        <v>12.386742999999999</v>
      </c>
      <c r="I11" s="62">
        <v>11.922993</v>
      </c>
      <c r="J11" s="62">
        <v>19.383057999999998</v>
      </c>
      <c r="K11" s="62">
        <v>20.534576000000001</v>
      </c>
      <c r="L11" s="62">
        <v>25.521487</v>
      </c>
      <c r="M11" s="62">
        <v>8.6052429999999998</v>
      </c>
      <c r="N11" s="62">
        <v>96</v>
      </c>
      <c r="O11" s="62">
        <v>1</v>
      </c>
      <c r="P11" s="63">
        <v>2.8285620665615601</v>
      </c>
    </row>
    <row r="12" spans="1:17" x14ac:dyDescent="0.25">
      <c r="A12" s="31" t="s">
        <v>20</v>
      </c>
      <c r="B12" s="32" t="s">
        <v>273</v>
      </c>
      <c r="C12" s="62">
        <v>81.711832000000001</v>
      </c>
      <c r="D12" s="62">
        <v>2</v>
      </c>
      <c r="E12" s="62">
        <v>56.956660999999997</v>
      </c>
      <c r="F12" s="62">
        <v>7.1971933999999997</v>
      </c>
      <c r="G12" s="62">
        <v>10.252756</v>
      </c>
      <c r="H12" s="62">
        <v>22.209523999999998</v>
      </c>
      <c r="I12" s="62">
        <v>21.280691000000001</v>
      </c>
      <c r="J12" s="62">
        <v>40.350360999999999</v>
      </c>
      <c r="K12" s="62">
        <v>31.480421</v>
      </c>
      <c r="L12" s="62">
        <v>49.290501999999996</v>
      </c>
      <c r="M12" s="62">
        <v>10.557411</v>
      </c>
      <c r="N12" s="62">
        <v>16</v>
      </c>
      <c r="O12" s="62">
        <v>1</v>
      </c>
      <c r="P12" s="63">
        <v>4.4335333646504331</v>
      </c>
    </row>
    <row r="13" spans="1:17" x14ac:dyDescent="0.25">
      <c r="A13" s="31" t="s">
        <v>22</v>
      </c>
      <c r="B13" s="32" t="s">
        <v>280</v>
      </c>
      <c r="C13" s="62">
        <v>41.693581000000002</v>
      </c>
      <c r="D13" s="62">
        <v>2</v>
      </c>
      <c r="E13" s="62">
        <v>26.028939999999999</v>
      </c>
      <c r="F13" s="62">
        <v>3.5524385000000001</v>
      </c>
      <c r="G13" s="62">
        <v>4.0897680000000003</v>
      </c>
      <c r="H13" s="62">
        <v>10.199327</v>
      </c>
      <c r="I13" s="62">
        <v>10.253467000000001</v>
      </c>
      <c r="J13" s="62">
        <v>20.582602999999999</v>
      </c>
      <c r="K13" s="62">
        <v>15.360799999999999</v>
      </c>
      <c r="L13" s="62">
        <v>21.629427</v>
      </c>
      <c r="M13" s="62">
        <v>8.036702</v>
      </c>
      <c r="N13" s="62">
        <v>2</v>
      </c>
      <c r="O13" s="62">
        <v>1</v>
      </c>
      <c r="P13" s="63">
        <v>2.49923856528636</v>
      </c>
    </row>
    <row r="14" spans="1:17" x14ac:dyDescent="0.25">
      <c r="A14" s="31" t="s">
        <v>52</v>
      </c>
      <c r="B14" s="32" t="s">
        <v>284</v>
      </c>
      <c r="C14" s="62">
        <v>54.150717</v>
      </c>
      <c r="D14" s="62">
        <v>2</v>
      </c>
      <c r="E14" s="62">
        <v>38.681283000000001</v>
      </c>
      <c r="F14" s="62">
        <v>6.0356401999999996</v>
      </c>
      <c r="G14" s="62">
        <v>8.9164879999999993</v>
      </c>
      <c r="H14" s="62">
        <v>14.767226000000001</v>
      </c>
      <c r="I14" s="62">
        <v>14.287834999999999</v>
      </c>
      <c r="J14" s="62">
        <v>26.980668000000001</v>
      </c>
      <c r="K14" s="62">
        <v>21.244074000000001</v>
      </c>
      <c r="L14" s="62">
        <v>34.176091</v>
      </c>
      <c r="M14" s="62">
        <v>8.5153879999999997</v>
      </c>
      <c r="N14" s="62">
        <v>3</v>
      </c>
      <c r="O14" s="62">
        <v>1</v>
      </c>
      <c r="P14" s="63">
        <v>3.3799588478509</v>
      </c>
    </row>
    <row r="15" spans="1:17" x14ac:dyDescent="0.25">
      <c r="A15" s="31" t="s">
        <v>301</v>
      </c>
      <c r="B15" s="32" t="s">
        <v>302</v>
      </c>
      <c r="C15" s="62">
        <v>12.036788</v>
      </c>
      <c r="D15" s="62">
        <v>2</v>
      </c>
      <c r="E15" s="62">
        <v>9.1203640000000004</v>
      </c>
      <c r="F15" s="62">
        <v>1.3953956999999999</v>
      </c>
      <c r="G15" s="62">
        <v>4.0065559999999998</v>
      </c>
      <c r="H15" s="62">
        <v>4.18384</v>
      </c>
      <c r="I15" s="62">
        <v>3.771938</v>
      </c>
      <c r="J15" s="62">
        <v>6.0222660000000001</v>
      </c>
      <c r="K15" s="62">
        <v>5.1714339999999996</v>
      </c>
      <c r="L15" s="62">
        <v>9.9517059999999997</v>
      </c>
      <c r="M15" s="62">
        <v>3.7227139999999999</v>
      </c>
      <c r="N15" s="62">
        <v>3</v>
      </c>
      <c r="O15" s="62">
        <v>1</v>
      </c>
      <c r="P15" s="63">
        <v>1.4323464570796101</v>
      </c>
    </row>
    <row r="16" spans="1:17" x14ac:dyDescent="0.25">
      <c r="A16" s="31" t="s">
        <v>303</v>
      </c>
      <c r="B16" s="32" t="s">
        <v>304</v>
      </c>
      <c r="C16" s="62">
        <v>30.29297</v>
      </c>
      <c r="D16" s="62">
        <v>2</v>
      </c>
      <c r="E16" s="62">
        <v>33.963676</v>
      </c>
      <c r="F16" s="62">
        <v>3.6138096000000002</v>
      </c>
      <c r="G16" s="62">
        <v>6.0850910000000002</v>
      </c>
      <c r="H16" s="62">
        <v>11.317837000000001</v>
      </c>
      <c r="I16" s="62">
        <v>9.5479710000000004</v>
      </c>
      <c r="J16" s="62">
        <v>13.643371999999999</v>
      </c>
      <c r="K16" s="62">
        <v>18.761507000000002</v>
      </c>
      <c r="L16" s="62">
        <v>24.153404999999999</v>
      </c>
      <c r="M16" s="62">
        <v>11.099667</v>
      </c>
      <c r="N16" s="62">
        <v>2</v>
      </c>
      <c r="O16" s="62">
        <v>1</v>
      </c>
      <c r="P16" s="63">
        <v>2.7114911432483</v>
      </c>
    </row>
    <row r="17" spans="1:17" x14ac:dyDescent="0.25">
      <c r="A17" s="31" t="s">
        <v>330</v>
      </c>
      <c r="B17" s="32" t="s">
        <v>331</v>
      </c>
      <c r="C17" s="62">
        <v>26.022891999999999</v>
      </c>
      <c r="D17" s="62">
        <v>2</v>
      </c>
      <c r="E17" s="62">
        <v>19.616417999999999</v>
      </c>
      <c r="F17" s="62">
        <v>2.2074313000000001</v>
      </c>
      <c r="G17" s="62">
        <v>4.1943869999999999</v>
      </c>
      <c r="H17" s="62">
        <v>8.1149140000000006</v>
      </c>
      <c r="I17" s="62">
        <v>7.46875</v>
      </c>
      <c r="J17" s="62">
        <v>9.2715720000000008</v>
      </c>
      <c r="K17" s="62">
        <v>13.129555</v>
      </c>
      <c r="L17" s="62">
        <v>15.894539999999999</v>
      </c>
      <c r="M17" s="62">
        <v>7.9749739999999996</v>
      </c>
      <c r="N17" s="62">
        <v>6</v>
      </c>
      <c r="O17" s="62">
        <v>1</v>
      </c>
      <c r="P17" s="63">
        <v>2.04706393901929</v>
      </c>
    </row>
    <row r="18" spans="1:17" x14ac:dyDescent="0.25">
      <c r="A18" s="31" t="s">
        <v>332</v>
      </c>
      <c r="B18" s="32" t="s">
        <v>333</v>
      </c>
      <c r="C18" s="62">
        <v>47.196040000000004</v>
      </c>
      <c r="D18" s="62">
        <v>2</v>
      </c>
      <c r="E18" s="62">
        <v>47.489738000000003</v>
      </c>
      <c r="F18" s="62">
        <v>3.1033114999999998</v>
      </c>
      <c r="G18" s="62">
        <v>8.4919019999999996</v>
      </c>
      <c r="H18" s="62">
        <v>17.614207</v>
      </c>
      <c r="I18" s="62">
        <v>14.610359000000001</v>
      </c>
      <c r="J18" s="62">
        <v>27.14076</v>
      </c>
      <c r="K18" s="62">
        <v>23.063441000000001</v>
      </c>
      <c r="L18" s="62">
        <v>39.384357999999999</v>
      </c>
      <c r="M18" s="62">
        <v>9.8823519999999991</v>
      </c>
      <c r="N18" s="62">
        <v>2</v>
      </c>
      <c r="O18" s="62">
        <v>1</v>
      </c>
      <c r="P18" s="63">
        <v>3.4240699802416801</v>
      </c>
    </row>
    <row r="19" spans="1:17" x14ac:dyDescent="0.25">
      <c r="A19" s="31" t="s">
        <v>82</v>
      </c>
      <c r="B19" s="32" t="s">
        <v>337</v>
      </c>
      <c r="C19" s="62">
        <v>29.670946000000001</v>
      </c>
      <c r="D19" s="62">
        <v>2</v>
      </c>
      <c r="E19" s="62">
        <v>16.254798999999998</v>
      </c>
      <c r="F19" s="62">
        <v>2.6467857000000001</v>
      </c>
      <c r="G19" s="62">
        <v>4.3350629999999999</v>
      </c>
      <c r="H19" s="62">
        <v>7.2247490000000001</v>
      </c>
      <c r="I19" s="62">
        <v>7.2649410000000003</v>
      </c>
      <c r="J19" s="62">
        <v>13.699306999999999</v>
      </c>
      <c r="K19" s="62">
        <v>10.813375000000001</v>
      </c>
      <c r="L19" s="62">
        <v>15.539123999999999</v>
      </c>
      <c r="M19" s="62">
        <v>4.7593769999999997</v>
      </c>
      <c r="N19" s="62">
        <v>2</v>
      </c>
      <c r="O19" s="62">
        <v>1</v>
      </c>
      <c r="P19" s="63">
        <v>1.96207813816457</v>
      </c>
    </row>
    <row r="20" spans="1:17" x14ac:dyDescent="0.25">
      <c r="A20" s="31" t="s">
        <v>128</v>
      </c>
      <c r="B20" s="32" t="s">
        <v>362</v>
      </c>
      <c r="C20" s="62">
        <v>35.048037000000001</v>
      </c>
      <c r="D20" s="62">
        <v>2</v>
      </c>
      <c r="E20" s="62">
        <v>28.296679000000001</v>
      </c>
      <c r="F20" s="62">
        <v>3.0260986999999999</v>
      </c>
      <c r="G20" s="62">
        <v>5.399756</v>
      </c>
      <c r="H20" s="62">
        <v>10.820959999999999</v>
      </c>
      <c r="I20" s="62">
        <v>9.690645</v>
      </c>
      <c r="J20" s="62">
        <v>14.087573000000001</v>
      </c>
      <c r="K20" s="62">
        <v>18.702898000000001</v>
      </c>
      <c r="L20" s="62">
        <v>21.090717000000001</v>
      </c>
      <c r="M20" s="62">
        <v>11.165409</v>
      </c>
      <c r="N20" s="62">
        <v>1</v>
      </c>
      <c r="O20" s="62">
        <v>1</v>
      </c>
      <c r="P20" s="63">
        <v>2.57476881893687</v>
      </c>
    </row>
    <row r="21" spans="1:17" x14ac:dyDescent="0.25">
      <c r="A21" s="31" t="s">
        <v>140</v>
      </c>
      <c r="B21" s="32" t="s">
        <v>367</v>
      </c>
      <c r="C21" s="62">
        <v>28.933014</v>
      </c>
      <c r="D21" s="62">
        <v>2</v>
      </c>
      <c r="E21" s="62">
        <v>17.535518</v>
      </c>
      <c r="F21" s="62">
        <v>2.7754926000000002</v>
      </c>
      <c r="G21" s="62">
        <v>2.927937</v>
      </c>
      <c r="H21" s="62">
        <v>6.9426709999999998</v>
      </c>
      <c r="I21" s="62">
        <v>7.068416</v>
      </c>
      <c r="J21" s="62">
        <v>13.16963</v>
      </c>
      <c r="K21" s="62">
        <v>10.655594000000001</v>
      </c>
      <c r="L21" s="62">
        <v>14.987242</v>
      </c>
      <c r="M21" s="62">
        <v>3.4625620000000001</v>
      </c>
      <c r="N21" s="62">
        <v>1</v>
      </c>
      <c r="O21" s="62">
        <v>1</v>
      </c>
      <c r="P21" s="63">
        <v>1.8793751436362802</v>
      </c>
    </row>
    <row r="22" spans="1:17" x14ac:dyDescent="0.25">
      <c r="A22" s="31" t="s">
        <v>184</v>
      </c>
      <c r="B22" s="32" t="s">
        <v>402</v>
      </c>
      <c r="C22" s="62">
        <v>18.769375</v>
      </c>
      <c r="D22" s="62">
        <v>2</v>
      </c>
      <c r="E22" s="62">
        <v>16.765726000000001</v>
      </c>
      <c r="F22" s="62">
        <v>1.7087327999999999</v>
      </c>
      <c r="G22" s="62">
        <v>1.745871</v>
      </c>
      <c r="H22" s="62">
        <v>5.8497050000000002</v>
      </c>
      <c r="I22" s="62">
        <v>5.1988240000000001</v>
      </c>
      <c r="J22" s="62">
        <v>7.4836210000000003</v>
      </c>
      <c r="K22" s="62">
        <v>10.46433</v>
      </c>
      <c r="L22" s="62">
        <v>11.195275000000001</v>
      </c>
      <c r="M22" s="62">
        <v>5.4180869999999999</v>
      </c>
      <c r="N22" s="62">
        <v>1</v>
      </c>
      <c r="O22" s="62">
        <v>1</v>
      </c>
      <c r="P22" s="63">
        <v>1.65257428020958</v>
      </c>
    </row>
    <row r="23" spans="1:17" x14ac:dyDescent="0.25">
      <c r="A23" s="41" t="s">
        <v>248</v>
      </c>
      <c r="B23" s="42" t="s">
        <v>249</v>
      </c>
      <c r="C23" s="64">
        <v>42.510238000000001</v>
      </c>
      <c r="D23" s="65">
        <v>3</v>
      </c>
      <c r="E23" s="65">
        <v>34.192366999999997</v>
      </c>
      <c r="F23" s="65">
        <v>3.8919039</v>
      </c>
      <c r="G23" s="65">
        <v>6.4780769999999999</v>
      </c>
      <c r="H23" s="65">
        <v>12.625761000000001</v>
      </c>
      <c r="I23" s="65">
        <v>11.861746999999999</v>
      </c>
      <c r="J23" s="65">
        <v>17.054842000000001</v>
      </c>
      <c r="K23" s="65">
        <v>21.411134000000001</v>
      </c>
      <c r="L23" s="65">
        <v>25.247557</v>
      </c>
      <c r="M23" s="65">
        <v>11.084519999999999</v>
      </c>
      <c r="N23" s="65">
        <v>3</v>
      </c>
      <c r="O23" s="65">
        <v>1</v>
      </c>
      <c r="P23" s="50">
        <v>2.9042031233099901</v>
      </c>
      <c r="Q23" s="74">
        <f>SUM(N23:N45)</f>
        <v>157</v>
      </c>
    </row>
    <row r="24" spans="1:17" x14ac:dyDescent="0.25">
      <c r="A24" s="41" t="s">
        <v>260</v>
      </c>
      <c r="B24" s="42" t="s">
        <v>261</v>
      </c>
      <c r="C24" s="64">
        <v>52.244729</v>
      </c>
      <c r="D24" s="65">
        <v>3</v>
      </c>
      <c r="E24" s="65">
        <v>34.530828</v>
      </c>
      <c r="F24" s="65">
        <v>4.8266052999999998</v>
      </c>
      <c r="G24" s="65">
        <v>6.5450569999999999</v>
      </c>
      <c r="H24" s="65">
        <v>13.912663</v>
      </c>
      <c r="I24" s="65">
        <v>13.612602000000001</v>
      </c>
      <c r="J24" s="65">
        <v>21.738603999999999</v>
      </c>
      <c r="K24" s="65">
        <v>21.803708</v>
      </c>
      <c r="L24" s="65">
        <v>28.917137</v>
      </c>
      <c r="M24" s="65">
        <v>9.8094649999999994</v>
      </c>
      <c r="N24" s="65">
        <v>30</v>
      </c>
      <c r="O24" s="65">
        <v>1</v>
      </c>
      <c r="P24" s="50">
        <v>3.0922076211393401</v>
      </c>
    </row>
    <row r="25" spans="1:17" x14ac:dyDescent="0.25">
      <c r="A25" s="41" t="s">
        <v>18</v>
      </c>
      <c r="B25" s="42" t="s">
        <v>262</v>
      </c>
      <c r="C25" s="64">
        <v>55.277714000000003</v>
      </c>
      <c r="D25" s="65">
        <v>3</v>
      </c>
      <c r="E25" s="65">
        <v>44.383316000000001</v>
      </c>
      <c r="F25" s="65">
        <v>4.7217488999999997</v>
      </c>
      <c r="G25" s="65">
        <v>7.2259789999999997</v>
      </c>
      <c r="H25" s="65">
        <v>16.568762</v>
      </c>
      <c r="I25" s="65">
        <v>15.151590000000001</v>
      </c>
      <c r="J25" s="65">
        <v>26.867609999999999</v>
      </c>
      <c r="K25" s="65">
        <v>24.399908</v>
      </c>
      <c r="L25" s="65">
        <v>35.845990999999998</v>
      </c>
      <c r="M25" s="65">
        <v>9.7884370000000001</v>
      </c>
      <c r="N25" s="65">
        <v>54</v>
      </c>
      <c r="O25" s="65">
        <v>1</v>
      </c>
      <c r="P25" s="50">
        <v>3.4331063362782297</v>
      </c>
    </row>
    <row r="26" spans="1:17" x14ac:dyDescent="0.25">
      <c r="A26" s="41" t="s">
        <v>269</v>
      </c>
      <c r="B26" s="42" t="s">
        <v>270</v>
      </c>
      <c r="C26" s="64">
        <v>50.088403</v>
      </c>
      <c r="D26" s="65">
        <v>3</v>
      </c>
      <c r="E26" s="65">
        <v>35.527931000000002</v>
      </c>
      <c r="F26" s="65">
        <v>4.3366629000000003</v>
      </c>
      <c r="G26" s="65">
        <v>4.9123979999999996</v>
      </c>
      <c r="H26" s="65">
        <v>13.239817</v>
      </c>
      <c r="I26" s="65">
        <v>12.814050999999999</v>
      </c>
      <c r="J26" s="65">
        <v>23.438127999999999</v>
      </c>
      <c r="K26" s="65">
        <v>21.147539999999999</v>
      </c>
      <c r="L26" s="65">
        <v>27.218309000000001</v>
      </c>
      <c r="M26" s="65">
        <v>11.471106000000001</v>
      </c>
      <c r="N26" s="65">
        <v>11</v>
      </c>
      <c r="O26" s="65">
        <v>1</v>
      </c>
      <c r="P26" s="50">
        <v>3.0235461565700299</v>
      </c>
    </row>
    <row r="27" spans="1:17" x14ac:dyDescent="0.25">
      <c r="A27" s="41" t="s">
        <v>274</v>
      </c>
      <c r="B27" s="42" t="s">
        <v>275</v>
      </c>
      <c r="C27" s="64">
        <v>46.711154999999998</v>
      </c>
      <c r="D27" s="65">
        <v>3</v>
      </c>
      <c r="E27" s="65">
        <v>27.467668</v>
      </c>
      <c r="F27" s="65">
        <v>3.8820605000000001</v>
      </c>
      <c r="G27" s="65">
        <v>7.7070160000000003</v>
      </c>
      <c r="H27" s="65">
        <v>12.754773</v>
      </c>
      <c r="I27" s="65">
        <v>12.466716999999999</v>
      </c>
      <c r="J27" s="65">
        <v>20.102174000000002</v>
      </c>
      <c r="K27" s="65">
        <v>17.703555000000001</v>
      </c>
      <c r="L27" s="65">
        <v>27.278583000000001</v>
      </c>
      <c r="M27" s="65">
        <v>8.6784400000000002</v>
      </c>
      <c r="N27" s="65">
        <v>3</v>
      </c>
      <c r="O27" s="65">
        <v>1</v>
      </c>
      <c r="P27" s="50">
        <v>2.84218130141601</v>
      </c>
    </row>
    <row r="28" spans="1:17" x14ac:dyDescent="0.25">
      <c r="A28" s="41" t="s">
        <v>276</v>
      </c>
      <c r="B28" s="42" t="s">
        <v>277</v>
      </c>
      <c r="C28" s="64">
        <v>38.130319999999998</v>
      </c>
      <c r="D28" s="65">
        <v>3</v>
      </c>
      <c r="E28" s="65">
        <v>31.098908000000002</v>
      </c>
      <c r="F28" s="65">
        <v>2.7357630999999998</v>
      </c>
      <c r="G28" s="65">
        <v>5.8780919999999997</v>
      </c>
      <c r="H28" s="65">
        <v>12.053243999999999</v>
      </c>
      <c r="I28" s="65">
        <v>10.725685</v>
      </c>
      <c r="J28" s="65">
        <v>21.597655</v>
      </c>
      <c r="K28" s="65">
        <v>15.535453</v>
      </c>
      <c r="L28" s="65">
        <v>27.230219999999999</v>
      </c>
      <c r="M28" s="65">
        <v>6.4707759999999999</v>
      </c>
      <c r="N28" s="65">
        <v>2</v>
      </c>
      <c r="O28" s="65">
        <v>1</v>
      </c>
      <c r="P28" s="50">
        <v>2.6185080794936502</v>
      </c>
    </row>
    <row r="29" spans="1:17" x14ac:dyDescent="0.25">
      <c r="A29" s="41" t="s">
        <v>54</v>
      </c>
      <c r="B29" s="42" t="s">
        <v>285</v>
      </c>
      <c r="C29" s="64">
        <v>51.315300999999998</v>
      </c>
      <c r="D29" s="65">
        <v>3</v>
      </c>
      <c r="E29" s="65">
        <v>39.449168999999998</v>
      </c>
      <c r="F29" s="65">
        <v>5.3818789000000002</v>
      </c>
      <c r="G29" s="65">
        <v>7.0409689999999996</v>
      </c>
      <c r="H29" s="65">
        <v>14.457931</v>
      </c>
      <c r="I29" s="65">
        <v>13.709189</v>
      </c>
      <c r="J29" s="65">
        <v>23.381784</v>
      </c>
      <c r="K29" s="65">
        <v>22.740444</v>
      </c>
      <c r="L29" s="65">
        <v>31.35688</v>
      </c>
      <c r="M29" s="65">
        <v>9.9487349999999992</v>
      </c>
      <c r="N29" s="65">
        <v>11</v>
      </c>
      <c r="O29" s="65">
        <v>1</v>
      </c>
      <c r="P29" s="50">
        <v>3.2560430789884798</v>
      </c>
    </row>
    <row r="30" spans="1:17" x14ac:dyDescent="0.25">
      <c r="A30" s="41" t="s">
        <v>297</v>
      </c>
      <c r="B30" s="42" t="s">
        <v>298</v>
      </c>
      <c r="C30" s="64">
        <v>190.90050199999999</v>
      </c>
      <c r="D30" s="65">
        <v>3</v>
      </c>
      <c r="E30" s="65">
        <v>146.88283799999999</v>
      </c>
      <c r="F30" s="65">
        <v>17.844043599999999</v>
      </c>
      <c r="G30" s="65">
        <v>31.048575</v>
      </c>
      <c r="H30" s="65">
        <v>56.501595999999999</v>
      </c>
      <c r="I30" s="65">
        <v>52.236643999999998</v>
      </c>
      <c r="J30" s="65">
        <v>100.788241</v>
      </c>
      <c r="K30" s="65">
        <v>76.605103999999997</v>
      </c>
      <c r="L30" s="65">
        <v>129.73457999999999</v>
      </c>
      <c r="M30" s="65">
        <v>28.914082000000001</v>
      </c>
      <c r="N30" s="65">
        <v>1</v>
      </c>
      <c r="O30" s="65">
        <v>1</v>
      </c>
      <c r="P30" s="50">
        <v>10.411481383653161</v>
      </c>
    </row>
    <row r="31" spans="1:17" x14ac:dyDescent="0.25">
      <c r="A31" s="41" t="s">
        <v>305</v>
      </c>
      <c r="B31" s="42" t="s">
        <v>306</v>
      </c>
      <c r="C31" s="64">
        <v>60.028320999999998</v>
      </c>
      <c r="D31" s="65">
        <v>3</v>
      </c>
      <c r="E31" s="65">
        <v>36.793765999999998</v>
      </c>
      <c r="F31" s="65">
        <v>5.8989243</v>
      </c>
      <c r="G31" s="65">
        <v>10.639362999999999</v>
      </c>
      <c r="H31" s="65">
        <v>15.720038000000001</v>
      </c>
      <c r="I31" s="65">
        <v>15.344422</v>
      </c>
      <c r="J31" s="65">
        <v>29.273664</v>
      </c>
      <c r="K31" s="65">
        <v>22.716121999999999</v>
      </c>
      <c r="L31" s="65">
        <v>35.234611000000001</v>
      </c>
      <c r="M31" s="65">
        <v>10.702271</v>
      </c>
      <c r="N31" s="65">
        <v>4</v>
      </c>
      <c r="O31" s="65">
        <v>1</v>
      </c>
      <c r="P31" s="50">
        <v>3.5647016501270339</v>
      </c>
    </row>
    <row r="32" spans="1:17" x14ac:dyDescent="0.25">
      <c r="A32" s="41" t="s">
        <v>321</v>
      </c>
      <c r="B32" s="42" t="s">
        <v>322</v>
      </c>
      <c r="C32" s="64">
        <v>18.583192</v>
      </c>
      <c r="D32" s="65">
        <v>3</v>
      </c>
      <c r="E32" s="65">
        <v>10.365190999999999</v>
      </c>
      <c r="F32" s="65">
        <v>1.5941213999999999</v>
      </c>
      <c r="G32" s="65">
        <v>6.8047620000000002</v>
      </c>
      <c r="H32" s="65">
        <v>5.447946</v>
      </c>
      <c r="I32" s="65">
        <v>5.3807900000000002</v>
      </c>
      <c r="J32" s="65">
        <v>9.2812870000000007</v>
      </c>
      <c r="K32" s="65">
        <v>7.2770239999999999</v>
      </c>
      <c r="L32" s="65">
        <v>12.297471</v>
      </c>
      <c r="M32" s="65">
        <v>5.2492380000000001</v>
      </c>
      <c r="N32" s="65">
        <v>1</v>
      </c>
      <c r="O32" s="65">
        <v>1</v>
      </c>
      <c r="P32" s="50">
        <v>1.7320083551024599</v>
      </c>
    </row>
    <row r="33" spans="1:17" x14ac:dyDescent="0.25">
      <c r="A33" s="41" t="s">
        <v>325</v>
      </c>
      <c r="B33" s="42" t="s">
        <v>326</v>
      </c>
      <c r="C33" s="64">
        <v>19.722636000000001</v>
      </c>
      <c r="D33" s="65">
        <v>3</v>
      </c>
      <c r="E33" s="65">
        <v>14.038411</v>
      </c>
      <c r="F33" s="65">
        <v>2.0230679</v>
      </c>
      <c r="G33" s="65">
        <v>5.1804370000000004</v>
      </c>
      <c r="H33" s="65">
        <v>6.2688170000000003</v>
      </c>
      <c r="I33" s="65">
        <v>5.7919299999999998</v>
      </c>
      <c r="J33" s="65">
        <v>9.9312880000000003</v>
      </c>
      <c r="K33" s="65">
        <v>8.0953520000000001</v>
      </c>
      <c r="L33" s="65">
        <v>14.426562000000001</v>
      </c>
      <c r="M33" s="65">
        <v>5.8182580000000002</v>
      </c>
      <c r="N33" s="65">
        <v>1</v>
      </c>
      <c r="O33" s="65">
        <v>1</v>
      </c>
      <c r="P33" s="50">
        <v>1.81651278194327</v>
      </c>
    </row>
    <row r="34" spans="1:17" x14ac:dyDescent="0.25">
      <c r="A34" s="41" t="s">
        <v>328</v>
      </c>
      <c r="B34" s="42" t="s">
        <v>329</v>
      </c>
      <c r="C34" s="64">
        <v>17.778973000000001</v>
      </c>
      <c r="D34" s="65">
        <v>3</v>
      </c>
      <c r="E34" s="65">
        <v>9.7658140000000007</v>
      </c>
      <c r="F34" s="65">
        <v>1.3551651</v>
      </c>
      <c r="G34" s="65">
        <v>4.368716</v>
      </c>
      <c r="H34" s="65">
        <v>5.1462870000000001</v>
      </c>
      <c r="I34" s="65">
        <v>5.075221</v>
      </c>
      <c r="J34" s="65">
        <v>6.715776</v>
      </c>
      <c r="K34" s="65">
        <v>7.3131599999999999</v>
      </c>
      <c r="L34" s="65">
        <v>10.526555999999999</v>
      </c>
      <c r="M34" s="65">
        <v>4.8927930000000002</v>
      </c>
      <c r="N34" s="65">
        <v>1</v>
      </c>
      <c r="O34" s="65">
        <v>1</v>
      </c>
      <c r="P34" s="50">
        <v>1.5664959058849002</v>
      </c>
    </row>
    <row r="35" spans="1:17" x14ac:dyDescent="0.25">
      <c r="A35" s="41" t="s">
        <v>334</v>
      </c>
      <c r="B35" s="42" t="s">
        <v>335</v>
      </c>
      <c r="C35" s="64">
        <v>91.106701000000001</v>
      </c>
      <c r="D35" s="65">
        <v>3</v>
      </c>
      <c r="E35" s="65">
        <v>71.372854000000004</v>
      </c>
      <c r="F35" s="65">
        <v>6.8886161000000001</v>
      </c>
      <c r="G35" s="65">
        <v>10.285185999999999</v>
      </c>
      <c r="H35" s="65">
        <v>26.513728</v>
      </c>
      <c r="I35" s="65">
        <v>24.434616999999999</v>
      </c>
      <c r="J35" s="65">
        <v>46.757685000000002</v>
      </c>
      <c r="K35" s="65">
        <v>39.972149999999999</v>
      </c>
      <c r="L35" s="65">
        <v>55.194285000000001</v>
      </c>
      <c r="M35" s="65">
        <v>24.379659</v>
      </c>
      <c r="N35" s="65">
        <v>1</v>
      </c>
      <c r="O35" s="65">
        <v>1</v>
      </c>
      <c r="P35" s="50">
        <v>5.2892646704471105</v>
      </c>
    </row>
    <row r="36" spans="1:17" x14ac:dyDescent="0.25">
      <c r="A36" s="41" t="s">
        <v>338</v>
      </c>
      <c r="B36" s="42" t="s">
        <v>339</v>
      </c>
      <c r="C36" s="64">
        <v>66.092538000000005</v>
      </c>
      <c r="D36" s="65">
        <v>3</v>
      </c>
      <c r="E36" s="65">
        <v>38.258470000000003</v>
      </c>
      <c r="F36" s="65">
        <v>6.1163556000000003</v>
      </c>
      <c r="G36" s="65">
        <v>8.4079870000000003</v>
      </c>
      <c r="H36" s="65">
        <v>16.183527000000002</v>
      </c>
      <c r="I36" s="65">
        <v>16.388135999999999</v>
      </c>
      <c r="J36" s="65">
        <v>29.529582000000001</v>
      </c>
      <c r="K36" s="65">
        <v>24.313116999999998</v>
      </c>
      <c r="L36" s="65">
        <v>34.804794000000001</v>
      </c>
      <c r="M36" s="65">
        <v>9.5611700000000006</v>
      </c>
      <c r="N36" s="65">
        <v>1</v>
      </c>
      <c r="O36" s="65">
        <v>1</v>
      </c>
      <c r="P36" s="50">
        <v>3.54222805511818</v>
      </c>
    </row>
    <row r="37" spans="1:17" x14ac:dyDescent="0.25">
      <c r="A37" s="41" t="s">
        <v>84</v>
      </c>
      <c r="B37" s="42" t="s">
        <v>340</v>
      </c>
      <c r="C37" s="64">
        <v>68.503371000000001</v>
      </c>
      <c r="D37" s="65">
        <v>3</v>
      </c>
      <c r="E37" s="65">
        <v>46.068305000000002</v>
      </c>
      <c r="F37" s="65">
        <v>6.3118245000000002</v>
      </c>
      <c r="G37" s="65">
        <v>8.7111079999999994</v>
      </c>
      <c r="H37" s="65">
        <v>18.151679000000001</v>
      </c>
      <c r="I37" s="65">
        <v>17.553882000000002</v>
      </c>
      <c r="J37" s="65">
        <v>29.812000999999999</v>
      </c>
      <c r="K37" s="65">
        <v>29.231657999999999</v>
      </c>
      <c r="L37" s="65">
        <v>37.662329999999997</v>
      </c>
      <c r="M37" s="65">
        <v>13.404337</v>
      </c>
      <c r="N37" s="65">
        <v>21</v>
      </c>
      <c r="O37" s="65">
        <v>1</v>
      </c>
      <c r="P37" s="50">
        <v>3.8907402647830569</v>
      </c>
    </row>
    <row r="38" spans="1:17" x14ac:dyDescent="0.25">
      <c r="A38" s="41" t="s">
        <v>88</v>
      </c>
      <c r="B38" s="42" t="s">
        <v>358</v>
      </c>
      <c r="C38" s="64">
        <v>54.543424000000002</v>
      </c>
      <c r="D38" s="65">
        <v>3</v>
      </c>
      <c r="E38" s="65">
        <v>34.601512999999997</v>
      </c>
      <c r="F38" s="65">
        <v>4.7480263000000003</v>
      </c>
      <c r="G38" s="65">
        <v>7.653829</v>
      </c>
      <c r="H38" s="65">
        <v>14.330171</v>
      </c>
      <c r="I38" s="65">
        <v>13.911242</v>
      </c>
      <c r="J38" s="65">
        <v>26.438300000000002</v>
      </c>
      <c r="K38" s="65">
        <v>20.58295</v>
      </c>
      <c r="L38" s="65">
        <v>31.450662999999999</v>
      </c>
      <c r="M38" s="65">
        <v>8.0381599999999995</v>
      </c>
      <c r="N38" s="65">
        <v>2</v>
      </c>
      <c r="O38" s="65">
        <v>1</v>
      </c>
      <c r="P38" s="50">
        <v>3.1523804151953598</v>
      </c>
    </row>
    <row r="39" spans="1:17" x14ac:dyDescent="0.25">
      <c r="A39" s="41" t="s">
        <v>90</v>
      </c>
      <c r="B39" s="42" t="s">
        <v>361</v>
      </c>
      <c r="C39" s="64">
        <v>104.623929</v>
      </c>
      <c r="D39" s="65">
        <v>3</v>
      </c>
      <c r="E39" s="65">
        <v>61.622785</v>
      </c>
      <c r="F39" s="65">
        <v>9.4618873000000008</v>
      </c>
      <c r="G39" s="65">
        <v>12.494065000000001</v>
      </c>
      <c r="H39" s="65">
        <v>25.401994999999999</v>
      </c>
      <c r="I39" s="65">
        <v>25.658712999999999</v>
      </c>
      <c r="J39" s="65">
        <v>48.923825000000001</v>
      </c>
      <c r="K39" s="65">
        <v>38.382762</v>
      </c>
      <c r="L39" s="65">
        <v>54.542009999999998</v>
      </c>
      <c r="M39" s="65">
        <v>16.430479999999999</v>
      </c>
      <c r="N39" s="65">
        <v>1</v>
      </c>
      <c r="O39" s="65">
        <v>1</v>
      </c>
      <c r="P39" s="50">
        <v>5.2406765746896635</v>
      </c>
    </row>
    <row r="40" spans="1:17" x14ac:dyDescent="0.25">
      <c r="A40" s="41" t="s">
        <v>363</v>
      </c>
      <c r="B40" s="42" t="s">
        <v>364</v>
      </c>
      <c r="C40" s="64">
        <v>38.747050000000002</v>
      </c>
      <c r="D40" s="65">
        <v>3</v>
      </c>
      <c r="E40" s="65">
        <v>20.590088000000002</v>
      </c>
      <c r="F40" s="65">
        <v>2.9500734</v>
      </c>
      <c r="G40" s="65">
        <v>8.2935250000000007</v>
      </c>
      <c r="H40" s="65">
        <v>10.747187</v>
      </c>
      <c r="I40" s="65">
        <v>10.247631</v>
      </c>
      <c r="J40" s="65">
        <v>16.332096</v>
      </c>
      <c r="K40" s="65">
        <v>15.880523999999999</v>
      </c>
      <c r="L40" s="65">
        <v>21.956886000000001</v>
      </c>
      <c r="M40" s="65">
        <v>10.692055999999999</v>
      </c>
      <c r="N40" s="65">
        <v>1</v>
      </c>
      <c r="O40" s="65">
        <v>1</v>
      </c>
      <c r="P40" s="50">
        <v>2.59085064055532</v>
      </c>
    </row>
    <row r="41" spans="1:17" x14ac:dyDescent="0.25">
      <c r="A41" s="41" t="s">
        <v>368</v>
      </c>
      <c r="B41" s="42" t="s">
        <v>369</v>
      </c>
      <c r="C41" s="64">
        <v>14.509302</v>
      </c>
      <c r="D41" s="65">
        <v>3</v>
      </c>
      <c r="E41" s="65">
        <v>8.0744319999999998</v>
      </c>
      <c r="F41" s="65">
        <v>1.2682723</v>
      </c>
      <c r="G41" s="65">
        <v>1.608204</v>
      </c>
      <c r="H41" s="65">
        <v>3.5624750000000001</v>
      </c>
      <c r="I41" s="65">
        <v>3.5599500000000002</v>
      </c>
      <c r="J41" s="65">
        <v>6.6736250000000004</v>
      </c>
      <c r="K41" s="65">
        <v>5.328093</v>
      </c>
      <c r="L41" s="65">
        <v>7.4808890000000003</v>
      </c>
      <c r="M41" s="65">
        <v>2.0962860000000001</v>
      </c>
      <c r="N41" s="65">
        <v>1</v>
      </c>
      <c r="O41" s="65">
        <v>1</v>
      </c>
      <c r="P41" s="50">
        <v>1.2663097520669</v>
      </c>
    </row>
    <row r="42" spans="1:17" x14ac:dyDescent="0.25">
      <c r="A42" s="41" t="s">
        <v>142</v>
      </c>
      <c r="B42" s="42" t="s">
        <v>370</v>
      </c>
      <c r="C42" s="64">
        <v>35.485903999999998</v>
      </c>
      <c r="D42" s="65">
        <v>3</v>
      </c>
      <c r="E42" s="65">
        <v>26.319122</v>
      </c>
      <c r="F42" s="65">
        <v>3.3500242</v>
      </c>
      <c r="G42" s="65">
        <v>3.4965389999999998</v>
      </c>
      <c r="H42" s="65">
        <v>9.6851120000000002</v>
      </c>
      <c r="I42" s="65">
        <v>9.220383</v>
      </c>
      <c r="J42" s="65">
        <v>15.143765</v>
      </c>
      <c r="K42" s="65">
        <v>16.157556</v>
      </c>
      <c r="L42" s="65">
        <v>19.713256000000001</v>
      </c>
      <c r="M42" s="65">
        <v>6.9774180000000001</v>
      </c>
      <c r="N42" s="65">
        <v>3</v>
      </c>
      <c r="O42" s="65">
        <v>1</v>
      </c>
      <c r="P42" s="50">
        <v>2.3415103354334299</v>
      </c>
    </row>
    <row r="43" spans="1:17" x14ac:dyDescent="0.25">
      <c r="A43" s="41" t="s">
        <v>383</v>
      </c>
      <c r="B43" s="42" t="s">
        <v>384</v>
      </c>
      <c r="C43" s="64">
        <v>34.404181999999999</v>
      </c>
      <c r="D43" s="65">
        <v>3</v>
      </c>
      <c r="E43" s="65">
        <v>22.994084000000001</v>
      </c>
      <c r="F43" s="65">
        <v>2.8917736000000001</v>
      </c>
      <c r="G43" s="65">
        <v>4.0461359999999997</v>
      </c>
      <c r="H43" s="65">
        <v>9.2769630000000003</v>
      </c>
      <c r="I43" s="65">
        <v>8.8174460000000003</v>
      </c>
      <c r="J43" s="65">
        <v>17.460075</v>
      </c>
      <c r="K43" s="65">
        <v>13.167165000000001</v>
      </c>
      <c r="L43" s="65">
        <v>20.281658</v>
      </c>
      <c r="M43" s="65">
        <v>4.5407469999999996</v>
      </c>
      <c r="N43" s="65">
        <v>2</v>
      </c>
      <c r="O43" s="65">
        <v>1</v>
      </c>
      <c r="P43" s="50">
        <v>2.21241315661584</v>
      </c>
    </row>
    <row r="44" spans="1:17" x14ac:dyDescent="0.25">
      <c r="A44" s="41" t="s">
        <v>166</v>
      </c>
      <c r="B44" s="42" t="s">
        <v>385</v>
      </c>
      <c r="C44" s="64">
        <v>39.804746000000002</v>
      </c>
      <c r="D44" s="65">
        <v>3</v>
      </c>
      <c r="E44" s="65">
        <v>32.518574999999998</v>
      </c>
      <c r="F44" s="65">
        <v>5.0046442000000004</v>
      </c>
      <c r="G44" s="65">
        <v>9.0944559999999992</v>
      </c>
      <c r="H44" s="65">
        <v>12.220909000000001</v>
      </c>
      <c r="I44" s="65">
        <v>11.260071999999999</v>
      </c>
      <c r="J44" s="65">
        <v>21.945395999999999</v>
      </c>
      <c r="K44" s="65">
        <v>16.593565999999999</v>
      </c>
      <c r="L44" s="65">
        <v>29.695965000000001</v>
      </c>
      <c r="M44" s="65">
        <v>7.9026259999999997</v>
      </c>
      <c r="N44" s="65">
        <v>1</v>
      </c>
      <c r="O44" s="65">
        <v>1</v>
      </c>
      <c r="P44" s="50">
        <v>2.9736493977729497</v>
      </c>
    </row>
    <row r="45" spans="1:17" x14ac:dyDescent="0.25">
      <c r="A45" s="41" t="s">
        <v>188</v>
      </c>
      <c r="B45" s="42" t="s">
        <v>403</v>
      </c>
      <c r="C45" s="64">
        <v>88.592898000000005</v>
      </c>
      <c r="D45" s="65">
        <v>3</v>
      </c>
      <c r="E45" s="65">
        <v>52.341740999999999</v>
      </c>
      <c r="F45" s="65">
        <v>8.3364141000000007</v>
      </c>
      <c r="G45" s="65">
        <v>9.9129159999999992</v>
      </c>
      <c r="H45" s="65">
        <v>21.332885999999998</v>
      </c>
      <c r="I45" s="65">
        <v>21.642787999999999</v>
      </c>
      <c r="J45" s="65">
        <v>40.525230999999998</v>
      </c>
      <c r="K45" s="65">
        <v>32.537830999999997</v>
      </c>
      <c r="L45" s="65">
        <v>45.979069000000003</v>
      </c>
      <c r="M45" s="65">
        <v>11.496643000000001</v>
      </c>
      <c r="N45" s="65">
        <v>1</v>
      </c>
      <c r="O45" s="65">
        <v>1</v>
      </c>
      <c r="P45" s="50">
        <v>4.4582634991641319</v>
      </c>
    </row>
    <row r="46" spans="1:17" x14ac:dyDescent="0.25">
      <c r="A46" s="26" t="s">
        <v>250</v>
      </c>
      <c r="B46" s="27" t="s">
        <v>251</v>
      </c>
      <c r="C46" s="66">
        <v>81.837585000000004</v>
      </c>
      <c r="D46" s="67">
        <v>4</v>
      </c>
      <c r="E46" s="67">
        <v>46.344588999999999</v>
      </c>
      <c r="F46" s="67">
        <v>6.6251677999999998</v>
      </c>
      <c r="G46" s="67">
        <v>17.380082999999999</v>
      </c>
      <c r="H46" s="67">
        <v>22.830116</v>
      </c>
      <c r="I46" s="67">
        <v>22.632594999999998</v>
      </c>
      <c r="J46" s="67">
        <v>32.185397999999999</v>
      </c>
      <c r="K46" s="67">
        <v>33.013781000000002</v>
      </c>
      <c r="L46" s="67">
        <v>47.183580999999997</v>
      </c>
      <c r="M46" s="67">
        <v>19.744741999999999</v>
      </c>
      <c r="N46" s="67">
        <v>1</v>
      </c>
      <c r="O46" s="67">
        <v>1</v>
      </c>
      <c r="P46" s="52">
        <v>4.7229891280999547</v>
      </c>
      <c r="Q46" s="74">
        <f>SUM(N46:N66)</f>
        <v>105</v>
      </c>
    </row>
    <row r="47" spans="1:17" x14ac:dyDescent="0.25">
      <c r="A47" s="26" t="s">
        <v>263</v>
      </c>
      <c r="B47" s="27" t="s">
        <v>264</v>
      </c>
      <c r="C47" s="66">
        <v>77.132197000000005</v>
      </c>
      <c r="D47" s="67">
        <v>4</v>
      </c>
      <c r="E47" s="67">
        <v>57.555622</v>
      </c>
      <c r="F47" s="67">
        <v>6.4374086999999998</v>
      </c>
      <c r="G47" s="67">
        <v>11.208005</v>
      </c>
      <c r="H47" s="67">
        <v>22.837009999999999</v>
      </c>
      <c r="I47" s="67">
        <v>21.156495</v>
      </c>
      <c r="J47" s="67">
        <v>36.326855999999999</v>
      </c>
      <c r="K47" s="67">
        <v>32.853515000000002</v>
      </c>
      <c r="L47" s="67">
        <v>49.260176999999999</v>
      </c>
      <c r="M47" s="67">
        <v>14.248442000000001</v>
      </c>
      <c r="N47" s="67">
        <v>38</v>
      </c>
      <c r="O47" s="67">
        <v>1</v>
      </c>
      <c r="P47" s="52">
        <v>4.4979574985882067</v>
      </c>
    </row>
    <row r="48" spans="1:17" x14ac:dyDescent="0.25">
      <c r="A48" s="26" t="s">
        <v>265</v>
      </c>
      <c r="B48" s="27" t="s">
        <v>266</v>
      </c>
      <c r="C48" s="66">
        <v>88.084231000000003</v>
      </c>
      <c r="D48" s="67">
        <v>4</v>
      </c>
      <c r="E48" s="67">
        <v>65.828657000000007</v>
      </c>
      <c r="F48" s="67">
        <v>7.2800381999999999</v>
      </c>
      <c r="G48" s="67">
        <v>10.953061999999999</v>
      </c>
      <c r="H48" s="67">
        <v>25.094733999999999</v>
      </c>
      <c r="I48" s="67">
        <v>23.454259</v>
      </c>
      <c r="J48" s="67">
        <v>44.392378999999998</v>
      </c>
      <c r="K48" s="67">
        <v>36.238616</v>
      </c>
      <c r="L48" s="67">
        <v>54.466563000000001</v>
      </c>
      <c r="M48" s="67">
        <v>16.028303999999999</v>
      </c>
      <c r="N48" s="67">
        <v>8</v>
      </c>
      <c r="O48" s="67">
        <v>1</v>
      </c>
      <c r="P48" s="52">
        <v>4.9399344933842446</v>
      </c>
    </row>
    <row r="49" spans="1:16" x14ac:dyDescent="0.25">
      <c r="A49" s="26" t="s">
        <v>271</v>
      </c>
      <c r="B49" s="27" t="s">
        <v>272</v>
      </c>
      <c r="C49" s="66">
        <v>93.229423999999995</v>
      </c>
      <c r="D49" s="67">
        <v>4</v>
      </c>
      <c r="E49" s="67">
        <v>63.445034999999997</v>
      </c>
      <c r="F49" s="67">
        <v>7.9504564999999996</v>
      </c>
      <c r="G49" s="67">
        <v>11.069355</v>
      </c>
      <c r="H49" s="67">
        <v>25.156927</v>
      </c>
      <c r="I49" s="67">
        <v>24.331389999999999</v>
      </c>
      <c r="J49" s="67">
        <v>41.449890000000003</v>
      </c>
      <c r="K49" s="67">
        <v>39.316417000000001</v>
      </c>
      <c r="L49" s="67">
        <v>51.545940999999999</v>
      </c>
      <c r="M49" s="67">
        <v>22.004631</v>
      </c>
      <c r="N49" s="67">
        <v>10</v>
      </c>
      <c r="O49" s="67">
        <v>1</v>
      </c>
      <c r="P49" s="52">
        <v>5.1231005318218426</v>
      </c>
    </row>
    <row r="50" spans="1:16" x14ac:dyDescent="0.25">
      <c r="A50" s="26" t="s">
        <v>278</v>
      </c>
      <c r="B50" s="27" t="s">
        <v>279</v>
      </c>
      <c r="C50" s="66">
        <v>62.561338999999997</v>
      </c>
      <c r="D50" s="67">
        <v>4</v>
      </c>
      <c r="E50" s="67">
        <v>41.047989000000001</v>
      </c>
      <c r="F50" s="67">
        <v>4.8220625999999998</v>
      </c>
      <c r="G50" s="67">
        <v>9.7583909999999996</v>
      </c>
      <c r="H50" s="67">
        <v>17.766493000000001</v>
      </c>
      <c r="I50" s="67">
        <v>16.862259999999999</v>
      </c>
      <c r="J50" s="67">
        <v>30.227981</v>
      </c>
      <c r="K50" s="67">
        <v>24.145927</v>
      </c>
      <c r="L50" s="67">
        <v>38.447004</v>
      </c>
      <c r="M50" s="67">
        <v>12.576063</v>
      </c>
      <c r="N50" s="67">
        <v>2</v>
      </c>
      <c r="O50" s="67">
        <v>1</v>
      </c>
      <c r="P50" s="52">
        <v>3.6836715974215291</v>
      </c>
    </row>
    <row r="51" spans="1:16" x14ac:dyDescent="0.25">
      <c r="A51" s="26" t="s">
        <v>290</v>
      </c>
      <c r="B51" s="27" t="s">
        <v>291</v>
      </c>
      <c r="C51" s="66">
        <v>171.99160699999999</v>
      </c>
      <c r="D51" s="67">
        <v>4</v>
      </c>
      <c r="E51" s="67">
        <v>106.187442</v>
      </c>
      <c r="F51" s="67">
        <v>15.658431200000001</v>
      </c>
      <c r="G51" s="67">
        <v>33.938595999999997</v>
      </c>
      <c r="H51" s="67">
        <v>49.480652999999997</v>
      </c>
      <c r="I51" s="67">
        <v>47.644007999999999</v>
      </c>
      <c r="J51" s="67">
        <v>71.127782999999994</v>
      </c>
      <c r="K51" s="67">
        <v>69.892097000000007</v>
      </c>
      <c r="L51" s="67">
        <v>105.877038</v>
      </c>
      <c r="M51" s="67">
        <v>40.603214999999999</v>
      </c>
      <c r="N51" s="67">
        <v>1</v>
      </c>
      <c r="O51" s="67">
        <v>1</v>
      </c>
      <c r="P51" s="52">
        <v>9.4350096301463005</v>
      </c>
    </row>
    <row r="52" spans="1:16" x14ac:dyDescent="0.25">
      <c r="A52" s="26" t="s">
        <v>56</v>
      </c>
      <c r="B52" s="27" t="s">
        <v>292</v>
      </c>
      <c r="C52" s="66">
        <v>67.404599000000005</v>
      </c>
      <c r="D52" s="67">
        <v>4</v>
      </c>
      <c r="E52" s="67">
        <v>52.053486999999997</v>
      </c>
      <c r="F52" s="67">
        <v>6.4293877999999998</v>
      </c>
      <c r="G52" s="67">
        <v>9.8086970000000004</v>
      </c>
      <c r="H52" s="67">
        <v>19.591944999999999</v>
      </c>
      <c r="I52" s="67">
        <v>18.256004999999998</v>
      </c>
      <c r="J52" s="67">
        <v>33.237580000000001</v>
      </c>
      <c r="K52" s="67">
        <v>28.500706000000001</v>
      </c>
      <c r="L52" s="67">
        <v>43.543300000000002</v>
      </c>
      <c r="M52" s="67">
        <v>11.450696000000001</v>
      </c>
      <c r="N52" s="67">
        <v>8</v>
      </c>
      <c r="O52" s="67">
        <v>1</v>
      </c>
      <c r="P52" s="52">
        <v>4.0600698375693156</v>
      </c>
    </row>
    <row r="53" spans="1:16" x14ac:dyDescent="0.25">
      <c r="A53" s="26" t="s">
        <v>295</v>
      </c>
      <c r="B53" s="27" t="s">
        <v>296</v>
      </c>
      <c r="C53" s="66">
        <v>82.193229000000002</v>
      </c>
      <c r="D53" s="67">
        <v>4</v>
      </c>
      <c r="E53" s="67">
        <v>57.892944</v>
      </c>
      <c r="F53" s="67">
        <v>8.0851757000000006</v>
      </c>
      <c r="G53" s="67">
        <v>10.317258000000001</v>
      </c>
      <c r="H53" s="67">
        <v>21.846543</v>
      </c>
      <c r="I53" s="67">
        <v>21.233336999999999</v>
      </c>
      <c r="J53" s="67">
        <v>39.024751000000002</v>
      </c>
      <c r="K53" s="67">
        <v>33.460455000000003</v>
      </c>
      <c r="L53" s="67">
        <v>47.455084999999997</v>
      </c>
      <c r="M53" s="67">
        <v>15.309305</v>
      </c>
      <c r="N53" s="67">
        <v>1</v>
      </c>
      <c r="O53" s="67">
        <v>1</v>
      </c>
      <c r="P53" s="52">
        <v>4.6106309155509102</v>
      </c>
    </row>
    <row r="54" spans="1:16" x14ac:dyDescent="0.25">
      <c r="A54" s="26" t="s">
        <v>299</v>
      </c>
      <c r="B54" s="27" t="s">
        <v>300</v>
      </c>
      <c r="C54" s="66">
        <v>37.840085000000002</v>
      </c>
      <c r="D54" s="67">
        <v>4</v>
      </c>
      <c r="E54" s="67">
        <v>29.513269000000001</v>
      </c>
      <c r="F54" s="67">
        <v>3.6177766</v>
      </c>
      <c r="G54" s="67">
        <v>7.6096029999999999</v>
      </c>
      <c r="H54" s="67">
        <v>11.818035999999999</v>
      </c>
      <c r="I54" s="67">
        <v>10.767963999999999</v>
      </c>
      <c r="J54" s="67">
        <v>20.008581</v>
      </c>
      <c r="K54" s="67">
        <v>15.505627</v>
      </c>
      <c r="L54" s="67">
        <v>27.380834</v>
      </c>
      <c r="M54" s="67">
        <v>7.0311649999999997</v>
      </c>
      <c r="N54" s="67">
        <v>1</v>
      </c>
      <c r="O54" s="67">
        <v>1</v>
      </c>
      <c r="P54" s="52">
        <v>2.7115084036942401</v>
      </c>
    </row>
    <row r="55" spans="1:16" x14ac:dyDescent="0.25">
      <c r="A55" s="26" t="s">
        <v>58</v>
      </c>
      <c r="B55" s="27" t="s">
        <v>307</v>
      </c>
      <c r="C55" s="66">
        <v>90.621835000000004</v>
      </c>
      <c r="D55" s="67">
        <v>4</v>
      </c>
      <c r="E55" s="67">
        <v>66.001630000000006</v>
      </c>
      <c r="F55" s="67">
        <v>9.1766416</v>
      </c>
      <c r="G55" s="67">
        <v>14.891855</v>
      </c>
      <c r="H55" s="67">
        <v>25.642299999999999</v>
      </c>
      <c r="I55" s="67">
        <v>24.176783</v>
      </c>
      <c r="J55" s="67">
        <v>42.227479000000002</v>
      </c>
      <c r="K55" s="67">
        <v>39.505673000000002</v>
      </c>
      <c r="L55" s="67">
        <v>55.787350000000004</v>
      </c>
      <c r="M55" s="67">
        <v>19.358955000000002</v>
      </c>
      <c r="N55" s="67">
        <v>4</v>
      </c>
      <c r="O55" s="67">
        <v>1</v>
      </c>
      <c r="P55" s="52">
        <v>5.3356812628411179</v>
      </c>
    </row>
    <row r="56" spans="1:16" x14ac:dyDescent="0.25">
      <c r="A56" s="26" t="s">
        <v>323</v>
      </c>
      <c r="B56" s="27" t="s">
        <v>324</v>
      </c>
      <c r="C56" s="66">
        <v>91.618516</v>
      </c>
      <c r="D56" s="67">
        <v>4</v>
      </c>
      <c r="E56" s="67">
        <v>51.625492999999999</v>
      </c>
      <c r="F56" s="67">
        <v>7.5006504999999999</v>
      </c>
      <c r="G56" s="67">
        <v>21.435001</v>
      </c>
      <c r="H56" s="67">
        <v>26.047616000000001</v>
      </c>
      <c r="I56" s="67">
        <v>24.461296999999998</v>
      </c>
      <c r="J56" s="67">
        <v>41.386837</v>
      </c>
      <c r="K56" s="67">
        <v>37.916217000000003</v>
      </c>
      <c r="L56" s="67">
        <v>54.937328999999998</v>
      </c>
      <c r="M56" s="67">
        <v>25.843356</v>
      </c>
      <c r="N56" s="67">
        <v>1</v>
      </c>
      <c r="O56" s="67">
        <v>1</v>
      </c>
      <c r="P56" s="52">
        <v>5.4589178712052409</v>
      </c>
    </row>
    <row r="57" spans="1:16" x14ac:dyDescent="0.25">
      <c r="A57" s="26" t="s">
        <v>341</v>
      </c>
      <c r="B57" s="27" t="s">
        <v>342</v>
      </c>
      <c r="C57" s="66">
        <v>90.071145999999999</v>
      </c>
      <c r="D57" s="67">
        <v>4</v>
      </c>
      <c r="E57" s="67">
        <v>61.543908999999999</v>
      </c>
      <c r="F57" s="67">
        <v>8.0375288000000005</v>
      </c>
      <c r="G57" s="67">
        <v>14.584832</v>
      </c>
      <c r="H57" s="67">
        <v>24.744814000000002</v>
      </c>
      <c r="I57" s="67">
        <v>23.935659999999999</v>
      </c>
      <c r="J57" s="67">
        <v>38.565829000000001</v>
      </c>
      <c r="K57" s="67">
        <v>39.817205999999999</v>
      </c>
      <c r="L57" s="67">
        <v>50.944088999999998</v>
      </c>
      <c r="M57" s="67">
        <v>20.097756</v>
      </c>
      <c r="N57" s="67">
        <v>1</v>
      </c>
      <c r="O57" s="67">
        <v>1</v>
      </c>
      <c r="P57" s="52">
        <v>5.1285390121264678</v>
      </c>
    </row>
    <row r="58" spans="1:16" x14ac:dyDescent="0.25">
      <c r="A58" s="26" t="s">
        <v>347</v>
      </c>
      <c r="B58" s="27" t="s">
        <v>348</v>
      </c>
      <c r="C58" s="66">
        <v>71.972397999999998</v>
      </c>
      <c r="D58" s="67">
        <v>4</v>
      </c>
      <c r="E58" s="67">
        <v>42.336522000000002</v>
      </c>
      <c r="F58" s="67">
        <v>6.2446159999999997</v>
      </c>
      <c r="G58" s="67">
        <v>11.284255</v>
      </c>
      <c r="H58" s="67">
        <v>18.97587</v>
      </c>
      <c r="I58" s="67">
        <v>18.609902000000002</v>
      </c>
      <c r="J58" s="67">
        <v>30.589834</v>
      </c>
      <c r="K58" s="67">
        <v>28.642534999999999</v>
      </c>
      <c r="L58" s="67">
        <v>39.599708</v>
      </c>
      <c r="M58" s="67">
        <v>14.69398</v>
      </c>
      <c r="N58" s="67">
        <v>9</v>
      </c>
      <c r="O58" s="67">
        <v>1</v>
      </c>
      <c r="P58" s="52">
        <v>4.0283580420117611</v>
      </c>
    </row>
    <row r="59" spans="1:16" x14ac:dyDescent="0.25">
      <c r="A59" s="26" t="s">
        <v>86</v>
      </c>
      <c r="B59" s="27" t="s">
        <v>349</v>
      </c>
      <c r="C59" s="66">
        <v>70.589903000000007</v>
      </c>
      <c r="D59" s="67">
        <v>4</v>
      </c>
      <c r="E59" s="67">
        <v>51.696491000000002</v>
      </c>
      <c r="F59" s="67">
        <v>6.0580736000000002</v>
      </c>
      <c r="G59" s="67">
        <v>9.761946</v>
      </c>
      <c r="H59" s="67">
        <v>20.161966</v>
      </c>
      <c r="I59" s="67">
        <v>18.817022999999999</v>
      </c>
      <c r="J59" s="67">
        <v>33.831468000000001</v>
      </c>
      <c r="K59" s="67">
        <v>29.834433000000001</v>
      </c>
      <c r="L59" s="67">
        <v>43.470736000000002</v>
      </c>
      <c r="M59" s="67">
        <v>12.569485999999999</v>
      </c>
      <c r="N59" s="67">
        <v>11</v>
      </c>
      <c r="O59" s="67">
        <v>1</v>
      </c>
      <c r="P59" s="52">
        <v>4.1081838799027182</v>
      </c>
    </row>
    <row r="60" spans="1:16" x14ac:dyDescent="0.25">
      <c r="A60" s="26" t="s">
        <v>359</v>
      </c>
      <c r="B60" s="27" t="s">
        <v>360</v>
      </c>
      <c r="C60" s="66">
        <v>48.259805999999998</v>
      </c>
      <c r="D60" s="67">
        <v>4</v>
      </c>
      <c r="E60" s="67">
        <v>24.810518999999999</v>
      </c>
      <c r="F60" s="67">
        <v>3.5866554000000002</v>
      </c>
      <c r="G60" s="67">
        <v>10.308427999999999</v>
      </c>
      <c r="H60" s="67">
        <v>13.244559000000001</v>
      </c>
      <c r="I60" s="67">
        <v>12.733022999999999</v>
      </c>
      <c r="J60" s="67">
        <v>21.838688000000001</v>
      </c>
      <c r="K60" s="67">
        <v>17.995854999999999</v>
      </c>
      <c r="L60" s="67">
        <v>28.202442000000001</v>
      </c>
      <c r="M60" s="67">
        <v>11.103235</v>
      </c>
      <c r="N60" s="67">
        <v>1</v>
      </c>
      <c r="O60" s="67">
        <v>1</v>
      </c>
      <c r="P60" s="52">
        <v>2.9947398828645797</v>
      </c>
    </row>
    <row r="61" spans="1:16" x14ac:dyDescent="0.25">
      <c r="A61" s="26" t="s">
        <v>365</v>
      </c>
      <c r="B61" s="27" t="s">
        <v>366</v>
      </c>
      <c r="C61" s="66">
        <v>47.708911999999998</v>
      </c>
      <c r="D61" s="67">
        <v>4</v>
      </c>
      <c r="E61" s="67">
        <v>33.184561000000002</v>
      </c>
      <c r="F61" s="67">
        <v>3.5247772999999998</v>
      </c>
      <c r="G61" s="67">
        <v>9.4362829999999995</v>
      </c>
      <c r="H61" s="67">
        <v>14.880701</v>
      </c>
      <c r="I61" s="67">
        <v>13.523546</v>
      </c>
      <c r="J61" s="67">
        <v>21.455257</v>
      </c>
      <c r="K61" s="67">
        <v>21.039276000000001</v>
      </c>
      <c r="L61" s="67">
        <v>31.297041</v>
      </c>
      <c r="M61" s="67">
        <v>12.284554</v>
      </c>
      <c r="N61" s="67">
        <v>1</v>
      </c>
      <c r="O61" s="67">
        <v>1</v>
      </c>
      <c r="P61" s="52">
        <v>3.1789264671534401</v>
      </c>
    </row>
    <row r="62" spans="1:16" x14ac:dyDescent="0.25">
      <c r="A62" s="26" t="s">
        <v>373</v>
      </c>
      <c r="B62" s="27" t="s">
        <v>374</v>
      </c>
      <c r="C62" s="66">
        <v>62.828648999999999</v>
      </c>
      <c r="D62" s="67">
        <v>4</v>
      </c>
      <c r="E62" s="67">
        <v>42.155740000000002</v>
      </c>
      <c r="F62" s="67">
        <v>5.5197802999999999</v>
      </c>
      <c r="G62" s="67">
        <v>7.1753520000000002</v>
      </c>
      <c r="H62" s="67">
        <v>17.113147999999999</v>
      </c>
      <c r="I62" s="67">
        <v>16.317564000000001</v>
      </c>
      <c r="J62" s="67">
        <v>26.932016999999998</v>
      </c>
      <c r="K62" s="67">
        <v>27.399398000000001</v>
      </c>
      <c r="L62" s="67">
        <v>34.588797</v>
      </c>
      <c r="M62" s="67">
        <v>12.930075</v>
      </c>
      <c r="N62" s="67">
        <v>2</v>
      </c>
      <c r="O62" s="67">
        <v>1</v>
      </c>
      <c r="P62" s="52">
        <v>3.6117443969841672</v>
      </c>
    </row>
    <row r="63" spans="1:16" x14ac:dyDescent="0.25">
      <c r="A63" s="26" t="s">
        <v>381</v>
      </c>
      <c r="B63" s="27" t="s">
        <v>382</v>
      </c>
      <c r="C63" s="66">
        <v>147.21074100000001</v>
      </c>
      <c r="D63" s="67">
        <v>4</v>
      </c>
      <c r="E63" s="67">
        <v>101.745311</v>
      </c>
      <c r="F63" s="67">
        <v>13.838627199999999</v>
      </c>
      <c r="G63" s="67">
        <v>14.829585</v>
      </c>
      <c r="H63" s="67">
        <v>38.184131000000001</v>
      </c>
      <c r="I63" s="67">
        <v>37.405594000000001</v>
      </c>
      <c r="J63" s="67">
        <v>65.256881000000007</v>
      </c>
      <c r="K63" s="67">
        <v>61.408096999999998</v>
      </c>
      <c r="L63" s="67">
        <v>79.696657000000002</v>
      </c>
      <c r="M63" s="67">
        <v>25.971302999999999</v>
      </c>
      <c r="N63" s="67">
        <v>1</v>
      </c>
      <c r="O63" s="67">
        <v>1</v>
      </c>
      <c r="P63" s="52">
        <v>7.42134206213042</v>
      </c>
    </row>
    <row r="64" spans="1:16" x14ac:dyDescent="0.25">
      <c r="A64" s="26" t="s">
        <v>386</v>
      </c>
      <c r="B64" s="27" t="s">
        <v>387</v>
      </c>
      <c r="C64" s="66">
        <v>54.797324000000003</v>
      </c>
      <c r="D64" s="67">
        <v>4</v>
      </c>
      <c r="E64" s="67">
        <v>35.702748999999997</v>
      </c>
      <c r="F64" s="67">
        <v>5.5668598999999999</v>
      </c>
      <c r="G64" s="67">
        <v>10.544771000000001</v>
      </c>
      <c r="H64" s="67">
        <v>15.448757000000001</v>
      </c>
      <c r="I64" s="67">
        <v>14.865092000000001</v>
      </c>
      <c r="J64" s="67">
        <v>25.671082999999999</v>
      </c>
      <c r="K64" s="67">
        <v>21.430157999999999</v>
      </c>
      <c r="L64" s="67">
        <v>34.748849999999997</v>
      </c>
      <c r="M64" s="67">
        <v>10.837152</v>
      </c>
      <c r="N64" s="67">
        <v>1</v>
      </c>
      <c r="O64" s="67">
        <v>1</v>
      </c>
      <c r="P64" s="52">
        <v>3.45554083306464</v>
      </c>
    </row>
    <row r="65" spans="1:17" x14ac:dyDescent="0.25">
      <c r="A65" s="26" t="s">
        <v>388</v>
      </c>
      <c r="B65" s="27" t="s">
        <v>389</v>
      </c>
      <c r="C65" s="66">
        <v>37.016058000000001</v>
      </c>
      <c r="D65" s="67">
        <v>4</v>
      </c>
      <c r="E65" s="67">
        <v>33.512656</v>
      </c>
      <c r="F65" s="67">
        <v>4.0022494000000002</v>
      </c>
      <c r="G65" s="67">
        <v>5.6987170000000003</v>
      </c>
      <c r="H65" s="67">
        <v>11.74316</v>
      </c>
      <c r="I65" s="67">
        <v>10.546987</v>
      </c>
      <c r="J65" s="67">
        <v>16.569253</v>
      </c>
      <c r="K65" s="67">
        <v>19.171658000000001</v>
      </c>
      <c r="L65" s="67">
        <v>24.944901999999999</v>
      </c>
      <c r="M65" s="67">
        <v>9.8180879999999995</v>
      </c>
      <c r="N65" s="67">
        <v>1</v>
      </c>
      <c r="O65" s="67">
        <v>1</v>
      </c>
      <c r="P65" s="52">
        <v>2.7633247243389301</v>
      </c>
    </row>
    <row r="66" spans="1:17" x14ac:dyDescent="0.25">
      <c r="A66" s="26" t="s">
        <v>190</v>
      </c>
      <c r="B66" s="27" t="s">
        <v>404</v>
      </c>
      <c r="C66" s="66">
        <v>105.027472</v>
      </c>
      <c r="D66" s="67">
        <v>4</v>
      </c>
      <c r="E66" s="67">
        <v>71.339061000000001</v>
      </c>
      <c r="F66" s="67">
        <v>9.9038634999999999</v>
      </c>
      <c r="G66" s="67">
        <v>11.449574</v>
      </c>
      <c r="H66" s="67">
        <v>27.353846999999998</v>
      </c>
      <c r="I66" s="67">
        <v>26.690812999999999</v>
      </c>
      <c r="J66" s="67">
        <v>45.940857000000001</v>
      </c>
      <c r="K66" s="67">
        <v>44.098295999999998</v>
      </c>
      <c r="L66" s="67">
        <v>57.005561999999998</v>
      </c>
      <c r="M66" s="67">
        <v>18.179026</v>
      </c>
      <c r="N66" s="67">
        <v>2</v>
      </c>
      <c r="O66" s="67">
        <v>1</v>
      </c>
      <c r="P66" s="52">
        <v>5.4908281596154502</v>
      </c>
    </row>
    <row r="67" spans="1:17" x14ac:dyDescent="0.25">
      <c r="A67" s="15" t="s">
        <v>252</v>
      </c>
      <c r="B67" s="16" t="s">
        <v>253</v>
      </c>
      <c r="C67" s="68">
        <v>119.656828</v>
      </c>
      <c r="D67" s="69">
        <v>5</v>
      </c>
      <c r="E67" s="69">
        <v>93.641757999999996</v>
      </c>
      <c r="F67" s="69">
        <v>9.5056936000000007</v>
      </c>
      <c r="G67" s="69">
        <v>18.959091999999998</v>
      </c>
      <c r="H67" s="69">
        <v>36.771825</v>
      </c>
      <c r="I67" s="69">
        <v>33.472700000000003</v>
      </c>
      <c r="J67" s="69">
        <v>60.554566000000001</v>
      </c>
      <c r="K67" s="69">
        <v>50.706586999999999</v>
      </c>
      <c r="L67" s="69">
        <v>81.061525000000003</v>
      </c>
      <c r="M67" s="69">
        <v>20.840833</v>
      </c>
      <c r="N67" s="69">
        <v>2</v>
      </c>
      <c r="O67" s="69">
        <v>1</v>
      </c>
      <c r="P67" s="53">
        <v>6.77274486696684</v>
      </c>
      <c r="Q67" s="74">
        <f>SUM(N67:N87)</f>
        <v>57</v>
      </c>
    </row>
    <row r="68" spans="1:17" x14ac:dyDescent="0.25">
      <c r="A68" s="15" t="s">
        <v>254</v>
      </c>
      <c r="B68" s="16" t="s">
        <v>255</v>
      </c>
      <c r="C68" s="68">
        <v>88.596627999999995</v>
      </c>
      <c r="D68" s="69">
        <v>5</v>
      </c>
      <c r="E68" s="69">
        <v>61.687767000000001</v>
      </c>
      <c r="F68" s="69">
        <v>7.5939506999999997</v>
      </c>
      <c r="G68" s="69">
        <v>13.276590000000001</v>
      </c>
      <c r="H68" s="69">
        <v>24.295058000000001</v>
      </c>
      <c r="I68" s="69">
        <v>23.565577000000001</v>
      </c>
      <c r="J68" s="69">
        <v>41.249353999999997</v>
      </c>
      <c r="K68" s="69">
        <v>36.958834000000003</v>
      </c>
      <c r="L68" s="69">
        <v>51.394795000000002</v>
      </c>
      <c r="M68" s="69">
        <v>18.038993999999999</v>
      </c>
      <c r="N68" s="69">
        <v>1</v>
      </c>
      <c r="O68" s="69">
        <v>1</v>
      </c>
      <c r="P68" s="53">
        <v>4.9842067676639408</v>
      </c>
    </row>
    <row r="69" spans="1:17" x14ac:dyDescent="0.25">
      <c r="A69" s="15" t="s">
        <v>258</v>
      </c>
      <c r="B69" s="16" t="s">
        <v>259</v>
      </c>
      <c r="C69" s="68">
        <v>172.75949199999999</v>
      </c>
      <c r="D69" s="69">
        <v>5</v>
      </c>
      <c r="E69" s="69">
        <v>110.730121</v>
      </c>
      <c r="F69" s="69">
        <v>13.962562699999999</v>
      </c>
      <c r="G69" s="69">
        <v>35.520076000000003</v>
      </c>
      <c r="H69" s="69">
        <v>48.505181</v>
      </c>
      <c r="I69" s="69">
        <v>47.784506</v>
      </c>
      <c r="J69" s="69">
        <v>73.690449999999998</v>
      </c>
      <c r="K69" s="69">
        <v>73.830093000000005</v>
      </c>
      <c r="L69" s="69">
        <v>99.665391</v>
      </c>
      <c r="M69" s="69">
        <v>44.962060000000001</v>
      </c>
      <c r="N69" s="69">
        <v>1</v>
      </c>
      <c r="O69" s="69">
        <v>1</v>
      </c>
      <c r="P69" s="53">
        <v>9.5360736804653001</v>
      </c>
    </row>
    <row r="70" spans="1:17" x14ac:dyDescent="0.25">
      <c r="A70" s="15" t="s">
        <v>267</v>
      </c>
      <c r="B70" s="16" t="s">
        <v>268</v>
      </c>
      <c r="C70" s="68">
        <v>101.78736000000001</v>
      </c>
      <c r="D70" s="69">
        <v>5</v>
      </c>
      <c r="E70" s="69">
        <v>74.096881999999994</v>
      </c>
      <c r="F70" s="69">
        <v>8.0561787000000002</v>
      </c>
      <c r="G70" s="69">
        <v>14.387108</v>
      </c>
      <c r="H70" s="69">
        <v>29.658887</v>
      </c>
      <c r="I70" s="69">
        <v>27.616365999999999</v>
      </c>
      <c r="J70" s="69">
        <v>49.975312000000002</v>
      </c>
      <c r="K70" s="69">
        <v>42.062185999999997</v>
      </c>
      <c r="L70" s="69">
        <v>63.818942999999997</v>
      </c>
      <c r="M70" s="69">
        <v>20.875337999999999</v>
      </c>
      <c r="N70" s="69">
        <v>17</v>
      </c>
      <c r="O70" s="69">
        <v>1</v>
      </c>
      <c r="P70" s="53">
        <v>5.7042425117626401</v>
      </c>
    </row>
    <row r="71" spans="1:17" x14ac:dyDescent="0.25">
      <c r="A71" s="15" t="s">
        <v>286</v>
      </c>
      <c r="B71" s="16" t="s">
        <v>287</v>
      </c>
      <c r="C71" s="68">
        <v>79.664171999999994</v>
      </c>
      <c r="D71" s="69">
        <v>5</v>
      </c>
      <c r="E71" s="69">
        <v>61.074441</v>
      </c>
      <c r="F71" s="69">
        <v>7.0388193000000001</v>
      </c>
      <c r="G71" s="69">
        <v>17.620152999999998</v>
      </c>
      <c r="H71" s="69">
        <v>24.457189</v>
      </c>
      <c r="I71" s="69">
        <v>22.898184000000001</v>
      </c>
      <c r="J71" s="69">
        <v>38.865116</v>
      </c>
      <c r="K71" s="69">
        <v>35.113943999999996</v>
      </c>
      <c r="L71" s="69">
        <v>53.824199999999998</v>
      </c>
      <c r="M71" s="69">
        <v>17.589729999999999</v>
      </c>
      <c r="N71" s="69">
        <v>1</v>
      </c>
      <c r="O71" s="69">
        <v>1</v>
      </c>
      <c r="P71" s="53">
        <v>5.0298793916666567</v>
      </c>
    </row>
    <row r="72" spans="1:17" x14ac:dyDescent="0.25">
      <c r="A72" s="15" t="s">
        <v>293</v>
      </c>
      <c r="B72" s="16" t="s">
        <v>294</v>
      </c>
      <c r="C72" s="68">
        <v>79.615131000000005</v>
      </c>
      <c r="D72" s="69">
        <v>5</v>
      </c>
      <c r="E72" s="69">
        <v>60.537256999999997</v>
      </c>
      <c r="F72" s="69">
        <v>7.3326266000000002</v>
      </c>
      <c r="G72" s="69">
        <v>15.947649</v>
      </c>
      <c r="H72" s="69">
        <v>25.020465000000002</v>
      </c>
      <c r="I72" s="69">
        <v>22.865380999999999</v>
      </c>
      <c r="J72" s="69">
        <v>38.149867</v>
      </c>
      <c r="K72" s="69">
        <v>34.434215000000002</v>
      </c>
      <c r="L72" s="69">
        <v>55.619970000000002</v>
      </c>
      <c r="M72" s="69">
        <v>17.952525000000001</v>
      </c>
      <c r="N72" s="69">
        <v>6</v>
      </c>
      <c r="O72" s="69">
        <v>1</v>
      </c>
      <c r="P72" s="53">
        <v>5.009686631226578</v>
      </c>
    </row>
    <row r="73" spans="1:17" x14ac:dyDescent="0.25">
      <c r="A73" s="15" t="s">
        <v>308</v>
      </c>
      <c r="B73" s="16" t="s">
        <v>309</v>
      </c>
      <c r="C73" s="68">
        <v>85.675015999999999</v>
      </c>
      <c r="D73" s="69">
        <v>5</v>
      </c>
      <c r="E73" s="69">
        <v>67.663231999999994</v>
      </c>
      <c r="F73" s="69">
        <v>9.0253157999999996</v>
      </c>
      <c r="G73" s="69">
        <v>18.542977</v>
      </c>
      <c r="H73" s="69">
        <v>26.460401999999998</v>
      </c>
      <c r="I73" s="69">
        <v>24.122430000000001</v>
      </c>
      <c r="J73" s="69">
        <v>41.516987</v>
      </c>
      <c r="K73" s="69">
        <v>39.981028000000002</v>
      </c>
      <c r="L73" s="69">
        <v>58.532342</v>
      </c>
      <c r="M73" s="69">
        <v>22.777611</v>
      </c>
      <c r="N73" s="69">
        <v>2</v>
      </c>
      <c r="O73" s="69">
        <v>1</v>
      </c>
      <c r="P73" s="53">
        <v>5.5842522044612801</v>
      </c>
    </row>
    <row r="74" spans="1:17" x14ac:dyDescent="0.25">
      <c r="A74" s="15" t="s">
        <v>312</v>
      </c>
      <c r="B74" s="16" t="s">
        <v>313</v>
      </c>
      <c r="C74" s="68">
        <v>50.294662000000002</v>
      </c>
      <c r="D74" s="69">
        <v>5</v>
      </c>
      <c r="E74" s="69">
        <v>33.634076999999998</v>
      </c>
      <c r="F74" s="69">
        <v>4.4696766999999999</v>
      </c>
      <c r="G74" s="69">
        <v>9.221209</v>
      </c>
      <c r="H74" s="69">
        <v>14.499446000000001</v>
      </c>
      <c r="I74" s="69">
        <v>13.599906000000001</v>
      </c>
      <c r="J74" s="69">
        <v>21.595122</v>
      </c>
      <c r="K74" s="69">
        <v>22.365275</v>
      </c>
      <c r="L74" s="69">
        <v>30.149426999999999</v>
      </c>
      <c r="M74" s="69">
        <v>13.058241000000001</v>
      </c>
      <c r="N74" s="69">
        <v>3</v>
      </c>
      <c r="O74" s="69">
        <v>1</v>
      </c>
      <c r="P74" s="53">
        <v>3.2603410538913398</v>
      </c>
    </row>
    <row r="75" spans="1:17" x14ac:dyDescent="0.25">
      <c r="A75" s="15" t="s">
        <v>60</v>
      </c>
      <c r="B75" s="16" t="s">
        <v>314</v>
      </c>
      <c r="C75" s="68">
        <v>71.757350000000002</v>
      </c>
      <c r="D75" s="69">
        <v>5</v>
      </c>
      <c r="E75" s="69">
        <v>54.521318999999998</v>
      </c>
      <c r="F75" s="69">
        <v>6.6053898000000002</v>
      </c>
      <c r="G75" s="69">
        <v>11.680536999999999</v>
      </c>
      <c r="H75" s="69">
        <v>21.180835999999999</v>
      </c>
      <c r="I75" s="69">
        <v>19.544125000000001</v>
      </c>
      <c r="J75" s="69">
        <v>35.845601000000002</v>
      </c>
      <c r="K75" s="69">
        <v>30.475242000000001</v>
      </c>
      <c r="L75" s="69">
        <v>46.997132000000001</v>
      </c>
      <c r="M75" s="69">
        <v>13.436366</v>
      </c>
      <c r="N75" s="69">
        <v>2</v>
      </c>
      <c r="O75" s="69">
        <v>1</v>
      </c>
      <c r="P75" s="53">
        <v>4.351341818205456</v>
      </c>
    </row>
    <row r="76" spans="1:17" x14ac:dyDescent="0.25">
      <c r="A76" s="15" t="s">
        <v>343</v>
      </c>
      <c r="B76" s="16" t="s">
        <v>344</v>
      </c>
      <c r="C76" s="68">
        <v>151.78352599999999</v>
      </c>
      <c r="D76" s="69">
        <v>5</v>
      </c>
      <c r="E76" s="69">
        <v>89.471541999999999</v>
      </c>
      <c r="F76" s="69">
        <v>13.108307999999999</v>
      </c>
      <c r="G76" s="69">
        <v>28.577065999999999</v>
      </c>
      <c r="H76" s="69">
        <v>39.880980999999998</v>
      </c>
      <c r="I76" s="69">
        <v>39.984457999999997</v>
      </c>
      <c r="J76" s="69">
        <v>66.012158999999997</v>
      </c>
      <c r="K76" s="69">
        <v>60.048214999999999</v>
      </c>
      <c r="L76" s="69">
        <v>84.096248000000003</v>
      </c>
      <c r="M76" s="69">
        <v>30.434933000000001</v>
      </c>
      <c r="N76" s="69">
        <v>3</v>
      </c>
      <c r="O76" s="69">
        <v>1</v>
      </c>
      <c r="P76" s="53">
        <v>7.9465295135085796</v>
      </c>
    </row>
    <row r="77" spans="1:17" x14ac:dyDescent="0.25">
      <c r="A77" s="15" t="s">
        <v>345</v>
      </c>
      <c r="B77" s="16" t="s">
        <v>346</v>
      </c>
      <c r="C77" s="68">
        <v>79.235029999999995</v>
      </c>
      <c r="D77" s="69">
        <v>5</v>
      </c>
      <c r="E77" s="69">
        <v>45.359524999999998</v>
      </c>
      <c r="F77" s="69">
        <v>6.5845048000000004</v>
      </c>
      <c r="G77" s="69">
        <v>14.180956</v>
      </c>
      <c r="H77" s="69">
        <v>20.682872</v>
      </c>
      <c r="I77" s="69">
        <v>20.174057000000001</v>
      </c>
      <c r="J77" s="69">
        <v>37.284441000000001</v>
      </c>
      <c r="K77" s="69">
        <v>30.405391000000002</v>
      </c>
      <c r="L77" s="69">
        <v>44.272829000000002</v>
      </c>
      <c r="M77" s="69">
        <v>15.475724</v>
      </c>
      <c r="N77" s="69">
        <v>1</v>
      </c>
      <c r="O77" s="69">
        <v>1</v>
      </c>
      <c r="P77" s="53">
        <v>4.3998939390941691</v>
      </c>
    </row>
    <row r="78" spans="1:17" x14ac:dyDescent="0.25">
      <c r="A78" s="15" t="s">
        <v>350</v>
      </c>
      <c r="B78" s="16" t="s">
        <v>351</v>
      </c>
      <c r="C78" s="68">
        <v>62.676388000000003</v>
      </c>
      <c r="D78" s="69">
        <v>5</v>
      </c>
      <c r="E78" s="69">
        <v>41.651336000000001</v>
      </c>
      <c r="F78" s="69">
        <v>5.3204523000000004</v>
      </c>
      <c r="G78" s="69">
        <v>9.6057310000000005</v>
      </c>
      <c r="H78" s="69">
        <v>17.447821999999999</v>
      </c>
      <c r="I78" s="69">
        <v>16.564914000000002</v>
      </c>
      <c r="J78" s="69">
        <v>28.485513999999998</v>
      </c>
      <c r="K78" s="69">
        <v>25.940563999999998</v>
      </c>
      <c r="L78" s="69">
        <v>37.016108000000003</v>
      </c>
      <c r="M78" s="69">
        <v>12.435134</v>
      </c>
      <c r="N78" s="69">
        <v>8</v>
      </c>
      <c r="O78" s="69">
        <v>1</v>
      </c>
      <c r="P78" s="53">
        <v>3.6916890903467761</v>
      </c>
    </row>
    <row r="79" spans="1:17" x14ac:dyDescent="0.25">
      <c r="A79" s="15" t="s">
        <v>352</v>
      </c>
      <c r="B79" s="16" t="s">
        <v>353</v>
      </c>
      <c r="C79" s="68">
        <v>25.827144000000001</v>
      </c>
      <c r="D79" s="69">
        <v>5</v>
      </c>
      <c r="E79" s="69">
        <v>17.040448999999999</v>
      </c>
      <c r="F79" s="69">
        <v>2.1436326999999999</v>
      </c>
      <c r="G79" s="69">
        <v>3.6782499999999998</v>
      </c>
      <c r="H79" s="69">
        <v>6.9870970000000003</v>
      </c>
      <c r="I79" s="69">
        <v>6.6581010000000003</v>
      </c>
      <c r="J79" s="69">
        <v>12.180849</v>
      </c>
      <c r="K79" s="69">
        <v>10.731256999999999</v>
      </c>
      <c r="L79" s="69">
        <v>14.592188999999999</v>
      </c>
      <c r="M79" s="69">
        <v>5.8632609999999996</v>
      </c>
      <c r="N79" s="69">
        <v>1</v>
      </c>
      <c r="O79" s="69">
        <v>1</v>
      </c>
      <c r="P79" s="53">
        <v>1.8986825887715302</v>
      </c>
    </row>
    <row r="80" spans="1:17" x14ac:dyDescent="0.25">
      <c r="A80" s="15" t="s">
        <v>356</v>
      </c>
      <c r="B80" s="16" t="s">
        <v>357</v>
      </c>
      <c r="C80" s="68">
        <v>58.122394</v>
      </c>
      <c r="D80" s="69">
        <v>5</v>
      </c>
      <c r="E80" s="69">
        <v>36.616073999999998</v>
      </c>
      <c r="F80" s="69">
        <v>4.6751180999999997</v>
      </c>
      <c r="G80" s="69">
        <v>7.3963299999999998</v>
      </c>
      <c r="H80" s="69">
        <v>15.178243999999999</v>
      </c>
      <c r="I80" s="69">
        <v>14.812465</v>
      </c>
      <c r="J80" s="69">
        <v>27.549423000000001</v>
      </c>
      <c r="K80" s="69">
        <v>23.031433</v>
      </c>
      <c r="L80" s="69">
        <v>31.370643999999999</v>
      </c>
      <c r="M80" s="69">
        <v>14.173702</v>
      </c>
      <c r="N80" s="69">
        <v>2</v>
      </c>
      <c r="O80" s="69">
        <v>1</v>
      </c>
      <c r="P80" s="53">
        <v>3.3962123357387499</v>
      </c>
    </row>
    <row r="81" spans="1:17" x14ac:dyDescent="0.25">
      <c r="A81" s="15" t="s">
        <v>375</v>
      </c>
      <c r="B81" s="16" t="s">
        <v>376</v>
      </c>
      <c r="C81" s="68">
        <v>59.938738999999998</v>
      </c>
      <c r="D81" s="69">
        <v>5</v>
      </c>
      <c r="E81" s="69">
        <v>42.499699999999997</v>
      </c>
      <c r="F81" s="69">
        <v>5.0359800999999997</v>
      </c>
      <c r="G81" s="69">
        <v>8.6492190000000004</v>
      </c>
      <c r="H81" s="69">
        <v>17.28595</v>
      </c>
      <c r="I81" s="69">
        <v>16.225726999999999</v>
      </c>
      <c r="J81" s="69">
        <v>27.716145999999998</v>
      </c>
      <c r="K81" s="69">
        <v>24.937401999999999</v>
      </c>
      <c r="L81" s="69">
        <v>37.101638999999999</v>
      </c>
      <c r="M81" s="69">
        <v>10.962132</v>
      </c>
      <c r="N81" s="69">
        <v>1</v>
      </c>
      <c r="O81" s="69">
        <v>1</v>
      </c>
      <c r="P81" s="53">
        <v>3.5793526139120813</v>
      </c>
    </row>
    <row r="82" spans="1:17" x14ac:dyDescent="0.25">
      <c r="A82" s="15" t="s">
        <v>377</v>
      </c>
      <c r="B82" s="16" t="s">
        <v>378</v>
      </c>
      <c r="C82" s="68">
        <v>143.84663800000001</v>
      </c>
      <c r="D82" s="69">
        <v>5</v>
      </c>
      <c r="E82" s="69">
        <v>104.184038</v>
      </c>
      <c r="F82" s="69">
        <v>12.4409068</v>
      </c>
      <c r="G82" s="69">
        <v>16.640217</v>
      </c>
      <c r="H82" s="69">
        <v>39.686864</v>
      </c>
      <c r="I82" s="69">
        <v>37.635102000000003</v>
      </c>
      <c r="J82" s="69">
        <v>69.543083999999993</v>
      </c>
      <c r="K82" s="69">
        <v>59.412109999999998</v>
      </c>
      <c r="L82" s="69">
        <v>85.011555000000001</v>
      </c>
      <c r="M82" s="69">
        <v>25.437898000000001</v>
      </c>
      <c r="N82" s="69">
        <v>1</v>
      </c>
      <c r="O82" s="69">
        <v>1</v>
      </c>
      <c r="P82" s="53">
        <v>7.5007386292228606</v>
      </c>
    </row>
    <row r="83" spans="1:17" x14ac:dyDescent="0.25">
      <c r="A83" s="15" t="s">
        <v>392</v>
      </c>
      <c r="B83" s="16" t="s">
        <v>393</v>
      </c>
      <c r="C83" s="68">
        <v>66.170807999999994</v>
      </c>
      <c r="D83" s="69">
        <v>5</v>
      </c>
      <c r="E83" s="69">
        <v>45.530358</v>
      </c>
      <c r="F83" s="69">
        <v>6.9189454000000001</v>
      </c>
      <c r="G83" s="69">
        <v>16.392513999999998</v>
      </c>
      <c r="H83" s="69">
        <v>20.574394999999999</v>
      </c>
      <c r="I83" s="69">
        <v>19.078448000000002</v>
      </c>
      <c r="J83" s="69">
        <v>32.003394999999998</v>
      </c>
      <c r="K83" s="69">
        <v>27.240078</v>
      </c>
      <c r="L83" s="69">
        <v>46.977545999999997</v>
      </c>
      <c r="M83" s="69">
        <v>16.689475999999999</v>
      </c>
      <c r="N83" s="69">
        <v>1</v>
      </c>
      <c r="O83" s="69">
        <v>1</v>
      </c>
      <c r="P83" s="53">
        <v>4.4209085326554654</v>
      </c>
    </row>
    <row r="84" spans="1:17" x14ac:dyDescent="0.25">
      <c r="A84" s="15" t="s">
        <v>405</v>
      </c>
      <c r="B84" s="16" t="s">
        <v>406</v>
      </c>
      <c r="C84" s="68">
        <v>134.63654</v>
      </c>
      <c r="D84" s="69">
        <v>5</v>
      </c>
      <c r="E84" s="69">
        <v>77.601526000000007</v>
      </c>
      <c r="F84" s="69">
        <v>12.188580699999999</v>
      </c>
      <c r="G84" s="69">
        <v>18.118780000000001</v>
      </c>
      <c r="H84" s="69">
        <v>33.569192999999999</v>
      </c>
      <c r="I84" s="69">
        <v>33.690472999999997</v>
      </c>
      <c r="J84" s="69">
        <v>59.635686999999997</v>
      </c>
      <c r="K84" s="69">
        <v>50.391979999999997</v>
      </c>
      <c r="L84" s="69">
        <v>71.540834000000004</v>
      </c>
      <c r="M84" s="69">
        <v>21.512532</v>
      </c>
      <c r="N84" s="69">
        <v>1</v>
      </c>
      <c r="O84" s="69">
        <v>1</v>
      </c>
      <c r="P84" s="53">
        <v>6.6406324941320705</v>
      </c>
    </row>
    <row r="85" spans="1:17" x14ac:dyDescent="0.25">
      <c r="A85" s="15" t="s">
        <v>192</v>
      </c>
      <c r="B85" s="16" t="s">
        <v>407</v>
      </c>
      <c r="C85" s="68">
        <v>107.081003</v>
      </c>
      <c r="D85" s="69">
        <v>5</v>
      </c>
      <c r="E85" s="69">
        <v>81.431326999999996</v>
      </c>
      <c r="F85" s="69">
        <v>9.7781936999999992</v>
      </c>
      <c r="G85" s="69">
        <v>12.645244</v>
      </c>
      <c r="H85" s="69">
        <v>30.365030000000001</v>
      </c>
      <c r="I85" s="69">
        <v>28.439319999999999</v>
      </c>
      <c r="J85" s="69">
        <v>46.831910999999998</v>
      </c>
      <c r="K85" s="69">
        <v>49.186222000000001</v>
      </c>
      <c r="L85" s="69">
        <v>62.668984999999999</v>
      </c>
      <c r="M85" s="69">
        <v>22.249844</v>
      </c>
      <c r="N85" s="69">
        <v>1</v>
      </c>
      <c r="O85" s="69">
        <v>1</v>
      </c>
      <c r="P85" s="53">
        <v>5.94045008243996</v>
      </c>
    </row>
    <row r="86" spans="1:17" x14ac:dyDescent="0.25">
      <c r="A86" s="15" t="s">
        <v>412</v>
      </c>
      <c r="B86" s="16" t="s">
        <v>413</v>
      </c>
      <c r="C86" s="68">
        <v>115.23982100000001</v>
      </c>
      <c r="D86" s="69">
        <v>5</v>
      </c>
      <c r="E86" s="69">
        <v>70.026331999999996</v>
      </c>
      <c r="F86" s="69">
        <v>9.5695417000000003</v>
      </c>
      <c r="G86" s="69">
        <v>15.704827</v>
      </c>
      <c r="H86" s="69">
        <v>29.619913</v>
      </c>
      <c r="I86" s="69">
        <v>28.856020999999998</v>
      </c>
      <c r="J86" s="69">
        <v>54.625382999999999</v>
      </c>
      <c r="K86" s="69">
        <v>45.584065000000002</v>
      </c>
      <c r="L86" s="69">
        <v>61.609824000000003</v>
      </c>
      <c r="M86" s="69">
        <v>25.451716999999999</v>
      </c>
      <c r="N86" s="69">
        <v>1</v>
      </c>
      <c r="O86" s="69">
        <v>1</v>
      </c>
      <c r="P86" s="53">
        <v>6.0354700805411401</v>
      </c>
    </row>
    <row r="87" spans="1:17" x14ac:dyDescent="0.25">
      <c r="A87" s="15" t="s">
        <v>414</v>
      </c>
      <c r="B87" s="16" t="s">
        <v>415</v>
      </c>
      <c r="C87" s="68">
        <v>59.793779999999998</v>
      </c>
      <c r="D87" s="69">
        <v>5</v>
      </c>
      <c r="E87" s="69">
        <v>38.366078000000002</v>
      </c>
      <c r="F87" s="69">
        <v>4.6454149999999998</v>
      </c>
      <c r="G87" s="69">
        <v>10.135422</v>
      </c>
      <c r="H87" s="69">
        <v>17.006535</v>
      </c>
      <c r="I87" s="69">
        <v>15.953181000000001</v>
      </c>
      <c r="J87" s="69">
        <v>29.535620000000002</v>
      </c>
      <c r="K87" s="69">
        <v>23.052292000000001</v>
      </c>
      <c r="L87" s="69">
        <v>37.209898000000003</v>
      </c>
      <c r="M87" s="69">
        <v>10.622351</v>
      </c>
      <c r="N87" s="69">
        <v>1</v>
      </c>
      <c r="O87" s="69">
        <v>1</v>
      </c>
      <c r="P87" s="53">
        <v>3.542779931546777</v>
      </c>
    </row>
    <row r="88" spans="1:17" x14ac:dyDescent="0.25">
      <c r="A88" s="21" t="s">
        <v>256</v>
      </c>
      <c r="B88" s="22" t="s">
        <v>257</v>
      </c>
      <c r="C88" s="70">
        <v>117.641891</v>
      </c>
      <c r="D88" s="71">
        <v>6</v>
      </c>
      <c r="E88" s="71">
        <v>88.700080999999997</v>
      </c>
      <c r="F88" s="71">
        <v>9.1529567000000007</v>
      </c>
      <c r="G88" s="71">
        <v>17.975854999999999</v>
      </c>
      <c r="H88" s="71">
        <v>35.036141000000001</v>
      </c>
      <c r="I88" s="71">
        <v>32.453971000000003</v>
      </c>
      <c r="J88" s="71">
        <v>57.702883</v>
      </c>
      <c r="K88" s="71">
        <v>50.691006000000002</v>
      </c>
      <c r="L88" s="71">
        <v>74.628676999999996</v>
      </c>
      <c r="M88" s="71">
        <v>26.857838999999998</v>
      </c>
      <c r="N88" s="71">
        <v>2</v>
      </c>
      <c r="O88" s="71">
        <v>1</v>
      </c>
      <c r="P88" s="51">
        <v>6.6838207981692896</v>
      </c>
      <c r="Q88" s="74">
        <f>SUM(N88:N103)</f>
        <v>19</v>
      </c>
    </row>
    <row r="89" spans="1:17" x14ac:dyDescent="0.25">
      <c r="A89" s="21" t="s">
        <v>288</v>
      </c>
      <c r="B89" s="22" t="s">
        <v>289</v>
      </c>
      <c r="C89" s="70">
        <v>93.29562</v>
      </c>
      <c r="D89" s="71">
        <v>6</v>
      </c>
      <c r="E89" s="71">
        <v>67.339132000000006</v>
      </c>
      <c r="F89" s="71">
        <v>8.8863482999999999</v>
      </c>
      <c r="G89" s="71">
        <v>14.398586999999999</v>
      </c>
      <c r="H89" s="71">
        <v>25.927520000000001</v>
      </c>
      <c r="I89" s="71">
        <v>24.937045000000001</v>
      </c>
      <c r="J89" s="71">
        <v>43.938087000000003</v>
      </c>
      <c r="K89" s="71">
        <v>39.231510999999998</v>
      </c>
      <c r="L89" s="71">
        <v>56.268206999999997</v>
      </c>
      <c r="M89" s="71">
        <v>18.186496000000002</v>
      </c>
      <c r="N89" s="71">
        <v>1</v>
      </c>
      <c r="O89" s="71">
        <v>1</v>
      </c>
      <c r="P89" s="51">
        <v>5.3237489035489709</v>
      </c>
    </row>
    <row r="90" spans="1:17" x14ac:dyDescent="0.25">
      <c r="A90" s="21" t="s">
        <v>315</v>
      </c>
      <c r="B90" s="22" t="s">
        <v>316</v>
      </c>
      <c r="C90" s="70">
        <v>88.556703999999996</v>
      </c>
      <c r="D90" s="71">
        <v>6</v>
      </c>
      <c r="E90" s="71">
        <v>66.195993999999999</v>
      </c>
      <c r="F90" s="71">
        <v>8.9913959000000006</v>
      </c>
      <c r="G90" s="71">
        <v>19.882605000000002</v>
      </c>
      <c r="H90" s="71">
        <v>27.410882000000001</v>
      </c>
      <c r="I90" s="71">
        <v>25.098804999999999</v>
      </c>
      <c r="J90" s="71">
        <v>43.698008000000002</v>
      </c>
      <c r="K90" s="71">
        <v>38.466346999999999</v>
      </c>
      <c r="L90" s="71">
        <v>61.887481999999999</v>
      </c>
      <c r="M90" s="71">
        <v>21.715373</v>
      </c>
      <c r="N90" s="71">
        <v>1</v>
      </c>
      <c r="O90" s="71">
        <v>1</v>
      </c>
      <c r="P90" s="51">
        <v>5.6598058347895694</v>
      </c>
    </row>
    <row r="91" spans="1:17" x14ac:dyDescent="0.25">
      <c r="A91" s="21" t="s">
        <v>319</v>
      </c>
      <c r="B91" s="22" t="s">
        <v>320</v>
      </c>
      <c r="C91" s="70">
        <v>80.166619999999995</v>
      </c>
      <c r="D91" s="71">
        <v>6</v>
      </c>
      <c r="E91" s="71">
        <v>53.382894</v>
      </c>
      <c r="F91" s="71">
        <v>7.8951804000000001</v>
      </c>
      <c r="G91" s="71">
        <v>12.123034000000001</v>
      </c>
      <c r="H91" s="71">
        <v>21.366754</v>
      </c>
      <c r="I91" s="71">
        <v>20.792337</v>
      </c>
      <c r="J91" s="71">
        <v>38.216591000000001</v>
      </c>
      <c r="K91" s="71">
        <v>31.647435999999999</v>
      </c>
      <c r="L91" s="71">
        <v>47.091965000000002</v>
      </c>
      <c r="M91" s="71">
        <v>14.903525</v>
      </c>
      <c r="N91" s="71">
        <v>1</v>
      </c>
      <c r="O91" s="71">
        <v>1</v>
      </c>
      <c r="P91" s="51">
        <v>4.5515799456001815</v>
      </c>
    </row>
    <row r="92" spans="1:17" x14ac:dyDescent="0.25">
      <c r="A92" s="21" t="s">
        <v>354</v>
      </c>
      <c r="B92" s="22" t="s">
        <v>355</v>
      </c>
      <c r="C92" s="70">
        <v>58.040956999999999</v>
      </c>
      <c r="D92" s="71">
        <v>6</v>
      </c>
      <c r="E92" s="71">
        <v>37.853732000000001</v>
      </c>
      <c r="F92" s="71">
        <v>4.512283</v>
      </c>
      <c r="G92" s="71">
        <v>9.6314899999999994</v>
      </c>
      <c r="H92" s="71">
        <v>16.499397999999999</v>
      </c>
      <c r="I92" s="71">
        <v>15.534246</v>
      </c>
      <c r="J92" s="71">
        <v>27.655799999999999</v>
      </c>
      <c r="K92" s="71">
        <v>23.328583999999999</v>
      </c>
      <c r="L92" s="71">
        <v>35.236423000000002</v>
      </c>
      <c r="M92" s="71">
        <v>12.675967</v>
      </c>
      <c r="N92" s="71">
        <v>1</v>
      </c>
      <c r="O92" s="71">
        <v>1</v>
      </c>
      <c r="P92" s="51">
        <v>3.5118302553469922</v>
      </c>
    </row>
    <row r="93" spans="1:17" x14ac:dyDescent="0.25">
      <c r="A93" s="21" t="s">
        <v>379</v>
      </c>
      <c r="B93" s="22" t="s">
        <v>380</v>
      </c>
      <c r="C93" s="70">
        <v>124.45856000000001</v>
      </c>
      <c r="D93" s="71">
        <v>6</v>
      </c>
      <c r="E93" s="71">
        <v>91.126789000000002</v>
      </c>
      <c r="F93" s="71">
        <v>10.462954</v>
      </c>
      <c r="G93" s="71">
        <v>13.782092</v>
      </c>
      <c r="H93" s="71">
        <v>34.473306999999998</v>
      </c>
      <c r="I93" s="71">
        <v>32.675229999999999</v>
      </c>
      <c r="J93" s="71">
        <v>58.606251999999998</v>
      </c>
      <c r="K93" s="71">
        <v>53.690924000000003</v>
      </c>
      <c r="L93" s="71">
        <v>71.370411000000004</v>
      </c>
      <c r="M93" s="71">
        <v>28.859057</v>
      </c>
      <c r="N93" s="71">
        <v>1</v>
      </c>
      <c r="O93" s="71">
        <v>1</v>
      </c>
      <c r="P93" s="51">
        <v>6.7211423452685599</v>
      </c>
    </row>
    <row r="94" spans="1:17" x14ac:dyDescent="0.25">
      <c r="A94" s="21" t="s">
        <v>400</v>
      </c>
      <c r="B94" s="22" t="s">
        <v>401</v>
      </c>
      <c r="C94" s="70">
        <v>275.27538199999998</v>
      </c>
      <c r="D94" s="71">
        <v>6</v>
      </c>
      <c r="E94" s="71">
        <v>162.80210500000001</v>
      </c>
      <c r="F94" s="71">
        <v>24.3587901</v>
      </c>
      <c r="G94" s="71">
        <v>46.404333000000001</v>
      </c>
      <c r="H94" s="71">
        <v>72.406519000000003</v>
      </c>
      <c r="I94" s="71">
        <v>70.335734000000002</v>
      </c>
      <c r="J94" s="71">
        <v>136.487505</v>
      </c>
      <c r="K94" s="71">
        <v>103.47694</v>
      </c>
      <c r="L94" s="71">
        <v>157.79871199999999</v>
      </c>
      <c r="M94" s="71">
        <v>58.802745999999999</v>
      </c>
      <c r="N94" s="71">
        <v>1</v>
      </c>
      <c r="O94" s="71">
        <v>2</v>
      </c>
      <c r="P94" s="51">
        <v>13.968543978767361</v>
      </c>
    </row>
    <row r="95" spans="1:17" x14ac:dyDescent="0.25">
      <c r="A95" s="21" t="s">
        <v>408</v>
      </c>
      <c r="B95" s="22" t="s">
        <v>409</v>
      </c>
      <c r="C95" s="70">
        <v>72.382838000000007</v>
      </c>
      <c r="D95" s="71">
        <v>6</v>
      </c>
      <c r="E95" s="71">
        <v>46.713546999999998</v>
      </c>
      <c r="F95" s="71">
        <v>6.0087089000000002</v>
      </c>
      <c r="G95" s="71">
        <v>11.126345000000001</v>
      </c>
      <c r="H95" s="71">
        <v>19.971817999999999</v>
      </c>
      <c r="I95" s="71">
        <v>18.927160000000001</v>
      </c>
      <c r="J95" s="71">
        <v>33.713160999999999</v>
      </c>
      <c r="K95" s="71">
        <v>29.512325000000001</v>
      </c>
      <c r="L95" s="71">
        <v>42.347512999999999</v>
      </c>
      <c r="M95" s="71">
        <v>14.223639</v>
      </c>
      <c r="N95" s="71">
        <v>1</v>
      </c>
      <c r="O95" s="71">
        <v>1</v>
      </c>
      <c r="P95" s="51">
        <v>4.1321509048301719</v>
      </c>
    </row>
    <row r="96" spans="1:17" x14ac:dyDescent="0.25">
      <c r="A96" s="21" t="s">
        <v>310</v>
      </c>
      <c r="B96" s="22" t="s">
        <v>311</v>
      </c>
      <c r="C96" s="70">
        <v>123.33920000000001</v>
      </c>
      <c r="D96" s="71">
        <v>7</v>
      </c>
      <c r="E96" s="71">
        <v>88.147593999999998</v>
      </c>
      <c r="F96" s="71">
        <v>11.488476500000001</v>
      </c>
      <c r="G96" s="71">
        <v>21.850218000000002</v>
      </c>
      <c r="H96" s="71">
        <v>34.997495999999998</v>
      </c>
      <c r="I96" s="71">
        <v>33.549393000000002</v>
      </c>
      <c r="J96" s="71">
        <v>56.292146000000002</v>
      </c>
      <c r="K96" s="71">
        <v>53.934216999999997</v>
      </c>
      <c r="L96" s="71">
        <v>74.401219999999995</v>
      </c>
      <c r="M96" s="71">
        <v>29.409001</v>
      </c>
      <c r="N96" s="71">
        <v>1</v>
      </c>
      <c r="O96" s="71">
        <v>1</v>
      </c>
      <c r="P96" s="51">
        <v>7.0698167224735702</v>
      </c>
    </row>
    <row r="97" spans="1:16" x14ac:dyDescent="0.25">
      <c r="A97" s="21" t="s">
        <v>317</v>
      </c>
      <c r="B97" s="22" t="s">
        <v>318</v>
      </c>
      <c r="C97" s="70">
        <v>225.47783100000001</v>
      </c>
      <c r="D97" s="71">
        <v>7</v>
      </c>
      <c r="E97" s="71">
        <v>159.132914</v>
      </c>
      <c r="F97" s="71">
        <v>18.3265657</v>
      </c>
      <c r="G97" s="71">
        <v>38.137332000000001</v>
      </c>
      <c r="H97" s="71">
        <v>65.972892000000002</v>
      </c>
      <c r="I97" s="71">
        <v>61.148637999999998</v>
      </c>
      <c r="J97" s="71">
        <v>114.813785</v>
      </c>
      <c r="K97" s="71">
        <v>91.008570000000006</v>
      </c>
      <c r="L97" s="71">
        <v>145.145409</v>
      </c>
      <c r="M97" s="71">
        <v>46.401187</v>
      </c>
      <c r="N97" s="71">
        <v>1</v>
      </c>
      <c r="O97" s="71">
        <v>2</v>
      </c>
      <c r="P97" s="51">
        <v>12.102673490998839</v>
      </c>
    </row>
    <row r="98" spans="1:16" x14ac:dyDescent="0.25">
      <c r="A98" s="21" t="s">
        <v>371</v>
      </c>
      <c r="B98" s="22" t="s">
        <v>372</v>
      </c>
      <c r="C98" s="70">
        <v>150.81228400000001</v>
      </c>
      <c r="D98" s="71">
        <v>7</v>
      </c>
      <c r="E98" s="71">
        <v>108.20701800000001</v>
      </c>
      <c r="F98" s="71">
        <v>12.617982700000001</v>
      </c>
      <c r="G98" s="71">
        <v>19.470972</v>
      </c>
      <c r="H98" s="71">
        <v>41.968971000000003</v>
      </c>
      <c r="I98" s="71">
        <v>39.928497</v>
      </c>
      <c r="J98" s="71">
        <v>72.307434000000001</v>
      </c>
      <c r="K98" s="71">
        <v>62.942418000000004</v>
      </c>
      <c r="L98" s="71">
        <v>88.918038999999993</v>
      </c>
      <c r="M98" s="71">
        <v>31.139267</v>
      </c>
      <c r="N98" s="71">
        <v>2</v>
      </c>
      <c r="O98" s="71">
        <v>1</v>
      </c>
      <c r="P98" s="51">
        <v>7.9941701596312198</v>
      </c>
    </row>
    <row r="99" spans="1:16" x14ac:dyDescent="0.25">
      <c r="A99" s="21" t="s">
        <v>390</v>
      </c>
      <c r="B99" s="22" t="s">
        <v>391</v>
      </c>
      <c r="C99" s="70">
        <v>175.85720699999999</v>
      </c>
      <c r="D99" s="71">
        <v>7</v>
      </c>
      <c r="E99" s="71">
        <v>125.99369799999999</v>
      </c>
      <c r="F99" s="71">
        <v>15.783596299999999</v>
      </c>
      <c r="G99" s="71">
        <v>25.890347999999999</v>
      </c>
      <c r="H99" s="71">
        <v>49.586227000000001</v>
      </c>
      <c r="I99" s="71">
        <v>47.000312999999998</v>
      </c>
      <c r="J99" s="71">
        <v>85.215558000000001</v>
      </c>
      <c r="K99" s="71">
        <v>71.891768999999996</v>
      </c>
      <c r="L99" s="71">
        <v>108.647066</v>
      </c>
      <c r="M99" s="71">
        <v>29.189402999999999</v>
      </c>
      <c r="N99" s="71">
        <v>1</v>
      </c>
      <c r="O99" s="71">
        <v>1</v>
      </c>
      <c r="P99" s="51">
        <v>9.2585644787736303</v>
      </c>
    </row>
    <row r="100" spans="1:16" x14ac:dyDescent="0.25">
      <c r="A100" s="21" t="s">
        <v>394</v>
      </c>
      <c r="B100" s="22" t="s">
        <v>395</v>
      </c>
      <c r="C100" s="70">
        <v>105.739861</v>
      </c>
      <c r="D100" s="71">
        <v>7</v>
      </c>
      <c r="E100" s="71">
        <v>79.604219999999998</v>
      </c>
      <c r="F100" s="71">
        <v>9.4958548999999994</v>
      </c>
      <c r="G100" s="71">
        <v>14.075594000000001</v>
      </c>
      <c r="H100" s="71">
        <v>30.185483999999999</v>
      </c>
      <c r="I100" s="71">
        <v>28.326581999999998</v>
      </c>
      <c r="J100" s="71">
        <v>51.116157000000001</v>
      </c>
      <c r="K100" s="71">
        <v>45.640591999999998</v>
      </c>
      <c r="L100" s="71">
        <v>64.468253000000004</v>
      </c>
      <c r="M100" s="71">
        <v>24.004667000000001</v>
      </c>
      <c r="N100" s="71">
        <v>1</v>
      </c>
      <c r="O100" s="71">
        <v>1</v>
      </c>
      <c r="P100" s="51">
        <v>6.0083776552162202</v>
      </c>
    </row>
    <row r="101" spans="1:16" x14ac:dyDescent="0.25">
      <c r="A101" s="21" t="s">
        <v>410</v>
      </c>
      <c r="B101" s="22" t="s">
        <v>411</v>
      </c>
      <c r="C101" s="70">
        <v>424.90023600000001</v>
      </c>
      <c r="D101" s="71">
        <v>7</v>
      </c>
      <c r="E101" s="71">
        <v>269.95326299999999</v>
      </c>
      <c r="F101" s="71">
        <v>34.194118000000003</v>
      </c>
      <c r="G101" s="71">
        <v>62.892555000000002</v>
      </c>
      <c r="H101" s="71">
        <v>115.43096300000001</v>
      </c>
      <c r="I101" s="71">
        <v>110.76459199999999</v>
      </c>
      <c r="J101" s="71">
        <v>203.50341599999999</v>
      </c>
      <c r="K101" s="71">
        <v>165.81708499999999</v>
      </c>
      <c r="L101" s="71">
        <v>246.391424</v>
      </c>
      <c r="M101" s="71">
        <v>86.897570999999999</v>
      </c>
      <c r="N101" s="71">
        <v>2</v>
      </c>
      <c r="O101" s="71">
        <v>2</v>
      </c>
      <c r="P101" s="51">
        <v>20.9134090696779</v>
      </c>
    </row>
    <row r="102" spans="1:16" x14ac:dyDescent="0.25">
      <c r="A102" s="21" t="s">
        <v>398</v>
      </c>
      <c r="B102" s="22" t="s">
        <v>399</v>
      </c>
      <c r="C102" s="70">
        <v>55.988236999999998</v>
      </c>
      <c r="D102" s="71">
        <v>8</v>
      </c>
      <c r="E102" s="71">
        <v>37.811298000000001</v>
      </c>
      <c r="F102" s="71">
        <v>5.4629937000000002</v>
      </c>
      <c r="G102" s="71">
        <v>14.464314</v>
      </c>
      <c r="H102" s="71">
        <v>16.617214000000001</v>
      </c>
      <c r="I102" s="71">
        <v>15.731362000000001</v>
      </c>
      <c r="J102" s="71">
        <v>28.863427999999999</v>
      </c>
      <c r="K102" s="71">
        <v>22.838497</v>
      </c>
      <c r="L102" s="71">
        <v>37.690156000000002</v>
      </c>
      <c r="M102" s="71">
        <v>14.565932999999999</v>
      </c>
      <c r="N102" s="71">
        <v>1</v>
      </c>
      <c r="O102" s="71">
        <v>1</v>
      </c>
      <c r="P102" s="51">
        <v>3.813168286941361</v>
      </c>
    </row>
    <row r="103" spans="1:16" ht="16.5" thickBot="1" x14ac:dyDescent="0.3">
      <c r="A103" s="36" t="s">
        <v>396</v>
      </c>
      <c r="B103" s="37" t="s">
        <v>397</v>
      </c>
      <c r="C103" s="72">
        <v>227.362988</v>
      </c>
      <c r="D103" s="73">
        <v>9</v>
      </c>
      <c r="E103" s="73">
        <v>148.69322600000001</v>
      </c>
      <c r="F103" s="73">
        <v>19.052429100000001</v>
      </c>
      <c r="G103" s="73">
        <v>48.109636000000002</v>
      </c>
      <c r="H103" s="73">
        <v>67.444598999999997</v>
      </c>
      <c r="I103" s="73">
        <v>63.359264000000003</v>
      </c>
      <c r="J103" s="73">
        <v>107.496886</v>
      </c>
      <c r="K103" s="73">
        <v>92.165508000000003</v>
      </c>
      <c r="L103" s="73">
        <v>147.250246</v>
      </c>
      <c r="M103" s="73">
        <v>54.001924000000002</v>
      </c>
      <c r="N103" s="73">
        <v>1</v>
      </c>
      <c r="O103" s="73">
        <v>2</v>
      </c>
      <c r="P103" s="54">
        <v>12.60658637928343</v>
      </c>
    </row>
    <row r="104" spans="1:16" x14ac:dyDescent="0.25">
      <c r="H104" s="10"/>
    </row>
    <row r="105" spans="1:16" x14ac:dyDescent="0.25">
      <c r="H105" s="10"/>
    </row>
    <row r="106" spans="1:16" x14ac:dyDescent="0.25">
      <c r="H106" s="11"/>
    </row>
    <row r="107" spans="1:16" x14ac:dyDescent="0.25">
      <c r="H107" s="10"/>
    </row>
    <row r="108" spans="1:16" x14ac:dyDescent="0.25">
      <c r="H108" s="10"/>
    </row>
    <row r="109" spans="1:16" x14ac:dyDescent="0.25">
      <c r="H109" s="10"/>
    </row>
    <row r="110" spans="1:16" x14ac:dyDescent="0.25">
      <c r="H110" s="10"/>
    </row>
    <row r="111" spans="1:16" x14ac:dyDescent="0.25">
      <c r="H111" s="10"/>
    </row>
    <row r="112" spans="1:16" x14ac:dyDescent="0.25">
      <c r="H112" s="10"/>
    </row>
    <row r="113" spans="8:8" x14ac:dyDescent="0.25">
      <c r="H113" s="10"/>
    </row>
    <row r="114" spans="8:8" x14ac:dyDescent="0.25">
      <c r="H114" s="10"/>
    </row>
    <row r="115" spans="8:8" x14ac:dyDescent="0.25">
      <c r="H115" s="10"/>
    </row>
    <row r="116" spans="8:8" x14ac:dyDescent="0.25">
      <c r="H116" s="10"/>
    </row>
    <row r="117" spans="8:8" x14ac:dyDescent="0.25">
      <c r="H117" s="10"/>
    </row>
    <row r="118" spans="8:8" x14ac:dyDescent="0.25">
      <c r="H118" s="10"/>
    </row>
    <row r="119" spans="8:8" x14ac:dyDescent="0.25">
      <c r="H119" s="10"/>
    </row>
    <row r="120" spans="8:8" x14ac:dyDescent="0.25">
      <c r="H120" s="10"/>
    </row>
    <row r="121" spans="8:8" x14ac:dyDescent="0.25">
      <c r="H121" s="10"/>
    </row>
    <row r="122" spans="8:8" x14ac:dyDescent="0.25">
      <c r="H122" s="10"/>
    </row>
    <row r="123" spans="8:8" x14ac:dyDescent="0.25">
      <c r="H123" s="10"/>
    </row>
    <row r="124" spans="8:8" x14ac:dyDescent="0.25">
      <c r="H124" s="10"/>
    </row>
    <row r="125" spans="8:8" x14ac:dyDescent="0.25">
      <c r="H125" s="10"/>
    </row>
    <row r="126" spans="8:8" x14ac:dyDescent="0.25">
      <c r="H126" s="10"/>
    </row>
    <row r="127" spans="8:8" x14ac:dyDescent="0.25">
      <c r="H127" s="10"/>
    </row>
    <row r="128" spans="8:8" x14ac:dyDescent="0.25">
      <c r="H128" s="10"/>
    </row>
    <row r="129" spans="8:8" x14ac:dyDescent="0.25">
      <c r="H129" s="10"/>
    </row>
    <row r="130" spans="8:8" x14ac:dyDescent="0.25">
      <c r="H130" s="10"/>
    </row>
    <row r="131" spans="8:8" x14ac:dyDescent="0.25">
      <c r="H131" s="10"/>
    </row>
    <row r="132" spans="8:8" x14ac:dyDescent="0.25">
      <c r="H132" s="10"/>
    </row>
    <row r="133" spans="8:8" x14ac:dyDescent="0.25">
      <c r="H133" s="10"/>
    </row>
    <row r="134" spans="8:8" x14ac:dyDescent="0.25">
      <c r="H134" s="10"/>
    </row>
    <row r="135" spans="8:8" x14ac:dyDescent="0.25">
      <c r="H135" s="10"/>
    </row>
    <row r="136" spans="8:8" x14ac:dyDescent="0.25">
      <c r="H136" s="10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10"/>
    </row>
    <row r="142" spans="8:8" x14ac:dyDescent="0.25">
      <c r="H142" s="10"/>
    </row>
    <row r="143" spans="8:8" x14ac:dyDescent="0.25">
      <c r="H143" s="10"/>
    </row>
    <row r="144" spans="8:8" x14ac:dyDescent="0.25">
      <c r="H144" s="10"/>
    </row>
    <row r="145" spans="8:8" x14ac:dyDescent="0.25">
      <c r="H145" s="10"/>
    </row>
    <row r="146" spans="8:8" x14ac:dyDescent="0.25">
      <c r="H146" s="10"/>
    </row>
    <row r="147" spans="8:8" x14ac:dyDescent="0.25">
      <c r="H147" s="10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10"/>
    </row>
    <row r="153" spans="8:8" x14ac:dyDescent="0.25">
      <c r="H153" s="10"/>
    </row>
    <row r="154" spans="8:8" x14ac:dyDescent="0.25">
      <c r="H154" s="10"/>
    </row>
    <row r="155" spans="8:8" x14ac:dyDescent="0.25">
      <c r="H155" s="10"/>
    </row>
    <row r="156" spans="8:8" x14ac:dyDescent="0.25">
      <c r="H156" s="10"/>
    </row>
    <row r="157" spans="8:8" x14ac:dyDescent="0.25">
      <c r="H157" s="10"/>
    </row>
    <row r="158" spans="8:8" x14ac:dyDescent="0.25">
      <c r="H158" s="10"/>
    </row>
    <row r="159" spans="8:8" x14ac:dyDescent="0.25">
      <c r="H159" s="10"/>
    </row>
    <row r="160" spans="8:8" x14ac:dyDescent="0.25">
      <c r="H160" s="10"/>
    </row>
    <row r="161" spans="8:8" x14ac:dyDescent="0.25">
      <c r="H161" s="10"/>
    </row>
    <row r="162" spans="8:8" x14ac:dyDescent="0.25">
      <c r="H162" s="10"/>
    </row>
    <row r="163" spans="8:8" x14ac:dyDescent="0.25">
      <c r="H163" s="10"/>
    </row>
    <row r="164" spans="8:8" x14ac:dyDescent="0.25">
      <c r="H164" s="10"/>
    </row>
    <row r="165" spans="8:8" x14ac:dyDescent="0.25">
      <c r="H165" s="10"/>
    </row>
    <row r="166" spans="8:8" x14ac:dyDescent="0.25">
      <c r="H166" s="10"/>
    </row>
    <row r="167" spans="8:8" x14ac:dyDescent="0.25">
      <c r="H167" s="10"/>
    </row>
    <row r="168" spans="8:8" x14ac:dyDescent="0.25">
      <c r="H168" s="10"/>
    </row>
    <row r="169" spans="8:8" x14ac:dyDescent="0.25">
      <c r="H169" s="10"/>
    </row>
    <row r="170" spans="8:8" x14ac:dyDescent="0.25">
      <c r="H170" s="10"/>
    </row>
    <row r="171" spans="8:8" x14ac:dyDescent="0.25">
      <c r="H171" s="10"/>
    </row>
    <row r="172" spans="8:8" x14ac:dyDescent="0.25">
      <c r="H172" s="10"/>
    </row>
    <row r="173" spans="8:8" x14ac:dyDescent="0.25">
      <c r="H173" s="10"/>
    </row>
    <row r="174" spans="8:8" x14ac:dyDescent="0.25">
      <c r="H174" s="10"/>
    </row>
    <row r="175" spans="8:8" x14ac:dyDescent="0.25">
      <c r="H175" s="10"/>
    </row>
    <row r="176" spans="8:8" x14ac:dyDescent="0.25">
      <c r="H176" s="10"/>
    </row>
    <row r="177" spans="8:8" x14ac:dyDescent="0.25">
      <c r="H177" s="10"/>
    </row>
    <row r="178" spans="8:8" x14ac:dyDescent="0.25">
      <c r="H178" s="10"/>
    </row>
    <row r="179" spans="8:8" x14ac:dyDescent="0.25">
      <c r="H179" s="10"/>
    </row>
    <row r="180" spans="8:8" x14ac:dyDescent="0.25">
      <c r="H180" s="10"/>
    </row>
    <row r="181" spans="8:8" x14ac:dyDescent="0.25">
      <c r="H181" s="10"/>
    </row>
    <row r="182" spans="8:8" x14ac:dyDescent="0.25">
      <c r="H182" s="10"/>
    </row>
    <row r="183" spans="8:8" x14ac:dyDescent="0.25">
      <c r="H183" s="10"/>
    </row>
    <row r="184" spans="8:8" x14ac:dyDescent="0.25">
      <c r="H184" s="10"/>
    </row>
    <row r="185" spans="8:8" x14ac:dyDescent="0.25">
      <c r="H185" s="10"/>
    </row>
    <row r="186" spans="8:8" x14ac:dyDescent="0.25">
      <c r="H186" s="10"/>
    </row>
    <row r="187" spans="8:8" x14ac:dyDescent="0.25">
      <c r="H187" s="10"/>
    </row>
    <row r="188" spans="8:8" x14ac:dyDescent="0.25">
      <c r="H188" s="10"/>
    </row>
    <row r="189" spans="8:8" x14ac:dyDescent="0.25">
      <c r="H189" s="10"/>
    </row>
    <row r="190" spans="8:8" x14ac:dyDescent="0.25">
      <c r="H190" s="10"/>
    </row>
    <row r="191" spans="8:8" x14ac:dyDescent="0.25">
      <c r="H191" s="10"/>
    </row>
    <row r="192" spans="8:8" x14ac:dyDescent="0.25">
      <c r="H192" s="10"/>
    </row>
    <row r="193" spans="8:8" x14ac:dyDescent="0.25">
      <c r="H193" s="10"/>
    </row>
    <row r="194" spans="8:8" x14ac:dyDescent="0.25">
      <c r="H194" s="10"/>
    </row>
    <row r="195" spans="8:8" x14ac:dyDescent="0.25">
      <c r="H195" s="10"/>
    </row>
    <row r="196" spans="8:8" x14ac:dyDescent="0.25">
      <c r="H196" s="10"/>
    </row>
    <row r="197" spans="8:8" x14ac:dyDescent="0.25">
      <c r="H197" s="10"/>
    </row>
    <row r="198" spans="8:8" x14ac:dyDescent="0.25">
      <c r="H198" s="10"/>
    </row>
    <row r="199" spans="8:8" x14ac:dyDescent="0.25">
      <c r="H199" s="10"/>
    </row>
    <row r="200" spans="8:8" x14ac:dyDescent="0.25">
      <c r="H200" s="10"/>
    </row>
    <row r="201" spans="8:8" x14ac:dyDescent="0.25">
      <c r="H201" s="10"/>
    </row>
    <row r="202" spans="8:8" x14ac:dyDescent="0.25">
      <c r="H202" s="10"/>
    </row>
    <row r="203" spans="8:8" x14ac:dyDescent="0.25">
      <c r="H203" s="10"/>
    </row>
    <row r="204" spans="8:8" x14ac:dyDescent="0.25">
      <c r="H204" s="10"/>
    </row>
    <row r="205" spans="8:8" x14ac:dyDescent="0.25">
      <c r="H205" s="10"/>
    </row>
    <row r="206" spans="8:8" x14ac:dyDescent="0.25">
      <c r="H206" s="10"/>
    </row>
    <row r="207" spans="8:8" x14ac:dyDescent="0.25">
      <c r="H207" s="10"/>
    </row>
    <row r="208" spans="8:8" x14ac:dyDescent="0.25">
      <c r="H208" s="10"/>
    </row>
    <row r="209" spans="8:8" x14ac:dyDescent="0.25">
      <c r="H209" s="10"/>
    </row>
    <row r="210" spans="8:8" x14ac:dyDescent="0.25">
      <c r="H210" s="10"/>
    </row>
    <row r="211" spans="8:8" x14ac:dyDescent="0.25">
      <c r="H211" s="10"/>
    </row>
  </sheetData>
  <autoFilter ref="A1:P103">
    <sortState ref="A2:P103">
      <sortCondition ref="D1"/>
    </sortState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6" sqref="D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Caution</vt:lpstr>
      <vt:lpstr>Urban</vt:lpstr>
      <vt:lpstr>Rural</vt:lpstr>
      <vt:lpstr>test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Lorène Akissoé</dc:creator>
  <cp:lastModifiedBy>Cyrille Ahmed MIDINGOYI</cp:lastModifiedBy>
  <dcterms:created xsi:type="dcterms:W3CDTF">2021-04-09T13:15:25Z</dcterms:created>
  <dcterms:modified xsi:type="dcterms:W3CDTF">2021-07-13T15:43:38Z</dcterms:modified>
</cp:coreProperties>
</file>