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客户签约登记表!$A$214:$L$246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11602</author>
  </authors>
  <commentList>
    <comment ref="J2" authorId="0">
      <text>
        <r>
          <rPr>
            <sz val="9"/>
            <rFont val="宋体"/>
            <charset val="134"/>
          </rPr>
          <t>扣款时间为每月15日，第一次扣款时间为6月15日
天府卡扣274.07；产品二部扣3607.93</t>
        </r>
      </text>
    </comment>
    <comment ref="J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滴滴没有给客户讲要收首月月供，故第一次月供从2018年6月15日收取
天府卡扣264.84；产品二部扣3140.16</t>
        </r>
      </text>
    </comment>
    <comment ref="I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有尾款，就是合同里的末期租金
</t>
        </r>
      </text>
    </comment>
    <comment ref="J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天府卡扣119.55‘产品二部扣2480.45</t>
        </r>
      </text>
    </comment>
    <comment ref="J7" authorId="0">
      <text>
        <r>
          <rPr>
            <b/>
            <sz val="9"/>
            <rFont val="宋体"/>
            <charset val="134"/>
          </rPr>
          <t>Administrator:天府卡扣418.55；产品二部扣2480.45</t>
        </r>
      </text>
    </comment>
    <comment ref="I8" authorId="0">
      <text>
        <r>
          <rPr>
            <b/>
            <sz val="9"/>
            <rFont val="宋体"/>
            <charset val="134"/>
          </rPr>
          <t>Administrator:有尾款，就是合同里的末期租金</t>
        </r>
      </text>
    </comment>
    <comment ref="J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天府卡扣82.86；产品二部扣3117.14</t>
        </r>
      </text>
    </comment>
    <comment ref="J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天府卡扣347.62；产品二部扣2752.38</t>
        </r>
      </text>
    </comment>
    <comment ref="J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有尾款</t>
        </r>
      </text>
    </comment>
    <comment ref="J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天府卡扣274.07；产品二部扣3607.93</t>
        </r>
      </text>
    </comment>
    <comment ref="P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还没有发卢屹订车5.22</t>
        </r>
      </text>
    </comment>
    <comment ref="J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天府卡扣274.07；产品二部扣3607.93</t>
        </r>
      </text>
    </comment>
    <comment ref="J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每月扣款时间15日        下月扣款时间6月15日
</t>
        </r>
      </text>
    </comment>
    <comment ref="J39" authorId="0">
      <text>
        <r>
          <rPr>
            <sz val="9"/>
            <rFont val="宋体"/>
            <charset val="134"/>
          </rPr>
          <t xml:space="preserve">
滴滴没有给客户讲要收首月月供，故第一次月供从2018年7月15日收取
天府扣233.75；产品二部扣3674.25</t>
        </r>
      </text>
    </comment>
    <comment ref="J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天府卡扣274.07；产品二部扣3607.93</t>
        </r>
      </text>
    </comment>
    <comment ref="J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天府卡450.16；产品二部扣2148.84</t>
        </r>
      </text>
    </comment>
    <comment ref="J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天府卡109.32；产品二部2629.68</t>
        </r>
      </text>
    </comment>
    <comment ref="J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滴滴没有给客户讲要收首月月供，故第一次月供从2018年7月2日收取
天府卡274.07；产品二部扣3607.93</t>
        </r>
      </text>
    </comment>
    <comment ref="J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天府卡555；产品三部2481</t>
        </r>
      </text>
    </comment>
    <comment ref="J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滴滴没有给客户讲要收首月月供，故第一次月供从2018年7月15日收取
天府卡1262；产品四部2620</t>
        </r>
      </text>
    </comment>
    <comment ref="J4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天府686；产品四部2013</t>
        </r>
      </text>
    </comment>
    <comment ref="D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以马鑫名义贷一汽租赁，签南商行的代扣
</t>
        </r>
      </text>
    </comment>
    <comment ref="I9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L9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之前的部分资料咨询服务费登记有出入</t>
        </r>
      </text>
    </comment>
    <comment ref="J10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首月月供已交</t>
        </r>
      </text>
    </comment>
    <comment ref="I104" authorId="1">
      <text>
        <r>
          <rPr>
            <b/>
            <sz val="9"/>
            <rFont val="宋体"/>
            <charset val="134"/>
          </rPr>
          <t>TOP:首付欠一万 分12期还833</t>
        </r>
        <r>
          <rPr>
            <sz val="9"/>
            <rFont val="宋体"/>
            <charset val="134"/>
          </rPr>
          <t xml:space="preserve">
</t>
        </r>
      </text>
    </comment>
    <comment ref="D1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7月28日王仁彪将该车辆转让，其信息如下。612726197802160938
成都市青羊区培华路399号3栋2单元208号
15198293665
</t>
        </r>
      </text>
    </comment>
    <comment ref="D1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首付已交</t>
        </r>
      </text>
    </comment>
    <comment ref="D1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首付延一期</t>
        </r>
      </text>
    </comment>
    <comment ref="D174" authorId="0">
      <text>
        <r>
          <rPr>
            <sz val="9"/>
            <rFont val="宋体"/>
            <charset val="134"/>
          </rPr>
          <t>首付顺延一个月</t>
        </r>
      </text>
    </comment>
    <comment ref="D18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龙婷协议转让</t>
        </r>
      </text>
    </comment>
    <comment ref="D18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杜长城转让</t>
        </r>
      </text>
    </comment>
    <comment ref="I20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交4500抵1500
</t>
        </r>
      </text>
    </comment>
    <comment ref="I2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交订金5000抵8000
</t>
        </r>
      </text>
    </comment>
    <comment ref="D2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唐兆永协议转让黄勇</t>
        </r>
      </text>
    </comment>
    <comment ref="I2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交4500减1500</t>
        </r>
      </text>
    </comment>
    <comment ref="D2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曾刚转让刘兴明</t>
        </r>
      </text>
    </comment>
    <comment ref="J2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财务收款1480元，另1000元2018年10月28号补齐。</t>
        </r>
      </text>
    </comment>
    <comment ref="K2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财务收款1480元，另1000元2018年10月28号补齐。</t>
        </r>
      </text>
    </comment>
  </commentList>
</comments>
</file>

<file path=xl/sharedStrings.xml><?xml version="1.0" encoding="utf-8"?>
<sst xmlns="http://schemas.openxmlformats.org/spreadsheetml/2006/main" count="4766" uniqueCount="2653">
  <si>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</si>
  <si>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</si>
  <si>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</si>
  <si>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</si>
  <si>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</si>
  <si>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</si>
  <si>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</si>
  <si>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</si>
  <si>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</si>
  <si>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</si>
  <si>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</si>
  <si>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</si>
  <si>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</si>
  <si>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</si>
  <si>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</si>
  <si>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</si>
  <si>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</si>
  <si>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</si>
  <si>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</si>
  <si>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</si>
  <si>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</si>
  <si>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</si>
  <si>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</si>
  <si>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</si>
  <si>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</si>
  <si>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</si>
  <si>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</si>
  <si>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</si>
  <si>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</si>
  <si>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</si>
  <si>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</si>
  <si>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</si>
  <si>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</si>
  <si>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</si>
  <si>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</si>
  <si>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</si>
  <si>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JY18-05-018</t>
  </si>
  <si>
    <t>2018.5.11</t>
  </si>
  <si>
    <t>雷雨</t>
  </si>
  <si>
    <t>mortgage</t>
  </si>
  <si>
    <t>511028198901283831</t>
  </si>
  <si>
    <t>2018.5.15</t>
  </si>
  <si>
    <t>东风标致408自动豪华燃油型</t>
  </si>
  <si>
    <t>川A4Z0P0</t>
  </si>
  <si>
    <t>LDC973Y40J2015045</t>
  </si>
  <si>
    <t>产品二部</t>
  </si>
  <si>
    <t>2018.5.8</t>
  </si>
  <si>
    <t>四川明嘉汽车贸易服务有限公司</t>
  </si>
  <si>
    <t>2018.5.9</t>
  </si>
  <si>
    <t>002321</t>
  </si>
  <si>
    <t>002424</t>
  </si>
  <si>
    <t>JY18-05-019</t>
  </si>
  <si>
    <t>2018.5.16</t>
  </si>
  <si>
    <t>吴同松</t>
  </si>
  <si>
    <t>513822198507017014</t>
  </si>
  <si>
    <t>川AX41R0</t>
  </si>
  <si>
    <t>LDC973Y46J2014837</t>
  </si>
  <si>
    <t>002323</t>
  </si>
  <si>
    <t>002374</t>
  </si>
  <si>
    <t>JY18-05-020</t>
  </si>
  <si>
    <t>2018.5.17</t>
  </si>
  <si>
    <t>霍丽</t>
  </si>
  <si>
    <t>511026197609202128</t>
  </si>
  <si>
    <t>东风标致408手动标准燃油型</t>
  </si>
  <si>
    <t>川A25UC5</t>
  </si>
  <si>
    <t>LDC973Y26J2003190</t>
  </si>
  <si>
    <t>9004877</t>
  </si>
  <si>
    <t>2018.5.10</t>
  </si>
  <si>
    <t>四川精典申众汽车销售服务有限公司</t>
  </si>
  <si>
    <t>002376</t>
  </si>
  <si>
    <t>002484</t>
  </si>
  <si>
    <t>JY18-05-021</t>
  </si>
  <si>
    <t>2018.5.22</t>
  </si>
  <si>
    <t>邓小梅</t>
  </si>
  <si>
    <t>511321198410212707</t>
  </si>
  <si>
    <t>2018.5.18</t>
  </si>
  <si>
    <t>川A64Z3K</t>
  </si>
  <si>
    <t>LDC973Y46J2015146</t>
  </si>
  <si>
    <t>002509</t>
  </si>
  <si>
    <t>002781</t>
  </si>
  <si>
    <t>JY18-05-022</t>
  </si>
  <si>
    <t>2018.5.23</t>
  </si>
  <si>
    <t>李小平</t>
  </si>
  <si>
    <t>510921108202209257</t>
  </si>
  <si>
    <t>13111886456、15308232308父亲</t>
  </si>
  <si>
    <t>2018.5.21</t>
  </si>
  <si>
    <t>桑塔纳自动</t>
  </si>
  <si>
    <t>川AN40E0</t>
  </si>
  <si>
    <t>LSVNZ4BR0JN077872</t>
  </si>
  <si>
    <t>AN8533</t>
  </si>
  <si>
    <t>2018.5.14</t>
  </si>
  <si>
    <t>成都锦宇兴广汽车销售服务有限公司</t>
  </si>
  <si>
    <t>002500</t>
  </si>
  <si>
    <t>002605</t>
  </si>
  <si>
    <t>JY18-05-023</t>
  </si>
  <si>
    <t>张宪</t>
  </si>
  <si>
    <t>513723198003190017</t>
  </si>
  <si>
    <t>15378569833、18382878345</t>
  </si>
  <si>
    <t>14800</t>
  </si>
  <si>
    <t>2899</t>
  </si>
  <si>
    <t>桑塔纳自动风尚版</t>
  </si>
  <si>
    <t>川AB4L14</t>
  </si>
  <si>
    <t>LSVNZ4BR6JN078136</t>
  </si>
  <si>
    <t>AP0348</t>
  </si>
  <si>
    <t>002554</t>
  </si>
  <si>
    <t>002780</t>
  </si>
  <si>
    <t>JY18-05-024</t>
  </si>
  <si>
    <t>2018.5.25</t>
  </si>
  <si>
    <t>郭宇</t>
  </si>
  <si>
    <t>513821198606132214</t>
  </si>
  <si>
    <t>桑塔纳手动定制版</t>
  </si>
  <si>
    <t>川A0TM47</t>
  </si>
  <si>
    <t>LSVNR4BR6HN176223</t>
  </si>
  <si>
    <t>四川省艾潇汽贸有限公司</t>
  </si>
  <si>
    <t>002327</t>
  </si>
  <si>
    <t>003099</t>
  </si>
  <si>
    <t>JY18-05-025</t>
  </si>
  <si>
    <t>2018.5.24</t>
  </si>
  <si>
    <t>杨世财</t>
  </si>
  <si>
    <t>511022197504161352</t>
  </si>
  <si>
    <t>川AK88V4</t>
  </si>
  <si>
    <t>LDC973Y46J2015096</t>
  </si>
  <si>
    <t>20148.5.18</t>
  </si>
  <si>
    <t>002716</t>
  </si>
  <si>
    <t>002786</t>
  </si>
  <si>
    <t>JY18-05-026</t>
  </si>
  <si>
    <t>黄宗伟</t>
  </si>
  <si>
    <t>510622199110063312</t>
  </si>
  <si>
    <t>川AT45C1</t>
  </si>
  <si>
    <t>LDC973Y43J2015167</t>
  </si>
  <si>
    <t>002717</t>
  </si>
  <si>
    <t>002878</t>
  </si>
  <si>
    <t>JY18-05-027</t>
  </si>
  <si>
    <t>包五岭</t>
  </si>
  <si>
    <t>510103197011095970</t>
  </si>
  <si>
    <t>明锐自动</t>
  </si>
  <si>
    <t>川AT45C8</t>
  </si>
  <si>
    <t>LSVAF45E4HN112472</t>
  </si>
  <si>
    <t>FK3330</t>
  </si>
  <si>
    <t>成都锦华汽车销售服务有限责任公司</t>
  </si>
  <si>
    <t>002661</t>
  </si>
  <si>
    <t>002785</t>
  </si>
  <si>
    <t>JY18-05-028</t>
  </si>
  <si>
    <t>2018.5.30</t>
  </si>
  <si>
    <t>李想</t>
  </si>
  <si>
    <t>513901199012311818</t>
  </si>
  <si>
    <t>17508206466、18200157273</t>
  </si>
  <si>
    <t>斯柯达明锐手动标准版</t>
  </si>
  <si>
    <t>川AK4J42</t>
  </si>
  <si>
    <t>LSVAE45E5JN045504</t>
  </si>
  <si>
    <t>FY6010</t>
  </si>
  <si>
    <t>002553</t>
  </si>
  <si>
    <t>003118</t>
  </si>
  <si>
    <t>JY18-05-029</t>
  </si>
  <si>
    <t>洪亮</t>
  </si>
  <si>
    <t>511028198801028518</t>
  </si>
  <si>
    <t>15378323671</t>
  </si>
  <si>
    <t>30800</t>
  </si>
  <si>
    <t>2053</t>
  </si>
  <si>
    <t>2018.5.28</t>
  </si>
  <si>
    <t>桑塔纳手动风尚版（白）</t>
  </si>
  <si>
    <t>川A22S2R</t>
  </si>
  <si>
    <t>LSVNY4BR6JN094498</t>
  </si>
  <si>
    <t>AS1313</t>
  </si>
  <si>
    <t>四川省申川汽车销售服务有限公司</t>
  </si>
  <si>
    <t>002918</t>
  </si>
  <si>
    <t>003210</t>
  </si>
  <si>
    <t>JY18-05-030</t>
  </si>
  <si>
    <t>韩治辅</t>
  </si>
  <si>
    <t>511023198601153777</t>
  </si>
  <si>
    <t>川AT48A1</t>
  </si>
  <si>
    <t>LDC973Y42J2015144</t>
  </si>
  <si>
    <t>XXXXXX</t>
  </si>
  <si>
    <t>002715</t>
  </si>
  <si>
    <t>002782</t>
  </si>
  <si>
    <t>JY18-05-031</t>
  </si>
  <si>
    <t>唐云伟</t>
  </si>
  <si>
    <t>511023197301133374</t>
  </si>
  <si>
    <t>东风雪铁龙爱丽舍标准燃油手动</t>
  </si>
  <si>
    <t>川AT44Z9</t>
  </si>
  <si>
    <t>LDC643T20J3038112</t>
  </si>
  <si>
    <t>成都集大成汽车销售服务有限公司</t>
  </si>
  <si>
    <t>002920</t>
  </si>
  <si>
    <t>003098</t>
  </si>
  <si>
    <t>JY18-05-032</t>
  </si>
  <si>
    <t>刘宗桃</t>
  </si>
  <si>
    <t>510322199005235497</t>
  </si>
  <si>
    <t>明锐手动标准</t>
  </si>
  <si>
    <t>川AT47A8</t>
  </si>
  <si>
    <t>LSVAE45E6JN045494</t>
  </si>
  <si>
    <t>FY6005</t>
  </si>
  <si>
    <t>002551</t>
  </si>
  <si>
    <t>002783</t>
  </si>
  <si>
    <t>JY18-05-033</t>
  </si>
  <si>
    <t>徐建平</t>
  </si>
  <si>
    <t>510184198606272414</t>
  </si>
  <si>
    <t>2018.5.29</t>
  </si>
  <si>
    <t>川A23H3T</t>
  </si>
  <si>
    <t>LDC973Y40J2014753</t>
  </si>
  <si>
    <t>002718</t>
  </si>
  <si>
    <t>003052</t>
  </si>
  <si>
    <t>JY18-05-034</t>
  </si>
  <si>
    <t>周雷</t>
  </si>
  <si>
    <t>51092319900918629X</t>
  </si>
  <si>
    <t>川A12AG0</t>
  </si>
  <si>
    <t>LSVAE45E7JN045410</t>
  </si>
  <si>
    <t>FY5972</t>
  </si>
  <si>
    <t>002552</t>
  </si>
  <si>
    <t>002784</t>
  </si>
  <si>
    <t>JY18-05-035</t>
  </si>
  <si>
    <t>2018.5.31</t>
  </si>
  <si>
    <t>李昌平</t>
  </si>
  <si>
    <t>511133198805300810</t>
  </si>
  <si>
    <t>川A10L0A</t>
  </si>
  <si>
    <t>LDC973Y40J2015109</t>
  </si>
  <si>
    <t>002719</t>
  </si>
  <si>
    <t>003254</t>
  </si>
  <si>
    <t>JY18-05-036</t>
  </si>
  <si>
    <t>张桃</t>
  </si>
  <si>
    <t>510322199008163476</t>
  </si>
  <si>
    <t>川AQ04Q9</t>
  </si>
  <si>
    <t>LSVNR4BR1HN088194</t>
  </si>
  <si>
    <t>002326</t>
  </si>
  <si>
    <t>002877</t>
  </si>
  <si>
    <t>JY18-05-037</t>
  </si>
  <si>
    <t>2018.5.2</t>
  </si>
  <si>
    <t>杨川</t>
  </si>
  <si>
    <t>511303198709142659</t>
  </si>
  <si>
    <t>13699669620</t>
  </si>
  <si>
    <t>25800</t>
  </si>
  <si>
    <t>2016</t>
  </si>
  <si>
    <t>2018.4.25</t>
  </si>
  <si>
    <t>爱丽舍烧油</t>
  </si>
  <si>
    <t>川A04EW7</t>
  </si>
  <si>
    <t>LDC643T28J3024314</t>
  </si>
  <si>
    <t>产品三部</t>
  </si>
  <si>
    <t>2018.4.24</t>
  </si>
  <si>
    <t>001840</t>
  </si>
  <si>
    <t>001956</t>
  </si>
  <si>
    <t>SL18-05-038</t>
  </si>
  <si>
    <t>赵俚魁（蔡斌转让）</t>
  </si>
  <si>
    <t>511325197903221514</t>
  </si>
  <si>
    <t>17746743092 18145074903</t>
  </si>
  <si>
    <t>2017.4.12</t>
  </si>
  <si>
    <t>捷达手动烧油</t>
  </si>
  <si>
    <t>川A80L1W</t>
  </si>
  <si>
    <t>LFV2A1BS2H4535435</t>
  </si>
  <si>
    <t>JJ0465</t>
  </si>
  <si>
    <t>南商行</t>
  </si>
  <si>
    <t>2017.4.10</t>
  </si>
  <si>
    <t>四川华星大众汽车销售服务有限公司</t>
  </si>
  <si>
    <t>2017.4.11</t>
  </si>
  <si>
    <t>008298</t>
  </si>
  <si>
    <t>008427</t>
  </si>
  <si>
    <t>JY18-05-039</t>
  </si>
  <si>
    <t>胡保安</t>
  </si>
  <si>
    <t>510121199612035270</t>
  </si>
  <si>
    <t>标致301CNG</t>
  </si>
  <si>
    <t>川A87K8J</t>
  </si>
  <si>
    <t>LDC6332T2J3031353</t>
  </si>
  <si>
    <t>002919</t>
  </si>
  <si>
    <t>JY18-05-040</t>
  </si>
  <si>
    <t>2018.5.3</t>
  </si>
  <si>
    <t>邓小虎</t>
  </si>
  <si>
    <t>510722198811167772</t>
  </si>
  <si>
    <t>明锐手动标准版</t>
  </si>
  <si>
    <t>川A4U2S5</t>
  </si>
  <si>
    <t>LSVAE45E6JN018831</t>
  </si>
  <si>
    <t>FT5539</t>
  </si>
  <si>
    <t>天津脚印兄弟科技有限公司</t>
  </si>
  <si>
    <t>2018.4.28</t>
  </si>
  <si>
    <t>2018.4.26</t>
  </si>
  <si>
    <t>001915</t>
  </si>
  <si>
    <t>002007</t>
  </si>
  <si>
    <t>SL18-05-041</t>
  </si>
  <si>
    <t>王涛（二手车转卖）</t>
  </si>
  <si>
    <t>513723199210228676</t>
  </si>
  <si>
    <t>2017.6.28</t>
  </si>
  <si>
    <t>捷达手动后改气（二手车）</t>
  </si>
  <si>
    <t>川AU03H5</t>
  </si>
  <si>
    <t>LFV2A1BS1H4584030</t>
  </si>
  <si>
    <t>JL4224</t>
  </si>
  <si>
    <t>2017.6.26</t>
  </si>
  <si>
    <t>2017.6.27</t>
  </si>
  <si>
    <t>012958</t>
  </si>
  <si>
    <t>013401</t>
  </si>
  <si>
    <t>JY18-06-001</t>
  </si>
  <si>
    <t>2018.6.5</t>
  </si>
  <si>
    <t>何在超</t>
  </si>
  <si>
    <t>513001198804141219</t>
  </si>
  <si>
    <t>15892970755  17323396111</t>
  </si>
  <si>
    <t>爱丽舍CNG</t>
  </si>
  <si>
    <t>川A49X8C</t>
  </si>
  <si>
    <t>LDC6432T2J3027459</t>
  </si>
  <si>
    <t>4202869</t>
  </si>
  <si>
    <t>2018.5.7</t>
  </si>
  <si>
    <t>002199</t>
  </si>
  <si>
    <t>003513</t>
  </si>
  <si>
    <t>JY18-06-002</t>
  </si>
  <si>
    <t>2018.6.4</t>
  </si>
  <si>
    <t>王小龙</t>
  </si>
  <si>
    <t>511023198410139374</t>
  </si>
  <si>
    <t>东风标致408自动2018款烧油豪华版</t>
  </si>
  <si>
    <t>川A08B8K</t>
  </si>
  <si>
    <t>LDC973Y48J2015150</t>
  </si>
  <si>
    <t>002720</t>
  </si>
  <si>
    <t>003279</t>
  </si>
  <si>
    <t>JY18-06-003</t>
  </si>
  <si>
    <t>2018.6.1</t>
  </si>
  <si>
    <t>胡其华</t>
  </si>
  <si>
    <t>51253219820330321X</t>
  </si>
  <si>
    <t>18款轩逸自动挡（白）</t>
  </si>
  <si>
    <t>川AV40D7</t>
  </si>
  <si>
    <t>LGBH52E04JY685298</t>
  </si>
  <si>
    <t>467810F</t>
  </si>
  <si>
    <t>成都启阳悦丰汽车销售服务有限公司</t>
  </si>
  <si>
    <t>003167</t>
  </si>
  <si>
    <t>003255</t>
  </si>
  <si>
    <t>JY18-06-004</t>
  </si>
  <si>
    <t>严立峰</t>
  </si>
  <si>
    <t>510124199407202913</t>
  </si>
  <si>
    <t>2018款速腾1.6L自动舒适型</t>
  </si>
  <si>
    <t>川AP14D2</t>
  </si>
  <si>
    <t>LFV2A21K9J4074943</t>
  </si>
  <si>
    <t>KG2290</t>
  </si>
  <si>
    <t>002459</t>
  </si>
  <si>
    <t>003394</t>
  </si>
  <si>
    <t>JY18-06-005</t>
  </si>
  <si>
    <t>陶元贵（林虹转让)</t>
  </si>
  <si>
    <t>510902198803132057</t>
  </si>
  <si>
    <t>2018.1.16</t>
  </si>
  <si>
    <t>斯柯达明锐自动标准（白）</t>
  </si>
  <si>
    <t>川A46ND3</t>
  </si>
  <si>
    <t>LSVAF45E3HN116674</t>
  </si>
  <si>
    <t>FL2664</t>
  </si>
  <si>
    <t>2017.12.27</t>
  </si>
  <si>
    <t>成都市艾潇商贸有限公司</t>
  </si>
  <si>
    <t>2018.1.3</t>
  </si>
  <si>
    <t>2018.1.8</t>
  </si>
  <si>
    <t>000038</t>
  </si>
  <si>
    <t>000029</t>
  </si>
  <si>
    <t>JY18-06-006</t>
  </si>
  <si>
    <t>许方元（刘加友转让）</t>
  </si>
  <si>
    <t>513922198607201113</t>
  </si>
  <si>
    <t>17502828380</t>
  </si>
  <si>
    <t>12000</t>
  </si>
  <si>
    <t>2630</t>
  </si>
  <si>
    <t>2017.10.11</t>
  </si>
  <si>
    <t>大众宝来手动（二手）</t>
  </si>
  <si>
    <t>川A62Y3Q</t>
  </si>
  <si>
    <t>LFV2A1153H3639336</t>
  </si>
  <si>
    <t>U50874</t>
  </si>
  <si>
    <t>2017.10.10</t>
  </si>
  <si>
    <t>四川一汽贸易责任有限公司</t>
  </si>
  <si>
    <t>002895</t>
  </si>
  <si>
    <t>003280</t>
  </si>
  <si>
    <t>JY18-06-007</t>
  </si>
  <si>
    <t>2018.6.15</t>
  </si>
  <si>
    <t>高林(二手车）</t>
  </si>
  <si>
    <t>510322199201115310</t>
  </si>
  <si>
    <t>2358</t>
  </si>
  <si>
    <t>2018.4.10</t>
  </si>
  <si>
    <t>福瑞迪CNG</t>
  </si>
  <si>
    <t>川AD4C68</t>
  </si>
  <si>
    <t>LJDGAA2C5H0506796</t>
  </si>
  <si>
    <t>H1054688</t>
  </si>
  <si>
    <t>2018.3.29</t>
  </si>
  <si>
    <t>陕西瑞侨汽车销售服务有限公司</t>
  </si>
  <si>
    <t>2018.4.8</t>
  </si>
  <si>
    <t>2018.4.2</t>
  </si>
  <si>
    <t>001135</t>
  </si>
  <si>
    <t>001197</t>
  </si>
  <si>
    <t>JY18-06-008</t>
  </si>
  <si>
    <t>2018.6.8</t>
  </si>
  <si>
    <t>何文军</t>
  </si>
  <si>
    <t>511024196006140012</t>
  </si>
  <si>
    <t>2018.6.7</t>
  </si>
  <si>
    <t>北汽新能源2018款EX360新尚版</t>
  </si>
  <si>
    <t>川AD28057</t>
  </si>
  <si>
    <t>LNBSCU3H2JR885438</t>
  </si>
  <si>
    <t>AD33DJ042800060</t>
  </si>
  <si>
    <t>四川秦瑞达新能源汽车有限公司</t>
  </si>
  <si>
    <t>003438</t>
  </si>
  <si>
    <t>JY18-06-009</t>
  </si>
  <si>
    <t>黄宇</t>
  </si>
  <si>
    <t>510105198707122276</t>
  </si>
  <si>
    <t>川AD24702</t>
  </si>
  <si>
    <t>LNBSCU3H7JR052119</t>
  </si>
  <si>
    <t>AD33DJ051200094</t>
  </si>
  <si>
    <t>003437</t>
  </si>
  <si>
    <t>003622</t>
  </si>
  <si>
    <t>JY18-06-010</t>
  </si>
  <si>
    <t>2018.6.20</t>
  </si>
  <si>
    <t>李加清</t>
  </si>
  <si>
    <t>510625196909050454</t>
  </si>
  <si>
    <t>15108371016 15108370689</t>
  </si>
  <si>
    <t>明锐2017自动标准版</t>
  </si>
  <si>
    <t>川A4XB91</t>
  </si>
  <si>
    <t>LSVAF45E6HN136059</t>
  </si>
  <si>
    <t>FS9899</t>
  </si>
  <si>
    <t>2018.6.13</t>
  </si>
  <si>
    <t>2018.6.14</t>
  </si>
  <si>
    <t>003744</t>
  </si>
  <si>
    <t>003848</t>
  </si>
  <si>
    <t>JY18-06-011</t>
  </si>
  <si>
    <t>黄耀辉</t>
  </si>
  <si>
    <t>510703199310179631</t>
  </si>
  <si>
    <t>川AM44X7</t>
  </si>
  <si>
    <t>LSVAF45EOHN112517</t>
  </si>
  <si>
    <t>FK3669</t>
  </si>
  <si>
    <t>002662</t>
  </si>
  <si>
    <t>002893</t>
  </si>
  <si>
    <t>JY18-06-012</t>
  </si>
  <si>
    <t>龙晶</t>
  </si>
  <si>
    <t>510704198912244519</t>
  </si>
  <si>
    <t>川AM3X42</t>
  </si>
  <si>
    <t>LDC973Y45J2019754</t>
  </si>
  <si>
    <t>2018.6.6</t>
  </si>
  <si>
    <t>003544</t>
  </si>
  <si>
    <t>JY18-06-013</t>
  </si>
  <si>
    <t>林虎</t>
  </si>
  <si>
    <t>511323198302280879</t>
  </si>
  <si>
    <t>15982438986 17808255205</t>
  </si>
  <si>
    <t>19000</t>
  </si>
  <si>
    <t>3488</t>
  </si>
  <si>
    <t>2018.3.22</t>
  </si>
  <si>
    <t xml:space="preserve">斯柯达明锐1.6L手动舒适款
</t>
  </si>
  <si>
    <t>川AR47X9</t>
  </si>
  <si>
    <t>LSVAE45E7JN025397</t>
  </si>
  <si>
    <t>FT9558</t>
  </si>
  <si>
    <t>2018.3.19</t>
  </si>
  <si>
    <t>2018.3.20</t>
  </si>
  <si>
    <t>000821</t>
  </si>
  <si>
    <t>000863</t>
  </si>
  <si>
    <t>JY18-06-014</t>
  </si>
  <si>
    <t>雷杰</t>
  </si>
  <si>
    <t>510181198712252530</t>
  </si>
  <si>
    <t>东风日产轩逸尊享型2018款自动烧油</t>
  </si>
  <si>
    <t>川AF46J2</t>
  </si>
  <si>
    <t>LGBH52E04JY039825</t>
  </si>
  <si>
    <t>467218F</t>
  </si>
  <si>
    <t>2018.6.12</t>
  </si>
  <si>
    <t>003729</t>
  </si>
  <si>
    <t>003849</t>
  </si>
  <si>
    <t>JY18-06-015</t>
  </si>
  <si>
    <t>何开勇</t>
  </si>
  <si>
    <t>510103196802100671</t>
  </si>
  <si>
    <t>川AQ6F43</t>
  </si>
  <si>
    <t>LDC6332T9J3033228</t>
  </si>
  <si>
    <t>4205103</t>
  </si>
  <si>
    <t>003745</t>
  </si>
  <si>
    <t>003850</t>
  </si>
  <si>
    <t>JY18-06-016</t>
  </si>
  <si>
    <t>万伟烈</t>
  </si>
  <si>
    <t>513902199001141872</t>
  </si>
  <si>
    <t>东风标志408 2018款自动豪华型烧油</t>
  </si>
  <si>
    <t>川AR3V47</t>
  </si>
  <si>
    <t>LDC973Y49J2020602</t>
  </si>
  <si>
    <t>003748</t>
  </si>
  <si>
    <t>003851</t>
  </si>
  <si>
    <t>JY18-06-017</t>
  </si>
  <si>
    <t>2018.6.21</t>
  </si>
  <si>
    <t>陈小方</t>
  </si>
  <si>
    <t>510923198307011522</t>
  </si>
  <si>
    <t>川A4WZ83</t>
  </si>
  <si>
    <t>LSVNR4BR6HN177601</t>
  </si>
  <si>
    <t>002328</t>
  </si>
  <si>
    <t>003764</t>
  </si>
  <si>
    <t>JY18-06-018</t>
  </si>
  <si>
    <t>廖其飞</t>
  </si>
  <si>
    <t>510125198704253815</t>
  </si>
  <si>
    <t>13880771051 15282333413</t>
  </si>
  <si>
    <t>26800</t>
  </si>
  <si>
    <t>3089</t>
  </si>
  <si>
    <t xml:space="preserve">斯柯达明锐17款1.6L自动标准款
</t>
  </si>
  <si>
    <t>川AM47R4</t>
  </si>
  <si>
    <t>LSVAF45E1HN135949</t>
  </si>
  <si>
    <t>FS9938</t>
  </si>
  <si>
    <t>003453</t>
  </si>
  <si>
    <t>JY18-06-019</t>
  </si>
  <si>
    <t>李泽章</t>
  </si>
  <si>
    <t>510322198401293811</t>
  </si>
  <si>
    <t>13980591517 13541385826</t>
  </si>
  <si>
    <t>24000</t>
  </si>
  <si>
    <t>2739</t>
  </si>
  <si>
    <t>启悦CNG</t>
  </si>
  <si>
    <t>川A34QB3</t>
  </si>
  <si>
    <t>LS5A2AB85JB311112</t>
  </si>
  <si>
    <t>J4UA01951</t>
  </si>
  <si>
    <t>成都西星汽车投资有限公司</t>
  </si>
  <si>
    <t>003509</t>
  </si>
  <si>
    <t>003626</t>
  </si>
  <si>
    <t>JY18-06-020</t>
  </si>
  <si>
    <t>刘琦</t>
  </si>
  <si>
    <t>511026196506212011</t>
  </si>
  <si>
    <t>13540064771 15882491582</t>
  </si>
  <si>
    <t>川A7CU04</t>
  </si>
  <si>
    <t>LDC973Y4XJ2019670</t>
  </si>
  <si>
    <t>003543</t>
  </si>
  <si>
    <t>003627</t>
  </si>
  <si>
    <t>JY18-06-021</t>
  </si>
  <si>
    <t>何亮</t>
  </si>
  <si>
    <t>510106198012054111</t>
  </si>
  <si>
    <t>17711023287 13547919127</t>
  </si>
  <si>
    <t>2018.6.27</t>
  </si>
  <si>
    <t xml:space="preserve">斯柯达明锐手动标准款
</t>
  </si>
  <si>
    <t>川AN92F4</t>
  </si>
  <si>
    <t>LSVAE45E3JN047252</t>
  </si>
  <si>
    <t>FZ1802</t>
  </si>
  <si>
    <t>003435</t>
  </si>
  <si>
    <t>003623</t>
  </si>
  <si>
    <t>JY18-06-022</t>
  </si>
  <si>
    <t>巫强</t>
  </si>
  <si>
    <t>510122198111286057</t>
  </si>
  <si>
    <t>13541233688 13541235884</t>
  </si>
  <si>
    <t>川AY4X74</t>
  </si>
  <si>
    <t>LSVNZ4BRXJN089284</t>
  </si>
  <si>
    <t>AR5981</t>
  </si>
  <si>
    <t>2018.6.11</t>
  </si>
  <si>
    <t>003675</t>
  </si>
  <si>
    <t>003765</t>
  </si>
  <si>
    <t>JY18-06-023</t>
  </si>
  <si>
    <t>林伟</t>
  </si>
  <si>
    <t>510107198909035819</t>
  </si>
  <si>
    <t>川AJ74S6</t>
  </si>
  <si>
    <t>LDC973Y42J2020599</t>
  </si>
  <si>
    <t>产品四部</t>
  </si>
  <si>
    <t>003704</t>
  </si>
  <si>
    <t>003871</t>
  </si>
  <si>
    <t>JY18-06-024</t>
  </si>
  <si>
    <t>张红</t>
  </si>
  <si>
    <t>510902198510198482</t>
  </si>
  <si>
    <t>15882449271 15828197173 18682753959</t>
  </si>
  <si>
    <t>12800</t>
  </si>
  <si>
    <t>2699</t>
  </si>
  <si>
    <t xml:space="preserve">桑塔纳1.6L手动风尚版（白）
</t>
  </si>
  <si>
    <t>川AY44E8</t>
  </si>
  <si>
    <t>LSVNY4BR1JN099642</t>
  </si>
  <si>
    <t>023120</t>
  </si>
  <si>
    <t>003436</t>
  </si>
  <si>
    <t>003628</t>
  </si>
  <si>
    <t>JY18-06-025</t>
  </si>
  <si>
    <t>2018.6.22</t>
  </si>
  <si>
    <t>杨加林</t>
  </si>
  <si>
    <t>510182198904171811</t>
  </si>
  <si>
    <t>川AD29349</t>
  </si>
  <si>
    <t>LNBSCU3H1JR052729</t>
  </si>
  <si>
    <t>AD33DJ051900038</t>
  </si>
  <si>
    <t>2018.6.19</t>
  </si>
  <si>
    <t>四川爱车易得汽车销售有限公司</t>
  </si>
  <si>
    <t>003867</t>
  </si>
  <si>
    <t>004014</t>
  </si>
  <si>
    <t>JY18-06-026</t>
  </si>
  <si>
    <t>2018.6.29</t>
  </si>
  <si>
    <t>毛建新</t>
  </si>
  <si>
    <t>510521198709303435</t>
  </si>
  <si>
    <t>川A46BG7</t>
  </si>
  <si>
    <t>LDC6432T8J3027501</t>
  </si>
  <si>
    <t>4202832</t>
  </si>
  <si>
    <t>002200</t>
  </si>
  <si>
    <t>003914</t>
  </si>
  <si>
    <t>SL18-06-027</t>
  </si>
  <si>
    <t>刘常金（张浩转让）</t>
  </si>
  <si>
    <t>510111196707073214</t>
  </si>
  <si>
    <t>2017.8.30</t>
  </si>
  <si>
    <t>捷达手动烧油二手</t>
  </si>
  <si>
    <t>川A125BX</t>
  </si>
  <si>
    <t>LFV2A1BS2H4660242</t>
  </si>
  <si>
    <t>JU6970</t>
  </si>
  <si>
    <t>2017.8.29</t>
  </si>
  <si>
    <t>017937</t>
  </si>
  <si>
    <t>010720</t>
  </si>
  <si>
    <t>JY18-06-028</t>
  </si>
  <si>
    <t>雷童</t>
  </si>
  <si>
    <t>510723199211294154</t>
  </si>
  <si>
    <t>2018.6.28</t>
  </si>
  <si>
    <t>标致301手动烧油</t>
  </si>
  <si>
    <t>川AD24P6</t>
  </si>
  <si>
    <t>LDC633T28J3033825</t>
  </si>
  <si>
    <t>2018.6.26</t>
  </si>
  <si>
    <t>004005</t>
  </si>
  <si>
    <t>001587</t>
  </si>
  <si>
    <t>JY18-06-029</t>
  </si>
  <si>
    <t>罗广</t>
  </si>
  <si>
    <t>513021198807047813</t>
  </si>
  <si>
    <t>18608038587 15228957460</t>
  </si>
  <si>
    <t>22188</t>
  </si>
  <si>
    <t>速腾自动舒适白色</t>
  </si>
  <si>
    <t>川AU8G47</t>
  </si>
  <si>
    <t>LFV2A21K9J4119704</t>
  </si>
  <si>
    <t>KJ7222</t>
  </si>
  <si>
    <t>一汽租赁</t>
  </si>
  <si>
    <t>003868</t>
  </si>
  <si>
    <t>003962</t>
  </si>
  <si>
    <t>JY18-06-030</t>
  </si>
  <si>
    <t>舒慧敏</t>
  </si>
  <si>
    <t>511324198710037233</t>
  </si>
  <si>
    <t>18581735003 15681096209</t>
  </si>
  <si>
    <t>速腾手动舒适型</t>
  </si>
  <si>
    <t>川AD5C41</t>
  </si>
  <si>
    <t>LFV2A11K1J4111218</t>
  </si>
  <si>
    <t>KJ1196</t>
  </si>
  <si>
    <t>2018.6.16</t>
  </si>
  <si>
    <t>003853</t>
  </si>
  <si>
    <t>003948</t>
  </si>
  <si>
    <t>JY18-06-031</t>
  </si>
  <si>
    <t>张杰</t>
  </si>
  <si>
    <t>625901199004115235</t>
  </si>
  <si>
    <t>18096955806 18096955807</t>
  </si>
  <si>
    <t>川AB74N7</t>
  </si>
  <si>
    <t>LFV2A11K1J4118010</t>
  </si>
  <si>
    <t>KJ3408</t>
  </si>
  <si>
    <t>2018.6.25</t>
  </si>
  <si>
    <t>001579</t>
  </si>
  <si>
    <t>001566</t>
  </si>
  <si>
    <t>JY18-06-032</t>
  </si>
  <si>
    <t>汤代强</t>
  </si>
  <si>
    <t>513822199309058717</t>
  </si>
  <si>
    <t>川A0BF47</t>
  </si>
  <si>
    <t xml:space="preserve"> LFV2A11KXJ4111217</t>
  </si>
  <si>
    <t>KJ1174</t>
  </si>
  <si>
    <t>003858</t>
  </si>
  <si>
    <t>003953</t>
  </si>
  <si>
    <t>JY18-06-033</t>
  </si>
  <si>
    <t>任坤</t>
  </si>
  <si>
    <t>513701199011202539</t>
  </si>
  <si>
    <t>速腾自动舒适</t>
  </si>
  <si>
    <t>川AX14N3</t>
  </si>
  <si>
    <t>LFV2A21K3J4097506</t>
  </si>
  <si>
    <t>KH6110</t>
  </si>
  <si>
    <t>001578</t>
  </si>
  <si>
    <t>001565</t>
  </si>
  <si>
    <t>JY18-06-034</t>
  </si>
  <si>
    <t>蔡小军</t>
  </si>
  <si>
    <t>511022198110024931</t>
  </si>
  <si>
    <t>川AD49W1</t>
  </si>
  <si>
    <t xml:space="preserve"> LFV2A11K3J4110183</t>
  </si>
  <si>
    <t>KJ0860</t>
  </si>
  <si>
    <t>003860</t>
  </si>
  <si>
    <t>003955</t>
  </si>
  <si>
    <t>JY18-06-035</t>
  </si>
  <si>
    <t>彭德兵</t>
  </si>
  <si>
    <t>510722197611266333</t>
  </si>
  <si>
    <t>川AJ6V24</t>
  </si>
  <si>
    <t>LFV2A11K0J4109413</t>
  </si>
  <si>
    <t>KJ0639</t>
  </si>
  <si>
    <t>003861</t>
  </si>
  <si>
    <t>003956</t>
  </si>
  <si>
    <t>JY18-06-036</t>
  </si>
  <si>
    <t>宋小东</t>
  </si>
  <si>
    <t>510602197301022412</t>
  </si>
  <si>
    <t>川AL34X1</t>
  </si>
  <si>
    <t xml:space="preserve"> LFV2A21K5J4097409</t>
  </si>
  <si>
    <t>KH5627</t>
  </si>
  <si>
    <t>003857</t>
  </si>
  <si>
    <t>003952</t>
  </si>
  <si>
    <t>JY18-06-037</t>
  </si>
  <si>
    <t>朱建军</t>
  </si>
  <si>
    <t>512924196608164353</t>
  </si>
  <si>
    <t>17358571625 17358571665</t>
  </si>
  <si>
    <t>川AK9Z94</t>
  </si>
  <si>
    <t>LFV2A21K3J4097487</t>
  </si>
  <si>
    <t>KH6386</t>
  </si>
  <si>
    <t>003855</t>
  </si>
  <si>
    <t>003950</t>
  </si>
  <si>
    <t>JY18-06-038</t>
  </si>
  <si>
    <t>张绍南</t>
  </si>
  <si>
    <t>512921196703013191</t>
  </si>
  <si>
    <t>速腾手动舒适</t>
  </si>
  <si>
    <t>川A43NV4</t>
  </si>
  <si>
    <t>LFV2A11K2J4110451</t>
  </si>
  <si>
    <t>KJ1085</t>
  </si>
  <si>
    <t>003862</t>
  </si>
  <si>
    <t>003957</t>
  </si>
  <si>
    <t>JY18-06-039</t>
  </si>
  <si>
    <t>唐志明</t>
  </si>
  <si>
    <t>51012119781120383X</t>
  </si>
  <si>
    <t>川A46ZV2</t>
  </si>
  <si>
    <t>LFV2A21KXJ4109540</t>
  </si>
  <si>
    <t>KJ1373</t>
  </si>
  <si>
    <t>001580</t>
  </si>
  <si>
    <t>001567</t>
  </si>
  <si>
    <t>SL18-06-040</t>
  </si>
  <si>
    <t>陈福强</t>
  </si>
  <si>
    <t>510824196502281474</t>
  </si>
  <si>
    <t>13547186933 18284093361</t>
  </si>
  <si>
    <t>标致301烧油手动风尚版</t>
  </si>
  <si>
    <t>川A4QZ27</t>
  </si>
  <si>
    <t>LDC633T29J3033753</t>
  </si>
  <si>
    <t>004004</t>
  </si>
  <si>
    <t>001590</t>
  </si>
  <si>
    <t>JY18-06-041</t>
  </si>
  <si>
    <t>史孝君</t>
  </si>
  <si>
    <t>510122197606146019</t>
  </si>
  <si>
    <t>13699036281 13438037816</t>
  </si>
  <si>
    <t>速腾自动舒适燃油型</t>
  </si>
  <si>
    <t>川A3RU44</t>
  </si>
  <si>
    <t xml:space="preserve"> LFV2A21K5J4103788</t>
  </si>
  <si>
    <t>KH9145</t>
  </si>
  <si>
    <t>003856</t>
  </si>
  <si>
    <t>003951</t>
  </si>
  <si>
    <t>JY18-06-042</t>
  </si>
  <si>
    <t>邓发安</t>
  </si>
  <si>
    <t>51102219770215345X</t>
  </si>
  <si>
    <t>13408640987 18382001709</t>
  </si>
  <si>
    <t>速腾手动时尚</t>
  </si>
  <si>
    <t>川A94D0P</t>
  </si>
  <si>
    <t xml:space="preserve"> LFV2A11K3J4084149</t>
  </si>
  <si>
    <t>KH0420</t>
  </si>
  <si>
    <t>南商</t>
  </si>
  <si>
    <t>003854</t>
  </si>
  <si>
    <t>003949</t>
  </si>
  <si>
    <t>JY18-06-043</t>
  </si>
  <si>
    <t>杨开军</t>
  </si>
  <si>
    <t>51390119861110615X</t>
  </si>
  <si>
    <t>爱丽舍手动烧油</t>
  </si>
  <si>
    <t>川AR41N3</t>
  </si>
  <si>
    <t>LDC643T20J3042175</t>
  </si>
  <si>
    <t>2282796</t>
  </si>
  <si>
    <t>003989</t>
  </si>
  <si>
    <t>004087</t>
  </si>
  <si>
    <t>JY18-07-001</t>
  </si>
  <si>
    <t>2018.7.2</t>
  </si>
  <si>
    <t>田华军</t>
  </si>
  <si>
    <t>51102619760806371X</t>
  </si>
  <si>
    <t>13540649469 13648086432</t>
  </si>
  <si>
    <t>2018.4.27</t>
  </si>
  <si>
    <t>川A4Z28Y</t>
  </si>
  <si>
    <t>LDC6432T3J3026742</t>
  </si>
  <si>
    <t>001921</t>
  </si>
  <si>
    <t>003916</t>
  </si>
  <si>
    <t>JY18-07-002</t>
  </si>
  <si>
    <t>2018.7.4</t>
  </si>
  <si>
    <t>喻怀（黄惠英转让）</t>
  </si>
  <si>
    <t>510130197510166971</t>
  </si>
  <si>
    <t>13880686610 17381851503</t>
  </si>
  <si>
    <t>2017.11.30</t>
  </si>
  <si>
    <t>川A6W67J</t>
  </si>
  <si>
    <t>LDC6432T9H3062011</t>
  </si>
  <si>
    <t>2017.11.29</t>
  </si>
  <si>
    <t>003357</t>
  </si>
  <si>
    <t>003800</t>
  </si>
  <si>
    <t>JY18-07-003</t>
  </si>
  <si>
    <t>2018.7.3</t>
  </si>
  <si>
    <t>刘贵忠</t>
  </si>
  <si>
    <t>510125197602243136</t>
  </si>
  <si>
    <t>川AD45W2</t>
  </si>
  <si>
    <t>LSVNY4BR3JN099643</t>
  </si>
  <si>
    <t>AS7411</t>
  </si>
  <si>
    <t>004006</t>
  </si>
  <si>
    <t>004111</t>
  </si>
  <si>
    <t>JY18-07-004</t>
  </si>
  <si>
    <t>刘宗兵</t>
  </si>
  <si>
    <t>510112198702171830</t>
  </si>
  <si>
    <t>18030811805 18030812125</t>
  </si>
  <si>
    <t>川AP9S46</t>
  </si>
  <si>
    <t>LDC973Y46J2019729</t>
  </si>
  <si>
    <t>003746</t>
  </si>
  <si>
    <t>001598</t>
  </si>
  <si>
    <t>JY18-07-005</t>
  </si>
  <si>
    <t>冯才银</t>
  </si>
  <si>
    <t>510824197310137253</t>
  </si>
  <si>
    <t>川AE6Z40</t>
  </si>
  <si>
    <t>LDC633T23J3049544</t>
  </si>
  <si>
    <t>001608</t>
  </si>
  <si>
    <t>004243</t>
  </si>
  <si>
    <t>JY18-07-006</t>
  </si>
  <si>
    <t>2018.7.6</t>
  </si>
  <si>
    <t>杨旭</t>
  </si>
  <si>
    <t>511022197709053099</t>
  </si>
  <si>
    <t>18780139018</t>
  </si>
  <si>
    <t>2803</t>
  </si>
  <si>
    <t>川AG94G6</t>
  </si>
  <si>
    <t xml:space="preserve"> LFV2A11KXJ4111203</t>
  </si>
  <si>
    <t>KL1189</t>
  </si>
  <si>
    <t>003859</t>
  </si>
  <si>
    <t>003954</t>
  </si>
  <si>
    <t>SL18-07-007</t>
  </si>
  <si>
    <t>2018.7.10</t>
  </si>
  <si>
    <t>周伟</t>
  </si>
  <si>
    <t>510105197609281017</t>
  </si>
  <si>
    <t>18121874301 18121861812</t>
  </si>
  <si>
    <t>26897.88</t>
  </si>
  <si>
    <t>2018.7.29</t>
  </si>
  <si>
    <t>川AS4L41</t>
  </si>
  <si>
    <t>LFV2A11K2J4125077</t>
  </si>
  <si>
    <t>KL8238</t>
  </si>
  <si>
    <t>2018.7.5</t>
  </si>
  <si>
    <t>004198</t>
  </si>
  <si>
    <t>001652</t>
  </si>
  <si>
    <t>SL18-07-008</t>
  </si>
  <si>
    <t>唐志</t>
  </si>
  <si>
    <t>510722199002226730</t>
  </si>
  <si>
    <t>15202881790</t>
  </si>
  <si>
    <t>23197.2</t>
  </si>
  <si>
    <t>2954.83</t>
  </si>
  <si>
    <t>2018.7.9</t>
  </si>
  <si>
    <t>速腾手动舒适（白）</t>
  </si>
  <si>
    <t>川AN43W4</t>
  </si>
  <si>
    <t>LFV2A11K6J4118651</t>
  </si>
  <si>
    <t>KJ3504</t>
  </si>
  <si>
    <t>004197</t>
  </si>
  <si>
    <t>001651</t>
  </si>
  <si>
    <t>SL18-07-009</t>
  </si>
  <si>
    <t>王晓利</t>
  </si>
  <si>
    <t>130804198110160430</t>
  </si>
  <si>
    <t>速腾自动舒适版黑色</t>
  </si>
  <si>
    <t>川AM73C4</t>
  </si>
  <si>
    <t>LFV2A21K1J4119745</t>
  </si>
  <si>
    <t>KJ7170</t>
  </si>
  <si>
    <t>004200</t>
  </si>
  <si>
    <t>001655</t>
  </si>
  <si>
    <t>SL18-07-010</t>
  </si>
  <si>
    <t>刘蝉</t>
  </si>
  <si>
    <t>511025198701245276</t>
  </si>
  <si>
    <t>13981916081 18628111369</t>
  </si>
  <si>
    <t>速腾手动舒适型白</t>
  </si>
  <si>
    <t>川AY1R74</t>
  </si>
  <si>
    <t>LFV2A11K9J4118742</t>
  </si>
  <si>
    <t>KJ3604</t>
  </si>
  <si>
    <t>004194</t>
  </si>
  <si>
    <t>001650</t>
  </si>
  <si>
    <t>SL18-07-011</t>
  </si>
  <si>
    <t>陈玉廷</t>
  </si>
  <si>
    <t>513902198912150660</t>
  </si>
  <si>
    <t>川AM45A4</t>
  </si>
  <si>
    <t>LFV2A11K2J4119148</t>
  </si>
  <si>
    <t>KJ3487</t>
  </si>
  <si>
    <t>004195</t>
  </si>
  <si>
    <t>001654</t>
  </si>
  <si>
    <t>SL18-07-012</t>
  </si>
  <si>
    <t xml:space="preserve">黄贵军 </t>
  </si>
  <si>
    <t>510121198001023815</t>
  </si>
  <si>
    <t>15828393373 15736059634</t>
  </si>
  <si>
    <t>31312.64</t>
  </si>
  <si>
    <t>3021</t>
  </si>
  <si>
    <t>川AP2W24</t>
  </si>
  <si>
    <t>LFV2A21K5J4140663</t>
  </si>
  <si>
    <t>KK3513</t>
  </si>
  <si>
    <t>004196</t>
  </si>
  <si>
    <t>001656</t>
  </si>
  <si>
    <t>JY18-07-013</t>
  </si>
  <si>
    <t>舒扬</t>
  </si>
  <si>
    <t>510112198411204612</t>
  </si>
  <si>
    <t>川AN0Q24</t>
  </si>
  <si>
    <t>LFV2A21K8J4114400</t>
  </si>
  <si>
    <t>KJ4546</t>
  </si>
  <si>
    <t>004025</t>
  </si>
  <si>
    <t>004106</t>
  </si>
  <si>
    <t>JY18-07-014</t>
  </si>
  <si>
    <t>刘强</t>
  </si>
  <si>
    <t>511025197810302810</t>
  </si>
  <si>
    <t>川AD6S41</t>
  </si>
  <si>
    <t>LDC6332T5J3033257</t>
  </si>
  <si>
    <t>4205144</t>
  </si>
  <si>
    <t>004165</t>
  </si>
  <si>
    <t>004271</t>
  </si>
  <si>
    <t>JY18-07-015</t>
  </si>
  <si>
    <t>代自强</t>
  </si>
  <si>
    <t>510521199102170175</t>
  </si>
  <si>
    <t>15881494848 15881789043</t>
  </si>
  <si>
    <t>川A34YR6</t>
  </si>
  <si>
    <t>LDC633T2XJ3049556</t>
  </si>
  <si>
    <t>001646</t>
  </si>
  <si>
    <t>004276</t>
  </si>
  <si>
    <t>JY18-07-016</t>
  </si>
  <si>
    <t>李国军</t>
  </si>
  <si>
    <t>610404197502123012</t>
  </si>
  <si>
    <t>标志301手动烧油</t>
  </si>
  <si>
    <t>川AZ5D34</t>
  </si>
  <si>
    <t>LDC633T29J3049547</t>
  </si>
  <si>
    <t>001642</t>
  </si>
  <si>
    <t>001660</t>
  </si>
  <si>
    <t>SL18-07-017</t>
  </si>
  <si>
    <t>周祥</t>
  </si>
  <si>
    <t>510122198812161919</t>
  </si>
  <si>
    <t>13458674031 13684001707</t>
  </si>
  <si>
    <t>川A92Z4U</t>
  </si>
  <si>
    <t>LFVAF45E5HN135887</t>
  </si>
  <si>
    <t>FS9206</t>
  </si>
  <si>
    <t>004201</t>
  </si>
  <si>
    <t>001659</t>
  </si>
  <si>
    <t>SL18-07-018</t>
  </si>
  <si>
    <t>2018.7.13</t>
  </si>
  <si>
    <t>蒋显波</t>
  </si>
  <si>
    <t>513922198702121998</t>
  </si>
  <si>
    <t>2018.7.12</t>
  </si>
  <si>
    <t>桑塔纳手动风尚版</t>
  </si>
  <si>
    <t>川AN3S74</t>
  </si>
  <si>
    <t>LSVNY4BR9JN121340</t>
  </si>
  <si>
    <t>AV0887</t>
  </si>
  <si>
    <t>004262</t>
  </si>
  <si>
    <t>004379</t>
  </si>
  <si>
    <t>JY18-07-019</t>
  </si>
  <si>
    <t>2018.7.11</t>
  </si>
  <si>
    <t>李鑫</t>
  </si>
  <si>
    <t>51013219930306291X</t>
  </si>
  <si>
    <t>18111246898 15308065595</t>
  </si>
  <si>
    <t>川A1SU47</t>
  </si>
  <si>
    <t>LDC973Y40J2020617</t>
  </si>
  <si>
    <t>003747</t>
  </si>
  <si>
    <t>004393</t>
  </si>
  <si>
    <t>SL18-07-020</t>
  </si>
  <si>
    <t>2018.7.20</t>
  </si>
  <si>
    <t>谭安华</t>
  </si>
  <si>
    <t>511024197611108197</t>
  </si>
  <si>
    <t>15828607748 15982846038</t>
  </si>
  <si>
    <t>2018.7.19</t>
  </si>
  <si>
    <t>川A888GH</t>
  </si>
  <si>
    <t>LDC633T25J3050520</t>
  </si>
  <si>
    <t>2018.7.17</t>
  </si>
  <si>
    <t>004494</t>
  </si>
  <si>
    <t>004681</t>
  </si>
  <si>
    <t>SL18-07-021</t>
  </si>
  <si>
    <t>杨永波</t>
  </si>
  <si>
    <t>510125198002190936</t>
  </si>
  <si>
    <t>2018.7.09</t>
  </si>
  <si>
    <t>速腾自动舒适型白色</t>
  </si>
  <si>
    <t>川AM47Q4</t>
  </si>
  <si>
    <t>LFV2A21K0J4140764</t>
  </si>
  <si>
    <t>KK3737</t>
  </si>
  <si>
    <t>004199</t>
  </si>
  <si>
    <t>001653</t>
  </si>
  <si>
    <t>SL18-07-022</t>
  </si>
  <si>
    <t>何伟民</t>
  </si>
  <si>
    <t>513722199105062073</t>
  </si>
  <si>
    <t>速腾手动舒适（白色）</t>
  </si>
  <si>
    <t>川AH6K43</t>
  </si>
  <si>
    <t>LFV2A11K8J4165017</t>
  </si>
  <si>
    <t>KL8086</t>
  </si>
  <si>
    <t>004299</t>
  </si>
  <si>
    <t>004396</t>
  </si>
  <si>
    <t>SL18-07-023</t>
  </si>
  <si>
    <t>刘江浩</t>
  </si>
  <si>
    <t>51042119950304481X</t>
  </si>
  <si>
    <t xml:space="preserve">速腾自动舒适（银）
</t>
  </si>
  <si>
    <t>川AA47W8</t>
  </si>
  <si>
    <t>LFV2A21K3J4116474</t>
  </si>
  <si>
    <t>KJ4992</t>
  </si>
  <si>
    <t>004341</t>
  </si>
  <si>
    <t>004448</t>
  </si>
  <si>
    <t>SL18-07-024</t>
  </si>
  <si>
    <t>马强</t>
  </si>
  <si>
    <t>511121197706248252</t>
  </si>
  <si>
    <t>18000523601 15828260762</t>
  </si>
  <si>
    <t>速腾手动舒适（银）</t>
  </si>
  <si>
    <t>川AJ1B43</t>
  </si>
  <si>
    <t>LFV2A11K2J4116637</t>
  </si>
  <si>
    <t>KJ3223</t>
  </si>
  <si>
    <t>004342</t>
  </si>
  <si>
    <t>004449</t>
  </si>
  <si>
    <t>SL18-07-025</t>
  </si>
  <si>
    <t>孙高辉</t>
  </si>
  <si>
    <t>511622198609188612</t>
  </si>
  <si>
    <t>2018.7.18</t>
  </si>
  <si>
    <t>速腾2018款自动舒适型</t>
  </si>
  <si>
    <t>川AL44N8</t>
  </si>
  <si>
    <t>LFV2A21K9J4140407</t>
  </si>
  <si>
    <t>004493</t>
  </si>
  <si>
    <t>004590</t>
  </si>
  <si>
    <t>SL18-07-026</t>
  </si>
  <si>
    <t>胡猛</t>
  </si>
  <si>
    <t>511323199207230878</t>
  </si>
  <si>
    <t>18121826095 13980463716</t>
  </si>
  <si>
    <t>川AW74M4</t>
  </si>
  <si>
    <t>LFV2A11K0J4137731</t>
  </si>
  <si>
    <t>KK0426</t>
  </si>
  <si>
    <t>004496</t>
  </si>
  <si>
    <t>004591</t>
  </si>
  <si>
    <t>SL18-07-027</t>
  </si>
  <si>
    <t>刘少先</t>
  </si>
  <si>
    <t>51292619730807381X</t>
  </si>
  <si>
    <t>18682582038 15196778802</t>
  </si>
  <si>
    <t>川AF7B24</t>
  </si>
  <si>
    <t>LFV2A11K0J4162032</t>
  </si>
  <si>
    <t>004492</t>
  </si>
  <si>
    <t>004589</t>
  </si>
  <si>
    <t>JY18-07-028</t>
  </si>
  <si>
    <t>朱玉辉</t>
  </si>
  <si>
    <t>510121197601215015</t>
  </si>
  <si>
    <t>13980667533 13551285433</t>
  </si>
  <si>
    <t>川A4QZ71</t>
  </si>
  <si>
    <t>LDC633T26J3028610</t>
  </si>
  <si>
    <t>001607</t>
  </si>
  <si>
    <t>001599</t>
  </si>
  <si>
    <t>SL18-07-029</t>
  </si>
  <si>
    <t>唐元斌</t>
  </si>
  <si>
    <t>511024197401290197</t>
  </si>
  <si>
    <t>13550522355 13628145722</t>
  </si>
  <si>
    <t>长安铃木启悦CNG</t>
  </si>
  <si>
    <t>川A44H1G</t>
  </si>
  <si>
    <t>LS5A2AB87JB319258</t>
  </si>
  <si>
    <t>001641</t>
  </si>
  <si>
    <t>004277</t>
  </si>
  <si>
    <t>JY18-07-030</t>
  </si>
  <si>
    <t>唐永强</t>
  </si>
  <si>
    <t>510231198106103991</t>
  </si>
  <si>
    <t>13880239760 13881914612</t>
  </si>
  <si>
    <t>川A8US42</t>
  </si>
  <si>
    <t>LDC6432T6J3027674</t>
  </si>
  <si>
    <t>002198</t>
  </si>
  <si>
    <t>003915</t>
  </si>
  <si>
    <t>SL18-07-031</t>
  </si>
  <si>
    <t>赵亮</t>
  </si>
  <si>
    <t>511623198908176992</t>
  </si>
  <si>
    <t>15202808860</t>
  </si>
  <si>
    <t>28000</t>
  </si>
  <si>
    <t>川A9SC45</t>
  </si>
  <si>
    <t>LFV2A11K0J4165528</t>
  </si>
  <si>
    <t>KL7984</t>
  </si>
  <si>
    <t>004298</t>
  </si>
  <si>
    <t>004395</t>
  </si>
  <si>
    <t>SL18-07-032</t>
  </si>
  <si>
    <t>曾孔辉</t>
  </si>
  <si>
    <t>511121196702054958</t>
  </si>
  <si>
    <t>13541255423 13708038296</t>
  </si>
  <si>
    <t>2680</t>
  </si>
  <si>
    <t>2763.02</t>
  </si>
  <si>
    <t>川A4TG87</t>
  </si>
  <si>
    <t>LFV2A11K4J4084581</t>
  </si>
  <si>
    <t>KH0582</t>
  </si>
  <si>
    <t>004490</t>
  </si>
  <si>
    <t>004587</t>
  </si>
  <si>
    <t>SL18-07-033</t>
  </si>
  <si>
    <t>2018.7.26</t>
  </si>
  <si>
    <t>余云坤</t>
  </si>
  <si>
    <t>510130197412055311</t>
  </si>
  <si>
    <t>13608016194 13658036756</t>
  </si>
  <si>
    <t>2018.7.24</t>
  </si>
  <si>
    <t>川AE366Q</t>
  </si>
  <si>
    <t>LFV2A11K1J4175372</t>
  </si>
  <si>
    <t>KM4202</t>
  </si>
  <si>
    <t>004605</t>
  </si>
  <si>
    <t>004719</t>
  </si>
  <si>
    <t>SL18-07-034</t>
  </si>
  <si>
    <t>2018.7.25</t>
  </si>
  <si>
    <t>罗启德</t>
  </si>
  <si>
    <t>511026196901081816</t>
  </si>
  <si>
    <t>13808009363 13550335008</t>
  </si>
  <si>
    <t>川AM770K</t>
  </si>
  <si>
    <t>LFV2A11K4J4174975</t>
  </si>
  <si>
    <t>KM4181</t>
  </si>
  <si>
    <t>004603</t>
  </si>
  <si>
    <t>004717</t>
  </si>
  <si>
    <t>SL18-07-035</t>
  </si>
  <si>
    <t>韩学才</t>
  </si>
  <si>
    <t>512530197609172718</t>
  </si>
  <si>
    <t>13608045919 13548066693</t>
  </si>
  <si>
    <t>川AG729E</t>
  </si>
  <si>
    <t>LFV2A11K8J4162750</t>
  </si>
  <si>
    <t>KL7661</t>
  </si>
  <si>
    <t>004602</t>
  </si>
  <si>
    <t>004720</t>
  </si>
  <si>
    <t>SL18-07-036</t>
  </si>
  <si>
    <t>林元棚</t>
  </si>
  <si>
    <t>510322198708083499</t>
  </si>
  <si>
    <t>18382381852 18280738104</t>
  </si>
  <si>
    <t>川AP066S</t>
  </si>
  <si>
    <t>LFV2A11K9J4175412</t>
  </si>
  <si>
    <t>KM4288</t>
  </si>
  <si>
    <t>004604</t>
  </si>
  <si>
    <t>004718</t>
  </si>
  <si>
    <t>SL18-07-037</t>
  </si>
  <si>
    <t>2018.7.27</t>
  </si>
  <si>
    <t>黄青波</t>
  </si>
  <si>
    <t>510922198610188279</t>
  </si>
  <si>
    <t>18081081894</t>
  </si>
  <si>
    <t>2794.81</t>
  </si>
  <si>
    <t>川A3UX34</t>
  </si>
  <si>
    <t>LFV2A11K7J4108372</t>
  </si>
  <si>
    <t>KJ0767</t>
  </si>
  <si>
    <t>004694</t>
  </si>
  <si>
    <t>004821</t>
  </si>
  <si>
    <t>SL18-07-038</t>
  </si>
  <si>
    <t>2018.7.30</t>
  </si>
  <si>
    <t>贾安东</t>
  </si>
  <si>
    <t>510823198511191596</t>
  </si>
  <si>
    <t>川AW11J4</t>
  </si>
  <si>
    <t>LFV2A11K8J4176146</t>
  </si>
  <si>
    <t>KM4317</t>
  </si>
  <si>
    <t>004696</t>
  </si>
  <si>
    <t>004823</t>
  </si>
  <si>
    <t>SL18-07-039</t>
  </si>
  <si>
    <t>王华平</t>
  </si>
  <si>
    <t>511321198204055157</t>
  </si>
  <si>
    <t>13541059540 18328090116</t>
  </si>
  <si>
    <t>川AM43S0</t>
  </si>
  <si>
    <t>LFV2A11K5J4090776</t>
  </si>
  <si>
    <t>KH0210</t>
  </si>
  <si>
    <t>004692</t>
  </si>
  <si>
    <t>004819</t>
  </si>
  <si>
    <t>SL18-07-040</t>
  </si>
  <si>
    <t>唐名旺</t>
  </si>
  <si>
    <t>510121198601185279</t>
  </si>
  <si>
    <t>13666141485 13419020334</t>
  </si>
  <si>
    <t>川AH67U4</t>
  </si>
  <si>
    <t>LFV2A11K9J4175040</t>
  </si>
  <si>
    <t>KM4256</t>
  </si>
  <si>
    <t>004698</t>
  </si>
  <si>
    <t>004824</t>
  </si>
  <si>
    <t>SL18-07-041</t>
  </si>
  <si>
    <t>魏亚秋</t>
  </si>
  <si>
    <t>510123199007271921</t>
  </si>
  <si>
    <t>13458687485 13980034761</t>
  </si>
  <si>
    <t>川AR39S4</t>
  </si>
  <si>
    <t>LFV2A11KXJ4175659</t>
  </si>
  <si>
    <t>KM4344</t>
  </si>
  <si>
    <t>004699</t>
  </si>
  <si>
    <t>004826</t>
  </si>
  <si>
    <t>SL18-07-042</t>
  </si>
  <si>
    <t>李东</t>
  </si>
  <si>
    <t>51032119781116427X</t>
  </si>
  <si>
    <t>15828446945 13551259482</t>
  </si>
  <si>
    <t>川AJ74Z6</t>
  </si>
  <si>
    <t>LFV2A11K9J4175362</t>
  </si>
  <si>
    <t>KM4211</t>
  </si>
  <si>
    <t>004695</t>
  </si>
  <si>
    <t>004822</t>
  </si>
  <si>
    <t>SL18-07-043</t>
  </si>
  <si>
    <t>阳廷超</t>
  </si>
  <si>
    <t>510321197903081156</t>
  </si>
  <si>
    <t>15198044130 18215663096</t>
  </si>
  <si>
    <t>川AF04Q2</t>
  </si>
  <si>
    <t>LFV2A11K5J4175424</t>
  </si>
  <si>
    <t>KM4216</t>
  </si>
  <si>
    <t>004697</t>
  </si>
  <si>
    <t>004827</t>
  </si>
  <si>
    <t>SL18-07-044</t>
  </si>
  <si>
    <t>孙军</t>
  </si>
  <si>
    <t>511025198709223370</t>
  </si>
  <si>
    <t>13880152192 17721969931</t>
  </si>
  <si>
    <t>川AK45U4</t>
  </si>
  <si>
    <t>LFV2A11K0J4174925</t>
  </si>
  <si>
    <t>KM4260</t>
  </si>
  <si>
    <t>004693</t>
  </si>
  <si>
    <t>004820</t>
  </si>
  <si>
    <t>SL18-07-045</t>
  </si>
  <si>
    <t>王太华</t>
  </si>
  <si>
    <t>510131198601025913</t>
  </si>
  <si>
    <t>13618044618 13684006760</t>
  </si>
  <si>
    <t>川A2ZQ43</t>
  </si>
  <si>
    <t>LFV2A11KXJ4090644</t>
  </si>
  <si>
    <t>KH0293</t>
  </si>
  <si>
    <t>004691</t>
  </si>
  <si>
    <t>004825</t>
  </si>
  <si>
    <t>SL18-07-046</t>
  </si>
  <si>
    <t>2018.7.31</t>
  </si>
  <si>
    <t>关勇</t>
  </si>
  <si>
    <t>510102196409133171</t>
  </si>
  <si>
    <t>16800</t>
  </si>
  <si>
    <t>2060</t>
  </si>
  <si>
    <t>2017款一汽奔腾B30手动舒适</t>
  </si>
  <si>
    <t>川A888QE</t>
  </si>
  <si>
    <t>LFP83ACC9J1D26593</t>
  </si>
  <si>
    <t>成都鸿瑞汽车销售服务有限公司</t>
  </si>
  <si>
    <t>004724</t>
  </si>
  <si>
    <t>004855</t>
  </si>
  <si>
    <t>SL18-07-047</t>
  </si>
  <si>
    <t>张中</t>
  </si>
  <si>
    <t>511324198307150471</t>
  </si>
  <si>
    <t xml:space="preserve">13684037435 </t>
  </si>
  <si>
    <t>4000</t>
  </si>
  <si>
    <t>2590</t>
  </si>
  <si>
    <t>川A991GA</t>
  </si>
  <si>
    <t>LDC633T27J3051040</t>
  </si>
  <si>
    <t>004495</t>
  </si>
  <si>
    <t>004680</t>
  </si>
  <si>
    <t>SL18-07-048</t>
  </si>
  <si>
    <t>陈兴</t>
  </si>
  <si>
    <t>510623199410061518</t>
  </si>
  <si>
    <t>川AJ74T1</t>
  </si>
  <si>
    <t>LSVNY4BR0JN20674</t>
  </si>
  <si>
    <t>AV0304</t>
  </si>
  <si>
    <t>004261</t>
  </si>
  <si>
    <t>004759</t>
  </si>
  <si>
    <t>SL18-07-049</t>
  </si>
  <si>
    <t>郭海</t>
  </si>
  <si>
    <t>500223199407256652</t>
  </si>
  <si>
    <t>17款明锐自动标准版</t>
  </si>
  <si>
    <t>川A69Q8C</t>
  </si>
  <si>
    <t>LSVAF45E4HN136318</t>
  </si>
  <si>
    <t>FT0050</t>
  </si>
  <si>
    <t>004690</t>
  </si>
  <si>
    <t>004854</t>
  </si>
  <si>
    <t>SL18-07-050</t>
  </si>
  <si>
    <t>朱章平</t>
  </si>
  <si>
    <t>511024198011207356</t>
  </si>
  <si>
    <t>爱丽舍手动燃油</t>
  </si>
  <si>
    <t>川AE905N</t>
  </si>
  <si>
    <t>LDC643T21J3045442</t>
  </si>
  <si>
    <t>004660</t>
  </si>
  <si>
    <t>004815</t>
  </si>
  <si>
    <t>SL18-07-051</t>
  </si>
  <si>
    <t>王廷德</t>
  </si>
  <si>
    <t>510123196604123712</t>
  </si>
  <si>
    <t>川AM759D</t>
  </si>
  <si>
    <t>LDC6332TXJ3035750</t>
  </si>
  <si>
    <t>004665</t>
  </si>
  <si>
    <t>004848</t>
  </si>
  <si>
    <t>SL18-07-052</t>
  </si>
  <si>
    <t>刘杰</t>
  </si>
  <si>
    <t>511523198804181732</t>
  </si>
  <si>
    <t>2018.7.16</t>
  </si>
  <si>
    <t>斯柯达明锐2017款1.6L自动标准</t>
  </si>
  <si>
    <t>川AT87Q4</t>
  </si>
  <si>
    <t>LSVADF45E0HN136316</t>
  </si>
  <si>
    <t>FT0047</t>
  </si>
  <si>
    <t>004416</t>
  </si>
  <si>
    <t>004565</t>
  </si>
  <si>
    <t>SL18-07-053</t>
  </si>
  <si>
    <t>王敏</t>
  </si>
  <si>
    <t>342623199010147910</t>
  </si>
  <si>
    <t>17318613186 15928182465</t>
  </si>
  <si>
    <t>爱丽舍燃油</t>
  </si>
  <si>
    <t>川A35K7J</t>
  </si>
  <si>
    <t>LDC643T21J3045487</t>
  </si>
  <si>
    <t>004689</t>
  </si>
  <si>
    <t>004856</t>
  </si>
  <si>
    <t>JY18-07-054</t>
  </si>
  <si>
    <t>王兴贤</t>
  </si>
  <si>
    <t>511081198302271056</t>
  </si>
  <si>
    <t>13982976822 13698328529</t>
  </si>
  <si>
    <t>川AC2A01</t>
  </si>
  <si>
    <t>LDC633T28J3045327</t>
  </si>
  <si>
    <t>004606</t>
  </si>
  <si>
    <t>004937</t>
  </si>
  <si>
    <t>JY18-07-055</t>
  </si>
  <si>
    <t>2018.7.28</t>
  </si>
  <si>
    <t>董德强（王仁彪转让）</t>
  </si>
  <si>
    <t>511121196708169158</t>
  </si>
  <si>
    <t>2018.4.11</t>
  </si>
  <si>
    <t>明锐自动标准版</t>
  </si>
  <si>
    <t>川AJ6J48</t>
  </si>
  <si>
    <t>LSVAF45E1HN111750</t>
  </si>
  <si>
    <t>FK3103</t>
  </si>
  <si>
    <t>2018.4.9</t>
  </si>
  <si>
    <t>001333</t>
  </si>
  <si>
    <t>001381</t>
  </si>
  <si>
    <t>JY18-07-056</t>
  </si>
  <si>
    <t>官远会</t>
  </si>
  <si>
    <t>510125198110103529</t>
  </si>
  <si>
    <t>川AM49A7</t>
  </si>
  <si>
    <t>LDC633T25J3027805</t>
  </si>
  <si>
    <t>004263</t>
  </si>
  <si>
    <t>004394</t>
  </si>
  <si>
    <t>JY18-07-057</t>
  </si>
  <si>
    <t>黄世文</t>
  </si>
  <si>
    <t>513822198806244831</t>
  </si>
  <si>
    <t>川AT53Y4</t>
  </si>
  <si>
    <t>LFV2A11K0J4116748</t>
  </si>
  <si>
    <t>KJ2957</t>
  </si>
  <si>
    <t>004024</t>
  </si>
  <si>
    <t>004105</t>
  </si>
  <si>
    <t>SL18-07-058</t>
  </si>
  <si>
    <t>杨友俊</t>
  </si>
  <si>
    <t>51322219900508047X</t>
  </si>
  <si>
    <t>速腾手动舒适版</t>
  </si>
  <si>
    <t>川AA1D34</t>
  </si>
  <si>
    <t>LFV2A11K1J4164033</t>
  </si>
  <si>
    <t>KL7894</t>
  </si>
  <si>
    <t>004491</t>
  </si>
  <si>
    <t>004588</t>
  </si>
  <si>
    <t>SL18-08-001</t>
  </si>
  <si>
    <t>2018.8.8</t>
  </si>
  <si>
    <t>黎太友</t>
  </si>
  <si>
    <t>511129197410275455</t>
  </si>
  <si>
    <t>2018.8.3</t>
  </si>
  <si>
    <t>川A17ST1</t>
  </si>
  <si>
    <t>LFV2A11KXJ4175452</t>
  </si>
  <si>
    <t>KM4138</t>
  </si>
  <si>
    <t>2018.8.1</t>
  </si>
  <si>
    <t>004897</t>
  </si>
  <si>
    <t>005133</t>
  </si>
  <si>
    <t>JY18-08-002</t>
  </si>
  <si>
    <t>王江</t>
  </si>
  <si>
    <t>513721198504220971</t>
  </si>
  <si>
    <t>川A08H9X</t>
  </si>
  <si>
    <t>LSVNY4BR4JN121228</t>
  </si>
  <si>
    <t>AV1007</t>
  </si>
  <si>
    <t>004685</t>
  </si>
  <si>
    <t>004814</t>
  </si>
  <si>
    <t>SL18-08-003</t>
  </si>
  <si>
    <t>2018.8.6</t>
  </si>
  <si>
    <t>龙泽赓</t>
  </si>
  <si>
    <t>511026197001153014</t>
  </si>
  <si>
    <t>13551103806 13880702462</t>
  </si>
  <si>
    <t>川A370MU</t>
  </si>
  <si>
    <t>LFV2A11K4J4175172</t>
  </si>
  <si>
    <t>KM4285</t>
  </si>
  <si>
    <t>004888</t>
  </si>
  <si>
    <t>005006</t>
  </si>
  <si>
    <t>SL18-08-004</t>
  </si>
  <si>
    <t>邱泽平</t>
  </si>
  <si>
    <t>510132197708202117</t>
  </si>
  <si>
    <t>13982003236 13548028220</t>
  </si>
  <si>
    <t>川A372DB</t>
  </si>
  <si>
    <t>LFV2A11K3J4175440</t>
  </si>
  <si>
    <t>KM4137</t>
  </si>
  <si>
    <t>004889</t>
  </si>
  <si>
    <t>005007</t>
  </si>
  <si>
    <t>SL18-08-005</t>
  </si>
  <si>
    <t>况艳</t>
  </si>
  <si>
    <t>510623197608107746</t>
  </si>
  <si>
    <t>川A523KC</t>
  </si>
  <si>
    <t>LFV2A11K0J4176139</t>
  </si>
  <si>
    <t>KM4314</t>
  </si>
  <si>
    <t>004891</t>
  </si>
  <si>
    <t>005009</t>
  </si>
  <si>
    <t>SL18-08-006</t>
  </si>
  <si>
    <t>2018.8.7</t>
  </si>
  <si>
    <t>夏磊</t>
  </si>
  <si>
    <t>510121199309137813</t>
  </si>
  <si>
    <t>15528260470 13880697231</t>
  </si>
  <si>
    <t>川A231AX</t>
  </si>
  <si>
    <t>LFV2A11K1J4182614</t>
  </si>
  <si>
    <t>KM6660</t>
  </si>
  <si>
    <t>004890</t>
  </si>
  <si>
    <t>005008</t>
  </si>
  <si>
    <t>SL18-08-007</t>
  </si>
  <si>
    <t>喻文</t>
  </si>
  <si>
    <t>510902199610024679</t>
  </si>
  <si>
    <t>18228014886</t>
  </si>
  <si>
    <t>2986.63</t>
  </si>
  <si>
    <t>川AX44U0</t>
  </si>
  <si>
    <t>LFV2A11K8J4176213</t>
  </si>
  <si>
    <t>KM4165</t>
  </si>
  <si>
    <t>004893</t>
  </si>
  <si>
    <t>005011</t>
  </si>
  <si>
    <t>JY18-08-008</t>
  </si>
  <si>
    <t>何永兴</t>
  </si>
  <si>
    <t>510725196607026614</t>
  </si>
  <si>
    <t>15182428022 15228769223</t>
  </si>
  <si>
    <t>川A01EB0</t>
  </si>
  <si>
    <t>LSVNY4BR5JN099367</t>
  </si>
  <si>
    <t>D23220</t>
  </si>
  <si>
    <t>004684</t>
  </si>
  <si>
    <t>004813</t>
  </si>
  <si>
    <t>SL18-08-009</t>
  </si>
  <si>
    <t>2018.8.2</t>
  </si>
  <si>
    <t>康旭</t>
  </si>
  <si>
    <t>510104198512150473</t>
  </si>
  <si>
    <t>15528089236 15902811145</t>
  </si>
  <si>
    <t>9999</t>
  </si>
  <si>
    <t>2289</t>
  </si>
  <si>
    <t>川A73BJ7</t>
  </si>
  <si>
    <t>LDC643T27J3029794</t>
  </si>
  <si>
    <t>2278073</t>
  </si>
  <si>
    <t>004763</t>
  </si>
  <si>
    <t>004938</t>
  </si>
  <si>
    <t>SL18-08-010</t>
  </si>
  <si>
    <t>陈福全</t>
  </si>
  <si>
    <t>511022197409284151</t>
  </si>
  <si>
    <t>13548092708 13219083711</t>
  </si>
  <si>
    <t>川A66YT9</t>
  </si>
  <si>
    <t>LSVAT4BR2JU807996</t>
  </si>
  <si>
    <t>AR5848</t>
  </si>
  <si>
    <t>成都嘉威车行有限公司</t>
  </si>
  <si>
    <t>004987</t>
  </si>
  <si>
    <t>JY18-08-011</t>
  </si>
  <si>
    <t>李勇</t>
  </si>
  <si>
    <t>511024197204177275</t>
  </si>
  <si>
    <t>18383203206</t>
  </si>
  <si>
    <t>21800</t>
  </si>
  <si>
    <t>2340</t>
  </si>
  <si>
    <t>川AU077G</t>
  </si>
  <si>
    <t>LDC6432T5J3051724</t>
  </si>
  <si>
    <t>004761</t>
  </si>
  <si>
    <t>005036</t>
  </si>
  <si>
    <t>JY18-08-012</t>
  </si>
  <si>
    <t>刘世良</t>
  </si>
  <si>
    <t>511025197811047751</t>
  </si>
  <si>
    <t>18783219116 15282169828</t>
  </si>
  <si>
    <t>川A60R0R</t>
  </si>
  <si>
    <t>LDC6432T1J3051820</t>
  </si>
  <si>
    <t>004762</t>
  </si>
  <si>
    <t>005016</t>
  </si>
  <si>
    <t>SL18-08-013</t>
  </si>
  <si>
    <t>杨森</t>
  </si>
  <si>
    <t>513922199004032159</t>
  </si>
  <si>
    <t>川A2NY44</t>
  </si>
  <si>
    <t>LDC633T25J3050565</t>
  </si>
  <si>
    <t>004934</t>
  </si>
  <si>
    <t>005088</t>
  </si>
  <si>
    <t>SL18-08-014</t>
  </si>
  <si>
    <t>郭建军</t>
  </si>
  <si>
    <t>513025197802018053</t>
  </si>
  <si>
    <t>川AR47D3</t>
  </si>
  <si>
    <t>LDC633T28J3050589</t>
  </si>
  <si>
    <t>004932</t>
  </si>
  <si>
    <t>005087</t>
  </si>
  <si>
    <t>SL18-08-015</t>
  </si>
  <si>
    <t>2018.8.9</t>
  </si>
  <si>
    <t>张升贵</t>
  </si>
  <si>
    <t>510112198004083315</t>
  </si>
  <si>
    <t xml:space="preserve">13981717754 </t>
  </si>
  <si>
    <t>3468</t>
  </si>
  <si>
    <t>17明锐自动标准</t>
  </si>
  <si>
    <t>川AG40B5</t>
  </si>
  <si>
    <t>LSVAF45E0HN111173</t>
  </si>
  <si>
    <t>EB6810</t>
  </si>
  <si>
    <t>005046</t>
  </si>
  <si>
    <t>005165</t>
  </si>
  <si>
    <t>SL18-08-016</t>
  </si>
  <si>
    <t>2018.8.10</t>
  </si>
  <si>
    <t>黎明</t>
  </si>
  <si>
    <t>511022197905284062</t>
  </si>
  <si>
    <t>13668101910</t>
  </si>
  <si>
    <t>11000</t>
  </si>
  <si>
    <t>2760</t>
  </si>
  <si>
    <t>爱丽舍自动燃油</t>
  </si>
  <si>
    <t>川AV45N2</t>
  </si>
  <si>
    <t>LDC643T48J3043933</t>
  </si>
  <si>
    <t>005042</t>
  </si>
  <si>
    <t>005153</t>
  </si>
  <si>
    <t>SL18-08-017</t>
  </si>
  <si>
    <t>马成国</t>
  </si>
  <si>
    <t>510802196811047317</t>
  </si>
  <si>
    <t>13543756229 13829133179</t>
  </si>
  <si>
    <t>川A326WF</t>
  </si>
  <si>
    <t>LFV2A11KXJ4175161</t>
  </si>
  <si>
    <t>KM4283</t>
  </si>
  <si>
    <t>004892</t>
  </si>
  <si>
    <t>005010</t>
  </si>
  <si>
    <t>JY18-08-018</t>
  </si>
  <si>
    <t>2018.8.15</t>
  </si>
  <si>
    <t>曾兵</t>
  </si>
  <si>
    <t>511027197603010535</t>
  </si>
  <si>
    <t>13881761896 13699024036</t>
  </si>
  <si>
    <t>川AV49UO</t>
  </si>
  <si>
    <t>LFV2A21K3J4177923</t>
  </si>
  <si>
    <t>2018.8.14</t>
  </si>
  <si>
    <t>005124</t>
  </si>
  <si>
    <t>005231</t>
  </si>
  <si>
    <t>JY18-08-019</t>
  </si>
  <si>
    <t>2018.8.17</t>
  </si>
  <si>
    <t>贾永国</t>
  </si>
  <si>
    <t>512922197804205134</t>
  </si>
  <si>
    <t>川A1E7K4</t>
  </si>
  <si>
    <t>LFV2A11K7J4188823</t>
  </si>
  <si>
    <t>KM7356</t>
  </si>
  <si>
    <t>005123</t>
  </si>
  <si>
    <t>005230</t>
  </si>
  <si>
    <t>JY18-08-020</t>
  </si>
  <si>
    <t>2018.8.20</t>
  </si>
  <si>
    <t>代刚</t>
  </si>
  <si>
    <t>510311199209241718</t>
  </si>
  <si>
    <t>13990017811 18064908135</t>
  </si>
  <si>
    <t>2018.8.16</t>
  </si>
  <si>
    <t>川A4L40W</t>
  </si>
  <si>
    <t>LFV2A21KXJ4180849</t>
  </si>
  <si>
    <t>KM0603</t>
  </si>
  <si>
    <t>005206</t>
  </si>
  <si>
    <t>005327</t>
  </si>
  <si>
    <t>SL18-08-021</t>
  </si>
  <si>
    <t>张洋</t>
  </si>
  <si>
    <t>510722198809040836</t>
  </si>
  <si>
    <t>川AT04Y9</t>
  </si>
  <si>
    <t>LDC633T22J3050586</t>
  </si>
  <si>
    <t>004933</t>
  </si>
  <si>
    <t>005278</t>
  </si>
  <si>
    <t>SL18-08-022</t>
  </si>
  <si>
    <t>陈秋元</t>
  </si>
  <si>
    <t>510121198307297210</t>
  </si>
  <si>
    <t>标致301烧油</t>
  </si>
  <si>
    <t>川A7MD34</t>
  </si>
  <si>
    <t>LDC633T25J3052462</t>
  </si>
  <si>
    <t>2018.8.13</t>
  </si>
  <si>
    <t>005149</t>
  </si>
  <si>
    <t>005322</t>
  </si>
  <si>
    <t>SL18-08-023</t>
  </si>
  <si>
    <t>黄剑英</t>
  </si>
  <si>
    <t>51011119650621077X</t>
  </si>
  <si>
    <t>爱丽舍18款自动烧油</t>
  </si>
  <si>
    <t>川AV79Z4</t>
  </si>
  <si>
    <t>LDC643T4XJ3043920</t>
  </si>
  <si>
    <t>005130</t>
  </si>
  <si>
    <t>005294</t>
  </si>
  <si>
    <t>JY18-08-024</t>
  </si>
  <si>
    <t>王红光</t>
  </si>
  <si>
    <t>510623199002185722</t>
  </si>
  <si>
    <t>铃木启悦CNG</t>
  </si>
  <si>
    <t>川AX5R14</t>
  </si>
  <si>
    <t>LS5A2AB8XJB321165</t>
  </si>
  <si>
    <t>J4UA04544</t>
  </si>
  <si>
    <t>005129</t>
  </si>
  <si>
    <t>005257</t>
  </si>
  <si>
    <t>JY18-08-025</t>
  </si>
  <si>
    <t>2018.8.21</t>
  </si>
  <si>
    <t>谢鹏</t>
  </si>
  <si>
    <t>510902198906218494</t>
  </si>
  <si>
    <t>18080728621 15959990958</t>
  </si>
  <si>
    <t>川AF9G45</t>
  </si>
  <si>
    <t>LDC6432TXJ3051380</t>
  </si>
  <si>
    <t>4209526</t>
  </si>
  <si>
    <t>成都万合吉龙汽车销售服务有限公司</t>
  </si>
  <si>
    <t>005254</t>
  </si>
  <si>
    <t>005128</t>
  </si>
  <si>
    <t>SL18-08-026</t>
  </si>
  <si>
    <t>胡志敏</t>
  </si>
  <si>
    <t>652801197904243414</t>
  </si>
  <si>
    <t>川AE42J3</t>
  </si>
  <si>
    <t>LDC633T24J3052405</t>
  </si>
  <si>
    <t>2288263</t>
  </si>
  <si>
    <t>005255</t>
  </si>
  <si>
    <t>005419</t>
  </si>
  <si>
    <t>JY18-08-027</t>
  </si>
  <si>
    <t>白奇</t>
  </si>
  <si>
    <t>510125198005013118</t>
  </si>
  <si>
    <t>18181407223 13541128583</t>
  </si>
  <si>
    <t>川A2X7U4</t>
  </si>
  <si>
    <t>LSVN04BR8JN122504</t>
  </si>
  <si>
    <t>AV1665</t>
  </si>
  <si>
    <t>005190</t>
  </si>
  <si>
    <t>005404</t>
  </si>
  <si>
    <t>JY18-08-028</t>
  </si>
  <si>
    <t>张桂林</t>
  </si>
  <si>
    <t>510111196304090394</t>
  </si>
  <si>
    <t>标致301自动舒适</t>
  </si>
  <si>
    <t>川AZ79E4</t>
  </si>
  <si>
    <t>LDC633T4XJ3019488</t>
  </si>
  <si>
    <t>005150</t>
  </si>
  <si>
    <t>005397</t>
  </si>
  <si>
    <t>SL18-08-029</t>
  </si>
  <si>
    <t>杨杰（二手车）</t>
  </si>
  <si>
    <t>510111197210220375</t>
  </si>
  <si>
    <t>15928864448 18708128472</t>
  </si>
  <si>
    <t>2017.7.10</t>
  </si>
  <si>
    <t>标致301CNG（二手车）</t>
  </si>
  <si>
    <t xml:space="preserve">川A3R79K </t>
  </si>
  <si>
    <t>LDC6332T2H3053007</t>
  </si>
  <si>
    <t>2017.7.6</t>
  </si>
  <si>
    <t>2017.7.7</t>
  </si>
  <si>
    <t>013873</t>
  </si>
  <si>
    <t>014406</t>
  </si>
  <si>
    <t>JY18-08-030</t>
  </si>
  <si>
    <t>张红波</t>
  </si>
  <si>
    <t>510132198701066612</t>
  </si>
  <si>
    <t>川A4WX52</t>
  </si>
  <si>
    <t>LDC6432T1J3027694</t>
  </si>
  <si>
    <t>4203043</t>
  </si>
  <si>
    <t>001920</t>
  </si>
  <si>
    <t>004828</t>
  </si>
  <si>
    <t>SL18-08-031</t>
  </si>
  <si>
    <t>2018.8.23</t>
  </si>
  <si>
    <t>陈军</t>
  </si>
  <si>
    <t>51010619790101553X</t>
  </si>
  <si>
    <t>13408486345 15208308389</t>
  </si>
  <si>
    <t>18明锐手动标准</t>
  </si>
  <si>
    <t>川AJ04B2</t>
  </si>
  <si>
    <t>LSVNE45E9JN066535</t>
  </si>
  <si>
    <t>0C2324</t>
  </si>
  <si>
    <t>005263</t>
  </si>
  <si>
    <t>005469</t>
  </si>
  <si>
    <t>SL18-08-032</t>
  </si>
  <si>
    <t>2018.8.31</t>
  </si>
  <si>
    <t>周玲</t>
  </si>
  <si>
    <t>50023619900901326X</t>
  </si>
  <si>
    <t>18161233386</t>
  </si>
  <si>
    <t>2018.8.24</t>
  </si>
  <si>
    <t>川AH94V7</t>
  </si>
  <si>
    <t>LDC633T27J3052981</t>
  </si>
  <si>
    <t>2288750</t>
  </si>
  <si>
    <t>005372</t>
  </si>
  <si>
    <t>005565</t>
  </si>
  <si>
    <t>SL18-08-033</t>
  </si>
  <si>
    <t>宋学成</t>
  </si>
  <si>
    <t>511022197508054159</t>
  </si>
  <si>
    <t>13618074958 13438110924</t>
  </si>
  <si>
    <t>2018.8.29</t>
  </si>
  <si>
    <t>桑塔纳自动风尚型</t>
  </si>
  <si>
    <t>川A4P37G</t>
  </si>
  <si>
    <t>LSVN04BR3JN123060</t>
  </si>
  <si>
    <t>AV1964</t>
  </si>
  <si>
    <t>2018.8.28</t>
  </si>
  <si>
    <t>005442</t>
  </si>
  <si>
    <t>005607</t>
  </si>
  <si>
    <t>SL18-08-034</t>
  </si>
  <si>
    <t>潘光燕</t>
  </si>
  <si>
    <t>51018119801007221X</t>
  </si>
  <si>
    <t>13666156551 13540754019</t>
  </si>
  <si>
    <t>1788</t>
  </si>
  <si>
    <t>川AE43J7</t>
  </si>
  <si>
    <t>LDC633T28J3052987</t>
  </si>
  <si>
    <t>005376</t>
  </si>
  <si>
    <t>005532</t>
  </si>
  <si>
    <t>SL18-08-035</t>
  </si>
  <si>
    <t>方崇友</t>
  </si>
  <si>
    <t>510112197910200312</t>
  </si>
  <si>
    <t>13540121055 18011561750</t>
  </si>
  <si>
    <t>起亚K3自动</t>
  </si>
  <si>
    <t>川AW43K2</t>
  </si>
  <si>
    <t>LJDMAA229J0022033</t>
  </si>
  <si>
    <t>J1524065</t>
  </si>
  <si>
    <t>成都锦华汽车销售服务有限公司</t>
  </si>
  <si>
    <t>2018.8.30</t>
  </si>
  <si>
    <t>005471</t>
  </si>
  <si>
    <t>005634</t>
  </si>
  <si>
    <t>SL18-08-036</t>
  </si>
  <si>
    <t>邓志勇</t>
  </si>
  <si>
    <t>510521199307182890</t>
  </si>
  <si>
    <t>川AH49B5</t>
  </si>
  <si>
    <t>LDC633T26J3052969</t>
  </si>
  <si>
    <t>2288663</t>
  </si>
  <si>
    <t>005369</t>
  </si>
  <si>
    <t>005510</t>
  </si>
  <si>
    <t>JY18-08-037</t>
  </si>
  <si>
    <t>李初东</t>
  </si>
  <si>
    <t>510121199611131017</t>
  </si>
  <si>
    <t>川AK4T42</t>
  </si>
  <si>
    <t>LFV2A11K2J4182587</t>
  </si>
  <si>
    <t>KM6649</t>
  </si>
  <si>
    <t>005043</t>
  </si>
  <si>
    <t>005139</t>
  </si>
  <si>
    <t>SL18-08-038</t>
  </si>
  <si>
    <t>张礼成</t>
  </si>
  <si>
    <t>513029196604155234</t>
  </si>
  <si>
    <t>13880927668 13882016630</t>
  </si>
  <si>
    <t>川ATBV42</t>
  </si>
  <si>
    <t xml:space="preserve">LFV2A11K6J4182513
</t>
  </si>
  <si>
    <t>005044</t>
  </si>
  <si>
    <t>005138</t>
  </si>
  <si>
    <t>JY18-08-039</t>
  </si>
  <si>
    <t>何涛</t>
  </si>
  <si>
    <t>513124198708071011</t>
  </si>
  <si>
    <t>18613224008 18081164025 13540695406</t>
  </si>
  <si>
    <t>川A5CV47</t>
  </si>
  <si>
    <t xml:space="preserve">LFV2A11K7J4183007
</t>
  </si>
  <si>
    <t>KM6737</t>
  </si>
  <si>
    <t>005045</t>
  </si>
  <si>
    <t>005140</t>
  </si>
  <si>
    <t>JY18-08-040</t>
  </si>
  <si>
    <t>2018.8.27</t>
  </si>
  <si>
    <t>唐俊</t>
  </si>
  <si>
    <t>510902199606122436</t>
  </si>
  <si>
    <t>川A4A32G</t>
  </si>
  <si>
    <t>LFV2A21K3J4194155</t>
  </si>
  <si>
    <t>KM6338</t>
  </si>
  <si>
    <t>005338</t>
  </si>
  <si>
    <t>005480</t>
  </si>
  <si>
    <t>JY18-08-041</t>
  </si>
  <si>
    <t>张东</t>
  </si>
  <si>
    <t>511325199003012230</t>
  </si>
  <si>
    <t>18161465299 18080347389</t>
  </si>
  <si>
    <t>52800</t>
  </si>
  <si>
    <t>3062</t>
  </si>
  <si>
    <t>川A2Q04D</t>
  </si>
  <si>
    <t>LFV2A21K1J4193876</t>
  </si>
  <si>
    <t>KM6321</t>
  </si>
  <si>
    <t>005337</t>
  </si>
  <si>
    <t>005481</t>
  </si>
  <si>
    <t>JY18-08-042</t>
  </si>
  <si>
    <t>张科</t>
  </si>
  <si>
    <t>513901199010210415</t>
  </si>
  <si>
    <t>17780789964 13688375549</t>
  </si>
  <si>
    <t>川AE60T4</t>
  </si>
  <si>
    <t>LFV2A11K7J4189244</t>
  </si>
  <si>
    <t>KM7369</t>
  </si>
  <si>
    <t>005429</t>
  </si>
  <si>
    <t>005567</t>
  </si>
  <si>
    <t>JY18-08-043</t>
  </si>
  <si>
    <t>张小木</t>
  </si>
  <si>
    <t>411082198308276010</t>
  </si>
  <si>
    <t>川A2T6Q4</t>
  </si>
  <si>
    <t>LFV2A21K3J4195533</t>
  </si>
  <si>
    <t>KM8035</t>
  </si>
  <si>
    <t>005428</t>
  </si>
  <si>
    <t>005566</t>
  </si>
  <si>
    <t>JY18-08-044</t>
  </si>
  <si>
    <t>李建军</t>
  </si>
  <si>
    <t>511111198707114119</t>
  </si>
  <si>
    <t>15328000320</t>
  </si>
  <si>
    <t>30300</t>
  </si>
  <si>
    <t>2611</t>
  </si>
  <si>
    <t>明锐手动舒适版</t>
  </si>
  <si>
    <t>川A4W8A3</t>
  </si>
  <si>
    <t>LSVAE45EXJN034319</t>
  </si>
  <si>
    <t>FT9369</t>
  </si>
  <si>
    <t>005336</t>
  </si>
  <si>
    <t>005530</t>
  </si>
  <si>
    <t>SL18-08-045</t>
  </si>
  <si>
    <t>郭君</t>
  </si>
  <si>
    <t>513030197210204611</t>
  </si>
  <si>
    <t>川AB42S5</t>
  </si>
  <si>
    <t>LDC633T25J3052980</t>
  </si>
  <si>
    <t>005368</t>
  </si>
  <si>
    <t>005528</t>
  </si>
  <si>
    <t>SL18-08-046</t>
  </si>
  <si>
    <t xml:space="preserve"> 2018.8.28</t>
  </si>
  <si>
    <t>谢刚</t>
  </si>
  <si>
    <t>510112198512071513</t>
  </si>
  <si>
    <t>18780171295</t>
  </si>
  <si>
    <t>川A4W2A7</t>
  </si>
  <si>
    <t>LDC633T20J3052983</t>
  </si>
  <si>
    <t>005371</t>
  </si>
  <si>
    <t>005513</t>
  </si>
  <si>
    <t>SL18-09-001</t>
  </si>
  <si>
    <t>2018.9.9</t>
  </si>
  <si>
    <t>周平</t>
  </si>
  <si>
    <t>510322197909058957</t>
  </si>
  <si>
    <t>爱丽舍自动标准</t>
  </si>
  <si>
    <t>川A4N58F</t>
  </si>
  <si>
    <t>LDC643T49J3055573</t>
  </si>
  <si>
    <t>005451</t>
  </si>
  <si>
    <t>005069</t>
  </si>
  <si>
    <t>JY18-09-002</t>
  </si>
  <si>
    <t>2018.9.5</t>
  </si>
  <si>
    <t>邓超</t>
  </si>
  <si>
    <t>513902199508257815</t>
  </si>
  <si>
    <t>2018.9.3</t>
  </si>
  <si>
    <t>标致408自动豪华</t>
  </si>
  <si>
    <t>川A3ZZ74</t>
  </si>
  <si>
    <t>LDC973Y45J2022802</t>
  </si>
  <si>
    <t>005494</t>
  </si>
  <si>
    <t>005652</t>
  </si>
  <si>
    <t>SL18-09-003</t>
  </si>
  <si>
    <t>雷鹏</t>
  </si>
  <si>
    <t>510322199005038258</t>
  </si>
  <si>
    <t>标志301CNG</t>
  </si>
  <si>
    <t>川A9ZK47</t>
  </si>
  <si>
    <t>LDC6332T5J3039835</t>
  </si>
  <si>
    <t>4206917</t>
  </si>
  <si>
    <t>005493</t>
  </si>
  <si>
    <t>005654</t>
  </si>
  <si>
    <t>SL18-09-004</t>
  </si>
  <si>
    <t>薛楷</t>
  </si>
  <si>
    <t>513902198611280656</t>
  </si>
  <si>
    <t>18190385924 13739423515</t>
  </si>
  <si>
    <t>23000</t>
  </si>
  <si>
    <t>川AQ34P3</t>
  </si>
  <si>
    <t>LS5A2AB86JB322829</t>
  </si>
  <si>
    <t>J4UA06015</t>
  </si>
  <si>
    <t>005452</t>
  </si>
  <si>
    <t>005618</t>
  </si>
  <si>
    <t>SL18-09-005</t>
  </si>
  <si>
    <t>曾志志</t>
  </si>
  <si>
    <t>362525199109114239</t>
  </si>
  <si>
    <t>17688701911</t>
  </si>
  <si>
    <t>2018.9.4</t>
  </si>
  <si>
    <t>速腾自动舒适版白</t>
  </si>
  <si>
    <t>川AQ09Z4</t>
  </si>
  <si>
    <t>LFV2A21K9J4194175</t>
  </si>
  <si>
    <t>KM6422</t>
  </si>
  <si>
    <t>2018.9.2</t>
  </si>
  <si>
    <t>005508</t>
  </si>
  <si>
    <t>005650</t>
  </si>
  <si>
    <t>SL18-09-006</t>
  </si>
  <si>
    <t>黄大军</t>
  </si>
  <si>
    <t>512527196910256811</t>
  </si>
  <si>
    <t>13668250388 13882256728</t>
  </si>
  <si>
    <t>川AH4R14</t>
  </si>
  <si>
    <t>LFV2A21K9J4194810</t>
  </si>
  <si>
    <t>KM7804</t>
  </si>
  <si>
    <t>005649</t>
  </si>
  <si>
    <t>JY18-09-007</t>
  </si>
  <si>
    <t>2018.9.7</t>
  </si>
  <si>
    <t>曹健新</t>
  </si>
  <si>
    <t>51072119670210315X</t>
  </si>
  <si>
    <t>2018.9.6</t>
  </si>
  <si>
    <t>日产轩逸CVT尊享版（珍珠白）</t>
  </si>
  <si>
    <t>川A9CK41</t>
  </si>
  <si>
    <t>LGBH52E04JY745533</t>
  </si>
  <si>
    <t>550164F</t>
  </si>
  <si>
    <t>005534</t>
  </si>
  <si>
    <t>005737</t>
  </si>
  <si>
    <t>JY18-09-008</t>
  </si>
  <si>
    <t>肖敏（杨涛转让）</t>
  </si>
  <si>
    <t>510623197610055818</t>
  </si>
  <si>
    <t>17608098868 17608098868</t>
  </si>
  <si>
    <t>2017.4.19</t>
  </si>
  <si>
    <t>捷达CNG</t>
  </si>
  <si>
    <t>川A77M1N</t>
  </si>
  <si>
    <t>LFV2A5BS0H4579988</t>
  </si>
  <si>
    <t>南商（二手车）</t>
  </si>
  <si>
    <t>四川一汽贸易有限公司</t>
  </si>
  <si>
    <t>2017.4.18</t>
  </si>
  <si>
    <t>001443</t>
  </si>
  <si>
    <t>001685</t>
  </si>
  <si>
    <t>JY18-09-009</t>
  </si>
  <si>
    <t>毕川（杨维转让）</t>
  </si>
  <si>
    <t>511923199303113690</t>
  </si>
  <si>
    <t>18728732069</t>
  </si>
  <si>
    <t>7000</t>
  </si>
  <si>
    <t>2212</t>
  </si>
  <si>
    <t>2018.3.8</t>
  </si>
  <si>
    <t>川AB9W41</t>
  </si>
  <si>
    <t>LFV2A1BS8H4733355</t>
  </si>
  <si>
    <t>JZ6436</t>
  </si>
  <si>
    <t>2018.3.6</t>
  </si>
  <si>
    <t>000532</t>
  </si>
  <si>
    <t>000564</t>
  </si>
  <si>
    <t>JY18-09-010</t>
  </si>
  <si>
    <t>欧才望(龙婷转让）</t>
  </si>
  <si>
    <t>513822199308097351</t>
  </si>
  <si>
    <t>2018.4.12</t>
  </si>
  <si>
    <t>2016款桑塔纳自动舒适型</t>
  </si>
  <si>
    <t>川A9B45T</t>
  </si>
  <si>
    <t>LSVN02BR4HN200002</t>
  </si>
  <si>
    <t>四川广博汽车有限公司</t>
  </si>
  <si>
    <t>001367</t>
  </si>
  <si>
    <t>001413</t>
  </si>
  <si>
    <t>SL18-09-011</t>
  </si>
  <si>
    <t>2018.9.11</t>
  </si>
  <si>
    <t>蒋中清</t>
  </si>
  <si>
    <t>511121197305167216</t>
  </si>
  <si>
    <t>川AX94U1</t>
  </si>
  <si>
    <t>LDC633T22J3052984</t>
  </si>
  <si>
    <t>005367</t>
  </si>
  <si>
    <t>005660</t>
  </si>
  <si>
    <t>SL18-09-012</t>
  </si>
  <si>
    <t>张恒</t>
  </si>
  <si>
    <t>510623199206155015</t>
  </si>
  <si>
    <t>起亚K3自动带天窗</t>
  </si>
  <si>
    <t>川A9RC40</t>
  </si>
  <si>
    <t>LJDMAA225J0021784</t>
  </si>
  <si>
    <t>J1524267</t>
  </si>
  <si>
    <t>四川锦华汽车销售有限责任公司</t>
  </si>
  <si>
    <t>005529</t>
  </si>
  <si>
    <t>005686</t>
  </si>
  <si>
    <t>SL18-09-013</t>
  </si>
  <si>
    <t>2018.9.10</t>
  </si>
  <si>
    <t>胡兰</t>
  </si>
  <si>
    <t>511323198908061929</t>
  </si>
  <si>
    <t>18780718257</t>
  </si>
  <si>
    <t>36</t>
  </si>
  <si>
    <t>2008.8.24</t>
  </si>
  <si>
    <t>川AC43M9</t>
  </si>
  <si>
    <t>LDC633T22J3052936</t>
  </si>
  <si>
    <t>2018.8.22</t>
  </si>
  <si>
    <t>005355</t>
  </si>
  <si>
    <t>005509</t>
  </si>
  <si>
    <t>SL18-09-014</t>
  </si>
  <si>
    <t>马静</t>
  </si>
  <si>
    <t>511325198810033316</t>
  </si>
  <si>
    <t>川AK74E2</t>
  </si>
  <si>
    <t>LDJMAA224J0021727</t>
  </si>
  <si>
    <t>J1523647</t>
  </si>
  <si>
    <t>005691</t>
  </si>
  <si>
    <t>JY18-09-015</t>
  </si>
  <si>
    <t>陈道均(杜长城转让）</t>
  </si>
  <si>
    <t>510622197505203616</t>
  </si>
  <si>
    <t>2017.4.25</t>
  </si>
  <si>
    <t>川AL612D</t>
  </si>
  <si>
    <t>LDC6332T5H3029574</t>
  </si>
  <si>
    <t>是</t>
  </si>
  <si>
    <t>2017.4.24</t>
  </si>
  <si>
    <t>001538</t>
  </si>
  <si>
    <t>001789</t>
  </si>
  <si>
    <t>SL18-09-016</t>
  </si>
  <si>
    <t>2018.9.14</t>
  </si>
  <si>
    <t>李靖</t>
  </si>
  <si>
    <t>510322199406233812</t>
  </si>
  <si>
    <t>15208453450</t>
  </si>
  <si>
    <t>川A4XE79</t>
  </si>
  <si>
    <t>LS5A2AB85JB323373</t>
  </si>
  <si>
    <t>J4UA06539</t>
  </si>
  <si>
    <t>005611</t>
  </si>
  <si>
    <t>005779</t>
  </si>
  <si>
    <t>SL18-09-017</t>
  </si>
  <si>
    <t>温培章</t>
  </si>
  <si>
    <t>510132197804091218</t>
  </si>
  <si>
    <t>2018.9.12</t>
  </si>
  <si>
    <t>川AN3D04</t>
  </si>
  <si>
    <t>LS5A2AB83JB322853</t>
  </si>
  <si>
    <t>J4UA06016</t>
  </si>
  <si>
    <t>SL18-09-018</t>
  </si>
  <si>
    <t>2018.9.20</t>
  </si>
  <si>
    <t>李天建</t>
  </si>
  <si>
    <t>510229196802273571</t>
  </si>
  <si>
    <t>13558877385</t>
  </si>
  <si>
    <t>17800</t>
  </si>
  <si>
    <t>3136</t>
  </si>
  <si>
    <t>2018.9.18</t>
  </si>
  <si>
    <t xml:space="preserve">斯柯达明锐18款1.6L手动标准款
</t>
  </si>
  <si>
    <t>川AT40V7</t>
  </si>
  <si>
    <t>LSVNE45E4JN066555</t>
  </si>
  <si>
    <t>0吃056</t>
  </si>
  <si>
    <t>2018.9.17</t>
  </si>
  <si>
    <t>成都市弘越顺捷商贸有限公司</t>
  </si>
  <si>
    <t>SL18-09-019</t>
  </si>
  <si>
    <t>2018.9.13</t>
  </si>
  <si>
    <t>杨云梅</t>
  </si>
  <si>
    <t>510521197402183809</t>
  </si>
  <si>
    <t>18款速腾自动舒适</t>
  </si>
  <si>
    <t>川AU5W43</t>
  </si>
  <si>
    <t>LFV2A21K6J4194781</t>
  </si>
  <si>
    <t>KM8238</t>
  </si>
  <si>
    <t>005651</t>
  </si>
  <si>
    <t>SL18-09-020</t>
  </si>
  <si>
    <t>肖洪</t>
  </si>
  <si>
    <t>513723198904029191</t>
  </si>
  <si>
    <t>13882408823</t>
  </si>
  <si>
    <t>22000</t>
  </si>
  <si>
    <t>2528</t>
  </si>
  <si>
    <t>捷达手动CNG</t>
  </si>
  <si>
    <t>川AV12M4</t>
  </si>
  <si>
    <t>LFV2A5BS5J4573383</t>
  </si>
  <si>
    <t>G93751</t>
  </si>
  <si>
    <t>SL18-09-021</t>
  </si>
  <si>
    <t>马晏飞</t>
  </si>
  <si>
    <t>511325199307235812</t>
  </si>
  <si>
    <t>川AW44C1</t>
  </si>
  <si>
    <t>LFV2A5BS8J4581932</t>
  </si>
  <si>
    <t>G94827</t>
  </si>
  <si>
    <t>JY18-09-022</t>
  </si>
  <si>
    <t>张余弟</t>
  </si>
  <si>
    <t>510724197303223713</t>
  </si>
  <si>
    <t>川A7WS41</t>
  </si>
  <si>
    <t>LFV2A5BS7J4580206</t>
  </si>
  <si>
    <t>g94553</t>
  </si>
  <si>
    <t>JY18-09-023</t>
  </si>
  <si>
    <t>李沐耘</t>
  </si>
  <si>
    <t>513922199010196192</t>
  </si>
  <si>
    <t>2018款速腾自动舒适型</t>
  </si>
  <si>
    <t>川A2MG46</t>
  </si>
  <si>
    <t>LFV2A21K4J4193919</t>
  </si>
  <si>
    <t>KM6253</t>
  </si>
  <si>
    <t>JY18-09-024</t>
  </si>
  <si>
    <t>2018.9.19</t>
  </si>
  <si>
    <t>陶建</t>
  </si>
  <si>
    <t>510122198810147312</t>
  </si>
  <si>
    <t>东风标致408自动豪华</t>
  </si>
  <si>
    <t>川A6YR41</t>
  </si>
  <si>
    <t>LDC973Y49J2015173</t>
  </si>
  <si>
    <t>SL18-09-025</t>
  </si>
  <si>
    <t>2018.9.29</t>
  </si>
  <si>
    <t>黄风桥</t>
  </si>
  <si>
    <t>513029198410181011</t>
  </si>
  <si>
    <t>川A3RX49</t>
  </si>
  <si>
    <t>LDC633T29J3054392</t>
  </si>
  <si>
    <t>005610</t>
  </si>
  <si>
    <t>SL18-09-026</t>
  </si>
  <si>
    <t>2018.9.21</t>
  </si>
  <si>
    <t>曾山</t>
  </si>
  <si>
    <t>510921198708260738</t>
  </si>
  <si>
    <t>川AP94R1</t>
  </si>
  <si>
    <t>LDC633T28J3053346</t>
  </si>
  <si>
    <t>SL18-09-027</t>
  </si>
  <si>
    <t>李滔</t>
  </si>
  <si>
    <t>510921199007070717</t>
  </si>
  <si>
    <t>川AR60Y4</t>
  </si>
  <si>
    <t>LDC633T22J3053309</t>
  </si>
  <si>
    <t>SL18-09-028</t>
  </si>
  <si>
    <t>2018.9.30</t>
  </si>
  <si>
    <t>吴金臣</t>
  </si>
  <si>
    <t>513701199502250316</t>
  </si>
  <si>
    <t>17738540787</t>
  </si>
  <si>
    <t>2669</t>
  </si>
  <si>
    <t>2018.9.25</t>
  </si>
  <si>
    <t>川AE1M43</t>
  </si>
  <si>
    <t>LDC633T22J3054427</t>
  </si>
  <si>
    <t>2289273</t>
  </si>
  <si>
    <t>SL18-09-029</t>
  </si>
  <si>
    <t>2018.9.28</t>
  </si>
  <si>
    <t>张均</t>
  </si>
  <si>
    <t>510322198502087013</t>
  </si>
  <si>
    <t>13684093298</t>
  </si>
  <si>
    <t>24500</t>
  </si>
  <si>
    <t>3183</t>
  </si>
  <si>
    <t>2018.9.27</t>
  </si>
  <si>
    <t xml:space="preserve">斯柯达明锐18款1.6L手动舒适款
</t>
  </si>
  <si>
    <t>川A64PN3</t>
  </si>
  <si>
    <t>LSVNE45E6JN056206</t>
  </si>
  <si>
    <t>0A8506</t>
  </si>
  <si>
    <t>SL18-09-030</t>
  </si>
  <si>
    <t>沈加泽</t>
  </si>
  <si>
    <t>330304198803192718</t>
  </si>
  <si>
    <t>K3自动带天窗</t>
  </si>
  <si>
    <t>川AE04U6</t>
  </si>
  <si>
    <t>LJDMAA220J0022793</t>
  </si>
  <si>
    <t>J1525516</t>
  </si>
  <si>
    <t>2018.9.26</t>
  </si>
  <si>
    <t>JY18-09-031</t>
  </si>
  <si>
    <t>梁昌权</t>
  </si>
  <si>
    <t>510181197708065113</t>
  </si>
  <si>
    <t>川A41F9J</t>
  </si>
  <si>
    <t>LFV2A5BSXJ4679571</t>
  </si>
  <si>
    <t>H02983</t>
  </si>
  <si>
    <t>一汽金融</t>
  </si>
  <si>
    <t>JY18-09-032</t>
  </si>
  <si>
    <t>龙杰</t>
  </si>
  <si>
    <t>513902198706131514</t>
  </si>
  <si>
    <t>川AG6Q24</t>
  </si>
  <si>
    <t>LFV2A21K0J4194775</t>
  </si>
  <si>
    <t>KM7791</t>
  </si>
  <si>
    <t>SL18-09-033</t>
  </si>
  <si>
    <t>蒋佐康</t>
  </si>
  <si>
    <t>511121197608255213</t>
  </si>
  <si>
    <t>15397102866</t>
  </si>
  <si>
    <t>24800</t>
  </si>
  <si>
    <t>2468</t>
  </si>
  <si>
    <t>川AF22C4</t>
  </si>
  <si>
    <t>LFV2A5BS2J4679905</t>
  </si>
  <si>
    <t>H03107</t>
  </si>
  <si>
    <t>SL18-09-034</t>
  </si>
  <si>
    <t>王洪波</t>
  </si>
  <si>
    <t>51372319860725945X</t>
  </si>
  <si>
    <t>13581801906</t>
  </si>
  <si>
    <t>川AJ3K42</t>
  </si>
  <si>
    <t>LFV2A5BSXJ4679795</t>
  </si>
  <si>
    <t>H03169</t>
  </si>
  <si>
    <t>SL18-09-035</t>
  </si>
  <si>
    <t>李前川</t>
  </si>
  <si>
    <t>500383198702055092</t>
  </si>
  <si>
    <t>18583825787</t>
  </si>
  <si>
    <t>22800</t>
  </si>
  <si>
    <t>川AS42R2</t>
  </si>
  <si>
    <t>LFV2A5BS3J4679895</t>
  </si>
  <si>
    <t>H02988</t>
  </si>
  <si>
    <t>JY18-09-036</t>
  </si>
  <si>
    <t>刘伦</t>
  </si>
  <si>
    <t>513722199409163690</t>
  </si>
  <si>
    <t>17738522182</t>
  </si>
  <si>
    <t>3882</t>
  </si>
  <si>
    <t>标志408豪华版自动</t>
  </si>
  <si>
    <t>川A7B4Y0</t>
  </si>
  <si>
    <t>LDC973Y43J2022801</t>
  </si>
  <si>
    <t>9740466</t>
  </si>
  <si>
    <t>005253</t>
  </si>
  <si>
    <t>JY18-09-037</t>
  </si>
  <si>
    <t>黄勇（唐兆永转让）</t>
  </si>
  <si>
    <t>511026197706011411</t>
  </si>
  <si>
    <t>2017.10.12</t>
  </si>
  <si>
    <t>日产轩逸豪华版</t>
  </si>
  <si>
    <t>川A9P0M5</t>
  </si>
  <si>
    <t>LGBH52E08HY316471</t>
  </si>
  <si>
    <t>885208Y</t>
  </si>
  <si>
    <t>成都东风南方鸿翔汽车销售服务有限公司</t>
  </si>
  <si>
    <t>002891</t>
  </si>
  <si>
    <t>003273</t>
  </si>
  <si>
    <t>JY18-09-038</t>
  </si>
  <si>
    <t>张雪梅（逯兴华转让）</t>
  </si>
  <si>
    <t>513922198709204382</t>
  </si>
  <si>
    <t>2017.2.24</t>
  </si>
  <si>
    <t>川A53A3C</t>
  </si>
  <si>
    <t>LJDGAA2C6G0499596</t>
  </si>
  <si>
    <t>G1137080</t>
  </si>
  <si>
    <t>2016.12.28</t>
  </si>
  <si>
    <t>2017.2.14</t>
  </si>
  <si>
    <t>001771</t>
  </si>
  <si>
    <t>XXXXX</t>
  </si>
  <si>
    <t>JY18-09-039</t>
  </si>
  <si>
    <t>唐玉全（王磊转让）</t>
  </si>
  <si>
    <t>510623196501259219</t>
  </si>
  <si>
    <t>2017.5.9</t>
  </si>
  <si>
    <r>
      <rPr>
        <sz val="11"/>
        <color rgb="FF333333"/>
        <rFont val="宋体"/>
        <charset val="134"/>
      </rPr>
      <t>标志</t>
    </r>
    <r>
      <rPr>
        <sz val="11"/>
        <color indexed="63"/>
        <rFont val="Helvetica"/>
        <charset val="134"/>
      </rPr>
      <t>301CNG</t>
    </r>
  </si>
  <si>
    <t>川A91M2X</t>
  </si>
  <si>
    <t>LDC6332TXH3034124</t>
  </si>
  <si>
    <t>2017.5.8</t>
  </si>
  <si>
    <t>010032</t>
  </si>
  <si>
    <t>010250</t>
  </si>
  <si>
    <t>SL18-09-040</t>
  </si>
  <si>
    <t>张涛</t>
  </si>
  <si>
    <t>511322199402158713</t>
  </si>
  <si>
    <t>川AM562B</t>
  </si>
  <si>
    <t>LDC6332T7H3053035</t>
  </si>
  <si>
    <t>无</t>
  </si>
  <si>
    <t>JY18-09-041</t>
  </si>
  <si>
    <t>代春兰（私人挂靠）</t>
  </si>
  <si>
    <t>510724197804011225</t>
  </si>
  <si>
    <t>桑塔纳</t>
  </si>
  <si>
    <t>川A45US5</t>
  </si>
  <si>
    <t>LSVAT4BR7JU808027</t>
  </si>
  <si>
    <t>AR5865</t>
  </si>
  <si>
    <t>私人挂靠</t>
  </si>
  <si>
    <t>SL18-10-001</t>
  </si>
  <si>
    <t>2018.10.13</t>
  </si>
  <si>
    <t>陈晓波</t>
  </si>
  <si>
    <t>510112198710026019</t>
  </si>
  <si>
    <t>川AB3Z40</t>
  </si>
  <si>
    <t>LSVN04BR3JN120739</t>
  </si>
  <si>
    <t>AU9719</t>
  </si>
  <si>
    <t>038218</t>
  </si>
  <si>
    <t>SL18-10-002</t>
  </si>
  <si>
    <t>2018.10.9</t>
  </si>
  <si>
    <t>侯长江</t>
  </si>
  <si>
    <t>513721199411200992</t>
  </si>
  <si>
    <t>川AJ41W3</t>
  </si>
  <si>
    <t>LDC633T23J3054386</t>
  </si>
  <si>
    <t>SL18-10-003</t>
  </si>
  <si>
    <t>2018.10.16</t>
  </si>
  <si>
    <t>谭小辉</t>
  </si>
  <si>
    <t>513622198301133633</t>
  </si>
  <si>
    <t>2018.10.15</t>
  </si>
  <si>
    <t>川AH19U4</t>
  </si>
  <si>
    <t>LJDMAA22XJ0024759</t>
  </si>
  <si>
    <t>J1529126</t>
  </si>
  <si>
    <t>2018.10.10</t>
  </si>
  <si>
    <t>SL18-10-004</t>
  </si>
  <si>
    <t>汪建军</t>
  </si>
  <si>
    <t>513902198803141853</t>
  </si>
  <si>
    <t>18302853230</t>
  </si>
  <si>
    <t>29999</t>
  </si>
  <si>
    <t>2268</t>
  </si>
  <si>
    <t>川A5ND34</t>
  </si>
  <si>
    <t>LFV2A5BS3J4688368</t>
  </si>
  <si>
    <t>H03886</t>
  </si>
  <si>
    <t>2018.10.12</t>
  </si>
  <si>
    <t>097722</t>
  </si>
  <si>
    <t>007715</t>
  </si>
  <si>
    <t>SL18-10-005</t>
  </si>
  <si>
    <t>2018.10.17</t>
  </si>
  <si>
    <t>龚于华</t>
  </si>
  <si>
    <t>510522196510042212</t>
  </si>
  <si>
    <t>川AH5Z34</t>
  </si>
  <si>
    <t>LFV2A5BS3J4686488</t>
  </si>
  <si>
    <t>H03690</t>
  </si>
  <si>
    <t>001214</t>
  </si>
  <si>
    <t>SL18-10-006</t>
  </si>
  <si>
    <t>陈阳军</t>
  </si>
  <si>
    <t>510622197504255713</t>
  </si>
  <si>
    <t>川A44HY0</t>
  </si>
  <si>
    <t>LFV2A5BSXJ4689811</t>
  </si>
  <si>
    <t>H04167</t>
  </si>
  <si>
    <t>JY18-10-007</t>
  </si>
  <si>
    <t>刘应军</t>
  </si>
  <si>
    <t>511022196601154053</t>
  </si>
  <si>
    <t>2018.10.11</t>
  </si>
  <si>
    <t>2018款速腾自动舒适</t>
  </si>
  <si>
    <t>川A04FZ9</t>
  </si>
  <si>
    <t>LFV2A21K3J4209706</t>
  </si>
  <si>
    <t>KP1651</t>
  </si>
  <si>
    <t>012456</t>
  </si>
  <si>
    <t>JY18-10-008</t>
  </si>
  <si>
    <t>徐青洲</t>
  </si>
  <si>
    <t>510923198811054433</t>
  </si>
  <si>
    <t>川A48N5S</t>
  </si>
  <si>
    <t>LFV2A5BS8J4679925</t>
  </si>
  <si>
    <t>H03109</t>
  </si>
  <si>
    <t>SL18-10-009</t>
  </si>
  <si>
    <t>何昌辉</t>
  </si>
  <si>
    <t>512921196706085596</t>
  </si>
  <si>
    <t>2017.9.26</t>
  </si>
  <si>
    <t>宝来手动挡</t>
  </si>
  <si>
    <t>川A97Y7J</t>
  </si>
  <si>
    <t>LFV2A1151H3640274</t>
  </si>
  <si>
    <t>U53145</t>
  </si>
  <si>
    <t>南商行二手车</t>
  </si>
  <si>
    <t>2017.9.20</t>
  </si>
  <si>
    <t>2017.9.22</t>
  </si>
  <si>
    <t>2017.9.21</t>
  </si>
  <si>
    <t>002790</t>
  </si>
  <si>
    <t>003108</t>
  </si>
  <si>
    <t>JY18-10-010</t>
  </si>
  <si>
    <t>孙高鑫</t>
  </si>
  <si>
    <t>513723199005015831</t>
  </si>
  <si>
    <t>2017.1.18</t>
  </si>
  <si>
    <t>捷达1.6手动</t>
  </si>
  <si>
    <t>川AP79C1</t>
  </si>
  <si>
    <t>LFV2A1BS3H4504162</t>
  </si>
  <si>
    <t>JF6109</t>
  </si>
  <si>
    <t>2017.11.16</t>
  </si>
  <si>
    <t>000862</t>
  </si>
  <si>
    <t>JY18-10-011</t>
  </si>
  <si>
    <t>董光书</t>
  </si>
  <si>
    <t>512323196310241310</t>
  </si>
  <si>
    <t>捷达CNG二手</t>
  </si>
  <si>
    <t>川A71L9T</t>
  </si>
  <si>
    <t>LFV2A5BS9H4579973</t>
  </si>
  <si>
    <t>G65832</t>
  </si>
  <si>
    <t>001441</t>
  </si>
  <si>
    <t>00169X</t>
  </si>
  <si>
    <t>SL18-10-012</t>
  </si>
  <si>
    <t>张兴春</t>
  </si>
  <si>
    <t>510521198003023714</t>
  </si>
  <si>
    <t>17715706807</t>
  </si>
  <si>
    <t>6000</t>
  </si>
  <si>
    <t>2260</t>
  </si>
  <si>
    <t>2017.8.18</t>
  </si>
  <si>
    <t>标志301</t>
  </si>
  <si>
    <t xml:space="preserve"> 川A1VX43</t>
  </si>
  <si>
    <t>LDC6332T1H3057808</t>
  </si>
  <si>
    <t>4201504</t>
  </si>
  <si>
    <t>2017.8.17</t>
  </si>
  <si>
    <t>004488</t>
  </si>
  <si>
    <t>001245</t>
  </si>
  <si>
    <t>JY18-10-013</t>
  </si>
  <si>
    <t>张建华</t>
  </si>
  <si>
    <t>51010519821007001X</t>
  </si>
  <si>
    <t>13547847848</t>
  </si>
  <si>
    <t>10000</t>
  </si>
  <si>
    <t>2200</t>
  </si>
  <si>
    <t>2017.12.22</t>
  </si>
  <si>
    <t>川A0B05Q</t>
  </si>
  <si>
    <t>LFV2A1BSXH4685115</t>
  </si>
  <si>
    <t>JX1543</t>
  </si>
  <si>
    <t>2017.12.19</t>
  </si>
  <si>
    <t>2017.12.18</t>
  </si>
  <si>
    <t>003535</t>
  </si>
  <si>
    <t>004002</t>
  </si>
  <si>
    <t>JY18-10-014</t>
  </si>
  <si>
    <t>2018.10.25</t>
  </si>
  <si>
    <t>薛发成</t>
  </si>
  <si>
    <t>510124197602101713</t>
  </si>
  <si>
    <t>2018.10.24</t>
  </si>
  <si>
    <t>川A8XJ45</t>
  </si>
  <si>
    <t>LDC643T20J3046193</t>
  </si>
  <si>
    <t>JY18-10-015</t>
  </si>
  <si>
    <t>2018.10.22</t>
  </si>
  <si>
    <t>王震</t>
  </si>
  <si>
    <t>220602199101041512</t>
  </si>
  <si>
    <t>2017.4.20</t>
  </si>
  <si>
    <t>川A73M5M</t>
  </si>
  <si>
    <t>LJDGAA2C7H0502846</t>
  </si>
  <si>
    <t>H1041181</t>
  </si>
  <si>
    <t>南商二手车</t>
  </si>
  <si>
    <t>001494</t>
  </si>
  <si>
    <t>001744</t>
  </si>
  <si>
    <t>SL18-10-016</t>
  </si>
  <si>
    <t>宋秀春</t>
  </si>
  <si>
    <t>512922197405188066</t>
  </si>
  <si>
    <t>2017.9.30</t>
  </si>
  <si>
    <t>斯柯达昕锐</t>
  </si>
  <si>
    <t>川AL09K9</t>
  </si>
  <si>
    <t>LSVAR4NG8HN048798</t>
  </si>
  <si>
    <t>2017.9.28</t>
  </si>
  <si>
    <t>2017.9.29</t>
  </si>
  <si>
    <t>002855</t>
  </si>
  <si>
    <t>003215</t>
  </si>
  <si>
    <t>JY18-10-017</t>
  </si>
  <si>
    <t>江中辉</t>
  </si>
  <si>
    <t>35042919880824451X</t>
  </si>
  <si>
    <t xml:space="preserve"> 福瑞迪CNG</t>
  </si>
  <si>
    <t>川A91M6L</t>
  </si>
  <si>
    <t>LJDGAA2C5H0502439</t>
  </si>
  <si>
    <t>H1038153</t>
  </si>
  <si>
    <t>2017.4.5</t>
  </si>
  <si>
    <t>00157X</t>
  </si>
  <si>
    <t>SL18-10-018</t>
  </si>
  <si>
    <t>朱福义</t>
  </si>
  <si>
    <t xml:space="preserve"> 510104198309124595</t>
  </si>
  <si>
    <t>2017.9.4</t>
  </si>
  <si>
    <t>川A43G3B</t>
  </si>
  <si>
    <t>LJDGAA2C2H0504987</t>
  </si>
  <si>
    <t>H1048803</t>
  </si>
  <si>
    <t>2017.8.23</t>
  </si>
  <si>
    <t>2017.9.04</t>
  </si>
  <si>
    <t>2017.9.1</t>
  </si>
  <si>
    <t>018164</t>
  </si>
  <si>
    <t>010960</t>
  </si>
  <si>
    <t>JY18-10-019</t>
  </si>
  <si>
    <t>2018.10.28</t>
  </si>
  <si>
    <t>刘汉春</t>
  </si>
  <si>
    <t>542421196612240493</t>
  </si>
  <si>
    <t>2017.3.7</t>
  </si>
  <si>
    <t>川A21A6Z</t>
  </si>
  <si>
    <t xml:space="preserve"> LJDGAA2C6G0500519</t>
  </si>
  <si>
    <t>G1166877</t>
  </si>
  <si>
    <t>2017.3.2</t>
  </si>
  <si>
    <t>2017.3.6</t>
  </si>
  <si>
    <t>2017.3.5</t>
  </si>
  <si>
    <t>000614</t>
  </si>
  <si>
    <t>000739</t>
  </si>
  <si>
    <t>JY18-10-020</t>
  </si>
  <si>
    <t>冯杰</t>
  </si>
  <si>
    <t>510102197005043772</t>
  </si>
  <si>
    <t>川AX49M7</t>
  </si>
  <si>
    <t>LFV2A5BS8J4679536</t>
  </si>
  <si>
    <t>H02936</t>
  </si>
  <si>
    <t>JY18-10-021</t>
  </si>
  <si>
    <t>2018.10.19</t>
  </si>
  <si>
    <t>刘兴明</t>
  </si>
  <si>
    <t>510722198707091253</t>
  </si>
  <si>
    <t>2018.3.18</t>
  </si>
  <si>
    <t>速腾手动时尚（白色）</t>
  </si>
  <si>
    <t>川A02ZY4</t>
  </si>
  <si>
    <t>LFV2A11K1J4035340</t>
  </si>
  <si>
    <t>KE2397</t>
  </si>
  <si>
    <t>000521</t>
  </si>
  <si>
    <t>000553</t>
  </si>
  <si>
    <t>JY18-10-022</t>
  </si>
  <si>
    <t>胡珙森</t>
  </si>
  <si>
    <t>512533197811173633</t>
  </si>
  <si>
    <t>2017.6.02</t>
  </si>
  <si>
    <t>川A27Q3L</t>
  </si>
  <si>
    <t>LJDGAA2C1H0503362</t>
  </si>
  <si>
    <t>H1043713</t>
  </si>
  <si>
    <t>SL18-10-023</t>
  </si>
  <si>
    <t>2018.10.29</t>
  </si>
  <si>
    <t>何祟杰</t>
  </si>
  <si>
    <t>511321197912227955</t>
  </si>
  <si>
    <t>13980721072/13320996384</t>
  </si>
  <si>
    <t>2017.10.18</t>
  </si>
  <si>
    <t>川AN11Y1</t>
  </si>
  <si>
    <t>LJDGAA2CXH0505109</t>
  </si>
  <si>
    <t>H1048343</t>
  </si>
  <si>
    <t>2017.10.16</t>
  </si>
  <si>
    <t>2017.10.17</t>
  </si>
  <si>
    <t>002971</t>
  </si>
  <si>
    <t>003361</t>
  </si>
  <si>
    <t>SL18-10-024</t>
  </si>
  <si>
    <t>2018.10.31</t>
  </si>
  <si>
    <t>刘勇</t>
  </si>
  <si>
    <t>513822199407044853</t>
  </si>
  <si>
    <t>15228879597</t>
  </si>
  <si>
    <t>2160</t>
  </si>
  <si>
    <t>20107.8.18</t>
  </si>
  <si>
    <t xml:space="preserve"> 川A47K1H</t>
  </si>
  <si>
    <t>LDC6332T8H3057904</t>
  </si>
  <si>
    <t>4201526</t>
  </si>
  <si>
    <t>JY18-10-025</t>
  </si>
  <si>
    <t>杨波</t>
  </si>
  <si>
    <t>510104197505041477</t>
  </si>
  <si>
    <t>2018.10.30</t>
  </si>
  <si>
    <t>川A4E28K</t>
  </si>
  <si>
    <t>LFV2A5BS4J4716257</t>
  </si>
  <si>
    <t>H06132</t>
  </si>
  <si>
    <t>成都浩龙汽车销售服务有限公司</t>
  </si>
  <si>
    <t>JY18-10-026</t>
  </si>
  <si>
    <t>左定国</t>
  </si>
  <si>
    <t>510124196507141413</t>
  </si>
  <si>
    <t>川A2C49D</t>
  </si>
  <si>
    <t>LFV2A5BS1J4716412</t>
  </si>
  <si>
    <t>H06167</t>
  </si>
  <si>
    <t>JY18-10-027</t>
  </si>
  <si>
    <t>钟义</t>
  </si>
  <si>
    <t>510124197411292318</t>
  </si>
  <si>
    <t>川A6H4X2</t>
  </si>
  <si>
    <t>LFV2A5BS9J4716187</t>
  </si>
  <si>
    <t>H06227</t>
  </si>
  <si>
    <t>JY18-10-028</t>
  </si>
  <si>
    <t>李晓凤</t>
  </si>
  <si>
    <t>51102519941107002X</t>
  </si>
  <si>
    <t>川A1K40N</t>
  </si>
  <si>
    <t>LFV2A11K1J4186923</t>
  </si>
  <si>
    <t>KM7260</t>
  </si>
  <si>
    <t>2018.10.26</t>
  </si>
  <si>
    <t>JY18-10-029</t>
  </si>
  <si>
    <t>2018.11.1</t>
  </si>
  <si>
    <t>廖平</t>
  </si>
  <si>
    <t>510181198011020729</t>
  </si>
  <si>
    <t>川A47F5Y</t>
  </si>
  <si>
    <t>LFV2A5BS4J4716078</t>
  </si>
  <si>
    <t>H06095</t>
  </si>
  <si>
    <t>000245</t>
  </si>
  <si>
    <t>JY18-10-030</t>
  </si>
  <si>
    <t>张位炉</t>
  </si>
  <si>
    <t>510721198508192338</t>
  </si>
  <si>
    <t>川A45XV2</t>
  </si>
  <si>
    <t>LFV2A5BS8J4713328</t>
  </si>
  <si>
    <t>H05694</t>
  </si>
  <si>
    <t>SL18-10-031</t>
  </si>
  <si>
    <t>罗兴平</t>
  </si>
  <si>
    <t>513021196908254775</t>
  </si>
  <si>
    <t>川A3F4C5</t>
  </si>
  <si>
    <t>LFV2A21K4J4222271</t>
  </si>
  <si>
    <t>KP4803</t>
  </si>
  <si>
    <t>002145</t>
  </si>
  <si>
    <t>SL18-10-032</t>
  </si>
  <si>
    <t>2018.11.2</t>
  </si>
  <si>
    <t>高刚强</t>
  </si>
  <si>
    <t>51292719730620689X</t>
  </si>
  <si>
    <t>18909071238</t>
  </si>
  <si>
    <t>45600</t>
  </si>
  <si>
    <t>4377.68</t>
  </si>
  <si>
    <t>2018款迈腾1.4T越享型（黑色）</t>
  </si>
  <si>
    <t>川A8D4T0</t>
  </si>
  <si>
    <t>LFV2A23C2J3174376</t>
  </si>
  <si>
    <t>SU7939</t>
  </si>
  <si>
    <t>2018.10.27</t>
  </si>
  <si>
    <t>JY18-10-033</t>
  </si>
  <si>
    <t>孙庆临</t>
  </si>
  <si>
    <t>510802197510010013</t>
  </si>
  <si>
    <t>SL18-11-001</t>
  </si>
  <si>
    <t>2018.11.5</t>
  </si>
  <si>
    <t>龚建</t>
  </si>
  <si>
    <t>511023197811231775</t>
  </si>
  <si>
    <t>2017.11.28</t>
  </si>
  <si>
    <t>川A11PQ2</t>
  </si>
  <si>
    <t>LJDGAA2C4H0505526</t>
  </si>
  <si>
    <t>H1049813</t>
  </si>
  <si>
    <t>2017.11.23</t>
  </si>
  <si>
    <t>2017.11.27</t>
  </si>
  <si>
    <t>003306</t>
  </si>
  <si>
    <t>SL18-11-002</t>
  </si>
  <si>
    <t>2018.11.6</t>
  </si>
  <si>
    <t>张卿山</t>
  </si>
  <si>
    <t>511123197410133213</t>
  </si>
  <si>
    <t>13219999334</t>
  </si>
  <si>
    <t>川A2L3M9</t>
  </si>
  <si>
    <t>LDC6332T9H3057958</t>
  </si>
  <si>
    <t>JY18-11-003</t>
  </si>
  <si>
    <t>邓邦采</t>
  </si>
  <si>
    <t>513433198205111811</t>
  </si>
  <si>
    <t>川A44NA8</t>
  </si>
  <si>
    <t>LFV2A5BS3J4721353</t>
  </si>
  <si>
    <t>H06864</t>
  </si>
  <si>
    <t>SL18-11-004</t>
  </si>
  <si>
    <t>2018.11.7</t>
  </si>
  <si>
    <t>刘少军</t>
  </si>
  <si>
    <t>511022197601297059</t>
  </si>
  <si>
    <t>川A4P5Q5</t>
  </si>
  <si>
    <t>LFV2A21KXJ4222131</t>
  </si>
  <si>
    <t>KP4830</t>
  </si>
  <si>
    <t>SL18-11-005</t>
  </si>
  <si>
    <t>2018.11.9</t>
  </si>
  <si>
    <t>罗勇</t>
  </si>
  <si>
    <t>51062619820405459X</t>
  </si>
  <si>
    <t>川A1M6F4</t>
  </si>
  <si>
    <t>LS5A2AB81JB325024</t>
  </si>
  <si>
    <t>J4UA07272</t>
  </si>
  <si>
    <t>JY18-11-006</t>
  </si>
  <si>
    <t>2018.11.15</t>
  </si>
  <si>
    <t>唐孝云</t>
  </si>
  <si>
    <t>51011119690401327X</t>
  </si>
  <si>
    <t>2018.11.13</t>
  </si>
  <si>
    <t>川AX451E</t>
  </si>
  <si>
    <t>LFV2A5BSXJ4724654</t>
  </si>
  <si>
    <t>H07071</t>
  </si>
  <si>
    <t>SL18-11-007</t>
  </si>
  <si>
    <t>2018.11.14</t>
  </si>
  <si>
    <t>王周全</t>
  </si>
  <si>
    <t>510112198812051813</t>
  </si>
  <si>
    <t>18040306003</t>
  </si>
  <si>
    <t>18200</t>
  </si>
  <si>
    <t>2713</t>
  </si>
  <si>
    <t>2018.11.12</t>
  </si>
  <si>
    <t>标志301自动舒适</t>
  </si>
  <si>
    <t>川A7488Y</t>
  </si>
  <si>
    <t>LDC633T42J3020456</t>
  </si>
  <si>
    <t>JY18-11-008</t>
  </si>
  <si>
    <t>孔復</t>
  </si>
  <si>
    <t>513124197312266176</t>
  </si>
  <si>
    <t>2017.6.2</t>
  </si>
  <si>
    <t xml:space="preserve">二手福瑞迪川A27Q3L </t>
  </si>
  <si>
    <t>2017.5.24</t>
  </si>
  <si>
    <t>2017.6.1</t>
  </si>
  <si>
    <t>011576</t>
  </si>
  <si>
    <t>012007</t>
  </si>
  <si>
    <t>JY18-11-009</t>
  </si>
  <si>
    <t>2018.11.16</t>
  </si>
  <si>
    <t>代付昌</t>
  </si>
  <si>
    <t>510824196801183153</t>
  </si>
  <si>
    <t>川A45A2P</t>
  </si>
  <si>
    <t>LFV2A5BS5J4718986</t>
  </si>
  <si>
    <t>H06598</t>
  </si>
  <si>
    <t>JY18-11-010</t>
  </si>
  <si>
    <t>王天赐</t>
  </si>
  <si>
    <t>511621198811195270</t>
  </si>
  <si>
    <t>川A90K6B</t>
  </si>
  <si>
    <t>LDC6332T6H3034556</t>
  </si>
  <si>
    <t>010033</t>
  </si>
  <si>
    <t>010261</t>
  </si>
  <si>
    <t>SL18-11-011</t>
  </si>
  <si>
    <t>吴军</t>
  </si>
  <si>
    <t>510184198807040310</t>
  </si>
  <si>
    <t>2017.7.31</t>
  </si>
  <si>
    <t>爱丽舍CNG 川A3V6E2</t>
  </si>
  <si>
    <t>川A3V6E2</t>
  </si>
  <si>
    <t>LD6432YXH3050174</t>
  </si>
  <si>
    <t>2017.7.24</t>
  </si>
  <si>
    <t>2017.7.25</t>
  </si>
  <si>
    <t>015578</t>
  </si>
  <si>
    <t>016257</t>
  </si>
  <si>
    <t>JY19-02-001</t>
  </si>
  <si>
    <t>黄斌</t>
  </si>
  <si>
    <t>510302197010212017</t>
  </si>
  <si>
    <t>二手速腾1.6L</t>
  </si>
  <si>
    <t>2019.2.26</t>
  </si>
  <si>
    <t>JY19-02-002</t>
  </si>
  <si>
    <t>廖新磊</t>
  </si>
  <si>
    <t>510125198210290018</t>
  </si>
  <si>
    <t>起亚福瑞迪1.6L</t>
  </si>
  <si>
    <t>川A11J5C</t>
  </si>
  <si>
    <t>LJDGAA2C7H0502118</t>
  </si>
  <si>
    <t>H1033347</t>
  </si>
  <si>
    <t>SL19-02-003</t>
  </si>
  <si>
    <t>郑少华</t>
  </si>
  <si>
    <t>510121198204086496</t>
  </si>
  <si>
    <t>标志301手动烧油 1.6L</t>
  </si>
  <si>
    <t>川A1H9A6</t>
  </si>
  <si>
    <t>LDC633T26K3002221</t>
  </si>
  <si>
    <t>海通</t>
  </si>
  <si>
    <t>2019.2.27</t>
  </si>
  <si>
    <t>2019.2.25</t>
  </si>
  <si>
    <t>2019.2.21</t>
  </si>
  <si>
    <t>061318</t>
  </si>
  <si>
    <t>SL19-03-001</t>
  </si>
  <si>
    <t>靳治平</t>
  </si>
  <si>
    <t>51102219710627719X</t>
  </si>
  <si>
    <t>2019.02.25</t>
  </si>
  <si>
    <t>二手福瑞迪1.6L</t>
  </si>
  <si>
    <t>川A2E02H</t>
  </si>
  <si>
    <t>LJDGAA2C1H0505239</t>
  </si>
  <si>
    <t>H1049192</t>
  </si>
  <si>
    <t>2018.3.13</t>
  </si>
  <si>
    <t xml:space="preserve">  </t>
  </si>
  <si>
    <t>SL19-03-002</t>
  </si>
  <si>
    <t>邱勇</t>
  </si>
  <si>
    <t>510121198801188810</t>
  </si>
  <si>
    <t>2019.02.28</t>
  </si>
  <si>
    <t>起亚K3 1.6L</t>
  </si>
  <si>
    <t>川A49F1E</t>
  </si>
  <si>
    <t>LJDMAA223K0051688</t>
  </si>
  <si>
    <t>K1005354</t>
  </si>
  <si>
    <t>徽银</t>
  </si>
  <si>
    <t>峨眉山市胜天汽车销售服务有限公司</t>
  </si>
  <si>
    <t>2019.2.28</t>
  </si>
  <si>
    <t>JY19-03-003</t>
  </si>
  <si>
    <t>李建东</t>
  </si>
  <si>
    <t>511121197411097717</t>
  </si>
  <si>
    <t>二手标志1.6L</t>
  </si>
  <si>
    <t>川A92K6L</t>
  </si>
  <si>
    <t>LDC633T3H3029850</t>
  </si>
  <si>
    <t>2019.3.6</t>
  </si>
  <si>
    <t>JY19-03-004</t>
  </si>
  <si>
    <t>田川</t>
  </si>
  <si>
    <t>510681198708034634</t>
  </si>
  <si>
    <t>二手爱丽舍1.6L</t>
  </si>
  <si>
    <t>川AK45Z7</t>
  </si>
  <si>
    <t>LDC643T3J3006605</t>
  </si>
  <si>
    <t>2019.3.12</t>
  </si>
  <si>
    <t>JY19-03-005</t>
  </si>
  <si>
    <t>姚笃强</t>
  </si>
  <si>
    <t>512501196906171256</t>
  </si>
  <si>
    <t>二手起亚福瑞迪1.6L</t>
  </si>
  <si>
    <t>川A7D9T1</t>
  </si>
  <si>
    <t>LJDGAA2C6G0499534</t>
  </si>
  <si>
    <t>G1137000</t>
  </si>
  <si>
    <t>2019.3.19</t>
  </si>
  <si>
    <t>SL19-03-006</t>
  </si>
  <si>
    <t>袁建</t>
  </si>
  <si>
    <t>511026796911147313</t>
  </si>
  <si>
    <t>起亚K3 1.6L自动</t>
  </si>
  <si>
    <t>川A4LC94</t>
  </si>
  <si>
    <t>LJDMAA229J0037860</t>
  </si>
  <si>
    <t>G1540036</t>
  </si>
  <si>
    <t>2019.3.04</t>
  </si>
  <si>
    <t>四川路瀚佳汽车销售服务有限公司</t>
  </si>
  <si>
    <t>2019.3.4</t>
  </si>
  <si>
    <t>SL19-03-007</t>
  </si>
  <si>
    <t>景新</t>
  </si>
  <si>
    <t>510722197512050756</t>
  </si>
  <si>
    <t>二手宝来1.6L</t>
  </si>
  <si>
    <t>川A83Z3X</t>
  </si>
  <si>
    <t>LFV2A1154H3151321</t>
  </si>
  <si>
    <t>U53058</t>
  </si>
  <si>
    <t>2019.3.22</t>
  </si>
  <si>
    <t>JY19-03-008</t>
  </si>
  <si>
    <t>袁军</t>
  </si>
  <si>
    <t>513902198801034317</t>
  </si>
  <si>
    <t>标志301  1.6L</t>
  </si>
  <si>
    <t>川AP994Y</t>
  </si>
  <si>
    <t>LDC633T2XK3002013</t>
  </si>
  <si>
    <t>JY19-03-009</t>
  </si>
  <si>
    <t>唐志平</t>
  </si>
  <si>
    <t>511323199209265513</t>
  </si>
  <si>
    <t>川A0B3J7</t>
  </si>
  <si>
    <t>LJDGAA2C8G0499955</t>
  </si>
  <si>
    <t>G1159022</t>
  </si>
  <si>
    <t>2019.4.2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</si>
  <si>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</si>
  <si>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</si>
  <si>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</si>
  <si>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</si>
  <si>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</si>
  <si>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</si>
  <si>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</si>
  <si>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</si>
  <si>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</si>
  <si>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</si>
  <si>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</si>
  <si>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2017.5.14</t>
  </si>
  <si>
    <t>杨华栋</t>
  </si>
  <si>
    <t>510922197908015499</t>
  </si>
  <si>
    <t>XD17-05-003</t>
  </si>
  <si>
    <t>2017.5.15</t>
  </si>
  <si>
    <t>吴旭松</t>
  </si>
  <si>
    <t>510524198811075175</t>
  </si>
  <si>
    <t>XD17-05-004</t>
  </si>
  <si>
    <t>2017.5.11</t>
  </si>
  <si>
    <t>王安洪</t>
  </si>
  <si>
    <t>511023196804231414</t>
  </si>
  <si>
    <t>XD17-05-005</t>
  </si>
  <si>
    <t>张宏蛟</t>
  </si>
  <si>
    <t>511129198910190057</t>
  </si>
  <si>
    <t>XD17-06-001</t>
  </si>
  <si>
    <t>2017.6.13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</si>
  <si>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</si>
  <si>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</si>
  <si>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</si>
  <si>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</si>
  <si>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</si>
  <si>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</si>
  <si>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</si>
  <si>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</si>
  <si>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</si>
  <si>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</si>
  <si>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</si>
  <si>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</si>
  <si>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</si>
  <si>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</si>
  <si>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</si>
  <si>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</si>
  <si>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</si>
  <si>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</si>
  <si>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</si>
  <si>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</si>
  <si>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唐伟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</si>
  <si>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</si>
  <si>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</si>
  <si>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</si>
  <si>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</si>
  <si>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</si>
  <si>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</si>
  <si>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</si>
  <si>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</si>
  <si>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</si>
  <si>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</si>
  <si>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</si>
  <si>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</si>
  <si>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</si>
  <si>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</si>
  <si>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</si>
  <si>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</si>
  <si>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</si>
  <si>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</si>
  <si>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</si>
  <si>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</si>
  <si>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</si>
  <si>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</si>
  <si>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</si>
  <si>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</si>
  <si>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</si>
  <si>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</si>
  <si>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</si>
  <si>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</si>
  <si>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</si>
  <si>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</si>
  <si>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</si>
  <si>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</si>
  <si>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</si>
  <si>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</si>
  <si>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</si>
  <si>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</si>
  <si>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</si>
  <si>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</si>
  <si>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</si>
  <si>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</si>
  <si>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张伟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</si>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</sst>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7">
    <numFmt numFmtId="176" formatCode="m&quot;月&quot;d&quot;日&quot;;@"/>
    <numFmt numFmtId="177" formatCode="yy/m/d;@"/>
    <numFmt numFmtId="42" formatCode="_ &quot;￥&quot;* #,##0_ ;_ &quot;￥&quot;* \-#,##0_ ;_ &quot;￥&quot;* &quot;-&quot;_ ;_ @_ "/>
    <numFmt numFmtId="178" formatCode="yyyy&quot;年&quot;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8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sz val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仿宋"/>
      <charset val="134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rgb="FF333333"/>
      <name val="Helvetic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indexed="63"/>
      <name val="Helvetica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9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/>
    <xf numFmtId="0" fontId="35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4" fillId="18" borderId="13" applyNumberFormat="0" applyAlignment="0" applyProtection="0">
      <alignment vertical="center"/>
    </xf>
    <xf numFmtId="0" fontId="41" fillId="18" borderId="16" applyNumberFormat="0" applyAlignment="0" applyProtection="0">
      <alignment vertical="center"/>
    </xf>
    <xf numFmtId="0" fontId="27" fillId="8" borderId="11" applyNumberFormat="0" applyAlignment="0" applyProtection="0">
      <alignment vertical="center"/>
    </xf>
    <xf numFmtId="0" fontId="10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0" borderId="0"/>
    <xf numFmtId="0" fontId="26" fillId="1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4" fillId="0" borderId="0">
      <alignment vertical="center"/>
    </xf>
  </cellStyleXfs>
  <cellXfs count="1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8" fontId="12" fillId="2" borderId="8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/>
    </xf>
    <xf numFmtId="176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78" fontId="3" fillId="2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 applyProtection="1">
      <alignment horizontal="left" vertical="center"/>
    </xf>
    <xf numFmtId="49" fontId="17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8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 applyProtection="1">
      <alignment horizontal="left" vertical="center" wrapText="1"/>
    </xf>
    <xf numFmtId="177" fontId="3" fillId="2" borderId="3" xfId="0" applyNumberFormat="1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 applyProtection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 wrapText="1"/>
    </xf>
    <xf numFmtId="176" fontId="17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/>
    </xf>
    <xf numFmtId="49" fontId="16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 applyProtection="1">
      <alignment horizontal="left" vertical="center"/>
    </xf>
    <xf numFmtId="49" fontId="16" fillId="2" borderId="1" xfId="0" applyNumberFormat="1" applyFont="1" applyFill="1" applyBorder="1" applyAlignment="1" applyProtection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49" fontId="16" fillId="0" borderId="10" xfId="0" applyNumberFormat="1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 wrapText="1"/>
    </xf>
    <xf numFmtId="176" fontId="16" fillId="0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49" fontId="16" fillId="0" borderId="7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/>
    </xf>
    <xf numFmtId="49" fontId="16" fillId="2" borderId="0" xfId="0" applyNumberFormat="1" applyFont="1" applyFill="1" applyBorder="1" applyAlignment="1">
      <alignment horizontal="left" vertical="center"/>
    </xf>
    <xf numFmtId="176" fontId="17" fillId="0" borderId="1" xfId="0" applyNumberFormat="1" applyFont="1" applyFill="1" applyBorder="1" applyAlignment="1">
      <alignment horizontal="left" vertical="center"/>
    </xf>
    <xf numFmtId="176" fontId="17" fillId="0" borderId="0" xfId="0" applyNumberFormat="1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177" fontId="15" fillId="2" borderId="7" xfId="0" applyNumberFormat="1" applyFont="1" applyFill="1" applyBorder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left" vertical="center" wrapText="1"/>
    </xf>
    <xf numFmtId="178" fontId="15" fillId="2" borderId="7" xfId="0" applyNumberFormat="1" applyFont="1" applyFill="1" applyBorder="1" applyAlignment="1">
      <alignment horizontal="left" vertical="center" wrapText="1"/>
    </xf>
    <xf numFmtId="0" fontId="17" fillId="0" borderId="7" xfId="0" applyFont="1" applyFill="1" applyBorder="1" applyAlignment="1" applyProtection="1">
      <alignment horizontal="left" vertical="center"/>
    </xf>
    <xf numFmtId="49" fontId="16" fillId="2" borderId="7" xfId="0" applyNumberFormat="1" applyFont="1" applyFill="1" applyBorder="1" applyAlignment="1">
      <alignment horizontal="left" vertical="center"/>
    </xf>
    <xf numFmtId="0" fontId="17" fillId="0" borderId="7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58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NumberFormat="1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31" fontId="0" fillId="0" borderId="3" xfId="0" applyNumberFormat="1" applyBorder="1" applyAlignment="1">
      <alignment horizontal="left" vertical="center"/>
    </xf>
    <xf numFmtId="31" fontId="0" fillId="0" borderId="1" xfId="0" applyNumberFormat="1" applyBorder="1" applyAlignment="1">
      <alignment horizontal="left" vertical="center"/>
    </xf>
    <xf numFmtId="0" fontId="15" fillId="2" borderId="1" xfId="0" applyFont="1" applyFill="1" applyBorder="1" applyAlignment="1" quotePrefix="1">
      <alignment horizontal="left" vertical="center" wrapText="1"/>
    </xf>
    <xf numFmtId="0" fontId="17" fillId="0" borderId="1" xfId="0" applyFont="1" applyFill="1" applyBorder="1" applyAlignment="1" quotePrefix="1">
      <alignment horizontal="left" vertical="center" wrapText="1"/>
    </xf>
    <xf numFmtId="0" fontId="0" fillId="0" borderId="1" xfId="0" applyNumberFormat="1" applyFont="1" applyFill="1" applyBorder="1" applyAlignment="1" quotePrefix="1">
      <alignment horizontal="left" vertical="center"/>
    </xf>
    <xf numFmtId="0" fontId="17" fillId="0" borderId="0" xfId="0" applyNumberFormat="1" applyFont="1" applyFill="1" applyBorder="1" applyAlignment="1" quotePrefix="1">
      <alignment horizontal="left" vertical="center"/>
    </xf>
    <xf numFmtId="49" fontId="17" fillId="0" borderId="1" xfId="0" applyNumberFormat="1" applyFont="1" applyFill="1" applyBorder="1" applyAlignment="1" quotePrefix="1">
      <alignment horizontal="left" vertical="center" wrapText="1"/>
    </xf>
    <xf numFmtId="0" fontId="16" fillId="0" borderId="0" xfId="0" applyFont="1" applyFill="1" applyAlignment="1" quotePrefix="1">
      <alignment horizontal="left" vertical="center"/>
    </xf>
    <xf numFmtId="0" fontId="0" fillId="0" borderId="1" xfId="0" applyFont="1" applyBorder="1" applyAlignment="1" quotePrefix="1">
      <alignment horizontal="left" vertical="center"/>
    </xf>
    <xf numFmtId="49" fontId="11" fillId="0" borderId="1" xfId="0" applyNumberFormat="1" applyFont="1" applyFill="1" applyBorder="1" applyAlignment="1" quotePrefix="1">
      <alignment horizontal="left" vertical="center" wrapText="1"/>
    </xf>
    <xf numFmtId="49" fontId="19" fillId="0" borderId="1" xfId="0" applyNumberFormat="1" applyFont="1" applyFill="1" applyBorder="1" applyAlignment="1" quotePrefix="1">
      <alignment horizontal="left" vertical="center" wrapText="1"/>
    </xf>
    <xf numFmtId="0" fontId="15" fillId="2" borderId="7" xfId="0" applyFont="1" applyFill="1" applyBorder="1" applyAlignment="1" quotePrefix="1">
      <alignment horizontal="left" vertical="center" wrapText="1"/>
    </xf>
    <xf numFmtId="0" fontId="0" fillId="0" borderId="1" xfId="0" applyFont="1" applyFill="1" applyBorder="1" applyAlignment="1" quotePrefix="1">
      <alignment horizontal="left" vertical="center" wrapText="1"/>
    </xf>
    <xf numFmtId="0" fontId="16" fillId="0" borderId="1" xfId="0" applyFont="1" applyFill="1" applyBorder="1" applyAlignment="1" quotePrefix="1">
      <alignment horizontal="left" vertical="center"/>
    </xf>
    <xf numFmtId="0" fontId="0" fillId="0" borderId="3" xfId="0" applyBorder="1" applyAlignment="1" quotePrefix="1">
      <alignment horizontal="left" vertical="center"/>
    </xf>
    <xf numFmtId="0" fontId="0" fillId="0" borderId="1" xfId="0" applyBorder="1" applyAlignment="1" quotePrefix="1">
      <alignment horizontal="left" vertical="center"/>
    </xf>
    <xf numFmtId="0" fontId="0" fillId="0" borderId="1" xfId="0" applyBorder="1" applyAlignment="1" quotePrefix="1">
      <alignment horizontal="center" vertical="center"/>
    </xf>
    <xf numFmtId="0" fontId="12" fillId="0" borderId="1" xfId="0" applyNumberFormat="1" applyFont="1" applyFill="1" applyBorder="1" applyAlignment="1" quotePrefix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常规 37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69"/>
  <sheetViews>
    <sheetView tabSelected="1" workbookViewId="0">
      <pane ySplit="1" topLeftCell="A258" activePane="bottomLeft" state="frozen"/>
      <selection/>
      <selection pane="bottomLeft" activeCell="E271" sqref="E271"/>
    </sheetView>
  </sheetViews>
  <sheetFormatPr defaultColWidth="9" defaultRowHeight="24.95" customHeight="1"/>
  <cols>
    <col min="1" max="1" width="6.625" style="63" customWidth="1"/>
    <col min="2" max="2" width="13.75" style="64" customWidth="1"/>
    <col min="3" max="3" width="17.5" style="65" customWidth="1"/>
    <col min="4" max="5" width="14" style="66" customWidth="1"/>
    <col min="6" max="6" width="21.375" style="67" customWidth="1"/>
    <col min="7" max="7" width="14.5" style="68" customWidth="1"/>
    <col min="8" max="8" width="12.25" style="68" customWidth="1"/>
    <col min="9" max="9" width="9.25" style="68" customWidth="1"/>
    <col min="10" max="10" width="11.5" style="68" customWidth="1"/>
    <col min="11" max="11" width="7.25" style="68" customWidth="1"/>
    <col min="12" max="12" width="8.625" style="68" customWidth="1"/>
    <col min="13" max="13" width="4.375" style="68" hidden="1" customWidth="1"/>
    <col min="14" max="14" width="8.375" style="68" customWidth="1"/>
    <col min="15" max="15" width="11.125" style="69" customWidth="1"/>
    <col min="16" max="16" width="16.875" style="68" customWidth="1"/>
    <col min="17" max="17" width="24.75" style="68" customWidth="1"/>
    <col min="18" max="19" width="21.25" style="68" customWidth="1"/>
    <col min="20" max="20" width="27.375" style="68" customWidth="1"/>
    <col min="21" max="21" width="29.375" style="68" customWidth="1"/>
    <col min="22" max="22" width="12.375" style="68" customWidth="1"/>
    <col min="23" max="23" width="35.125" style="68" customWidth="1"/>
    <col min="24" max="24" width="8.375" style="68" customWidth="1"/>
    <col min="25" max="25" width="10.125" style="68" customWidth="1"/>
    <col min="26" max="26" width="12.125" style="69" customWidth="1"/>
    <col min="27" max="27" width="10.375" style="68" customWidth="1"/>
    <col min="28" max="28" width="8.25" style="68" customWidth="1"/>
    <col min="29" max="29" width="8.125" style="68" customWidth="1"/>
    <col min="30" max="30" width="13.125" style="68" customWidth="1"/>
    <col min="31" max="31" width="11.625" style="68" customWidth="1"/>
    <col min="32" max="32" width="8" style="68" customWidth="1"/>
    <col min="33" max="33" width="7.25" style="68" customWidth="1"/>
    <col min="34" max="34" width="9.625" style="68" customWidth="1"/>
    <col min="35" max="36" width="10.625" style="68" customWidth="1"/>
    <col min="37" max="37" width="15.25" style="68" customWidth="1"/>
    <col min="38" max="16384" width="9" style="70"/>
  </cols>
  <sheetData>
    <row r="1" ht="33.95" customHeight="1" spans="1:37">
      <c r="A1" s="71" t="s">
        <v>0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96" t="s">
        <v>14</v>
      </c>
      <c r="P1" s="77" t="s">
        <v>15</v>
      </c>
      <c r="Q1" s="77" t="s">
        <v>16</v>
      </c>
      <c r="R1" s="77" t="s">
        <v>17</v>
      </c>
      <c r="S1" s="77" t="s">
        <v>18</v>
      </c>
      <c r="T1" s="77" t="s">
        <v>19</v>
      </c>
      <c r="U1" s="77" t="s">
        <v>20</v>
      </c>
      <c r="V1" s="77" t="s">
        <v>21</v>
      </c>
      <c r="W1" s="77" t="s">
        <v>22</v>
      </c>
      <c r="X1" s="77" t="s">
        <v>23</v>
      </c>
      <c r="Y1" s="77" t="s">
        <v>24</v>
      </c>
      <c r="Z1" s="96" t="s">
        <v>25</v>
      </c>
      <c r="AA1" s="77" t="s">
        <v>26</v>
      </c>
      <c r="AB1" s="77" t="s">
        <v>27</v>
      </c>
      <c r="AC1" s="77" t="s">
        <v>28</v>
      </c>
      <c r="AD1" s="77" t="s">
        <v>29</v>
      </c>
      <c r="AE1" s="77" t="s">
        <v>30</v>
      </c>
      <c r="AF1" s="77" t="s">
        <v>31</v>
      </c>
      <c r="AG1" s="77" t="s">
        <v>32</v>
      </c>
      <c r="AH1" s="77" t="s">
        <v>33</v>
      </c>
      <c r="AI1" s="77" t="s">
        <v>34</v>
      </c>
      <c r="AJ1" s="77" t="s">
        <v>35</v>
      </c>
      <c r="AK1" s="77"/>
    </row>
    <row r="2" customHeight="1" spans="1:35">
      <c r="A2" s="63">
        <v>18</v>
      </c>
      <c r="B2" s="64" t="s">
        <v>36</v>
      </c>
      <c r="C2" s="65" t="s">
        <v>37</v>
      </c>
      <c r="D2" s="78" t="s">
        <v>38</v>
      </c>
      <c r="E2" s="79" t="s">
        <v>39</v>
      </c>
      <c r="F2" s="80" t="s">
        <v>40</v>
      </c>
      <c r="G2" s="81">
        <v>17602018513</v>
      </c>
      <c r="H2" s="68">
        <f t="shared" ref="H2:H25" si="0">I2+J2*K2+L2+M2</f>
        <v>161552</v>
      </c>
      <c r="I2" s="79">
        <v>21800</v>
      </c>
      <c r="J2" s="79">
        <v>3882</v>
      </c>
      <c r="K2" s="68">
        <v>36</v>
      </c>
      <c r="L2" s="68">
        <v>0</v>
      </c>
      <c r="N2" s="68">
        <v>0</v>
      </c>
      <c r="O2" s="69" t="s">
        <v>41</v>
      </c>
      <c r="P2" s="84" t="s">
        <v>42</v>
      </c>
      <c r="Q2" s="87" t="s">
        <v>43</v>
      </c>
      <c r="R2" s="87" t="s">
        <v>44</v>
      </c>
      <c r="S2" s="87">
        <v>9739067</v>
      </c>
      <c r="U2" s="79" t="s">
        <v>45</v>
      </c>
      <c r="V2" s="68" t="s">
        <v>46</v>
      </c>
      <c r="W2" s="68" t="s">
        <v>47</v>
      </c>
      <c r="X2" s="68">
        <v>108800</v>
      </c>
      <c r="Y2" s="68">
        <v>93793.1</v>
      </c>
      <c r="Z2" s="69" t="s">
        <v>41</v>
      </c>
      <c r="AA2" s="68">
        <v>9600</v>
      </c>
      <c r="AD2" s="68" t="s">
        <v>48</v>
      </c>
      <c r="AE2" s="176" t="s">
        <v>49</v>
      </c>
      <c r="AF2" s="68">
        <v>1000</v>
      </c>
      <c r="AG2" s="68">
        <v>240</v>
      </c>
      <c r="AH2" s="176" t="s">
        <v>50</v>
      </c>
      <c r="AI2" s="68">
        <v>3875.89</v>
      </c>
    </row>
    <row r="3" customHeight="1" spans="1:35">
      <c r="A3" s="63">
        <v>19</v>
      </c>
      <c r="B3" s="64" t="s">
        <v>51</v>
      </c>
      <c r="C3" s="65" t="s">
        <v>52</v>
      </c>
      <c r="D3" s="82" t="s">
        <v>53</v>
      </c>
      <c r="E3" s="79" t="s">
        <v>39</v>
      </c>
      <c r="F3" s="83" t="s">
        <v>54</v>
      </c>
      <c r="G3" s="84">
        <v>18228505797</v>
      </c>
      <c r="H3" s="68">
        <f t="shared" si="0"/>
        <v>157685.48</v>
      </c>
      <c r="I3" s="87">
        <v>27800</v>
      </c>
      <c r="J3" s="87">
        <v>3607.93</v>
      </c>
      <c r="K3" s="68">
        <v>36</v>
      </c>
      <c r="L3" s="68">
        <v>0</v>
      </c>
      <c r="N3" s="68">
        <v>0</v>
      </c>
      <c r="O3" s="69" t="s">
        <v>41</v>
      </c>
      <c r="P3" s="84" t="s">
        <v>42</v>
      </c>
      <c r="Q3" s="79" t="s">
        <v>55</v>
      </c>
      <c r="R3" s="87" t="s">
        <v>56</v>
      </c>
      <c r="S3" s="87">
        <v>9738834</v>
      </c>
      <c r="U3" s="79" t="s">
        <v>45</v>
      </c>
      <c r="V3" s="68" t="s">
        <v>46</v>
      </c>
      <c r="W3" s="68" t="s">
        <v>47</v>
      </c>
      <c r="X3" s="68">
        <v>108800</v>
      </c>
      <c r="Y3" s="68">
        <v>93793.1</v>
      </c>
      <c r="Z3" s="69" t="s">
        <v>41</v>
      </c>
      <c r="AA3" s="68">
        <v>9600</v>
      </c>
      <c r="AD3" s="68" t="s">
        <v>48</v>
      </c>
      <c r="AE3" s="176" t="s">
        <v>57</v>
      </c>
      <c r="AF3" s="68">
        <v>1000</v>
      </c>
      <c r="AG3" s="68">
        <v>240</v>
      </c>
      <c r="AH3" s="176" t="s">
        <v>58</v>
      </c>
      <c r="AI3" s="68">
        <v>3805.18</v>
      </c>
    </row>
    <row r="4" customHeight="1" spans="1:35">
      <c r="A4" s="63">
        <v>20</v>
      </c>
      <c r="B4" s="64" t="s">
        <v>59</v>
      </c>
      <c r="C4" s="65" t="s">
        <v>60</v>
      </c>
      <c r="D4" s="85" t="s">
        <v>61</v>
      </c>
      <c r="E4" s="79" t="s">
        <v>39</v>
      </c>
      <c r="F4" s="177" t="s">
        <v>62</v>
      </c>
      <c r="G4" s="86">
        <v>18113112778</v>
      </c>
      <c r="H4" s="68">
        <f t="shared" si="0"/>
        <v>141180</v>
      </c>
      <c r="I4" s="79">
        <v>18600</v>
      </c>
      <c r="J4" s="79">
        <v>3405</v>
      </c>
      <c r="K4" s="68">
        <v>36</v>
      </c>
      <c r="L4" s="68">
        <v>0</v>
      </c>
      <c r="M4" s="70"/>
      <c r="N4" s="68">
        <v>0</v>
      </c>
      <c r="O4" s="69" t="s">
        <v>60</v>
      </c>
      <c r="P4" s="84" t="s">
        <v>63</v>
      </c>
      <c r="Q4" s="79" t="s">
        <v>64</v>
      </c>
      <c r="R4" s="89" t="s">
        <v>65</v>
      </c>
      <c r="S4" s="89" t="s">
        <v>66</v>
      </c>
      <c r="U4" s="79" t="s">
        <v>45</v>
      </c>
      <c r="V4" s="68" t="s">
        <v>67</v>
      </c>
      <c r="W4" s="68" t="s">
        <v>68</v>
      </c>
      <c r="X4" s="68">
        <v>94700</v>
      </c>
      <c r="Y4" s="68">
        <v>81637.93</v>
      </c>
      <c r="Z4" s="69" t="s">
        <v>60</v>
      </c>
      <c r="AA4" s="68">
        <v>8200</v>
      </c>
      <c r="AD4" s="68" t="s">
        <v>67</v>
      </c>
      <c r="AE4" s="176" t="s">
        <v>69</v>
      </c>
      <c r="AF4" s="68">
        <v>1000</v>
      </c>
      <c r="AG4" s="68">
        <v>240</v>
      </c>
      <c r="AH4" s="176" t="s">
        <v>70</v>
      </c>
      <c r="AI4" s="68">
        <v>3642.01</v>
      </c>
    </row>
    <row r="5" customHeight="1" spans="1:35">
      <c r="A5" s="63">
        <v>21</v>
      </c>
      <c r="B5" s="64" t="s">
        <v>71</v>
      </c>
      <c r="C5" s="65" t="s">
        <v>72</v>
      </c>
      <c r="D5" s="79" t="s">
        <v>73</v>
      </c>
      <c r="E5" s="79" t="s">
        <v>39</v>
      </c>
      <c r="F5" s="177" t="s">
        <v>74</v>
      </c>
      <c r="G5" s="86">
        <v>13842091278</v>
      </c>
      <c r="H5" s="68">
        <f t="shared" si="0"/>
        <v>157685.48</v>
      </c>
      <c r="I5" s="79">
        <v>27800</v>
      </c>
      <c r="J5" s="79">
        <v>3607.93</v>
      </c>
      <c r="K5" s="68">
        <v>36</v>
      </c>
      <c r="L5" s="68">
        <v>0</v>
      </c>
      <c r="M5" s="70"/>
      <c r="N5" s="68">
        <v>0</v>
      </c>
      <c r="O5" s="69" t="s">
        <v>75</v>
      </c>
      <c r="P5" s="84" t="s">
        <v>42</v>
      </c>
      <c r="Q5" s="79" t="s">
        <v>76</v>
      </c>
      <c r="R5" s="87" t="s">
        <v>77</v>
      </c>
      <c r="S5" s="87">
        <v>9739125</v>
      </c>
      <c r="U5" s="79" t="s">
        <v>45</v>
      </c>
      <c r="V5" s="68" t="s">
        <v>41</v>
      </c>
      <c r="W5" s="68" t="s">
        <v>47</v>
      </c>
      <c r="X5" s="68">
        <v>108800</v>
      </c>
      <c r="Y5" s="68">
        <v>93793.1</v>
      </c>
      <c r="Z5" s="69" t="s">
        <v>75</v>
      </c>
      <c r="AA5" s="68">
        <v>9600</v>
      </c>
      <c r="AD5" s="68" t="s">
        <v>41</v>
      </c>
      <c r="AE5" s="176" t="s">
        <v>78</v>
      </c>
      <c r="AF5" s="68">
        <v>1000</v>
      </c>
      <c r="AG5" s="68">
        <v>240</v>
      </c>
      <c r="AH5" s="176" t="s">
        <v>79</v>
      </c>
      <c r="AI5" s="68">
        <v>3875.89</v>
      </c>
    </row>
    <row r="6" customHeight="1" spans="1:35">
      <c r="A6" s="63">
        <v>22</v>
      </c>
      <c r="B6" s="64" t="s">
        <v>80</v>
      </c>
      <c r="C6" s="65" t="s">
        <v>81</v>
      </c>
      <c r="D6" s="87" t="s">
        <v>82</v>
      </c>
      <c r="E6" s="79" t="s">
        <v>39</v>
      </c>
      <c r="F6" s="177" t="s">
        <v>83</v>
      </c>
      <c r="G6" s="88" t="s">
        <v>84</v>
      </c>
      <c r="H6" s="68">
        <f t="shared" si="0"/>
        <v>113200</v>
      </c>
      <c r="I6" s="87">
        <v>17000</v>
      </c>
      <c r="J6" s="87">
        <v>2600</v>
      </c>
      <c r="K6" s="68">
        <v>36</v>
      </c>
      <c r="L6" s="68">
        <v>2600</v>
      </c>
      <c r="N6" s="68">
        <v>0</v>
      </c>
      <c r="O6" s="69" t="s">
        <v>85</v>
      </c>
      <c r="P6" s="84" t="s">
        <v>86</v>
      </c>
      <c r="Q6" s="87" t="s">
        <v>87</v>
      </c>
      <c r="R6" s="87" t="s">
        <v>88</v>
      </c>
      <c r="S6" s="87" t="s">
        <v>89</v>
      </c>
      <c r="U6" s="79" t="s">
        <v>45</v>
      </c>
      <c r="V6" s="68" t="s">
        <v>90</v>
      </c>
      <c r="W6" s="68" t="s">
        <v>91</v>
      </c>
      <c r="X6" s="68">
        <v>74800</v>
      </c>
      <c r="Y6" s="68">
        <v>64482.76</v>
      </c>
      <c r="Z6" s="69" t="s">
        <v>85</v>
      </c>
      <c r="AA6" s="68">
        <v>6500</v>
      </c>
      <c r="AD6" s="68" t="s">
        <v>41</v>
      </c>
      <c r="AE6" s="176" t="s">
        <v>92</v>
      </c>
      <c r="AF6" s="68">
        <v>1000</v>
      </c>
      <c r="AG6" s="68">
        <v>200</v>
      </c>
      <c r="AH6" s="176" t="s">
        <v>93</v>
      </c>
      <c r="AI6" s="68">
        <v>3309.63</v>
      </c>
    </row>
    <row r="7" customHeight="1" spans="1:35">
      <c r="A7" s="63">
        <v>23</v>
      </c>
      <c r="B7" s="64" t="s">
        <v>94</v>
      </c>
      <c r="C7" s="65" t="s">
        <v>72</v>
      </c>
      <c r="D7" s="89" t="s">
        <v>95</v>
      </c>
      <c r="E7" s="79" t="s">
        <v>39</v>
      </c>
      <c r="F7" s="89" t="s">
        <v>96</v>
      </c>
      <c r="G7" s="80" t="s">
        <v>97</v>
      </c>
      <c r="H7" s="68">
        <f t="shared" si="0"/>
        <v>119164</v>
      </c>
      <c r="I7" s="89" t="s">
        <v>98</v>
      </c>
      <c r="J7" s="89" t="s">
        <v>99</v>
      </c>
      <c r="K7" s="68">
        <v>36</v>
      </c>
      <c r="L7" s="68">
        <v>0</v>
      </c>
      <c r="N7" s="68">
        <v>0</v>
      </c>
      <c r="O7" s="69" t="s">
        <v>85</v>
      </c>
      <c r="P7" s="80" t="s">
        <v>100</v>
      </c>
      <c r="Q7" s="87" t="s">
        <v>101</v>
      </c>
      <c r="R7" s="87" t="s">
        <v>102</v>
      </c>
      <c r="S7" s="87" t="s">
        <v>103</v>
      </c>
      <c r="U7" s="79" t="s">
        <v>45</v>
      </c>
      <c r="V7" s="68" t="s">
        <v>60</v>
      </c>
      <c r="W7" s="68" t="s">
        <v>91</v>
      </c>
      <c r="X7" s="68">
        <v>74800</v>
      </c>
      <c r="Y7" s="68">
        <v>64482.76</v>
      </c>
      <c r="Z7" s="69" t="s">
        <v>85</v>
      </c>
      <c r="AA7" s="68">
        <v>6500</v>
      </c>
      <c r="AD7" s="68" t="s">
        <v>52</v>
      </c>
      <c r="AE7" s="176" t="s">
        <v>104</v>
      </c>
      <c r="AF7" s="68">
        <v>1000</v>
      </c>
      <c r="AG7" s="68">
        <v>200</v>
      </c>
      <c r="AH7" s="176" t="s">
        <v>105</v>
      </c>
      <c r="AI7" s="68">
        <v>3309.63</v>
      </c>
    </row>
    <row r="8" customHeight="1" spans="1:35">
      <c r="A8" s="63">
        <v>24</v>
      </c>
      <c r="B8" s="64" t="s">
        <v>106</v>
      </c>
      <c r="C8" s="65" t="s">
        <v>107</v>
      </c>
      <c r="D8" s="87" t="s">
        <v>108</v>
      </c>
      <c r="E8" s="79" t="s">
        <v>39</v>
      </c>
      <c r="F8" s="177" t="s">
        <v>109</v>
      </c>
      <c r="G8" s="90">
        <v>18144202601</v>
      </c>
      <c r="H8" s="68">
        <f t="shared" si="0"/>
        <v>99161</v>
      </c>
      <c r="I8" s="79">
        <v>28800</v>
      </c>
      <c r="J8" s="79">
        <v>1900</v>
      </c>
      <c r="K8" s="68">
        <v>36</v>
      </c>
      <c r="L8" s="68">
        <v>1961</v>
      </c>
      <c r="N8" s="68">
        <v>0</v>
      </c>
      <c r="O8" s="69" t="s">
        <v>67</v>
      </c>
      <c r="P8" s="84" t="s">
        <v>110</v>
      </c>
      <c r="Q8" s="87" t="s">
        <v>111</v>
      </c>
      <c r="R8" s="87" t="s">
        <v>112</v>
      </c>
      <c r="S8" s="87">
        <v>392038</v>
      </c>
      <c r="U8" s="79" t="s">
        <v>45</v>
      </c>
      <c r="V8" s="68" t="s">
        <v>46</v>
      </c>
      <c r="W8" s="68" t="s">
        <v>113</v>
      </c>
      <c r="X8" s="68">
        <v>64800</v>
      </c>
      <c r="Y8" s="68">
        <v>55862.07</v>
      </c>
      <c r="Z8" s="69" t="s">
        <v>67</v>
      </c>
      <c r="AA8" s="68">
        <v>5600</v>
      </c>
      <c r="AD8" s="68" t="s">
        <v>48</v>
      </c>
      <c r="AE8" s="176" t="s">
        <v>114</v>
      </c>
      <c r="AF8" s="68">
        <v>1000</v>
      </c>
      <c r="AG8" s="68">
        <v>200</v>
      </c>
      <c r="AH8" s="176" t="s">
        <v>115</v>
      </c>
      <c r="AI8" s="68">
        <v>3172.88</v>
      </c>
    </row>
    <row r="9" customHeight="1" spans="1:35">
      <c r="A9" s="63">
        <v>25</v>
      </c>
      <c r="B9" s="64" t="s">
        <v>116</v>
      </c>
      <c r="C9" s="65" t="s">
        <v>117</v>
      </c>
      <c r="D9" s="79" t="s">
        <v>118</v>
      </c>
      <c r="E9" s="79" t="s">
        <v>39</v>
      </c>
      <c r="F9" s="177" t="s">
        <v>119</v>
      </c>
      <c r="G9" s="86">
        <v>15068340119</v>
      </c>
      <c r="H9" s="68">
        <f t="shared" si="0"/>
        <v>157688</v>
      </c>
      <c r="I9" s="79">
        <v>27800</v>
      </c>
      <c r="J9" s="79">
        <v>3608</v>
      </c>
      <c r="K9" s="68">
        <v>36</v>
      </c>
      <c r="L9" s="68">
        <v>0</v>
      </c>
      <c r="N9" s="68">
        <v>0</v>
      </c>
      <c r="O9" s="69" t="s">
        <v>72</v>
      </c>
      <c r="P9" s="84" t="s">
        <v>42</v>
      </c>
      <c r="Q9" s="87" t="s">
        <v>120</v>
      </c>
      <c r="R9" s="87" t="s">
        <v>121</v>
      </c>
      <c r="S9" s="87">
        <v>9739056</v>
      </c>
      <c r="U9" s="79" t="s">
        <v>45</v>
      </c>
      <c r="V9" s="68" t="s">
        <v>122</v>
      </c>
      <c r="W9" s="68" t="s">
        <v>47</v>
      </c>
      <c r="X9" s="68">
        <v>108800</v>
      </c>
      <c r="Y9" s="68">
        <v>93793.1</v>
      </c>
      <c r="Z9" s="69" t="s">
        <v>72</v>
      </c>
      <c r="AA9" s="68">
        <v>9500</v>
      </c>
      <c r="AD9" s="68" t="s">
        <v>75</v>
      </c>
      <c r="AE9" s="176" t="s">
        <v>123</v>
      </c>
      <c r="AF9" s="68">
        <v>1000</v>
      </c>
      <c r="AG9" s="68">
        <v>240</v>
      </c>
      <c r="AH9" s="176" t="s">
        <v>124</v>
      </c>
      <c r="AI9" s="68">
        <v>3875.89</v>
      </c>
    </row>
    <row r="10" customHeight="1" spans="1:35">
      <c r="A10" s="63">
        <v>26</v>
      </c>
      <c r="B10" s="64" t="s">
        <v>125</v>
      </c>
      <c r="C10" s="65" t="s">
        <v>81</v>
      </c>
      <c r="D10" s="79" t="s">
        <v>126</v>
      </c>
      <c r="E10" s="79" t="s">
        <v>39</v>
      </c>
      <c r="F10" s="177" t="s">
        <v>127</v>
      </c>
      <c r="G10" s="90">
        <v>13108385522</v>
      </c>
      <c r="H10" s="68">
        <f t="shared" si="0"/>
        <v>157685.48</v>
      </c>
      <c r="I10" s="79">
        <v>27800</v>
      </c>
      <c r="J10" s="79">
        <v>3607.93</v>
      </c>
      <c r="K10" s="68">
        <v>36</v>
      </c>
      <c r="L10" s="68">
        <v>0</v>
      </c>
      <c r="N10" s="68">
        <v>0</v>
      </c>
      <c r="O10" s="69" t="s">
        <v>72</v>
      </c>
      <c r="P10" s="84" t="s">
        <v>42</v>
      </c>
      <c r="Q10" s="87" t="s">
        <v>128</v>
      </c>
      <c r="R10" s="79" t="s">
        <v>129</v>
      </c>
      <c r="S10" s="79">
        <v>9739020</v>
      </c>
      <c r="U10" s="79" t="s">
        <v>45</v>
      </c>
      <c r="V10" s="68" t="s">
        <v>75</v>
      </c>
      <c r="W10" s="68" t="s">
        <v>47</v>
      </c>
      <c r="X10" s="68">
        <v>108800</v>
      </c>
      <c r="Y10" s="68">
        <v>93793.1</v>
      </c>
      <c r="Z10" s="69" t="s">
        <v>72</v>
      </c>
      <c r="AA10" s="68">
        <v>9500</v>
      </c>
      <c r="AD10" s="68" t="s">
        <v>75</v>
      </c>
      <c r="AE10" s="176" t="s">
        <v>130</v>
      </c>
      <c r="AF10" s="68">
        <v>1000</v>
      </c>
      <c r="AG10" s="68">
        <v>240</v>
      </c>
      <c r="AH10" s="176" t="s">
        <v>131</v>
      </c>
      <c r="AI10" s="68">
        <v>3875.89</v>
      </c>
    </row>
    <row r="11" customHeight="1" spans="1:35">
      <c r="A11" s="63">
        <v>27</v>
      </c>
      <c r="B11" s="64" t="s">
        <v>132</v>
      </c>
      <c r="C11" s="65" t="s">
        <v>117</v>
      </c>
      <c r="D11" s="78" t="s">
        <v>133</v>
      </c>
      <c r="E11" s="79" t="s">
        <v>39</v>
      </c>
      <c r="F11" s="83" t="s">
        <v>134</v>
      </c>
      <c r="G11" s="84">
        <v>18081166331</v>
      </c>
      <c r="H11" s="68">
        <f t="shared" si="0"/>
        <v>134200</v>
      </c>
      <c r="I11" s="84">
        <v>19000</v>
      </c>
      <c r="J11" s="87">
        <v>3200</v>
      </c>
      <c r="K11" s="68">
        <v>36</v>
      </c>
      <c r="L11" s="68">
        <v>0</v>
      </c>
      <c r="N11" s="68">
        <v>0</v>
      </c>
      <c r="O11" s="69" t="s">
        <v>85</v>
      </c>
      <c r="P11" s="84" t="s">
        <v>135</v>
      </c>
      <c r="Q11" s="87" t="s">
        <v>136</v>
      </c>
      <c r="R11" s="87" t="s">
        <v>137</v>
      </c>
      <c r="S11" s="87" t="s">
        <v>138</v>
      </c>
      <c r="U11" s="79" t="s">
        <v>45</v>
      </c>
      <c r="V11" s="68" t="s">
        <v>60</v>
      </c>
      <c r="W11" s="68" t="s">
        <v>139</v>
      </c>
      <c r="X11" s="68">
        <v>94000</v>
      </c>
      <c r="Y11" s="68">
        <v>81034.48</v>
      </c>
      <c r="Z11" s="69" t="s">
        <v>85</v>
      </c>
      <c r="AA11" s="68">
        <v>8300</v>
      </c>
      <c r="AD11" s="68" t="s">
        <v>60</v>
      </c>
      <c r="AE11" s="176" t="s">
        <v>140</v>
      </c>
      <c r="AF11" s="68">
        <v>1000</v>
      </c>
      <c r="AG11" s="68">
        <v>200</v>
      </c>
      <c r="AH11" s="176" t="s">
        <v>141</v>
      </c>
      <c r="AI11" s="68">
        <v>3826.56</v>
      </c>
    </row>
    <row r="12" customHeight="1" spans="1:35">
      <c r="A12" s="63">
        <v>28</v>
      </c>
      <c r="B12" s="64" t="s">
        <v>142</v>
      </c>
      <c r="C12" s="65" t="s">
        <v>143</v>
      </c>
      <c r="D12" s="82" t="s">
        <v>144</v>
      </c>
      <c r="E12" s="79" t="s">
        <v>39</v>
      </c>
      <c r="F12" s="83" t="s">
        <v>145</v>
      </c>
      <c r="G12" s="88" t="s">
        <v>146</v>
      </c>
      <c r="H12" s="68">
        <f t="shared" si="0"/>
        <v>128500</v>
      </c>
      <c r="I12" s="87">
        <v>16900</v>
      </c>
      <c r="J12" s="87">
        <v>3100</v>
      </c>
      <c r="K12" s="68">
        <v>36</v>
      </c>
      <c r="L12" s="68">
        <v>0</v>
      </c>
      <c r="N12" s="68">
        <v>0</v>
      </c>
      <c r="O12" s="69" t="s">
        <v>85</v>
      </c>
      <c r="P12" s="84" t="s">
        <v>147</v>
      </c>
      <c r="Q12" s="84" t="s">
        <v>148</v>
      </c>
      <c r="R12" s="87" t="s">
        <v>149</v>
      </c>
      <c r="S12" s="87" t="s">
        <v>150</v>
      </c>
      <c r="U12" s="79" t="s">
        <v>45</v>
      </c>
      <c r="V12" s="68" t="s">
        <v>60</v>
      </c>
      <c r="W12" s="68" t="s">
        <v>91</v>
      </c>
      <c r="X12" s="68">
        <v>83000</v>
      </c>
      <c r="Y12" s="68">
        <v>71551.72</v>
      </c>
      <c r="Z12" s="69" t="s">
        <v>85</v>
      </c>
      <c r="AA12" s="68">
        <v>7300</v>
      </c>
      <c r="AD12" s="68" t="s">
        <v>52</v>
      </c>
      <c r="AE12" s="176" t="s">
        <v>151</v>
      </c>
      <c r="AF12" s="68">
        <v>1000</v>
      </c>
      <c r="AG12" s="68">
        <v>200</v>
      </c>
      <c r="AH12" s="176" t="s">
        <v>152</v>
      </c>
      <c r="AI12" s="68">
        <v>3543.37</v>
      </c>
    </row>
    <row r="13" customHeight="1" spans="1:35">
      <c r="A13" s="63">
        <v>29</v>
      </c>
      <c r="B13" s="64" t="s">
        <v>153</v>
      </c>
      <c r="C13" s="65" t="s">
        <v>143</v>
      </c>
      <c r="D13" s="89" t="s">
        <v>154</v>
      </c>
      <c r="E13" s="79" t="s">
        <v>39</v>
      </c>
      <c r="F13" s="89" t="s">
        <v>155</v>
      </c>
      <c r="G13" s="80" t="s">
        <v>156</v>
      </c>
      <c r="H13" s="68">
        <f t="shared" si="0"/>
        <v>106761</v>
      </c>
      <c r="I13" s="89" t="s">
        <v>157</v>
      </c>
      <c r="J13" s="89" t="s">
        <v>158</v>
      </c>
      <c r="K13" s="68">
        <v>36</v>
      </c>
      <c r="L13" s="68">
        <v>2053</v>
      </c>
      <c r="N13" s="68">
        <v>0</v>
      </c>
      <c r="O13" s="69" t="s">
        <v>159</v>
      </c>
      <c r="P13" s="80" t="s">
        <v>160</v>
      </c>
      <c r="Q13" s="89" t="s">
        <v>161</v>
      </c>
      <c r="R13" s="89" t="s">
        <v>162</v>
      </c>
      <c r="S13" s="89" t="s">
        <v>163</v>
      </c>
      <c r="U13" s="79" t="s">
        <v>45</v>
      </c>
      <c r="V13" s="68" t="s">
        <v>117</v>
      </c>
      <c r="W13" s="68" t="s">
        <v>164</v>
      </c>
      <c r="X13" s="68">
        <v>66800</v>
      </c>
      <c r="Y13" s="68">
        <v>57586.21</v>
      </c>
      <c r="Z13" s="69" t="s">
        <v>159</v>
      </c>
      <c r="AA13" s="68">
        <v>5758.62</v>
      </c>
      <c r="AD13" s="68" t="s">
        <v>117</v>
      </c>
      <c r="AE13" s="176" t="s">
        <v>165</v>
      </c>
      <c r="AF13" s="68">
        <v>1000</v>
      </c>
      <c r="AG13" s="68">
        <v>200</v>
      </c>
      <c r="AH13" s="176" t="s">
        <v>166</v>
      </c>
      <c r="AI13" s="68">
        <v>3118.13</v>
      </c>
    </row>
    <row r="14" customHeight="1" spans="1:35">
      <c r="A14" s="63">
        <v>30</v>
      </c>
      <c r="B14" s="64" t="s">
        <v>167</v>
      </c>
      <c r="C14" s="65" t="s">
        <v>117</v>
      </c>
      <c r="D14" s="79" t="s">
        <v>168</v>
      </c>
      <c r="E14" s="79" t="s">
        <v>39</v>
      </c>
      <c r="F14" s="177" t="s">
        <v>169</v>
      </c>
      <c r="G14" s="86">
        <v>15208105997</v>
      </c>
      <c r="H14" s="68">
        <f t="shared" si="0"/>
        <v>161552</v>
      </c>
      <c r="I14" s="79">
        <v>21800</v>
      </c>
      <c r="J14" s="92">
        <v>3882</v>
      </c>
      <c r="K14" s="68">
        <v>36</v>
      </c>
      <c r="L14" s="68">
        <v>0</v>
      </c>
      <c r="N14" s="68">
        <v>0</v>
      </c>
      <c r="O14" s="69" t="s">
        <v>72</v>
      </c>
      <c r="P14" s="84" t="s">
        <v>42</v>
      </c>
      <c r="Q14" s="87" t="s">
        <v>170</v>
      </c>
      <c r="R14" s="87" t="s">
        <v>171</v>
      </c>
      <c r="S14" s="87">
        <v>9739129</v>
      </c>
      <c r="U14" s="79" t="s">
        <v>45</v>
      </c>
      <c r="V14" s="68" t="s">
        <v>75</v>
      </c>
      <c r="W14" s="68" t="s">
        <v>47</v>
      </c>
      <c r="X14" s="68">
        <v>108800</v>
      </c>
      <c r="Y14" s="68" t="s">
        <v>172</v>
      </c>
      <c r="Z14" s="69" t="s">
        <v>72</v>
      </c>
      <c r="AA14" s="68">
        <v>9500</v>
      </c>
      <c r="AD14" s="68" t="s">
        <v>75</v>
      </c>
      <c r="AE14" s="176" t="s">
        <v>173</v>
      </c>
      <c r="AF14" s="68">
        <v>1000</v>
      </c>
      <c r="AG14" s="68">
        <v>240</v>
      </c>
      <c r="AH14" s="176" t="s">
        <v>174</v>
      </c>
      <c r="AI14" s="68">
        <v>3875.89</v>
      </c>
    </row>
    <row r="15" customHeight="1" spans="1:35">
      <c r="A15" s="63">
        <v>31</v>
      </c>
      <c r="B15" s="64" t="s">
        <v>175</v>
      </c>
      <c r="C15" s="65" t="s">
        <v>159</v>
      </c>
      <c r="D15" s="85" t="s">
        <v>176</v>
      </c>
      <c r="E15" s="79" t="s">
        <v>39</v>
      </c>
      <c r="F15" s="177" t="s">
        <v>177</v>
      </c>
      <c r="G15" s="88">
        <v>17780680677</v>
      </c>
      <c r="H15" s="68">
        <f t="shared" si="0"/>
        <v>98904</v>
      </c>
      <c r="I15" s="92">
        <v>13800</v>
      </c>
      <c r="J15" s="79">
        <v>2364</v>
      </c>
      <c r="K15" s="68">
        <v>36</v>
      </c>
      <c r="L15" s="68">
        <v>0</v>
      </c>
      <c r="N15" s="68">
        <v>0</v>
      </c>
      <c r="O15" s="67" t="s">
        <v>107</v>
      </c>
      <c r="P15" s="81" t="s">
        <v>178</v>
      </c>
      <c r="Q15" s="87" t="s">
        <v>179</v>
      </c>
      <c r="R15" s="79" t="s">
        <v>180</v>
      </c>
      <c r="S15" s="79">
        <v>2281506</v>
      </c>
      <c r="U15" s="79" t="s">
        <v>45</v>
      </c>
      <c r="V15" s="68" t="s">
        <v>81</v>
      </c>
      <c r="W15" s="68" t="s">
        <v>181</v>
      </c>
      <c r="X15" s="68">
        <v>59800</v>
      </c>
      <c r="Y15" s="68">
        <v>51551.72</v>
      </c>
      <c r="Z15" s="69" t="s">
        <v>107</v>
      </c>
      <c r="AA15" s="68">
        <v>5155.17</v>
      </c>
      <c r="AD15" s="68" t="s">
        <v>117</v>
      </c>
      <c r="AE15" s="176" t="s">
        <v>182</v>
      </c>
      <c r="AF15" s="68">
        <v>1000</v>
      </c>
      <c r="AG15" s="68">
        <v>200</v>
      </c>
      <c r="AH15" s="176" t="s">
        <v>183</v>
      </c>
      <c r="AI15" s="68">
        <v>3345.74</v>
      </c>
    </row>
    <row r="16" customHeight="1" spans="1:35">
      <c r="A16" s="63">
        <v>32</v>
      </c>
      <c r="B16" s="64" t="s">
        <v>184</v>
      </c>
      <c r="C16" s="65" t="s">
        <v>81</v>
      </c>
      <c r="D16" s="87" t="s">
        <v>185</v>
      </c>
      <c r="E16" s="79" t="s">
        <v>39</v>
      </c>
      <c r="F16" s="177" t="s">
        <v>186</v>
      </c>
      <c r="G16" s="88">
        <v>15224125625</v>
      </c>
      <c r="H16" s="68">
        <f t="shared" si="0"/>
        <v>128272</v>
      </c>
      <c r="I16" s="87">
        <v>32800</v>
      </c>
      <c r="J16" s="87">
        <v>2652</v>
      </c>
      <c r="K16" s="68">
        <v>36</v>
      </c>
      <c r="L16" s="68">
        <v>0</v>
      </c>
      <c r="N16" s="68">
        <v>0</v>
      </c>
      <c r="O16" s="69" t="s">
        <v>85</v>
      </c>
      <c r="P16" s="84" t="s">
        <v>187</v>
      </c>
      <c r="Q16" s="87" t="s">
        <v>188</v>
      </c>
      <c r="R16" s="87" t="s">
        <v>189</v>
      </c>
      <c r="S16" s="87" t="s">
        <v>190</v>
      </c>
      <c r="U16" s="79" t="s">
        <v>45</v>
      </c>
      <c r="V16" s="68" t="s">
        <v>60</v>
      </c>
      <c r="W16" s="68" t="s">
        <v>91</v>
      </c>
      <c r="X16" s="68">
        <v>83000</v>
      </c>
      <c r="Y16" s="68">
        <v>71551.72</v>
      </c>
      <c r="Z16" s="69" t="s">
        <v>85</v>
      </c>
      <c r="AA16" s="68">
        <v>7300</v>
      </c>
      <c r="AD16" s="68" t="s">
        <v>52</v>
      </c>
      <c r="AE16" s="176" t="s">
        <v>191</v>
      </c>
      <c r="AF16" s="68">
        <v>1000</v>
      </c>
      <c r="AG16" s="68">
        <v>200</v>
      </c>
      <c r="AH16" s="176" t="s">
        <v>192</v>
      </c>
      <c r="AI16" s="68">
        <v>3543.37</v>
      </c>
    </row>
    <row r="17" customHeight="1" spans="1:35">
      <c r="A17" s="63">
        <v>33</v>
      </c>
      <c r="B17" s="64" t="s">
        <v>193</v>
      </c>
      <c r="C17" s="65" t="s">
        <v>143</v>
      </c>
      <c r="D17" s="79" t="s">
        <v>194</v>
      </c>
      <c r="E17" s="79" t="s">
        <v>39</v>
      </c>
      <c r="F17" s="80" t="s">
        <v>195</v>
      </c>
      <c r="G17" s="81">
        <v>13678055152</v>
      </c>
      <c r="H17" s="68">
        <f t="shared" si="0"/>
        <v>161552</v>
      </c>
      <c r="I17" s="92">
        <v>21800</v>
      </c>
      <c r="J17" s="79">
        <v>3882</v>
      </c>
      <c r="K17" s="68">
        <v>36</v>
      </c>
      <c r="L17" s="68">
        <v>0</v>
      </c>
      <c r="N17" s="68">
        <v>0</v>
      </c>
      <c r="O17" s="69" t="s">
        <v>196</v>
      </c>
      <c r="P17" s="84" t="s">
        <v>42</v>
      </c>
      <c r="Q17" s="87" t="s">
        <v>197</v>
      </c>
      <c r="R17" s="87" t="s">
        <v>198</v>
      </c>
      <c r="S17" s="87">
        <v>9738836</v>
      </c>
      <c r="U17" s="79" t="s">
        <v>45</v>
      </c>
      <c r="V17" s="68" t="s">
        <v>75</v>
      </c>
      <c r="W17" s="68" t="s">
        <v>47</v>
      </c>
      <c r="X17" s="68">
        <v>108800</v>
      </c>
      <c r="Y17" s="68">
        <v>93793.1</v>
      </c>
      <c r="Z17" s="69" t="s">
        <v>196</v>
      </c>
      <c r="AA17" s="68">
        <v>9600</v>
      </c>
      <c r="AD17" s="68" t="s">
        <v>75</v>
      </c>
      <c r="AE17" s="176" t="s">
        <v>199</v>
      </c>
      <c r="AF17" s="68">
        <v>1000</v>
      </c>
      <c r="AG17" s="68">
        <v>240</v>
      </c>
      <c r="AH17" s="176" t="s">
        <v>200</v>
      </c>
      <c r="AI17" s="68">
        <v>3875.89</v>
      </c>
    </row>
    <row r="18" customHeight="1" spans="1:35">
      <c r="A18" s="63">
        <v>34</v>
      </c>
      <c r="B18" s="64" t="s">
        <v>201</v>
      </c>
      <c r="C18" s="65" t="s">
        <v>81</v>
      </c>
      <c r="D18" s="87" t="s">
        <v>202</v>
      </c>
      <c r="E18" s="79" t="s">
        <v>39</v>
      </c>
      <c r="F18" s="84" t="s">
        <v>203</v>
      </c>
      <c r="G18" s="88">
        <v>18200597497</v>
      </c>
      <c r="H18" s="68">
        <f t="shared" si="0"/>
        <v>125612.72</v>
      </c>
      <c r="I18" s="87">
        <v>27800</v>
      </c>
      <c r="J18" s="87">
        <v>2717.02</v>
      </c>
      <c r="K18" s="68">
        <v>36</v>
      </c>
      <c r="L18" s="68">
        <v>0</v>
      </c>
      <c r="N18" s="68">
        <v>0</v>
      </c>
      <c r="O18" s="69" t="s">
        <v>85</v>
      </c>
      <c r="P18" s="84" t="s">
        <v>147</v>
      </c>
      <c r="Q18" s="87" t="s">
        <v>204</v>
      </c>
      <c r="R18" s="87" t="s">
        <v>205</v>
      </c>
      <c r="S18" s="87" t="s">
        <v>206</v>
      </c>
      <c r="U18" s="79" t="s">
        <v>45</v>
      </c>
      <c r="V18" s="68" t="s">
        <v>60</v>
      </c>
      <c r="W18" s="68" t="s">
        <v>91</v>
      </c>
      <c r="X18" s="68">
        <v>83000</v>
      </c>
      <c r="Y18" s="68">
        <v>71551.72</v>
      </c>
      <c r="Z18" s="69" t="s">
        <v>85</v>
      </c>
      <c r="AA18" s="68">
        <v>7300</v>
      </c>
      <c r="AD18" s="68" t="s">
        <v>52</v>
      </c>
      <c r="AE18" s="176" t="s">
        <v>207</v>
      </c>
      <c r="AF18" s="68">
        <v>1000</v>
      </c>
      <c r="AG18" s="68">
        <v>200</v>
      </c>
      <c r="AH18" s="176" t="s">
        <v>208</v>
      </c>
      <c r="AI18" s="68">
        <v>3543.37</v>
      </c>
    </row>
    <row r="19" customHeight="1" spans="1:35">
      <c r="A19" s="63">
        <v>35</v>
      </c>
      <c r="B19" s="64" t="s">
        <v>209</v>
      </c>
      <c r="C19" s="65" t="s">
        <v>210</v>
      </c>
      <c r="D19" s="85" t="s">
        <v>211</v>
      </c>
      <c r="E19" s="79" t="s">
        <v>39</v>
      </c>
      <c r="F19" s="67" t="s">
        <v>212</v>
      </c>
      <c r="G19" s="68">
        <v>15680844446</v>
      </c>
      <c r="H19" s="68">
        <f t="shared" si="0"/>
        <v>155685.48</v>
      </c>
      <c r="I19" s="68">
        <v>25800</v>
      </c>
      <c r="J19" s="68">
        <v>3607.93</v>
      </c>
      <c r="K19" s="68">
        <v>36</v>
      </c>
      <c r="L19" s="68">
        <v>0</v>
      </c>
      <c r="N19" s="68">
        <v>0</v>
      </c>
      <c r="O19" s="69" t="s">
        <v>196</v>
      </c>
      <c r="P19" s="84" t="s">
        <v>42</v>
      </c>
      <c r="Q19" s="84" t="s">
        <v>213</v>
      </c>
      <c r="R19" s="87" t="s">
        <v>214</v>
      </c>
      <c r="S19" s="87">
        <v>9739022</v>
      </c>
      <c r="U19" s="79" t="s">
        <v>45</v>
      </c>
      <c r="V19" s="68" t="s">
        <v>75</v>
      </c>
      <c r="W19" s="68" t="s">
        <v>47</v>
      </c>
      <c r="X19" s="68">
        <v>108800</v>
      </c>
      <c r="Y19" s="68">
        <v>93793.1</v>
      </c>
      <c r="Z19" s="69" t="s">
        <v>196</v>
      </c>
      <c r="AA19" s="68">
        <v>9600</v>
      </c>
      <c r="AD19" s="68" t="s">
        <v>75</v>
      </c>
      <c r="AE19" s="176" t="s">
        <v>215</v>
      </c>
      <c r="AF19" s="68">
        <v>1000</v>
      </c>
      <c r="AG19" s="68">
        <v>240</v>
      </c>
      <c r="AH19" s="176" t="s">
        <v>216</v>
      </c>
      <c r="AI19" s="68">
        <v>3875.89</v>
      </c>
    </row>
    <row r="20" customHeight="1" spans="1:35">
      <c r="A20" s="63">
        <v>36</v>
      </c>
      <c r="B20" s="64" t="s">
        <v>217</v>
      </c>
      <c r="C20" s="65" t="s">
        <v>196</v>
      </c>
      <c r="D20" s="82" t="s">
        <v>218</v>
      </c>
      <c r="E20" s="79" t="s">
        <v>39</v>
      </c>
      <c r="F20" s="83" t="s">
        <v>219</v>
      </c>
      <c r="G20" s="88">
        <v>15982446834</v>
      </c>
      <c r="H20" s="68">
        <f t="shared" si="0"/>
        <v>102794</v>
      </c>
      <c r="I20" s="87">
        <v>22800</v>
      </c>
      <c r="J20" s="87">
        <v>2162</v>
      </c>
      <c r="K20" s="68">
        <v>36</v>
      </c>
      <c r="L20" s="68">
        <v>2162</v>
      </c>
      <c r="N20" s="68">
        <v>0</v>
      </c>
      <c r="O20" s="69" t="s">
        <v>67</v>
      </c>
      <c r="P20" s="84" t="s">
        <v>110</v>
      </c>
      <c r="Q20" s="84" t="s">
        <v>220</v>
      </c>
      <c r="R20" s="87" t="s">
        <v>221</v>
      </c>
      <c r="S20" s="87">
        <v>332982</v>
      </c>
      <c r="U20" s="79" t="s">
        <v>45</v>
      </c>
      <c r="V20" s="68" t="s">
        <v>46</v>
      </c>
      <c r="W20" s="68" t="s">
        <v>113</v>
      </c>
      <c r="X20" s="68">
        <v>64800</v>
      </c>
      <c r="Y20" s="68">
        <v>55862.07</v>
      </c>
      <c r="Z20" s="69" t="s">
        <v>67</v>
      </c>
      <c r="AA20" s="68">
        <v>5600</v>
      </c>
      <c r="AD20" s="68" t="s">
        <v>48</v>
      </c>
      <c r="AE20" s="176" t="s">
        <v>222</v>
      </c>
      <c r="AF20" s="68">
        <v>1000</v>
      </c>
      <c r="AG20" s="68">
        <v>200</v>
      </c>
      <c r="AH20" s="176" t="s">
        <v>223</v>
      </c>
      <c r="AI20" s="68">
        <v>3172.88</v>
      </c>
    </row>
    <row r="21" customHeight="1" spans="1:35">
      <c r="A21" s="63">
        <v>37</v>
      </c>
      <c r="B21" s="64" t="s">
        <v>224</v>
      </c>
      <c r="C21" s="65" t="s">
        <v>225</v>
      </c>
      <c r="D21" s="89" t="s">
        <v>226</v>
      </c>
      <c r="E21" s="79" t="s">
        <v>39</v>
      </c>
      <c r="F21" s="89" t="s">
        <v>227</v>
      </c>
      <c r="G21" s="80" t="s">
        <v>228</v>
      </c>
      <c r="H21" s="68">
        <f t="shared" si="0"/>
        <v>98376</v>
      </c>
      <c r="I21" s="89" t="s">
        <v>229</v>
      </c>
      <c r="J21" s="89" t="s">
        <v>230</v>
      </c>
      <c r="K21" s="68">
        <v>36</v>
      </c>
      <c r="L21" s="68">
        <v>0</v>
      </c>
      <c r="N21" s="68">
        <v>0</v>
      </c>
      <c r="O21" s="69" t="s">
        <v>231</v>
      </c>
      <c r="P21" s="80" t="s">
        <v>232</v>
      </c>
      <c r="Q21" s="84" t="s">
        <v>233</v>
      </c>
      <c r="R21" s="87" t="s">
        <v>234</v>
      </c>
      <c r="S21" s="87">
        <v>2275258</v>
      </c>
      <c r="U21" s="79" t="s">
        <v>235</v>
      </c>
      <c r="V21" s="68" t="s">
        <v>236</v>
      </c>
      <c r="W21" s="68" t="s">
        <v>181</v>
      </c>
      <c r="X21" s="68">
        <v>59800</v>
      </c>
      <c r="Y21" s="68">
        <v>51111.11</v>
      </c>
      <c r="Z21" s="69" t="s">
        <v>231</v>
      </c>
      <c r="AA21" s="68">
        <v>5111.11</v>
      </c>
      <c r="AD21" s="68" t="s">
        <v>236</v>
      </c>
      <c r="AE21" s="176" t="s">
        <v>237</v>
      </c>
      <c r="AF21" s="68">
        <v>1000</v>
      </c>
      <c r="AG21" s="68">
        <v>225</v>
      </c>
      <c r="AH21" s="176" t="s">
        <v>238</v>
      </c>
      <c r="AI21" s="68">
        <v>3468.82</v>
      </c>
    </row>
    <row r="22" customHeight="1" spans="1:35">
      <c r="A22" s="63">
        <v>38</v>
      </c>
      <c r="B22" s="64" t="s">
        <v>239</v>
      </c>
      <c r="C22" s="65" t="s">
        <v>196</v>
      </c>
      <c r="D22" s="80" t="s">
        <v>240</v>
      </c>
      <c r="E22" s="79" t="s">
        <v>39</v>
      </c>
      <c r="F22" s="67" t="s">
        <v>241</v>
      </c>
      <c r="G22" s="68" t="s">
        <v>242</v>
      </c>
      <c r="H22" s="68">
        <f t="shared" si="0"/>
        <v>87632</v>
      </c>
      <c r="I22" s="68">
        <v>8000</v>
      </c>
      <c r="J22" s="68">
        <v>2212</v>
      </c>
      <c r="K22" s="68">
        <v>36</v>
      </c>
      <c r="L22" s="68">
        <v>0</v>
      </c>
      <c r="N22" s="68">
        <v>0</v>
      </c>
      <c r="O22" s="69" t="s">
        <v>243</v>
      </c>
      <c r="P22" s="80" t="s">
        <v>244</v>
      </c>
      <c r="Q22" s="80" t="s">
        <v>245</v>
      </c>
      <c r="R22" s="84" t="s">
        <v>246</v>
      </c>
      <c r="S22" s="84" t="s">
        <v>247</v>
      </c>
      <c r="U22" s="79" t="s">
        <v>248</v>
      </c>
      <c r="V22" s="68" t="s">
        <v>249</v>
      </c>
      <c r="W22" s="68" t="s">
        <v>250</v>
      </c>
      <c r="X22" s="68">
        <v>67600</v>
      </c>
      <c r="Y22" s="68">
        <v>57777.78</v>
      </c>
      <c r="Z22" s="69" t="s">
        <v>251</v>
      </c>
      <c r="AA22" s="68">
        <v>4333.34</v>
      </c>
      <c r="AD22" s="68" t="s">
        <v>251</v>
      </c>
      <c r="AE22" s="176" t="s">
        <v>252</v>
      </c>
      <c r="AF22" s="68">
        <v>1000</v>
      </c>
      <c r="AG22" s="68">
        <v>225</v>
      </c>
      <c r="AH22" s="176" t="s">
        <v>253</v>
      </c>
      <c r="AI22" s="68">
        <v>3899.28</v>
      </c>
    </row>
    <row r="23" customHeight="1" spans="1:35">
      <c r="A23" s="63">
        <v>39</v>
      </c>
      <c r="B23" s="64" t="s">
        <v>254</v>
      </c>
      <c r="C23" s="65" t="s">
        <v>107</v>
      </c>
      <c r="D23" s="82" t="s">
        <v>255</v>
      </c>
      <c r="E23" s="79" t="s">
        <v>39</v>
      </c>
      <c r="F23" s="67" t="s">
        <v>256</v>
      </c>
      <c r="G23" s="68">
        <v>13880839135</v>
      </c>
      <c r="H23" s="68">
        <f t="shared" si="0"/>
        <v>107401.08</v>
      </c>
      <c r="I23" s="68">
        <v>30000</v>
      </c>
      <c r="J23" s="68">
        <v>2150.03</v>
      </c>
      <c r="K23" s="68">
        <v>36</v>
      </c>
      <c r="L23" s="68">
        <v>0</v>
      </c>
      <c r="N23" s="68">
        <v>0</v>
      </c>
      <c r="O23" s="69" t="s">
        <v>107</v>
      </c>
      <c r="P23" s="80" t="s">
        <v>257</v>
      </c>
      <c r="Q23" s="87" t="s">
        <v>258</v>
      </c>
      <c r="R23" s="87" t="s">
        <v>259</v>
      </c>
      <c r="S23" s="87">
        <v>4204005</v>
      </c>
      <c r="U23" s="79" t="s">
        <v>45</v>
      </c>
      <c r="V23" s="68" t="s">
        <v>81</v>
      </c>
      <c r="W23" s="68" t="s">
        <v>181</v>
      </c>
      <c r="X23" s="68">
        <v>73300</v>
      </c>
      <c r="Y23" s="68">
        <v>636189.66</v>
      </c>
      <c r="Z23" s="69" t="s">
        <v>107</v>
      </c>
      <c r="AA23" s="68">
        <v>6318.97</v>
      </c>
      <c r="AD23" s="68" t="s">
        <v>117</v>
      </c>
      <c r="AE23" s="176" t="s">
        <v>260</v>
      </c>
      <c r="AF23" s="68">
        <v>1000</v>
      </c>
      <c r="AG23" s="68">
        <v>200</v>
      </c>
      <c r="AH23" s="68">
        <v>113100</v>
      </c>
      <c r="AI23" s="68">
        <v>3204.41</v>
      </c>
    </row>
    <row r="24" customHeight="1" spans="1:35">
      <c r="A24" s="63">
        <v>40</v>
      </c>
      <c r="B24" s="64" t="s">
        <v>261</v>
      </c>
      <c r="C24" s="65" t="s">
        <v>262</v>
      </c>
      <c r="D24" s="79" t="s">
        <v>263</v>
      </c>
      <c r="E24" s="79" t="s">
        <v>39</v>
      </c>
      <c r="F24" s="67" t="s">
        <v>264</v>
      </c>
      <c r="G24" s="68">
        <v>15882808584</v>
      </c>
      <c r="H24" s="68">
        <f t="shared" si="0"/>
        <v>124556</v>
      </c>
      <c r="I24" s="68">
        <v>33800</v>
      </c>
      <c r="J24" s="68">
        <v>2521</v>
      </c>
      <c r="K24" s="68">
        <v>36</v>
      </c>
      <c r="L24" s="68">
        <v>0</v>
      </c>
      <c r="N24" s="68">
        <v>0</v>
      </c>
      <c r="O24" s="69" t="s">
        <v>236</v>
      </c>
      <c r="P24" s="79" t="s">
        <v>265</v>
      </c>
      <c r="Q24" s="81" t="s">
        <v>266</v>
      </c>
      <c r="R24" s="79" t="s">
        <v>267</v>
      </c>
      <c r="S24" s="79" t="s">
        <v>268</v>
      </c>
      <c r="U24" s="89" t="s">
        <v>235</v>
      </c>
      <c r="V24" s="68" t="s">
        <v>236</v>
      </c>
      <c r="W24" s="68" t="s">
        <v>269</v>
      </c>
      <c r="X24" s="68">
        <v>83000</v>
      </c>
      <c r="Y24" s="68">
        <v>70940.17</v>
      </c>
      <c r="Z24" s="69" t="s">
        <v>270</v>
      </c>
      <c r="AA24" s="68">
        <v>7100</v>
      </c>
      <c r="AD24" s="68" t="s">
        <v>271</v>
      </c>
      <c r="AE24" s="176" t="s">
        <v>272</v>
      </c>
      <c r="AF24" s="68">
        <v>1000</v>
      </c>
      <c r="AG24" s="68">
        <v>225</v>
      </c>
      <c r="AH24" s="176" t="s">
        <v>273</v>
      </c>
      <c r="AI24" s="68">
        <v>3454.92</v>
      </c>
    </row>
    <row r="25" customHeight="1" spans="1:35">
      <c r="A25" s="63">
        <v>41</v>
      </c>
      <c r="B25" s="64" t="s">
        <v>274</v>
      </c>
      <c r="C25" s="65" t="s">
        <v>41</v>
      </c>
      <c r="D25" s="80" t="s">
        <v>275</v>
      </c>
      <c r="E25" s="79" t="s">
        <v>39</v>
      </c>
      <c r="F25" s="67" t="s">
        <v>276</v>
      </c>
      <c r="G25" s="68">
        <v>18382861688</v>
      </c>
      <c r="H25" s="68">
        <f t="shared" si="0"/>
        <v>94672</v>
      </c>
      <c r="I25" s="68">
        <v>10000</v>
      </c>
      <c r="J25" s="68">
        <v>2352</v>
      </c>
      <c r="K25" s="68">
        <v>36</v>
      </c>
      <c r="L25" s="68">
        <v>0</v>
      </c>
      <c r="N25" s="68">
        <v>0</v>
      </c>
      <c r="O25" s="69" t="s">
        <v>277</v>
      </c>
      <c r="P25" s="80" t="s">
        <v>278</v>
      </c>
      <c r="Q25" s="89" t="s">
        <v>279</v>
      </c>
      <c r="R25" s="87" t="s">
        <v>280</v>
      </c>
      <c r="S25" s="87" t="s">
        <v>281</v>
      </c>
      <c r="T25" s="89"/>
      <c r="U25" s="79" t="s">
        <v>248</v>
      </c>
      <c r="V25" s="68" t="s">
        <v>282</v>
      </c>
      <c r="W25" s="68" t="s">
        <v>250</v>
      </c>
      <c r="X25" s="68">
        <v>67600</v>
      </c>
      <c r="Z25" s="69" t="s">
        <v>283</v>
      </c>
      <c r="AA25" s="68">
        <v>4350</v>
      </c>
      <c r="AB25" s="68">
        <v>125</v>
      </c>
      <c r="AC25" s="68">
        <v>800</v>
      </c>
      <c r="AD25" s="68" t="s">
        <v>282</v>
      </c>
      <c r="AE25" s="176" t="s">
        <v>284</v>
      </c>
      <c r="AF25" s="68">
        <v>1000</v>
      </c>
      <c r="AG25" s="68">
        <v>175</v>
      </c>
      <c r="AH25" s="176" t="s">
        <v>285</v>
      </c>
      <c r="AI25" s="68">
        <v>3733.73</v>
      </c>
    </row>
    <row r="26" customHeight="1" spans="1:35">
      <c r="A26" s="63">
        <v>1</v>
      </c>
      <c r="B26" s="64" t="s">
        <v>286</v>
      </c>
      <c r="C26" s="65" t="s">
        <v>287</v>
      </c>
      <c r="D26" s="89" t="s">
        <v>288</v>
      </c>
      <c r="E26" s="79" t="s">
        <v>39</v>
      </c>
      <c r="F26" s="67" t="s">
        <v>289</v>
      </c>
      <c r="G26" s="68" t="s">
        <v>290</v>
      </c>
      <c r="H26" s="68">
        <f t="shared" ref="H26:H68" si="1">I26+J26*K26+L26+M26</f>
        <v>113459.08</v>
      </c>
      <c r="I26" s="68">
        <v>30800</v>
      </c>
      <c r="J26" s="68">
        <v>2234.03</v>
      </c>
      <c r="K26" s="68">
        <v>36</v>
      </c>
      <c r="L26" s="68">
        <v>2234</v>
      </c>
      <c r="N26" s="68">
        <v>0</v>
      </c>
      <c r="O26" s="69" t="s">
        <v>48</v>
      </c>
      <c r="P26" s="80" t="s">
        <v>291</v>
      </c>
      <c r="Q26" s="89" t="s">
        <v>292</v>
      </c>
      <c r="R26" s="89" t="s">
        <v>293</v>
      </c>
      <c r="S26" s="89" t="s">
        <v>294</v>
      </c>
      <c r="U26" s="79" t="s">
        <v>45</v>
      </c>
      <c r="V26" s="68" t="s">
        <v>295</v>
      </c>
      <c r="W26" s="68" t="s">
        <v>181</v>
      </c>
      <c r="X26" s="68">
        <v>73300</v>
      </c>
      <c r="Y26" s="68">
        <v>63189.66</v>
      </c>
      <c r="Z26" s="69" t="s">
        <v>46</v>
      </c>
      <c r="AA26" s="68">
        <v>6318.97</v>
      </c>
      <c r="AD26" s="68" t="s">
        <v>46</v>
      </c>
      <c r="AE26" s="176" t="s">
        <v>296</v>
      </c>
      <c r="AF26" s="68">
        <v>1000</v>
      </c>
      <c r="AG26" s="68">
        <v>200</v>
      </c>
      <c r="AH26" s="176" t="s">
        <v>297</v>
      </c>
      <c r="AI26" s="68">
        <v>3371.23</v>
      </c>
    </row>
    <row r="27" customHeight="1" spans="1:35">
      <c r="A27" s="63">
        <v>2</v>
      </c>
      <c r="B27" s="64" t="s">
        <v>298</v>
      </c>
      <c r="C27" s="65" t="s">
        <v>299</v>
      </c>
      <c r="D27" s="82" t="s">
        <v>300</v>
      </c>
      <c r="E27" s="79" t="s">
        <v>39</v>
      </c>
      <c r="F27" s="67" t="s">
        <v>301</v>
      </c>
      <c r="G27" s="68">
        <v>17313177225</v>
      </c>
      <c r="H27" s="68">
        <f t="shared" si="1"/>
        <v>157827.36</v>
      </c>
      <c r="I27" s="68">
        <v>36800</v>
      </c>
      <c r="J27" s="68">
        <v>3271.01</v>
      </c>
      <c r="K27" s="68">
        <v>36</v>
      </c>
      <c r="L27" s="68">
        <v>3271</v>
      </c>
      <c r="N27" s="68">
        <v>0</v>
      </c>
      <c r="O27" s="69" t="s">
        <v>196</v>
      </c>
      <c r="P27" s="84" t="s">
        <v>302</v>
      </c>
      <c r="Q27" s="84" t="s">
        <v>303</v>
      </c>
      <c r="R27" s="87" t="s">
        <v>304</v>
      </c>
      <c r="S27" s="87">
        <v>9739739</v>
      </c>
      <c r="U27" s="79" t="s">
        <v>45</v>
      </c>
      <c r="V27" s="68" t="s">
        <v>75</v>
      </c>
      <c r="W27" s="68" t="s">
        <v>47</v>
      </c>
      <c r="X27" s="68">
        <v>108800</v>
      </c>
      <c r="Y27" s="68">
        <v>93793.1</v>
      </c>
      <c r="Z27" s="69" t="s">
        <v>196</v>
      </c>
      <c r="AA27" s="68">
        <v>9600</v>
      </c>
      <c r="AD27" s="68" t="s">
        <v>75</v>
      </c>
      <c r="AE27" s="176" t="s">
        <v>305</v>
      </c>
      <c r="AF27" s="68">
        <v>1000</v>
      </c>
      <c r="AG27" s="68">
        <v>240</v>
      </c>
      <c r="AH27" s="176" t="s">
        <v>306</v>
      </c>
      <c r="AI27" s="68">
        <v>3875.89</v>
      </c>
    </row>
    <row r="28" customHeight="1" spans="1:35">
      <c r="A28" s="63">
        <v>3</v>
      </c>
      <c r="B28" s="64" t="s">
        <v>307</v>
      </c>
      <c r="C28" s="65" t="s">
        <v>308</v>
      </c>
      <c r="D28" s="87" t="s">
        <v>309</v>
      </c>
      <c r="E28" s="79" t="s">
        <v>39</v>
      </c>
      <c r="F28" s="67" t="s">
        <v>310</v>
      </c>
      <c r="G28" s="68">
        <v>18054747233</v>
      </c>
      <c r="H28" s="68">
        <f t="shared" si="1"/>
        <v>154467.12</v>
      </c>
      <c r="I28" s="68">
        <v>21000</v>
      </c>
      <c r="J28" s="68">
        <v>3707.42</v>
      </c>
      <c r="K28" s="68">
        <v>36</v>
      </c>
      <c r="L28" s="68">
        <v>0</v>
      </c>
      <c r="N28" s="68">
        <v>0</v>
      </c>
      <c r="O28" s="69" t="s">
        <v>210</v>
      </c>
      <c r="P28" s="84" t="s">
        <v>311</v>
      </c>
      <c r="Q28" s="87" t="s">
        <v>312</v>
      </c>
      <c r="R28" s="87" t="s">
        <v>313</v>
      </c>
      <c r="S28" s="87" t="s">
        <v>314</v>
      </c>
      <c r="U28" s="79" t="s">
        <v>45</v>
      </c>
      <c r="V28" s="68" t="s">
        <v>159</v>
      </c>
      <c r="W28" s="68" t="s">
        <v>315</v>
      </c>
      <c r="X28" s="68">
        <v>111800</v>
      </c>
      <c r="Y28" s="68">
        <v>96379.31</v>
      </c>
      <c r="Z28" s="69" t="s">
        <v>210</v>
      </c>
      <c r="AA28" s="68">
        <v>9637.93</v>
      </c>
      <c r="AD28" s="68" t="s">
        <v>196</v>
      </c>
      <c r="AE28" s="176" t="s">
        <v>316</v>
      </c>
      <c r="AF28" s="68">
        <v>1000</v>
      </c>
      <c r="AG28" s="68">
        <v>200</v>
      </c>
      <c r="AH28" s="176" t="s">
        <v>317</v>
      </c>
      <c r="AI28" s="68">
        <v>3906.6</v>
      </c>
    </row>
    <row r="29" customHeight="1" spans="1:35">
      <c r="A29" s="63">
        <v>4</v>
      </c>
      <c r="B29" s="64" t="s">
        <v>318</v>
      </c>
      <c r="C29" s="65" t="s">
        <v>308</v>
      </c>
      <c r="D29" s="78" t="s">
        <v>319</v>
      </c>
      <c r="E29" s="79" t="s">
        <v>39</v>
      </c>
      <c r="F29" s="67" t="s">
        <v>320</v>
      </c>
      <c r="G29" s="68">
        <v>18582398608</v>
      </c>
      <c r="H29" s="68">
        <f t="shared" si="1"/>
        <v>169566</v>
      </c>
      <c r="I29" s="68">
        <v>40000</v>
      </c>
      <c r="J29" s="68">
        <v>3500</v>
      </c>
      <c r="K29" s="68">
        <v>36</v>
      </c>
      <c r="L29" s="68">
        <v>3566</v>
      </c>
      <c r="N29" s="68">
        <v>0</v>
      </c>
      <c r="O29" s="69" t="s">
        <v>308</v>
      </c>
      <c r="P29" s="81" t="s">
        <v>321</v>
      </c>
      <c r="Q29" s="87" t="s">
        <v>322</v>
      </c>
      <c r="R29" s="87" t="s">
        <v>323</v>
      </c>
      <c r="S29" s="87" t="s">
        <v>324</v>
      </c>
      <c r="U29" s="79" t="s">
        <v>248</v>
      </c>
      <c r="V29" s="68" t="s">
        <v>90</v>
      </c>
      <c r="W29" s="68" t="s">
        <v>250</v>
      </c>
      <c r="X29" s="68">
        <v>119000</v>
      </c>
      <c r="Y29" s="68">
        <v>102586.21</v>
      </c>
      <c r="Z29" s="69" t="s">
        <v>308</v>
      </c>
      <c r="AA29" s="68">
        <v>10500</v>
      </c>
      <c r="AD29" s="68" t="s">
        <v>90</v>
      </c>
      <c r="AE29" s="176" t="s">
        <v>325</v>
      </c>
      <c r="AF29" s="68">
        <v>1000</v>
      </c>
      <c r="AG29" s="68">
        <v>200</v>
      </c>
      <c r="AH29" s="176" t="s">
        <v>326</v>
      </c>
      <c r="AI29" s="68">
        <v>3935.77</v>
      </c>
    </row>
    <row r="30" customHeight="1" spans="1:35">
      <c r="A30" s="63">
        <v>5</v>
      </c>
      <c r="B30" s="64" t="s">
        <v>327</v>
      </c>
      <c r="C30" s="65" t="s">
        <v>299</v>
      </c>
      <c r="D30" s="91" t="s">
        <v>328</v>
      </c>
      <c r="E30" s="79" t="s">
        <v>39</v>
      </c>
      <c r="F30" s="67" t="s">
        <v>329</v>
      </c>
      <c r="G30" s="68">
        <v>18702893309</v>
      </c>
      <c r="H30" s="68">
        <f t="shared" si="1"/>
        <v>127332</v>
      </c>
      <c r="I30" s="68">
        <v>0</v>
      </c>
      <c r="J30" s="68">
        <v>3537</v>
      </c>
      <c r="K30" s="68">
        <v>36</v>
      </c>
      <c r="L30" s="68">
        <v>0</v>
      </c>
      <c r="N30" s="68">
        <v>0</v>
      </c>
      <c r="O30" s="69" t="s">
        <v>330</v>
      </c>
      <c r="P30" s="91" t="s">
        <v>331</v>
      </c>
      <c r="Q30" s="84" t="s">
        <v>332</v>
      </c>
      <c r="R30" s="87" t="s">
        <v>333</v>
      </c>
      <c r="S30" s="87" t="s">
        <v>334</v>
      </c>
      <c r="U30" s="79" t="s">
        <v>248</v>
      </c>
      <c r="V30" s="68" t="s">
        <v>335</v>
      </c>
      <c r="W30" s="68" t="s">
        <v>336</v>
      </c>
      <c r="X30" s="68">
        <v>99900</v>
      </c>
      <c r="Y30" s="68">
        <v>85384.62</v>
      </c>
      <c r="Z30" s="69" t="s">
        <v>337</v>
      </c>
      <c r="AA30" s="68">
        <v>6403.84</v>
      </c>
      <c r="AD30" s="68" t="s">
        <v>338</v>
      </c>
      <c r="AE30" s="176" t="s">
        <v>339</v>
      </c>
      <c r="AF30" s="68">
        <v>1000</v>
      </c>
      <c r="AG30" s="68">
        <v>300</v>
      </c>
      <c r="AH30" s="176" t="s">
        <v>340</v>
      </c>
      <c r="AI30" s="68">
        <v>3761.99</v>
      </c>
    </row>
    <row r="31" customHeight="1" spans="1:35">
      <c r="A31" s="63">
        <v>6</v>
      </c>
      <c r="B31" s="64" t="s">
        <v>341</v>
      </c>
      <c r="C31" s="65" t="s">
        <v>299</v>
      </c>
      <c r="D31" s="80" t="s">
        <v>342</v>
      </c>
      <c r="E31" s="79" t="s">
        <v>39</v>
      </c>
      <c r="F31" s="89" t="s">
        <v>343</v>
      </c>
      <c r="G31" s="80" t="s">
        <v>344</v>
      </c>
      <c r="H31" s="68">
        <f t="shared" si="1"/>
        <v>106680</v>
      </c>
      <c r="I31" s="89" t="s">
        <v>345</v>
      </c>
      <c r="J31" s="89" t="s">
        <v>346</v>
      </c>
      <c r="K31" s="68">
        <v>36</v>
      </c>
      <c r="L31" s="68">
        <v>0</v>
      </c>
      <c r="N31" s="68">
        <v>0</v>
      </c>
      <c r="O31" s="69" t="s">
        <v>347</v>
      </c>
      <c r="P31" s="80" t="s">
        <v>348</v>
      </c>
      <c r="Q31" s="89" t="s">
        <v>349</v>
      </c>
      <c r="R31" s="103" t="s">
        <v>350</v>
      </c>
      <c r="S31" s="103" t="s">
        <v>351</v>
      </c>
      <c r="U31" s="79" t="s">
        <v>248</v>
      </c>
      <c r="V31" s="68" t="s">
        <v>352</v>
      </c>
      <c r="W31" s="68" t="s">
        <v>353</v>
      </c>
      <c r="X31" s="68">
        <v>87800</v>
      </c>
      <c r="Y31" s="68">
        <v>75042.74</v>
      </c>
      <c r="Z31" s="69" t="s">
        <v>352</v>
      </c>
      <c r="AA31" s="68">
        <v>5628.2</v>
      </c>
      <c r="AB31" s="68">
        <v>120</v>
      </c>
      <c r="AC31" s="68">
        <v>800</v>
      </c>
      <c r="AD31" s="68" t="s">
        <v>352</v>
      </c>
      <c r="AE31" s="176" t="s">
        <v>354</v>
      </c>
      <c r="AF31" s="68">
        <v>1000</v>
      </c>
      <c r="AG31" s="68">
        <v>75</v>
      </c>
      <c r="AH31" s="176" t="s">
        <v>355</v>
      </c>
      <c r="AI31" s="68">
        <v>3425.09</v>
      </c>
    </row>
    <row r="32" customHeight="1" spans="1:35">
      <c r="A32" s="63">
        <v>7</v>
      </c>
      <c r="B32" s="64" t="s">
        <v>356</v>
      </c>
      <c r="C32" s="65" t="s">
        <v>357</v>
      </c>
      <c r="D32" s="82" t="s">
        <v>358</v>
      </c>
      <c r="E32" s="79" t="s">
        <v>39</v>
      </c>
      <c r="F32" s="83" t="s">
        <v>359</v>
      </c>
      <c r="G32" s="88">
        <v>13990047419</v>
      </c>
      <c r="H32" s="68">
        <f t="shared" si="1"/>
        <v>94888</v>
      </c>
      <c r="I32" s="87">
        <v>10000</v>
      </c>
      <c r="J32" s="87" t="s">
        <v>360</v>
      </c>
      <c r="K32" s="68">
        <v>36</v>
      </c>
      <c r="L32" s="68">
        <v>0</v>
      </c>
      <c r="N32" s="68">
        <v>0</v>
      </c>
      <c r="O32" s="69" t="s">
        <v>361</v>
      </c>
      <c r="P32" s="97" t="s">
        <v>362</v>
      </c>
      <c r="Q32" s="79" t="s">
        <v>363</v>
      </c>
      <c r="R32" s="79" t="s">
        <v>364</v>
      </c>
      <c r="S32" s="79" t="s">
        <v>365</v>
      </c>
      <c r="U32" s="79" t="s">
        <v>248</v>
      </c>
      <c r="V32" s="68" t="s">
        <v>366</v>
      </c>
      <c r="W32" s="68" t="s">
        <v>367</v>
      </c>
      <c r="X32" s="68">
        <v>86000</v>
      </c>
      <c r="Y32" s="68">
        <v>73504.27</v>
      </c>
      <c r="Z32" s="69" t="s">
        <v>368</v>
      </c>
      <c r="AA32" s="68">
        <v>7350.43</v>
      </c>
      <c r="AD32" s="68" t="s">
        <v>369</v>
      </c>
      <c r="AE32" s="176" t="s">
        <v>370</v>
      </c>
      <c r="AF32" s="68">
        <v>1000</v>
      </c>
      <c r="AG32" s="68">
        <v>225</v>
      </c>
      <c r="AH32" s="176" t="s">
        <v>371</v>
      </c>
      <c r="AI32" s="68">
        <v>3291.16</v>
      </c>
    </row>
    <row r="33" customHeight="1" spans="1:35">
      <c r="A33" s="63">
        <v>8</v>
      </c>
      <c r="B33" s="64" t="s">
        <v>372</v>
      </c>
      <c r="C33" s="65" t="s">
        <v>373</v>
      </c>
      <c r="D33" s="92" t="s">
        <v>374</v>
      </c>
      <c r="E33" s="79" t="s">
        <v>39</v>
      </c>
      <c r="F33" s="83" t="s">
        <v>375</v>
      </c>
      <c r="G33" s="86">
        <v>18728136001</v>
      </c>
      <c r="H33" s="68">
        <f t="shared" si="1"/>
        <v>129328</v>
      </c>
      <c r="I33" s="79">
        <v>17800</v>
      </c>
      <c r="J33" s="79">
        <v>3098</v>
      </c>
      <c r="K33" s="68">
        <v>36</v>
      </c>
      <c r="L33" s="68">
        <v>0</v>
      </c>
      <c r="N33" s="68">
        <v>0</v>
      </c>
      <c r="O33" s="69" t="s">
        <v>376</v>
      </c>
      <c r="P33" s="81" t="s">
        <v>377</v>
      </c>
      <c r="Q33" s="87" t="s">
        <v>378</v>
      </c>
      <c r="R33" s="87" t="s">
        <v>379</v>
      </c>
      <c r="S33" s="87" t="s">
        <v>380</v>
      </c>
      <c r="U33" s="79" t="s">
        <v>248</v>
      </c>
      <c r="V33" s="68" t="s">
        <v>287</v>
      </c>
      <c r="W33" s="68" t="s">
        <v>381</v>
      </c>
      <c r="X33" s="68">
        <v>94900</v>
      </c>
      <c r="Y33" s="68">
        <v>81810.34</v>
      </c>
      <c r="AD33" s="68" t="s">
        <v>287</v>
      </c>
      <c r="AE33" s="176" t="s">
        <v>382</v>
      </c>
      <c r="AF33" s="68">
        <v>1000</v>
      </c>
      <c r="AG33" s="68">
        <v>0</v>
      </c>
      <c r="AH33" s="68" t="s">
        <v>373</v>
      </c>
      <c r="AI33" s="68">
        <v>4245.63</v>
      </c>
    </row>
    <row r="34" customHeight="1" spans="1:35">
      <c r="A34" s="63">
        <v>9</v>
      </c>
      <c r="B34" s="64" t="s">
        <v>383</v>
      </c>
      <c r="C34" s="65" t="s">
        <v>373</v>
      </c>
      <c r="D34" s="82" t="s">
        <v>384</v>
      </c>
      <c r="E34" s="79" t="s">
        <v>39</v>
      </c>
      <c r="F34" s="83" t="s">
        <v>385</v>
      </c>
      <c r="G34" s="88">
        <v>15802864261</v>
      </c>
      <c r="H34" s="68">
        <f t="shared" si="1"/>
        <v>126272</v>
      </c>
      <c r="I34" s="79">
        <v>20000</v>
      </c>
      <c r="J34" s="79">
        <v>2952</v>
      </c>
      <c r="K34" s="68">
        <v>36</v>
      </c>
      <c r="L34" s="68">
        <v>0</v>
      </c>
      <c r="N34" s="68">
        <v>0</v>
      </c>
      <c r="O34" s="69" t="s">
        <v>376</v>
      </c>
      <c r="P34" s="81" t="s">
        <v>377</v>
      </c>
      <c r="Q34" s="84" t="s">
        <v>386</v>
      </c>
      <c r="R34" s="87" t="s">
        <v>387</v>
      </c>
      <c r="S34" s="87" t="s">
        <v>388</v>
      </c>
      <c r="U34" s="79" t="s">
        <v>248</v>
      </c>
      <c r="V34" s="68" t="s">
        <v>287</v>
      </c>
      <c r="W34" s="68" t="s">
        <v>381</v>
      </c>
      <c r="X34" s="68">
        <v>94900</v>
      </c>
      <c r="Y34" s="68">
        <v>81810.34</v>
      </c>
      <c r="AD34" s="68" t="s">
        <v>287</v>
      </c>
      <c r="AE34" s="176" t="s">
        <v>389</v>
      </c>
      <c r="AF34" s="68">
        <v>1000</v>
      </c>
      <c r="AG34" s="68">
        <v>0</v>
      </c>
      <c r="AH34" s="176" t="s">
        <v>390</v>
      </c>
      <c r="AI34" s="68">
        <v>4245.63</v>
      </c>
    </row>
    <row r="35" customHeight="1" spans="1:35">
      <c r="A35" s="63">
        <v>10</v>
      </c>
      <c r="B35" s="64" t="s">
        <v>391</v>
      </c>
      <c r="C35" s="65" t="s">
        <v>392</v>
      </c>
      <c r="D35" s="82" t="s">
        <v>393</v>
      </c>
      <c r="E35" s="79" t="s">
        <v>39</v>
      </c>
      <c r="F35" s="83" t="s">
        <v>394</v>
      </c>
      <c r="G35" s="88" t="s">
        <v>395</v>
      </c>
      <c r="H35" s="68">
        <f t="shared" si="1"/>
        <v>129200</v>
      </c>
      <c r="I35" s="87">
        <v>50000</v>
      </c>
      <c r="J35" s="87">
        <v>2200</v>
      </c>
      <c r="K35" s="68">
        <v>36</v>
      </c>
      <c r="L35" s="68">
        <v>0</v>
      </c>
      <c r="N35" s="68">
        <v>0</v>
      </c>
      <c r="O35" s="69" t="s">
        <v>357</v>
      </c>
      <c r="P35" s="98" t="s">
        <v>396</v>
      </c>
      <c r="Q35" s="79" t="s">
        <v>397</v>
      </c>
      <c r="R35" s="87" t="s">
        <v>398</v>
      </c>
      <c r="S35" s="87" t="s">
        <v>399</v>
      </c>
      <c r="U35" s="79" t="s">
        <v>248</v>
      </c>
      <c r="V35" s="68" t="s">
        <v>400</v>
      </c>
      <c r="W35" s="68" t="s">
        <v>336</v>
      </c>
      <c r="X35" s="68">
        <v>94000</v>
      </c>
      <c r="Y35" s="68">
        <v>81034.48</v>
      </c>
      <c r="Z35" s="69" t="s">
        <v>357</v>
      </c>
      <c r="AA35" s="68">
        <v>8103.45</v>
      </c>
      <c r="AD35" s="68" t="s">
        <v>401</v>
      </c>
      <c r="AE35" s="176" t="s">
        <v>402</v>
      </c>
      <c r="AF35" s="68">
        <v>1000</v>
      </c>
      <c r="AG35" s="68">
        <v>175</v>
      </c>
      <c r="AH35" s="176" t="s">
        <v>403</v>
      </c>
      <c r="AI35" s="68">
        <v>3826.56</v>
      </c>
    </row>
    <row r="36" customHeight="1" spans="1:35">
      <c r="A36" s="63">
        <v>11</v>
      </c>
      <c r="B36" s="64" t="s">
        <v>404</v>
      </c>
      <c r="C36" s="65" t="s">
        <v>373</v>
      </c>
      <c r="D36" s="87" t="s">
        <v>405</v>
      </c>
      <c r="E36" s="79" t="s">
        <v>39</v>
      </c>
      <c r="F36" s="178" t="s">
        <v>406</v>
      </c>
      <c r="G36" s="91">
        <v>17683262881</v>
      </c>
      <c r="H36" s="68">
        <f t="shared" si="1"/>
        <v>137040</v>
      </c>
      <c r="I36" s="99">
        <v>33900</v>
      </c>
      <c r="J36" s="99">
        <v>2865</v>
      </c>
      <c r="K36" s="68">
        <v>36</v>
      </c>
      <c r="L36" s="68">
        <v>0</v>
      </c>
      <c r="N36" s="68">
        <v>0</v>
      </c>
      <c r="O36" s="69" t="s">
        <v>85</v>
      </c>
      <c r="P36" s="100" t="s">
        <v>135</v>
      </c>
      <c r="Q36" s="87" t="s">
        <v>407</v>
      </c>
      <c r="R36" s="79" t="s">
        <v>408</v>
      </c>
      <c r="S36" s="79" t="s">
        <v>409</v>
      </c>
      <c r="U36" s="79" t="s">
        <v>248</v>
      </c>
      <c r="V36" s="68" t="s">
        <v>60</v>
      </c>
      <c r="W36" s="68" t="s">
        <v>91</v>
      </c>
      <c r="X36" s="68">
        <v>94000</v>
      </c>
      <c r="Y36" s="68">
        <v>81034.48</v>
      </c>
      <c r="Z36" s="69" t="s">
        <v>85</v>
      </c>
      <c r="AA36" s="68">
        <v>8300</v>
      </c>
      <c r="AD36" s="68" t="s">
        <v>60</v>
      </c>
      <c r="AE36" s="176" t="s">
        <v>410</v>
      </c>
      <c r="AF36" s="68">
        <v>1000</v>
      </c>
      <c r="AG36" s="68">
        <v>200</v>
      </c>
      <c r="AH36" s="176" t="s">
        <v>411</v>
      </c>
      <c r="AI36" s="68">
        <v>3826.56</v>
      </c>
    </row>
    <row r="37" customHeight="1" spans="1:35">
      <c r="A37" s="63">
        <v>12</v>
      </c>
      <c r="B37" s="64" t="s">
        <v>412</v>
      </c>
      <c r="C37" s="65" t="s">
        <v>373</v>
      </c>
      <c r="D37" s="94" t="s">
        <v>413</v>
      </c>
      <c r="E37" s="79" t="s">
        <v>39</v>
      </c>
      <c r="F37" s="80" t="s">
        <v>414</v>
      </c>
      <c r="G37" s="66">
        <v>19940507757</v>
      </c>
      <c r="H37" s="68">
        <f t="shared" si="1"/>
        <v>161552</v>
      </c>
      <c r="I37" s="79">
        <v>21800</v>
      </c>
      <c r="J37" s="79">
        <v>3882</v>
      </c>
      <c r="K37" s="68">
        <v>36</v>
      </c>
      <c r="L37" s="68">
        <v>0</v>
      </c>
      <c r="N37" s="68">
        <v>15000</v>
      </c>
      <c r="O37" s="69" t="s">
        <v>373</v>
      </c>
      <c r="P37" s="101" t="s">
        <v>302</v>
      </c>
      <c r="Q37" s="87" t="s">
        <v>415</v>
      </c>
      <c r="R37" s="87" t="s">
        <v>416</v>
      </c>
      <c r="S37" s="87">
        <v>9739769</v>
      </c>
      <c r="U37" s="79" t="s">
        <v>248</v>
      </c>
      <c r="V37" s="68" t="s">
        <v>417</v>
      </c>
      <c r="W37" s="68" t="s">
        <v>47</v>
      </c>
      <c r="X37" s="68">
        <v>108800</v>
      </c>
      <c r="Y37" s="68" t="s">
        <v>172</v>
      </c>
      <c r="Z37" s="69" t="s">
        <v>373</v>
      </c>
      <c r="AA37" s="68">
        <v>9500</v>
      </c>
      <c r="AD37" s="68" t="s">
        <v>376</v>
      </c>
      <c r="AE37" s="176" t="s">
        <v>418</v>
      </c>
      <c r="AF37" s="68">
        <v>1000</v>
      </c>
      <c r="AG37" s="68">
        <v>210</v>
      </c>
      <c r="AI37" s="68">
        <v>3875.89</v>
      </c>
    </row>
    <row r="38" customHeight="1" spans="1:35">
      <c r="A38" s="63">
        <v>13</v>
      </c>
      <c r="B38" s="64" t="s">
        <v>419</v>
      </c>
      <c r="C38" s="65" t="s">
        <v>373</v>
      </c>
      <c r="D38" s="89" t="s">
        <v>420</v>
      </c>
      <c r="E38" s="79" t="s">
        <v>39</v>
      </c>
      <c r="F38" s="89" t="s">
        <v>421</v>
      </c>
      <c r="G38" s="80" t="s">
        <v>422</v>
      </c>
      <c r="H38" s="68">
        <f t="shared" si="1"/>
        <v>144568</v>
      </c>
      <c r="I38" s="89" t="s">
        <v>423</v>
      </c>
      <c r="J38" s="89" t="s">
        <v>424</v>
      </c>
      <c r="K38" s="68">
        <v>36</v>
      </c>
      <c r="L38" s="68">
        <v>0</v>
      </c>
      <c r="N38" s="68">
        <v>0</v>
      </c>
      <c r="O38" s="69" t="s">
        <v>425</v>
      </c>
      <c r="P38" s="80" t="s">
        <v>426</v>
      </c>
      <c r="Q38" s="103" t="s">
        <v>427</v>
      </c>
      <c r="R38" s="79" t="s">
        <v>428</v>
      </c>
      <c r="S38" s="79" t="s">
        <v>429</v>
      </c>
      <c r="U38" s="79" t="s">
        <v>248</v>
      </c>
      <c r="V38" s="68" t="s">
        <v>430</v>
      </c>
      <c r="W38" s="68" t="s">
        <v>336</v>
      </c>
      <c r="X38" s="68">
        <v>94900</v>
      </c>
      <c r="Y38" s="68">
        <v>81111.11</v>
      </c>
      <c r="Z38" s="69" t="s">
        <v>431</v>
      </c>
      <c r="AA38" s="68">
        <v>8400</v>
      </c>
      <c r="AD38" s="68" t="s">
        <v>430</v>
      </c>
      <c r="AE38" s="176" t="s">
        <v>432</v>
      </c>
      <c r="AF38" s="68">
        <v>1000</v>
      </c>
      <c r="AG38" s="68">
        <v>250</v>
      </c>
      <c r="AH38" s="176" t="s">
        <v>433</v>
      </c>
      <c r="AI38" s="68">
        <v>3591.48</v>
      </c>
    </row>
    <row r="39" customHeight="1" spans="1:35">
      <c r="A39" s="63">
        <v>14</v>
      </c>
      <c r="B39" s="64" t="s">
        <v>434</v>
      </c>
      <c r="C39" s="65" t="s">
        <v>357</v>
      </c>
      <c r="D39" s="85" t="s">
        <v>435</v>
      </c>
      <c r="E39" s="79" t="s">
        <v>39</v>
      </c>
      <c r="F39" s="83" t="s">
        <v>436</v>
      </c>
      <c r="G39" s="86">
        <v>13880707226</v>
      </c>
      <c r="H39" s="68">
        <f t="shared" si="1"/>
        <v>162688</v>
      </c>
      <c r="I39" s="79">
        <v>22000</v>
      </c>
      <c r="J39" s="79">
        <v>3908</v>
      </c>
      <c r="K39" s="68">
        <v>36</v>
      </c>
      <c r="L39" s="68">
        <v>0</v>
      </c>
      <c r="N39" s="68">
        <v>0</v>
      </c>
      <c r="O39" s="69" t="s">
        <v>401</v>
      </c>
      <c r="P39" s="84" t="s">
        <v>437</v>
      </c>
      <c r="Q39" s="87" t="s">
        <v>438</v>
      </c>
      <c r="R39" s="87" t="s">
        <v>439</v>
      </c>
      <c r="S39" s="87" t="s">
        <v>440</v>
      </c>
      <c r="U39" s="79" t="s">
        <v>45</v>
      </c>
      <c r="V39" s="68" t="s">
        <v>441</v>
      </c>
      <c r="W39" s="68" t="s">
        <v>315</v>
      </c>
      <c r="X39" s="68">
        <v>110800</v>
      </c>
      <c r="Y39" s="68">
        <v>95517.24</v>
      </c>
      <c r="Z39" s="69" t="s">
        <v>401</v>
      </c>
      <c r="AA39" s="68">
        <v>9551.72</v>
      </c>
      <c r="AD39" s="68" t="s">
        <v>400</v>
      </c>
      <c r="AE39" s="176" t="s">
        <v>442</v>
      </c>
      <c r="AF39" s="68">
        <v>1000</v>
      </c>
      <c r="AG39" s="68">
        <v>175</v>
      </c>
      <c r="AH39" s="176" t="s">
        <v>443</v>
      </c>
      <c r="AI39" s="68">
        <v>3877.81</v>
      </c>
    </row>
    <row r="40" customHeight="1" spans="1:35">
      <c r="A40" s="63">
        <v>15</v>
      </c>
      <c r="B40" s="64" t="s">
        <v>444</v>
      </c>
      <c r="C40" s="65" t="s">
        <v>357</v>
      </c>
      <c r="D40" s="89" t="s">
        <v>445</v>
      </c>
      <c r="E40" s="79" t="s">
        <v>39</v>
      </c>
      <c r="F40" s="89" t="s">
        <v>446</v>
      </c>
      <c r="G40" s="68">
        <v>13540197648</v>
      </c>
      <c r="H40" s="68">
        <f t="shared" si="1"/>
        <v>113457.64</v>
      </c>
      <c r="I40" s="68">
        <v>30800</v>
      </c>
      <c r="J40" s="68">
        <v>2233.99</v>
      </c>
      <c r="K40" s="68">
        <v>36</v>
      </c>
      <c r="L40" s="68">
        <v>2234</v>
      </c>
      <c r="N40" s="68">
        <v>0</v>
      </c>
      <c r="O40" s="69" t="s">
        <v>357</v>
      </c>
      <c r="P40" s="84" t="s">
        <v>257</v>
      </c>
      <c r="Q40" s="87" t="s">
        <v>447</v>
      </c>
      <c r="R40" s="89" t="s">
        <v>448</v>
      </c>
      <c r="S40" s="89" t="s">
        <v>449</v>
      </c>
      <c r="U40" s="79" t="s">
        <v>45</v>
      </c>
      <c r="V40" s="68" t="s">
        <v>401</v>
      </c>
      <c r="W40" s="68" t="s">
        <v>47</v>
      </c>
      <c r="X40" s="68">
        <v>70500</v>
      </c>
      <c r="Y40" s="68">
        <v>60775.86</v>
      </c>
      <c r="Z40" s="69" t="s">
        <v>357</v>
      </c>
      <c r="AA40" s="68">
        <v>6600</v>
      </c>
      <c r="AD40" s="68" t="s">
        <v>401</v>
      </c>
      <c r="AE40" s="176" t="s">
        <v>450</v>
      </c>
      <c r="AF40" s="68">
        <v>1000</v>
      </c>
      <c r="AG40" s="68">
        <v>175</v>
      </c>
      <c r="AH40" s="176" t="s">
        <v>451</v>
      </c>
      <c r="AI40" s="68">
        <v>3193.08</v>
      </c>
    </row>
    <row r="41" customHeight="1" spans="1:35">
      <c r="A41" s="63">
        <v>16</v>
      </c>
      <c r="B41" s="64" t="s">
        <v>452</v>
      </c>
      <c r="C41" s="65" t="s">
        <v>357</v>
      </c>
      <c r="D41" s="94" t="s">
        <v>453</v>
      </c>
      <c r="E41" s="79" t="s">
        <v>39</v>
      </c>
      <c r="F41" s="83" t="s">
        <v>454</v>
      </c>
      <c r="G41" s="88">
        <v>18628846828</v>
      </c>
      <c r="H41" s="68">
        <f t="shared" si="1"/>
        <v>161552</v>
      </c>
      <c r="I41" s="79">
        <v>21800</v>
      </c>
      <c r="J41" s="79">
        <v>3882</v>
      </c>
      <c r="K41" s="68">
        <v>36</v>
      </c>
      <c r="L41" s="68">
        <v>0</v>
      </c>
      <c r="N41" s="68">
        <v>0</v>
      </c>
      <c r="O41" s="69" t="s">
        <v>357</v>
      </c>
      <c r="P41" s="97" t="s">
        <v>455</v>
      </c>
      <c r="Q41" s="79" t="s">
        <v>456</v>
      </c>
      <c r="R41" s="87" t="s">
        <v>457</v>
      </c>
      <c r="S41" s="87">
        <v>9739945</v>
      </c>
      <c r="U41" s="79" t="s">
        <v>45</v>
      </c>
      <c r="V41" s="68" t="s">
        <v>401</v>
      </c>
      <c r="W41" s="68" t="s">
        <v>47</v>
      </c>
      <c r="X41" s="68">
        <v>108800</v>
      </c>
      <c r="Y41" s="68">
        <v>93793.1</v>
      </c>
      <c r="Z41" s="69" t="s">
        <v>357</v>
      </c>
      <c r="AA41" s="68">
        <v>9400</v>
      </c>
      <c r="AD41" s="68" t="s">
        <v>401</v>
      </c>
      <c r="AE41" s="176" t="s">
        <v>458</v>
      </c>
      <c r="AF41" s="68">
        <v>1000</v>
      </c>
      <c r="AG41" s="68">
        <v>210</v>
      </c>
      <c r="AH41" s="176" t="s">
        <v>459</v>
      </c>
      <c r="AI41" s="68">
        <v>3875.89</v>
      </c>
    </row>
    <row r="42" customHeight="1" spans="1:35">
      <c r="A42" s="63">
        <v>17</v>
      </c>
      <c r="B42" s="64" t="s">
        <v>460</v>
      </c>
      <c r="C42" s="65" t="s">
        <v>461</v>
      </c>
      <c r="D42" s="82" t="s">
        <v>462</v>
      </c>
      <c r="E42" s="79" t="s">
        <v>39</v>
      </c>
      <c r="F42" s="67" t="s">
        <v>463</v>
      </c>
      <c r="G42" s="68">
        <v>15983090203</v>
      </c>
      <c r="H42" s="68">
        <f t="shared" si="1"/>
        <v>107963</v>
      </c>
      <c r="I42" s="68">
        <v>11800</v>
      </c>
      <c r="J42" s="68">
        <v>2599</v>
      </c>
      <c r="K42" s="68">
        <v>36</v>
      </c>
      <c r="L42" s="68">
        <v>2599</v>
      </c>
      <c r="N42" s="68">
        <v>0</v>
      </c>
      <c r="O42" s="69" t="s">
        <v>67</v>
      </c>
      <c r="P42" s="97" t="s">
        <v>110</v>
      </c>
      <c r="Q42" s="79" t="s">
        <v>464</v>
      </c>
      <c r="R42" s="79" t="s">
        <v>465</v>
      </c>
      <c r="S42" s="79">
        <v>392513</v>
      </c>
      <c r="U42" s="79" t="s">
        <v>45</v>
      </c>
      <c r="V42" s="68" t="s">
        <v>46</v>
      </c>
      <c r="W42" s="68" t="s">
        <v>113</v>
      </c>
      <c r="X42" s="68">
        <v>64800</v>
      </c>
      <c r="Y42" s="68">
        <v>55862.07</v>
      </c>
      <c r="Z42" s="69" t="s">
        <v>67</v>
      </c>
      <c r="AA42" s="68">
        <v>5600</v>
      </c>
      <c r="AD42" s="68" t="s">
        <v>48</v>
      </c>
      <c r="AE42" s="176" t="s">
        <v>466</v>
      </c>
      <c r="AF42" s="68">
        <v>1000</v>
      </c>
      <c r="AG42" s="68">
        <v>200</v>
      </c>
      <c r="AH42" s="176" t="s">
        <v>467</v>
      </c>
      <c r="AI42" s="68">
        <v>3172.88</v>
      </c>
    </row>
    <row r="43" ht="26.1" customHeight="1" spans="1:35">
      <c r="A43" s="63">
        <v>18</v>
      </c>
      <c r="B43" s="64" t="s">
        <v>468</v>
      </c>
      <c r="C43" s="65" t="s">
        <v>376</v>
      </c>
      <c r="D43" s="89" t="s">
        <v>469</v>
      </c>
      <c r="E43" s="79" t="s">
        <v>39</v>
      </c>
      <c r="F43" s="89" t="s">
        <v>470</v>
      </c>
      <c r="G43" s="80" t="s">
        <v>471</v>
      </c>
      <c r="H43" s="68">
        <f t="shared" si="1"/>
        <v>138004</v>
      </c>
      <c r="I43" s="89" t="s">
        <v>472</v>
      </c>
      <c r="J43" s="89" t="s">
        <v>473</v>
      </c>
      <c r="K43" s="68">
        <v>36</v>
      </c>
      <c r="L43" s="68">
        <v>0</v>
      </c>
      <c r="N43" s="68">
        <v>0</v>
      </c>
      <c r="O43" s="69" t="s">
        <v>417</v>
      </c>
      <c r="P43" s="80" t="s">
        <v>474</v>
      </c>
      <c r="Q43" s="89" t="s">
        <v>475</v>
      </c>
      <c r="R43" s="89" t="s">
        <v>476</v>
      </c>
      <c r="S43" s="89" t="s">
        <v>477</v>
      </c>
      <c r="U43" s="79" t="s">
        <v>45</v>
      </c>
      <c r="V43" s="68" t="s">
        <v>287</v>
      </c>
      <c r="W43" s="68" t="s">
        <v>336</v>
      </c>
      <c r="X43" s="68">
        <v>94000</v>
      </c>
      <c r="Y43" s="68">
        <v>81034.48</v>
      </c>
      <c r="Z43" s="69" t="s">
        <v>417</v>
      </c>
      <c r="AA43" s="68">
        <v>8200</v>
      </c>
      <c r="AD43" s="68" t="s">
        <v>287</v>
      </c>
      <c r="AE43" s="176" t="s">
        <v>478</v>
      </c>
      <c r="AF43" s="68">
        <v>1000</v>
      </c>
      <c r="AG43" s="68">
        <v>175</v>
      </c>
      <c r="AH43" s="68" t="s">
        <v>417</v>
      </c>
      <c r="AI43" s="68">
        <v>3826.56</v>
      </c>
    </row>
    <row r="44" customHeight="1" spans="1:35">
      <c r="A44" s="63">
        <v>19</v>
      </c>
      <c r="B44" s="64" t="s">
        <v>479</v>
      </c>
      <c r="C44" s="65" t="s">
        <v>373</v>
      </c>
      <c r="D44" s="89" t="s">
        <v>480</v>
      </c>
      <c r="E44" s="79" t="s">
        <v>39</v>
      </c>
      <c r="F44" s="89" t="s">
        <v>481</v>
      </c>
      <c r="G44" s="80" t="s">
        <v>482</v>
      </c>
      <c r="H44" s="68">
        <f t="shared" si="1"/>
        <v>125343</v>
      </c>
      <c r="I44" s="89" t="s">
        <v>483</v>
      </c>
      <c r="J44" s="89" t="s">
        <v>484</v>
      </c>
      <c r="K44" s="68">
        <v>36</v>
      </c>
      <c r="L44" s="68">
        <v>2739</v>
      </c>
      <c r="N44" s="68">
        <v>0</v>
      </c>
      <c r="O44" s="69" t="s">
        <v>376</v>
      </c>
      <c r="P44" s="80" t="s">
        <v>485</v>
      </c>
      <c r="Q44" s="87" t="s">
        <v>486</v>
      </c>
      <c r="R44" s="89" t="s">
        <v>487</v>
      </c>
      <c r="S44" s="89" t="s">
        <v>488</v>
      </c>
      <c r="U44" s="79" t="s">
        <v>45</v>
      </c>
      <c r="V44" s="68" t="s">
        <v>417</v>
      </c>
      <c r="W44" s="68" t="s">
        <v>489</v>
      </c>
      <c r="X44" s="68">
        <v>79300</v>
      </c>
      <c r="Y44" s="68">
        <v>68362.07</v>
      </c>
      <c r="Z44" s="69" t="s">
        <v>376</v>
      </c>
      <c r="AA44" s="68">
        <v>6836.21</v>
      </c>
      <c r="AD44" s="68" t="s">
        <v>417</v>
      </c>
      <c r="AE44" s="176" t="s">
        <v>490</v>
      </c>
      <c r="AF44" s="68">
        <v>1000</v>
      </c>
      <c r="AG44" s="68">
        <v>175</v>
      </c>
      <c r="AH44" s="176" t="s">
        <v>491</v>
      </c>
      <c r="AI44" s="68">
        <v>3281.76</v>
      </c>
    </row>
    <row r="45" customHeight="1" spans="1:35">
      <c r="A45" s="63">
        <v>20</v>
      </c>
      <c r="B45" s="64" t="s">
        <v>492</v>
      </c>
      <c r="C45" s="65" t="s">
        <v>373</v>
      </c>
      <c r="D45" s="92" t="s">
        <v>493</v>
      </c>
      <c r="E45" s="79" t="s">
        <v>39</v>
      </c>
      <c r="F45" s="83" t="s">
        <v>494</v>
      </c>
      <c r="G45" s="88" t="s">
        <v>495</v>
      </c>
      <c r="H45" s="68">
        <f t="shared" si="1"/>
        <v>159552</v>
      </c>
      <c r="I45" s="79">
        <v>19800</v>
      </c>
      <c r="J45" s="79">
        <v>3882</v>
      </c>
      <c r="K45" s="68">
        <v>36</v>
      </c>
      <c r="L45" s="68">
        <v>0</v>
      </c>
      <c r="N45" s="68">
        <v>0</v>
      </c>
      <c r="O45" s="69" t="s">
        <v>373</v>
      </c>
      <c r="P45" s="84" t="s">
        <v>42</v>
      </c>
      <c r="Q45" s="79" t="s">
        <v>496</v>
      </c>
      <c r="R45" s="87" t="s">
        <v>497</v>
      </c>
      <c r="S45" s="87">
        <v>9730720</v>
      </c>
      <c r="U45" s="79" t="s">
        <v>45</v>
      </c>
      <c r="V45" s="68" t="s">
        <v>417</v>
      </c>
      <c r="W45" s="68" t="s">
        <v>47</v>
      </c>
      <c r="X45" s="68">
        <v>108800</v>
      </c>
      <c r="Y45" s="68">
        <v>93793.1</v>
      </c>
      <c r="Z45" s="69" t="s">
        <v>373</v>
      </c>
      <c r="AA45" s="68">
        <v>9500</v>
      </c>
      <c r="AD45" s="68" t="s">
        <v>376</v>
      </c>
      <c r="AE45" s="176" t="s">
        <v>498</v>
      </c>
      <c r="AF45" s="68">
        <v>1000</v>
      </c>
      <c r="AG45" s="68">
        <v>210</v>
      </c>
      <c r="AH45" s="176" t="s">
        <v>499</v>
      </c>
      <c r="AI45" s="68">
        <v>3875.89</v>
      </c>
    </row>
    <row r="46" customHeight="1" spans="1:35">
      <c r="A46" s="63">
        <v>21</v>
      </c>
      <c r="B46" s="64" t="s">
        <v>500</v>
      </c>
      <c r="C46" s="65" t="s">
        <v>373</v>
      </c>
      <c r="D46" s="89" t="s">
        <v>501</v>
      </c>
      <c r="E46" s="79" t="s">
        <v>39</v>
      </c>
      <c r="F46" s="83" t="s">
        <v>502</v>
      </c>
      <c r="G46" s="88" t="s">
        <v>503</v>
      </c>
      <c r="H46" s="68">
        <f t="shared" si="1"/>
        <v>125096</v>
      </c>
      <c r="I46" s="79">
        <v>15800</v>
      </c>
      <c r="J46" s="79">
        <v>3036</v>
      </c>
      <c r="K46" s="68">
        <v>36</v>
      </c>
      <c r="L46" s="68">
        <v>0</v>
      </c>
      <c r="N46" s="68">
        <v>0</v>
      </c>
      <c r="O46" s="69" t="s">
        <v>504</v>
      </c>
      <c r="P46" s="80" t="s">
        <v>505</v>
      </c>
      <c r="Q46" s="79" t="s">
        <v>506</v>
      </c>
      <c r="R46" s="89" t="s">
        <v>507</v>
      </c>
      <c r="S46" s="89" t="s">
        <v>508</v>
      </c>
      <c r="U46" s="79" t="s">
        <v>235</v>
      </c>
      <c r="V46" s="68" t="s">
        <v>308</v>
      </c>
      <c r="W46" s="68" t="s">
        <v>91</v>
      </c>
      <c r="X46" s="68">
        <v>83000</v>
      </c>
      <c r="Y46" s="68">
        <v>71551.72</v>
      </c>
      <c r="Z46" s="69" t="s">
        <v>376</v>
      </c>
      <c r="AA46" s="68">
        <v>7500</v>
      </c>
      <c r="AD46" s="68" t="s">
        <v>287</v>
      </c>
      <c r="AE46" s="176" t="s">
        <v>509</v>
      </c>
      <c r="AF46" s="68">
        <v>1000</v>
      </c>
      <c r="AG46" s="68">
        <v>175</v>
      </c>
      <c r="AH46" s="176" t="s">
        <v>510</v>
      </c>
      <c r="AI46" s="68">
        <v>3543.37</v>
      </c>
    </row>
    <row r="47" customHeight="1" spans="1:35">
      <c r="A47" s="63">
        <v>22</v>
      </c>
      <c r="B47" s="64" t="s">
        <v>511</v>
      </c>
      <c r="C47" s="65" t="s">
        <v>357</v>
      </c>
      <c r="D47" s="78" t="s">
        <v>512</v>
      </c>
      <c r="E47" s="79" t="s">
        <v>39</v>
      </c>
      <c r="F47" s="80" t="s">
        <v>513</v>
      </c>
      <c r="G47" s="81" t="s">
        <v>514</v>
      </c>
      <c r="H47" s="68">
        <f t="shared" si="1"/>
        <v>108200</v>
      </c>
      <c r="I47" s="79">
        <v>47000</v>
      </c>
      <c r="J47" s="79">
        <v>1700</v>
      </c>
      <c r="K47" s="68">
        <v>36</v>
      </c>
      <c r="L47" s="68">
        <v>0</v>
      </c>
      <c r="N47" s="68">
        <v>0</v>
      </c>
      <c r="O47" s="69" t="s">
        <v>400</v>
      </c>
      <c r="P47" s="81" t="s">
        <v>100</v>
      </c>
      <c r="Q47" s="79" t="s">
        <v>515</v>
      </c>
      <c r="R47" s="87" t="s">
        <v>516</v>
      </c>
      <c r="S47" s="87" t="s">
        <v>517</v>
      </c>
      <c r="U47" s="79" t="s">
        <v>235</v>
      </c>
      <c r="V47" s="68" t="s">
        <v>518</v>
      </c>
      <c r="W47" s="68" t="s">
        <v>91</v>
      </c>
      <c r="X47" s="68">
        <v>73300</v>
      </c>
      <c r="Y47" s="68">
        <v>63189.66</v>
      </c>
      <c r="Z47" s="69" t="s">
        <v>400</v>
      </c>
      <c r="AA47" s="68">
        <v>6318.97</v>
      </c>
      <c r="AD47" s="68" t="s">
        <v>441</v>
      </c>
      <c r="AE47" s="176" t="s">
        <v>519</v>
      </c>
      <c r="AF47" s="68">
        <v>1000</v>
      </c>
      <c r="AG47" s="68">
        <v>175</v>
      </c>
      <c r="AH47" s="176" t="s">
        <v>520</v>
      </c>
      <c r="AI47" s="68">
        <v>3303.55</v>
      </c>
    </row>
    <row r="48" customHeight="1" spans="1:35">
      <c r="A48" s="63">
        <v>23</v>
      </c>
      <c r="B48" s="64" t="s">
        <v>521</v>
      </c>
      <c r="C48" s="65" t="s">
        <v>357</v>
      </c>
      <c r="D48" s="94" t="s">
        <v>522</v>
      </c>
      <c r="E48" s="79" t="s">
        <v>39</v>
      </c>
      <c r="F48" s="80" t="s">
        <v>523</v>
      </c>
      <c r="G48" s="86">
        <v>13348878870</v>
      </c>
      <c r="H48" s="68">
        <f t="shared" si="1"/>
        <v>161552</v>
      </c>
      <c r="I48" s="79">
        <v>21800</v>
      </c>
      <c r="J48" s="79">
        <v>3882</v>
      </c>
      <c r="K48" s="68">
        <v>36</v>
      </c>
      <c r="L48" s="68">
        <v>0</v>
      </c>
      <c r="N48" s="68">
        <v>15000</v>
      </c>
      <c r="O48" s="69" t="s">
        <v>401</v>
      </c>
      <c r="P48" s="81" t="s">
        <v>302</v>
      </c>
      <c r="Q48" s="87" t="s">
        <v>524</v>
      </c>
      <c r="R48" s="87" t="s">
        <v>525</v>
      </c>
      <c r="S48" s="87">
        <v>9739944</v>
      </c>
      <c r="U48" s="79" t="s">
        <v>526</v>
      </c>
      <c r="V48" s="68" t="s">
        <v>400</v>
      </c>
      <c r="W48" s="68" t="s">
        <v>47</v>
      </c>
      <c r="X48" s="68">
        <v>108800</v>
      </c>
      <c r="Y48" s="68">
        <v>93793.1</v>
      </c>
      <c r="Z48" s="69" t="s">
        <v>401</v>
      </c>
      <c r="AA48" s="68">
        <v>9400</v>
      </c>
      <c r="AD48" s="68" t="s">
        <v>400</v>
      </c>
      <c r="AE48" s="176" t="s">
        <v>527</v>
      </c>
      <c r="AF48" s="68">
        <v>1000</v>
      </c>
      <c r="AG48" s="68">
        <v>210</v>
      </c>
      <c r="AH48" s="176" t="s">
        <v>528</v>
      </c>
      <c r="AI48" s="68">
        <v>3875.89</v>
      </c>
    </row>
    <row r="49" ht="39.95" customHeight="1" spans="1:35">
      <c r="A49" s="63">
        <v>24</v>
      </c>
      <c r="B49" s="64" t="s">
        <v>529</v>
      </c>
      <c r="C49" s="65" t="s">
        <v>373</v>
      </c>
      <c r="D49" s="89" t="s">
        <v>530</v>
      </c>
      <c r="E49" s="79" t="s">
        <v>39</v>
      </c>
      <c r="F49" s="89" t="s">
        <v>531</v>
      </c>
      <c r="G49" s="80" t="s">
        <v>532</v>
      </c>
      <c r="H49" s="68">
        <f t="shared" si="1"/>
        <v>112663</v>
      </c>
      <c r="I49" s="89" t="s">
        <v>533</v>
      </c>
      <c r="J49" s="89" t="s">
        <v>534</v>
      </c>
      <c r="K49" s="68">
        <v>36</v>
      </c>
      <c r="L49" s="68">
        <v>2699</v>
      </c>
      <c r="N49" s="68">
        <v>0</v>
      </c>
      <c r="O49" s="69" t="s">
        <v>417</v>
      </c>
      <c r="P49" s="80" t="s">
        <v>535</v>
      </c>
      <c r="Q49" s="89" t="s">
        <v>536</v>
      </c>
      <c r="R49" s="89" t="s">
        <v>537</v>
      </c>
      <c r="S49" s="89" t="s">
        <v>538</v>
      </c>
      <c r="U49" s="79" t="s">
        <v>526</v>
      </c>
      <c r="V49" s="68" t="s">
        <v>299</v>
      </c>
      <c r="W49" s="68" t="s">
        <v>164</v>
      </c>
      <c r="X49" s="68">
        <v>66800</v>
      </c>
      <c r="Y49" s="68">
        <v>57586.21</v>
      </c>
      <c r="Z49" s="69" t="s">
        <v>417</v>
      </c>
      <c r="AA49" s="68">
        <v>5758.62</v>
      </c>
      <c r="AD49" s="68" t="s">
        <v>287</v>
      </c>
      <c r="AE49" s="176" t="s">
        <v>539</v>
      </c>
      <c r="AF49" s="68">
        <v>1000</v>
      </c>
      <c r="AG49" s="68">
        <v>175</v>
      </c>
      <c r="AH49" s="176" t="s">
        <v>540</v>
      </c>
      <c r="AI49" s="68">
        <v>3118.13</v>
      </c>
    </row>
    <row r="50" customHeight="1" spans="1:35">
      <c r="A50" s="63">
        <v>25</v>
      </c>
      <c r="B50" s="64" t="s">
        <v>541</v>
      </c>
      <c r="C50" s="65" t="s">
        <v>542</v>
      </c>
      <c r="D50" s="82" t="s">
        <v>543</v>
      </c>
      <c r="E50" s="79" t="s">
        <v>39</v>
      </c>
      <c r="F50" s="67" t="s">
        <v>544</v>
      </c>
      <c r="G50" s="68">
        <v>18109021533</v>
      </c>
      <c r="H50" s="68">
        <f t="shared" si="1"/>
        <v>126272</v>
      </c>
      <c r="I50" s="68">
        <v>20000</v>
      </c>
      <c r="J50" s="68">
        <v>2952</v>
      </c>
      <c r="K50" s="68">
        <v>36</v>
      </c>
      <c r="L50" s="68">
        <v>0</v>
      </c>
      <c r="N50" s="68">
        <v>6000</v>
      </c>
      <c r="O50" s="69" t="s">
        <v>461</v>
      </c>
      <c r="P50" s="80" t="s">
        <v>377</v>
      </c>
      <c r="Q50" s="84" t="s">
        <v>545</v>
      </c>
      <c r="R50" s="84" t="s">
        <v>546</v>
      </c>
      <c r="S50" s="84" t="s">
        <v>547</v>
      </c>
      <c r="U50" s="79" t="s">
        <v>248</v>
      </c>
      <c r="V50" s="68" t="s">
        <v>548</v>
      </c>
      <c r="W50" s="68" t="s">
        <v>549</v>
      </c>
      <c r="X50" s="68">
        <v>94900</v>
      </c>
      <c r="Y50" s="68">
        <v>81810.34</v>
      </c>
      <c r="AD50" s="68" t="s">
        <v>392</v>
      </c>
      <c r="AE50" s="176" t="s">
        <v>550</v>
      </c>
      <c r="AF50" s="68">
        <v>1000</v>
      </c>
      <c r="AG50" s="68">
        <v>0</v>
      </c>
      <c r="AH50" s="176" t="s">
        <v>551</v>
      </c>
      <c r="AI50" s="68">
        <v>4245.63</v>
      </c>
    </row>
    <row r="51" customHeight="1" spans="1:35">
      <c r="A51" s="63">
        <v>26</v>
      </c>
      <c r="B51" s="64" t="s">
        <v>552</v>
      </c>
      <c r="C51" s="65" t="s">
        <v>553</v>
      </c>
      <c r="D51" s="89" t="s">
        <v>554</v>
      </c>
      <c r="E51" s="79" t="s">
        <v>39</v>
      </c>
      <c r="F51" s="67" t="s">
        <v>555</v>
      </c>
      <c r="G51" s="68">
        <v>18982014003</v>
      </c>
      <c r="H51" s="68">
        <f t="shared" si="1"/>
        <v>149329.28</v>
      </c>
      <c r="I51" s="68">
        <v>7425.28</v>
      </c>
      <c r="J51" s="68">
        <v>2900</v>
      </c>
      <c r="K51" s="68">
        <v>36</v>
      </c>
      <c r="L51" s="68">
        <v>37504</v>
      </c>
      <c r="N51" s="68">
        <v>0</v>
      </c>
      <c r="O51" s="69" t="s">
        <v>48</v>
      </c>
      <c r="P51" s="80" t="s">
        <v>291</v>
      </c>
      <c r="Q51" s="80" t="s">
        <v>556</v>
      </c>
      <c r="R51" s="80" t="s">
        <v>557</v>
      </c>
      <c r="S51" s="80" t="s">
        <v>558</v>
      </c>
      <c r="U51" s="79" t="s">
        <v>248</v>
      </c>
      <c r="V51" s="68" t="s">
        <v>295</v>
      </c>
      <c r="W51" s="68" t="s">
        <v>181</v>
      </c>
      <c r="X51" s="68">
        <v>73300</v>
      </c>
      <c r="Y51" s="68">
        <v>63189.66</v>
      </c>
      <c r="Z51" s="69" t="s">
        <v>46</v>
      </c>
      <c r="AA51" s="68">
        <v>6318.97</v>
      </c>
      <c r="AD51" s="68" t="s">
        <v>46</v>
      </c>
      <c r="AE51" s="176" t="s">
        <v>559</v>
      </c>
      <c r="AF51" s="68">
        <v>1000</v>
      </c>
      <c r="AG51" s="68">
        <v>200</v>
      </c>
      <c r="AH51" s="176" t="s">
        <v>560</v>
      </c>
      <c r="AI51" s="68">
        <v>3371.23</v>
      </c>
    </row>
    <row r="52" customHeight="1" spans="1:35">
      <c r="A52" s="63">
        <v>27</v>
      </c>
      <c r="B52" s="64" t="s">
        <v>561</v>
      </c>
      <c r="C52" s="65" t="s">
        <v>553</v>
      </c>
      <c r="D52" s="95" t="s">
        <v>562</v>
      </c>
      <c r="E52" s="79" t="s">
        <v>39</v>
      </c>
      <c r="F52" s="67" t="s">
        <v>563</v>
      </c>
      <c r="G52" s="68">
        <v>13550177223</v>
      </c>
      <c r="H52" s="68">
        <f t="shared" si="1"/>
        <v>87632</v>
      </c>
      <c r="I52" s="68">
        <v>8000</v>
      </c>
      <c r="J52" s="68">
        <v>2212</v>
      </c>
      <c r="K52" s="68">
        <v>36</v>
      </c>
      <c r="L52" s="68">
        <v>0</v>
      </c>
      <c r="N52" s="68">
        <v>0</v>
      </c>
      <c r="O52" s="69" t="s">
        <v>564</v>
      </c>
      <c r="P52" s="84" t="s">
        <v>565</v>
      </c>
      <c r="Q52" s="84" t="s">
        <v>566</v>
      </c>
      <c r="R52" s="84" t="s">
        <v>567</v>
      </c>
      <c r="S52" s="84" t="s">
        <v>568</v>
      </c>
      <c r="U52" s="79" t="s">
        <v>248</v>
      </c>
      <c r="V52" s="68" t="s">
        <v>569</v>
      </c>
      <c r="W52" s="68" t="s">
        <v>250</v>
      </c>
      <c r="X52" s="68">
        <v>78000</v>
      </c>
      <c r="Y52" s="68">
        <v>66666.67</v>
      </c>
      <c r="Z52" s="69" t="s">
        <v>564</v>
      </c>
      <c r="AA52" s="68">
        <v>5000</v>
      </c>
      <c r="AD52" s="68" t="s">
        <v>564</v>
      </c>
      <c r="AE52" s="176" t="s">
        <v>570</v>
      </c>
      <c r="AF52" s="68">
        <v>1000</v>
      </c>
      <c r="AG52" s="68">
        <v>125</v>
      </c>
      <c r="AH52" s="176" t="s">
        <v>571</v>
      </c>
      <c r="AI52" s="68">
        <v>3899.28</v>
      </c>
    </row>
    <row r="53" customHeight="1" spans="1:35">
      <c r="A53" s="63">
        <v>28</v>
      </c>
      <c r="B53" s="64" t="s">
        <v>572</v>
      </c>
      <c r="C53" s="65" t="s">
        <v>553</v>
      </c>
      <c r="D53" s="78" t="s">
        <v>573</v>
      </c>
      <c r="E53" s="79" t="s">
        <v>39</v>
      </c>
      <c r="F53" s="67" t="s">
        <v>574</v>
      </c>
      <c r="G53" s="68">
        <v>15609014061</v>
      </c>
      <c r="H53" s="68">
        <f t="shared" si="1"/>
        <v>109301.44</v>
      </c>
      <c r="I53" s="68">
        <v>0</v>
      </c>
      <c r="J53" s="68">
        <v>2590</v>
      </c>
      <c r="K53" s="68">
        <v>36</v>
      </c>
      <c r="L53" s="68">
        <v>16061.44</v>
      </c>
      <c r="N53" s="68">
        <v>0</v>
      </c>
      <c r="O53" s="69" t="s">
        <v>575</v>
      </c>
      <c r="P53" s="97" t="s">
        <v>576</v>
      </c>
      <c r="Q53" s="84" t="s">
        <v>577</v>
      </c>
      <c r="R53" s="84" t="s">
        <v>578</v>
      </c>
      <c r="S53" s="84">
        <v>2279553</v>
      </c>
      <c r="U53" s="79" t="s">
        <v>45</v>
      </c>
      <c r="V53" s="68" t="s">
        <v>504</v>
      </c>
      <c r="W53" s="68" t="s">
        <v>549</v>
      </c>
      <c r="X53" s="68">
        <v>68000</v>
      </c>
      <c r="Y53" s="68">
        <v>58620.69</v>
      </c>
      <c r="Z53" s="69" t="s">
        <v>575</v>
      </c>
      <c r="AA53" s="68">
        <v>5862.07</v>
      </c>
      <c r="AD53" s="68" t="s">
        <v>579</v>
      </c>
      <c r="AE53" s="176" t="s">
        <v>580</v>
      </c>
      <c r="AF53" s="68">
        <v>1000</v>
      </c>
      <c r="AG53" s="68">
        <v>175</v>
      </c>
      <c r="AH53" s="176" t="s">
        <v>581</v>
      </c>
      <c r="AI53" s="68">
        <v>3259.85</v>
      </c>
    </row>
    <row r="54" customHeight="1" spans="1:35">
      <c r="A54" s="63">
        <v>29</v>
      </c>
      <c r="B54" s="64" t="s">
        <v>582</v>
      </c>
      <c r="C54" s="65" t="s">
        <v>542</v>
      </c>
      <c r="D54" s="89" t="s">
        <v>583</v>
      </c>
      <c r="E54" s="79" t="s">
        <v>39</v>
      </c>
      <c r="F54" s="89" t="s">
        <v>584</v>
      </c>
      <c r="G54" s="80" t="s">
        <v>585</v>
      </c>
      <c r="H54" s="68">
        <f t="shared" si="1"/>
        <v>150132</v>
      </c>
      <c r="I54" s="89" t="s">
        <v>586</v>
      </c>
      <c r="J54" s="102">
        <v>3554</v>
      </c>
      <c r="K54" s="68">
        <v>36</v>
      </c>
      <c r="L54" s="68">
        <v>0</v>
      </c>
      <c r="N54" s="68">
        <v>0</v>
      </c>
      <c r="O54" s="69" t="s">
        <v>542</v>
      </c>
      <c r="P54" s="80" t="s">
        <v>587</v>
      </c>
      <c r="Q54" s="84" t="s">
        <v>588</v>
      </c>
      <c r="R54" s="99" t="s">
        <v>589</v>
      </c>
      <c r="S54" s="99" t="s">
        <v>590</v>
      </c>
      <c r="U54" s="104" t="s">
        <v>591</v>
      </c>
      <c r="V54" s="68" t="s">
        <v>357</v>
      </c>
      <c r="W54" s="68" t="s">
        <v>250</v>
      </c>
      <c r="X54" s="68">
        <v>116800</v>
      </c>
      <c r="Y54" s="68">
        <v>100689.66</v>
      </c>
      <c r="Z54" s="69" t="s">
        <v>542</v>
      </c>
      <c r="AA54" s="68">
        <v>10300</v>
      </c>
      <c r="AD54" s="68" t="s">
        <v>392</v>
      </c>
      <c r="AE54" s="176" t="s">
        <v>592</v>
      </c>
      <c r="AF54" s="68">
        <v>1000</v>
      </c>
      <c r="AG54" s="68">
        <v>175</v>
      </c>
      <c r="AH54" s="176" t="s">
        <v>593</v>
      </c>
      <c r="AI54" s="68">
        <v>3926.85</v>
      </c>
    </row>
    <row r="55" customHeight="1" spans="1:35">
      <c r="A55" s="63">
        <v>30</v>
      </c>
      <c r="B55" s="64" t="s">
        <v>594</v>
      </c>
      <c r="C55" s="65" t="s">
        <v>542</v>
      </c>
      <c r="D55" s="82" t="s">
        <v>595</v>
      </c>
      <c r="E55" s="79" t="s">
        <v>39</v>
      </c>
      <c r="F55" s="83" t="s">
        <v>596</v>
      </c>
      <c r="G55" s="80" t="s">
        <v>597</v>
      </c>
      <c r="H55" s="68">
        <f t="shared" si="1"/>
        <v>133679</v>
      </c>
      <c r="I55" s="87">
        <v>32771</v>
      </c>
      <c r="J55" s="87">
        <v>2803</v>
      </c>
      <c r="K55" s="68">
        <v>36</v>
      </c>
      <c r="L55" s="68">
        <v>0</v>
      </c>
      <c r="N55" s="68">
        <v>0</v>
      </c>
      <c r="O55" s="69" t="s">
        <v>542</v>
      </c>
      <c r="P55" s="97" t="s">
        <v>598</v>
      </c>
      <c r="Q55" s="84" t="s">
        <v>599</v>
      </c>
      <c r="R55" s="99" t="s">
        <v>600</v>
      </c>
      <c r="S55" s="99" t="s">
        <v>601</v>
      </c>
      <c r="U55" s="104" t="s">
        <v>591</v>
      </c>
      <c r="V55" s="68" t="s">
        <v>602</v>
      </c>
      <c r="W55" s="68" t="s">
        <v>250</v>
      </c>
      <c r="X55" s="68">
        <v>104800</v>
      </c>
      <c r="Y55" s="68">
        <v>90344.83</v>
      </c>
      <c r="Z55" s="69" t="s">
        <v>542</v>
      </c>
      <c r="AA55" s="68">
        <v>9200</v>
      </c>
      <c r="AD55" s="68" t="s">
        <v>392</v>
      </c>
      <c r="AE55" s="176" t="s">
        <v>603</v>
      </c>
      <c r="AF55" s="68">
        <v>1000</v>
      </c>
      <c r="AG55" s="68">
        <v>175</v>
      </c>
      <c r="AH55" s="176" t="s">
        <v>604</v>
      </c>
      <c r="AI55" s="68">
        <v>3772.19</v>
      </c>
    </row>
    <row r="56" customHeight="1" spans="1:35">
      <c r="A56" s="63">
        <v>31</v>
      </c>
      <c r="B56" s="64" t="s">
        <v>605</v>
      </c>
      <c r="C56" s="65" t="s">
        <v>553</v>
      </c>
      <c r="D56" s="78" t="s">
        <v>606</v>
      </c>
      <c r="E56" s="79" t="s">
        <v>39</v>
      </c>
      <c r="F56" s="67" t="s">
        <v>607</v>
      </c>
      <c r="G56" s="68" t="s">
        <v>608</v>
      </c>
      <c r="H56" s="68">
        <f t="shared" si="1"/>
        <v>153825.04</v>
      </c>
      <c r="I56" s="68">
        <v>22880.16</v>
      </c>
      <c r="J56" s="68">
        <v>2954.83</v>
      </c>
      <c r="K56" s="68">
        <v>36</v>
      </c>
      <c r="L56" s="68">
        <v>24571</v>
      </c>
      <c r="N56" s="68">
        <v>0</v>
      </c>
      <c r="O56" s="69" t="s">
        <v>575</v>
      </c>
      <c r="P56" s="101" t="s">
        <v>598</v>
      </c>
      <c r="Q56" s="87" t="s">
        <v>609</v>
      </c>
      <c r="R56" s="87" t="s">
        <v>610</v>
      </c>
      <c r="S56" s="87" t="s">
        <v>611</v>
      </c>
      <c r="U56" s="104" t="s">
        <v>591</v>
      </c>
      <c r="V56" s="68" t="s">
        <v>602</v>
      </c>
      <c r="W56" s="68" t="s">
        <v>250</v>
      </c>
      <c r="X56" s="68">
        <v>104800</v>
      </c>
      <c r="Y56" s="68">
        <v>90344.83</v>
      </c>
      <c r="Z56" s="69" t="s">
        <v>575</v>
      </c>
      <c r="AA56" s="68">
        <v>9200</v>
      </c>
      <c r="AD56" s="68" t="s">
        <v>612</v>
      </c>
      <c r="AE56" s="176" t="s">
        <v>613</v>
      </c>
      <c r="AF56" s="68">
        <v>1000</v>
      </c>
      <c r="AG56" s="68">
        <v>175</v>
      </c>
      <c r="AH56" s="176" t="s">
        <v>614</v>
      </c>
      <c r="AI56" s="68">
        <v>3828.33</v>
      </c>
    </row>
    <row r="57" customHeight="1" spans="1:35">
      <c r="A57" s="63">
        <v>32</v>
      </c>
      <c r="B57" s="64" t="s">
        <v>615</v>
      </c>
      <c r="C57" s="65" t="s">
        <v>612</v>
      </c>
      <c r="D57" s="82" t="s">
        <v>616</v>
      </c>
      <c r="E57" s="79" t="s">
        <v>39</v>
      </c>
      <c r="F57" s="67" t="s">
        <v>617</v>
      </c>
      <c r="G57" s="68">
        <v>18328163550</v>
      </c>
      <c r="H57" s="68">
        <f t="shared" si="1"/>
        <v>134373.88</v>
      </c>
      <c r="I57" s="68">
        <v>28000</v>
      </c>
      <c r="J57" s="68">
        <v>2954.83</v>
      </c>
      <c r="K57" s="68">
        <v>36</v>
      </c>
      <c r="L57" s="68">
        <v>0</v>
      </c>
      <c r="N57" s="68">
        <v>0</v>
      </c>
      <c r="O57" s="69" t="s">
        <v>542</v>
      </c>
      <c r="P57" s="97" t="s">
        <v>598</v>
      </c>
      <c r="Q57" s="84" t="s">
        <v>618</v>
      </c>
      <c r="R57" s="99" t="s">
        <v>619</v>
      </c>
      <c r="S57" s="99" t="s">
        <v>620</v>
      </c>
      <c r="U57" s="104" t="s">
        <v>591</v>
      </c>
      <c r="V57" s="68" t="s">
        <v>357</v>
      </c>
      <c r="W57" s="68" t="s">
        <v>250</v>
      </c>
      <c r="X57" s="68">
        <v>104800</v>
      </c>
      <c r="Y57" s="68">
        <v>90344.83</v>
      </c>
      <c r="Z57" s="69" t="s">
        <v>542</v>
      </c>
      <c r="AA57" s="68">
        <v>9200</v>
      </c>
      <c r="AD57" s="68" t="s">
        <v>392</v>
      </c>
      <c r="AE57" s="176" t="s">
        <v>621</v>
      </c>
      <c r="AF57" s="68">
        <v>1000</v>
      </c>
      <c r="AG57" s="68">
        <v>175</v>
      </c>
      <c r="AH57" s="176" t="s">
        <v>622</v>
      </c>
      <c r="AI57" s="68">
        <v>3772.19</v>
      </c>
    </row>
    <row r="58" customHeight="1" spans="1:35">
      <c r="A58" s="63">
        <v>33</v>
      </c>
      <c r="B58" s="64" t="s">
        <v>623</v>
      </c>
      <c r="C58" s="65" t="s">
        <v>553</v>
      </c>
      <c r="D58" s="89" t="s">
        <v>624</v>
      </c>
      <c r="E58" s="79" t="s">
        <v>39</v>
      </c>
      <c r="F58" s="67" t="s">
        <v>625</v>
      </c>
      <c r="G58" s="68">
        <v>18682795820</v>
      </c>
      <c r="H58" s="68">
        <f t="shared" si="1"/>
        <v>157726.56</v>
      </c>
      <c r="I58" s="68">
        <v>1457.56</v>
      </c>
      <c r="J58" s="68">
        <v>3554</v>
      </c>
      <c r="K58" s="68">
        <v>36</v>
      </c>
      <c r="L58" s="68">
        <v>28325</v>
      </c>
      <c r="N58" s="68">
        <v>0</v>
      </c>
      <c r="O58" s="69" t="s">
        <v>575</v>
      </c>
      <c r="P58" s="80" t="s">
        <v>626</v>
      </c>
      <c r="Q58" s="87" t="s">
        <v>627</v>
      </c>
      <c r="R58" s="89" t="s">
        <v>628</v>
      </c>
      <c r="S58" s="89" t="s">
        <v>629</v>
      </c>
      <c r="U58" s="104" t="s">
        <v>591</v>
      </c>
      <c r="V58" s="68" t="s">
        <v>357</v>
      </c>
      <c r="W58" s="68" t="s">
        <v>250</v>
      </c>
      <c r="X58" s="68">
        <v>116800</v>
      </c>
      <c r="Y58" s="68">
        <v>100689.66</v>
      </c>
      <c r="Z58" s="69" t="s">
        <v>575</v>
      </c>
      <c r="AA58" s="68">
        <v>10300</v>
      </c>
      <c r="AD58" s="68" t="s">
        <v>612</v>
      </c>
      <c r="AE58" s="176" t="s">
        <v>630</v>
      </c>
      <c r="AF58" s="68">
        <v>1000</v>
      </c>
      <c r="AG58" s="68">
        <v>175</v>
      </c>
      <c r="AH58" s="176" t="s">
        <v>631</v>
      </c>
      <c r="AI58" s="68">
        <v>3832.24</v>
      </c>
    </row>
    <row r="59" customHeight="1" spans="1:35">
      <c r="A59" s="63">
        <v>34</v>
      </c>
      <c r="B59" s="64" t="s">
        <v>632</v>
      </c>
      <c r="C59" s="65" t="s">
        <v>542</v>
      </c>
      <c r="D59" s="89" t="s">
        <v>633</v>
      </c>
      <c r="E59" s="79" t="s">
        <v>39</v>
      </c>
      <c r="F59" s="67" t="s">
        <v>634</v>
      </c>
      <c r="G59" s="68">
        <v>18784335210</v>
      </c>
      <c r="H59" s="68">
        <f t="shared" si="1"/>
        <v>135402</v>
      </c>
      <c r="I59" s="68">
        <v>20886</v>
      </c>
      <c r="J59" s="68">
        <v>3181</v>
      </c>
      <c r="K59" s="68">
        <v>36</v>
      </c>
      <c r="L59" s="68">
        <v>0</v>
      </c>
      <c r="N59" s="68">
        <v>0</v>
      </c>
      <c r="O59" s="69" t="s">
        <v>542</v>
      </c>
      <c r="P59" s="80" t="s">
        <v>598</v>
      </c>
      <c r="Q59" s="89" t="s">
        <v>635</v>
      </c>
      <c r="R59" s="99" t="s">
        <v>636</v>
      </c>
      <c r="S59" s="99" t="s">
        <v>637</v>
      </c>
      <c r="U59" s="104" t="s">
        <v>591</v>
      </c>
      <c r="V59" s="68" t="s">
        <v>357</v>
      </c>
      <c r="W59" s="68" t="s">
        <v>250</v>
      </c>
      <c r="X59" s="68">
        <v>104800</v>
      </c>
      <c r="Y59" s="68">
        <v>90344.83</v>
      </c>
      <c r="Z59" s="69" t="s">
        <v>542</v>
      </c>
      <c r="AA59" s="68">
        <v>9200</v>
      </c>
      <c r="AD59" s="68" t="s">
        <v>392</v>
      </c>
      <c r="AE59" s="176" t="s">
        <v>638</v>
      </c>
      <c r="AF59" s="68">
        <v>1000</v>
      </c>
      <c r="AG59" s="68">
        <v>175</v>
      </c>
      <c r="AH59" s="176" t="s">
        <v>639</v>
      </c>
      <c r="AI59" s="68">
        <v>3772.19</v>
      </c>
    </row>
    <row r="60" customHeight="1" spans="1:35">
      <c r="A60" s="63">
        <v>35</v>
      </c>
      <c r="B60" s="64" t="s">
        <v>640</v>
      </c>
      <c r="C60" s="65" t="s">
        <v>542</v>
      </c>
      <c r="D60" s="89" t="s">
        <v>641</v>
      </c>
      <c r="E60" s="79" t="s">
        <v>39</v>
      </c>
      <c r="F60" s="67" t="s">
        <v>642</v>
      </c>
      <c r="G60" s="68">
        <v>13281511859</v>
      </c>
      <c r="H60" s="68">
        <f t="shared" si="1"/>
        <v>135401</v>
      </c>
      <c r="I60" s="68">
        <v>20885</v>
      </c>
      <c r="J60" s="68">
        <v>3181</v>
      </c>
      <c r="K60" s="68">
        <v>36</v>
      </c>
      <c r="L60" s="68">
        <v>0</v>
      </c>
      <c r="N60" s="68">
        <v>0</v>
      </c>
      <c r="O60" s="69" t="s">
        <v>542</v>
      </c>
      <c r="P60" s="80" t="s">
        <v>598</v>
      </c>
      <c r="Q60" s="89" t="s">
        <v>643</v>
      </c>
      <c r="R60" s="99" t="s">
        <v>644</v>
      </c>
      <c r="S60" s="99" t="s">
        <v>645</v>
      </c>
      <c r="U60" s="104" t="s">
        <v>591</v>
      </c>
      <c r="V60" s="68" t="s">
        <v>357</v>
      </c>
      <c r="W60" s="68" t="s">
        <v>250</v>
      </c>
      <c r="X60" s="68">
        <v>104800</v>
      </c>
      <c r="Y60" s="68">
        <v>90344.83</v>
      </c>
      <c r="Z60" s="69" t="s">
        <v>542</v>
      </c>
      <c r="AA60" s="68">
        <v>9200</v>
      </c>
      <c r="AD60" s="68" t="s">
        <v>392</v>
      </c>
      <c r="AE60" s="176" t="s">
        <v>646</v>
      </c>
      <c r="AF60" s="68">
        <v>1000</v>
      </c>
      <c r="AG60" s="68">
        <v>175</v>
      </c>
      <c r="AH60" s="176" t="s">
        <v>647</v>
      </c>
      <c r="AI60" s="68">
        <v>3772.19</v>
      </c>
    </row>
    <row r="61" customHeight="1" spans="1:35">
      <c r="A61" s="63">
        <v>36</v>
      </c>
      <c r="B61" s="64" t="s">
        <v>648</v>
      </c>
      <c r="C61" s="65" t="s">
        <v>542</v>
      </c>
      <c r="D61" s="89" t="s">
        <v>649</v>
      </c>
      <c r="E61" s="79" t="s">
        <v>39</v>
      </c>
      <c r="F61" s="67" t="s">
        <v>650</v>
      </c>
      <c r="G61" s="68">
        <v>15196326966</v>
      </c>
      <c r="H61" s="68">
        <f t="shared" si="1"/>
        <v>150132</v>
      </c>
      <c r="I61" s="68">
        <v>22188</v>
      </c>
      <c r="J61" s="68">
        <v>3554</v>
      </c>
      <c r="K61" s="68">
        <v>36</v>
      </c>
      <c r="L61" s="68">
        <v>0</v>
      </c>
      <c r="N61" s="68">
        <v>0</v>
      </c>
      <c r="O61" s="69" t="s">
        <v>542</v>
      </c>
      <c r="P61" s="80" t="s">
        <v>626</v>
      </c>
      <c r="Q61" s="89" t="s">
        <v>651</v>
      </c>
      <c r="R61" s="99" t="s">
        <v>652</v>
      </c>
      <c r="S61" s="99" t="s">
        <v>653</v>
      </c>
      <c r="U61" s="104" t="s">
        <v>591</v>
      </c>
      <c r="V61" s="68" t="s">
        <v>357</v>
      </c>
      <c r="W61" s="68" t="s">
        <v>250</v>
      </c>
      <c r="X61" s="68">
        <v>116800</v>
      </c>
      <c r="Y61" s="68">
        <v>100689.66</v>
      </c>
      <c r="Z61" s="69" t="s">
        <v>542</v>
      </c>
      <c r="AA61" s="68">
        <v>10300</v>
      </c>
      <c r="AD61" s="68" t="s">
        <v>392</v>
      </c>
      <c r="AE61" s="176" t="s">
        <v>654</v>
      </c>
      <c r="AF61" s="68">
        <v>1000</v>
      </c>
      <c r="AG61" s="68">
        <v>175</v>
      </c>
      <c r="AH61" s="176" t="s">
        <v>655</v>
      </c>
      <c r="AI61" s="68">
        <v>3926.85</v>
      </c>
    </row>
    <row r="62" customHeight="1" spans="1:35">
      <c r="A62" s="63">
        <v>37</v>
      </c>
      <c r="B62" s="64" t="s">
        <v>656</v>
      </c>
      <c r="C62" s="65" t="s">
        <v>542</v>
      </c>
      <c r="D62" s="89" t="s">
        <v>657</v>
      </c>
      <c r="E62" s="79" t="s">
        <v>39</v>
      </c>
      <c r="F62" s="67" t="s">
        <v>658</v>
      </c>
      <c r="G62" s="68" t="s">
        <v>659</v>
      </c>
      <c r="H62" s="68">
        <f t="shared" si="1"/>
        <v>150132</v>
      </c>
      <c r="I62" s="68">
        <v>22188</v>
      </c>
      <c r="J62" s="68">
        <v>3554</v>
      </c>
      <c r="K62" s="68">
        <v>36</v>
      </c>
      <c r="L62" s="68">
        <v>0</v>
      </c>
      <c r="N62" s="68">
        <v>0</v>
      </c>
      <c r="O62" s="69" t="s">
        <v>542</v>
      </c>
      <c r="P62" s="80" t="s">
        <v>626</v>
      </c>
      <c r="Q62" s="89" t="s">
        <v>660</v>
      </c>
      <c r="R62" s="99" t="s">
        <v>661</v>
      </c>
      <c r="S62" s="99" t="s">
        <v>662</v>
      </c>
      <c r="U62" s="104" t="s">
        <v>591</v>
      </c>
      <c r="V62" s="68" t="s">
        <v>357</v>
      </c>
      <c r="W62" s="68" t="s">
        <v>250</v>
      </c>
      <c r="X62" s="68">
        <v>116800</v>
      </c>
      <c r="Y62" s="68">
        <v>100689.66</v>
      </c>
      <c r="Z62" s="69" t="s">
        <v>542</v>
      </c>
      <c r="AA62" s="68">
        <v>10300</v>
      </c>
      <c r="AD62" s="68" t="s">
        <v>392</v>
      </c>
      <c r="AE62" s="176" t="s">
        <v>663</v>
      </c>
      <c r="AF62" s="68">
        <v>1000</v>
      </c>
      <c r="AG62" s="68">
        <v>175</v>
      </c>
      <c r="AH62" s="176" t="s">
        <v>664</v>
      </c>
      <c r="AI62" s="68">
        <v>3926.85</v>
      </c>
    </row>
    <row r="63" customHeight="1" spans="1:35">
      <c r="A63" s="63">
        <v>38</v>
      </c>
      <c r="B63" s="64" t="s">
        <v>665</v>
      </c>
      <c r="C63" s="65" t="s">
        <v>542</v>
      </c>
      <c r="D63" s="87" t="s">
        <v>666</v>
      </c>
      <c r="E63" s="79" t="s">
        <v>39</v>
      </c>
      <c r="F63" s="67" t="s">
        <v>667</v>
      </c>
      <c r="G63" s="68">
        <v>18080833198</v>
      </c>
      <c r="H63" s="68">
        <f t="shared" si="1"/>
        <v>130679</v>
      </c>
      <c r="I63" s="68">
        <v>29771</v>
      </c>
      <c r="J63" s="68">
        <v>2803</v>
      </c>
      <c r="K63" s="68">
        <v>36</v>
      </c>
      <c r="L63" s="68">
        <v>0</v>
      </c>
      <c r="N63" s="68">
        <v>0</v>
      </c>
      <c r="O63" s="69" t="s">
        <v>542</v>
      </c>
      <c r="P63" s="84" t="s">
        <v>668</v>
      </c>
      <c r="Q63" s="92" t="s">
        <v>669</v>
      </c>
      <c r="R63" s="105" t="s">
        <v>670</v>
      </c>
      <c r="S63" s="105" t="s">
        <v>671</v>
      </c>
      <c r="U63" s="104" t="s">
        <v>591</v>
      </c>
      <c r="V63" s="68" t="s">
        <v>357</v>
      </c>
      <c r="W63" s="68" t="s">
        <v>250</v>
      </c>
      <c r="X63" s="68">
        <v>104800</v>
      </c>
      <c r="Y63" s="68">
        <v>90344.83</v>
      </c>
      <c r="Z63" s="69" t="s">
        <v>542</v>
      </c>
      <c r="AA63" s="68">
        <v>9200</v>
      </c>
      <c r="AD63" s="68" t="s">
        <v>392</v>
      </c>
      <c r="AE63" s="176" t="s">
        <v>672</v>
      </c>
      <c r="AF63" s="68">
        <v>1000</v>
      </c>
      <c r="AG63" s="68">
        <v>175</v>
      </c>
      <c r="AH63" s="176" t="s">
        <v>673</v>
      </c>
      <c r="AI63" s="68">
        <v>3772.19</v>
      </c>
    </row>
    <row r="64" customHeight="1" spans="1:35">
      <c r="A64" s="63">
        <v>39</v>
      </c>
      <c r="B64" s="64" t="s">
        <v>674</v>
      </c>
      <c r="C64" s="65" t="s">
        <v>553</v>
      </c>
      <c r="D64" s="89" t="s">
        <v>675</v>
      </c>
      <c r="E64" s="79" t="s">
        <v>39</v>
      </c>
      <c r="F64" s="67" t="s">
        <v>676</v>
      </c>
      <c r="G64" s="68">
        <v>13550057229</v>
      </c>
      <c r="H64" s="68">
        <f t="shared" si="1"/>
        <v>168294.04</v>
      </c>
      <c r="I64" s="68">
        <v>29076.4</v>
      </c>
      <c r="J64" s="68">
        <v>3133.99</v>
      </c>
      <c r="K64" s="68">
        <v>36</v>
      </c>
      <c r="L64" s="68">
        <v>26394</v>
      </c>
      <c r="N64" s="68">
        <v>0</v>
      </c>
      <c r="O64" s="69" t="s">
        <v>575</v>
      </c>
      <c r="P64" s="80" t="s">
        <v>626</v>
      </c>
      <c r="Q64" s="106" t="s">
        <v>677</v>
      </c>
      <c r="R64" s="79" t="s">
        <v>678</v>
      </c>
      <c r="S64" s="79" t="s">
        <v>679</v>
      </c>
      <c r="U64" s="104" t="s">
        <v>591</v>
      </c>
      <c r="V64" s="68" t="s">
        <v>602</v>
      </c>
      <c r="W64" s="68" t="s">
        <v>250</v>
      </c>
      <c r="X64" s="68">
        <v>116800</v>
      </c>
      <c r="Y64" s="68">
        <v>100689.66</v>
      </c>
      <c r="Z64" s="69" t="s">
        <v>575</v>
      </c>
      <c r="AA64" s="68">
        <v>10300</v>
      </c>
      <c r="AD64" s="68" t="s">
        <v>612</v>
      </c>
      <c r="AE64" s="176" t="s">
        <v>680</v>
      </c>
      <c r="AF64" s="68">
        <v>1000</v>
      </c>
      <c r="AG64" s="68">
        <v>175</v>
      </c>
      <c r="AH64" s="176" t="s">
        <v>681</v>
      </c>
      <c r="AI64" s="68">
        <v>3832.24</v>
      </c>
    </row>
    <row r="65" customHeight="1" spans="1:35">
      <c r="A65" s="63">
        <v>40</v>
      </c>
      <c r="B65" s="64" t="s">
        <v>682</v>
      </c>
      <c r="C65" s="65" t="s">
        <v>553</v>
      </c>
      <c r="D65" s="82" t="s">
        <v>683</v>
      </c>
      <c r="E65" s="79" t="s">
        <v>39</v>
      </c>
      <c r="F65" s="67" t="s">
        <v>684</v>
      </c>
      <c r="G65" s="68" t="s">
        <v>685</v>
      </c>
      <c r="H65" s="68">
        <f t="shared" si="1"/>
        <v>116896</v>
      </c>
      <c r="I65" s="68">
        <v>0</v>
      </c>
      <c r="J65" s="68">
        <v>2590</v>
      </c>
      <c r="K65" s="68">
        <v>36</v>
      </c>
      <c r="L65" s="68">
        <v>23656</v>
      </c>
      <c r="N65" s="68">
        <v>0</v>
      </c>
      <c r="O65" s="69" t="s">
        <v>575</v>
      </c>
      <c r="P65" s="111" t="s">
        <v>686</v>
      </c>
      <c r="Q65" s="84" t="s">
        <v>687</v>
      </c>
      <c r="R65" s="87" t="s">
        <v>688</v>
      </c>
      <c r="S65" s="87">
        <v>2279585</v>
      </c>
      <c r="U65" s="89" t="s">
        <v>526</v>
      </c>
      <c r="V65" s="68" t="s">
        <v>504</v>
      </c>
      <c r="W65" s="68" t="s">
        <v>549</v>
      </c>
      <c r="X65" s="68">
        <v>68000</v>
      </c>
      <c r="Y65" s="68">
        <v>58620.69</v>
      </c>
      <c r="Z65" s="69" t="s">
        <v>575</v>
      </c>
      <c r="AA65" s="68">
        <v>5862.07</v>
      </c>
      <c r="AD65" s="68" t="s">
        <v>579</v>
      </c>
      <c r="AE65" s="176" t="s">
        <v>689</v>
      </c>
      <c r="AF65" s="68">
        <v>1000</v>
      </c>
      <c r="AG65" s="68">
        <v>175</v>
      </c>
      <c r="AH65" s="176" t="s">
        <v>690</v>
      </c>
      <c r="AI65" s="68">
        <v>3195.15</v>
      </c>
    </row>
    <row r="66" customHeight="1" spans="1:35">
      <c r="A66" s="63">
        <v>41</v>
      </c>
      <c r="B66" s="64" t="s">
        <v>691</v>
      </c>
      <c r="C66" s="65" t="s">
        <v>542</v>
      </c>
      <c r="D66" s="94" t="s">
        <v>692</v>
      </c>
      <c r="E66" s="79" t="s">
        <v>39</v>
      </c>
      <c r="F66" s="67" t="s">
        <v>693</v>
      </c>
      <c r="G66" s="68" t="s">
        <v>694</v>
      </c>
      <c r="H66" s="68">
        <f t="shared" si="1"/>
        <v>171056</v>
      </c>
      <c r="I66" s="68">
        <v>29000</v>
      </c>
      <c r="J66" s="68">
        <v>3946</v>
      </c>
      <c r="K66" s="68">
        <v>36</v>
      </c>
      <c r="L66" s="68">
        <v>0</v>
      </c>
      <c r="N66" s="68">
        <v>0</v>
      </c>
      <c r="O66" s="69" t="s">
        <v>542</v>
      </c>
      <c r="P66" s="80" t="s">
        <v>695</v>
      </c>
      <c r="Q66" s="84" t="s">
        <v>696</v>
      </c>
      <c r="R66" s="87" t="s">
        <v>697</v>
      </c>
      <c r="S66" s="87" t="s">
        <v>698</v>
      </c>
      <c r="U66" s="79" t="s">
        <v>591</v>
      </c>
      <c r="V66" s="68" t="s">
        <v>357</v>
      </c>
      <c r="W66" s="68" t="s">
        <v>250</v>
      </c>
      <c r="X66" s="68">
        <v>116800</v>
      </c>
      <c r="Y66" s="68">
        <v>100689.66</v>
      </c>
      <c r="Z66" s="69" t="s">
        <v>542</v>
      </c>
      <c r="AA66" s="68">
        <v>10300</v>
      </c>
      <c r="AD66" s="68" t="s">
        <v>392</v>
      </c>
      <c r="AE66" s="176" t="s">
        <v>699</v>
      </c>
      <c r="AF66" s="68">
        <v>1000</v>
      </c>
      <c r="AG66" s="68">
        <v>175</v>
      </c>
      <c r="AH66" s="176" t="s">
        <v>700</v>
      </c>
      <c r="AI66" s="68">
        <v>3926.85</v>
      </c>
    </row>
    <row r="67" customHeight="1" spans="1:35">
      <c r="A67" s="63">
        <v>42</v>
      </c>
      <c r="B67" s="64" t="s">
        <v>701</v>
      </c>
      <c r="C67" s="65" t="s">
        <v>542</v>
      </c>
      <c r="D67" s="78" t="s">
        <v>702</v>
      </c>
      <c r="E67" s="79" t="s">
        <v>39</v>
      </c>
      <c r="F67" s="67" t="s">
        <v>703</v>
      </c>
      <c r="G67" s="68" t="s">
        <v>704</v>
      </c>
      <c r="H67" s="68">
        <f t="shared" si="1"/>
        <v>126794</v>
      </c>
      <c r="I67" s="68">
        <v>20126</v>
      </c>
      <c r="J67" s="68">
        <v>2963</v>
      </c>
      <c r="K67" s="68">
        <v>36</v>
      </c>
      <c r="L67" s="68">
        <v>0</v>
      </c>
      <c r="N67" s="68">
        <v>0</v>
      </c>
      <c r="O67" s="69" t="s">
        <v>542</v>
      </c>
      <c r="P67" s="101" t="s">
        <v>705</v>
      </c>
      <c r="Q67" s="81" t="s">
        <v>706</v>
      </c>
      <c r="R67" s="79" t="s">
        <v>707</v>
      </c>
      <c r="S67" s="79" t="s">
        <v>708</v>
      </c>
      <c r="U67" s="89" t="s">
        <v>709</v>
      </c>
      <c r="V67" s="68" t="s">
        <v>602</v>
      </c>
      <c r="W67" s="68" t="s">
        <v>250</v>
      </c>
      <c r="X67" s="68">
        <v>97800</v>
      </c>
      <c r="Y67" s="68">
        <v>84310.34</v>
      </c>
      <c r="Z67" s="69" t="s">
        <v>542</v>
      </c>
      <c r="AA67" s="68">
        <v>8900</v>
      </c>
      <c r="AD67" s="68" t="s">
        <v>392</v>
      </c>
      <c r="AE67" s="176" t="s">
        <v>710</v>
      </c>
      <c r="AF67" s="68">
        <v>1000</v>
      </c>
      <c r="AG67" s="68">
        <v>175</v>
      </c>
      <c r="AH67" s="176" t="s">
        <v>711</v>
      </c>
      <c r="AI67" s="68">
        <v>3743.84</v>
      </c>
    </row>
    <row r="68" customHeight="1" spans="1:35">
      <c r="A68" s="63">
        <v>43</v>
      </c>
      <c r="B68" s="64" t="s">
        <v>712</v>
      </c>
      <c r="C68" s="65" t="s">
        <v>579</v>
      </c>
      <c r="D68" s="89" t="s">
        <v>713</v>
      </c>
      <c r="E68" s="79" t="s">
        <v>39</v>
      </c>
      <c r="F68" s="67" t="s">
        <v>714</v>
      </c>
      <c r="G68" s="68">
        <v>18582301385</v>
      </c>
      <c r="H68" s="68">
        <f t="shared" si="1"/>
        <v>97240</v>
      </c>
      <c r="I68" s="68">
        <v>4000</v>
      </c>
      <c r="J68" s="68">
        <v>2590</v>
      </c>
      <c r="K68" s="68">
        <v>36</v>
      </c>
      <c r="L68" s="68">
        <v>0</v>
      </c>
      <c r="N68" s="68">
        <v>0</v>
      </c>
      <c r="O68" s="69" t="s">
        <v>579</v>
      </c>
      <c r="P68" s="80" t="s">
        <v>715</v>
      </c>
      <c r="Q68" s="89" t="s">
        <v>716</v>
      </c>
      <c r="R68" s="89" t="s">
        <v>717</v>
      </c>
      <c r="S68" s="89" t="s">
        <v>718</v>
      </c>
      <c r="T68" s="89"/>
      <c r="U68" s="79" t="s">
        <v>45</v>
      </c>
      <c r="V68" s="68" t="s">
        <v>542</v>
      </c>
      <c r="W68" s="68" t="s">
        <v>181</v>
      </c>
      <c r="X68" s="68">
        <v>58800</v>
      </c>
      <c r="Y68" s="68">
        <v>50689.66</v>
      </c>
      <c r="Z68" s="69" t="s">
        <v>579</v>
      </c>
      <c r="AA68" s="68">
        <v>5068.97</v>
      </c>
      <c r="AD68" s="68" t="s">
        <v>579</v>
      </c>
      <c r="AE68" s="176" t="s">
        <v>719</v>
      </c>
      <c r="AF68" s="68">
        <v>1000</v>
      </c>
      <c r="AG68" s="68">
        <v>175</v>
      </c>
      <c r="AH68" s="176" t="s">
        <v>720</v>
      </c>
      <c r="AI68" s="68">
        <v>3341.69</v>
      </c>
    </row>
    <row r="69" customHeight="1" spans="1:35">
      <c r="A69" s="63">
        <v>1</v>
      </c>
      <c r="B69" s="64" t="s">
        <v>721</v>
      </c>
      <c r="C69" s="65" t="s">
        <v>722</v>
      </c>
      <c r="D69" s="89" t="s">
        <v>723</v>
      </c>
      <c r="E69" s="79" t="s">
        <v>39</v>
      </c>
      <c r="F69" s="67" t="s">
        <v>724</v>
      </c>
      <c r="G69" s="68" t="s">
        <v>725</v>
      </c>
      <c r="H69" s="68">
        <f t="shared" ref="H69:H100" si="2">I69+J69*K69+L69+M69</f>
        <v>149329.28</v>
      </c>
      <c r="I69" s="68">
        <v>7425.28</v>
      </c>
      <c r="J69" s="68">
        <v>2900</v>
      </c>
      <c r="K69" s="68">
        <v>36</v>
      </c>
      <c r="L69" s="68">
        <v>37504</v>
      </c>
      <c r="N69" s="68">
        <v>0</v>
      </c>
      <c r="O69" s="69" t="s">
        <v>726</v>
      </c>
      <c r="P69" s="80" t="s">
        <v>291</v>
      </c>
      <c r="Q69" s="84" t="s">
        <v>727</v>
      </c>
      <c r="R69" s="84" t="s">
        <v>728</v>
      </c>
      <c r="S69" s="84">
        <v>4202707</v>
      </c>
      <c r="U69" s="79" t="s">
        <v>248</v>
      </c>
      <c r="V69" s="68" t="s">
        <v>231</v>
      </c>
      <c r="W69" s="68" t="s">
        <v>181</v>
      </c>
      <c r="X69" s="68">
        <v>73300</v>
      </c>
      <c r="Y69" s="68">
        <v>62649.57</v>
      </c>
      <c r="Z69" s="69" t="s">
        <v>271</v>
      </c>
      <c r="AA69" s="68">
        <v>6264.96</v>
      </c>
      <c r="AD69" s="68" t="s">
        <v>271</v>
      </c>
      <c r="AE69" s="176" t="s">
        <v>729</v>
      </c>
      <c r="AF69" s="68">
        <v>1000</v>
      </c>
      <c r="AG69" s="68">
        <v>225</v>
      </c>
      <c r="AH69" s="176" t="s">
        <v>730</v>
      </c>
      <c r="AI69" s="68">
        <v>3371.23</v>
      </c>
    </row>
    <row r="70" customHeight="1" spans="1:35">
      <c r="A70" s="63">
        <v>2</v>
      </c>
      <c r="B70" s="64" t="s">
        <v>731</v>
      </c>
      <c r="C70" s="65" t="s">
        <v>732</v>
      </c>
      <c r="D70" s="81" t="s">
        <v>733</v>
      </c>
      <c r="E70" s="79" t="s">
        <v>39</v>
      </c>
      <c r="F70" s="67" t="s">
        <v>734</v>
      </c>
      <c r="G70" s="68" t="s">
        <v>735</v>
      </c>
      <c r="H70" s="68">
        <f t="shared" si="2"/>
        <v>77000</v>
      </c>
      <c r="I70" s="68">
        <v>0</v>
      </c>
      <c r="J70" s="68">
        <v>2750</v>
      </c>
      <c r="K70" s="68">
        <v>28</v>
      </c>
      <c r="L70" s="68">
        <v>0</v>
      </c>
      <c r="N70" s="68">
        <v>0</v>
      </c>
      <c r="O70" s="69" t="s">
        <v>736</v>
      </c>
      <c r="P70" s="100" t="s">
        <v>291</v>
      </c>
      <c r="Q70" s="84" t="s">
        <v>737</v>
      </c>
      <c r="R70" s="84" t="s">
        <v>738</v>
      </c>
      <c r="S70" s="84">
        <v>4130809</v>
      </c>
      <c r="U70" s="79" t="s">
        <v>248</v>
      </c>
      <c r="V70" s="68" t="s">
        <v>739</v>
      </c>
      <c r="W70" s="68" t="s">
        <v>181</v>
      </c>
      <c r="X70" s="68">
        <v>80000</v>
      </c>
      <c r="Y70" s="68">
        <v>68376.07</v>
      </c>
      <c r="Z70" s="69" t="s">
        <v>736</v>
      </c>
      <c r="AA70" s="68">
        <v>5128.21</v>
      </c>
      <c r="AD70" s="68" t="s">
        <v>736</v>
      </c>
      <c r="AE70" s="176" t="s">
        <v>740</v>
      </c>
      <c r="AF70" s="68">
        <v>1000</v>
      </c>
      <c r="AG70" s="68">
        <v>50</v>
      </c>
      <c r="AH70" s="176" t="s">
        <v>741</v>
      </c>
      <c r="AI70" s="68">
        <v>3398.33</v>
      </c>
    </row>
    <row r="71" customHeight="1" spans="1:35">
      <c r="A71" s="63">
        <v>3</v>
      </c>
      <c r="B71" s="64" t="s">
        <v>742</v>
      </c>
      <c r="C71" s="65" t="s">
        <v>743</v>
      </c>
      <c r="D71" s="92" t="s">
        <v>744</v>
      </c>
      <c r="E71" s="79" t="s">
        <v>39</v>
      </c>
      <c r="F71" s="67" t="s">
        <v>745</v>
      </c>
      <c r="G71" s="68">
        <v>13980686185</v>
      </c>
      <c r="H71" s="68">
        <f t="shared" si="2"/>
        <v>133614.56</v>
      </c>
      <c r="I71" s="68">
        <v>0</v>
      </c>
      <c r="J71" s="68">
        <v>3628.85</v>
      </c>
      <c r="K71" s="68">
        <v>36</v>
      </c>
      <c r="L71" s="68">
        <v>2975.96</v>
      </c>
      <c r="N71" s="68">
        <v>0</v>
      </c>
      <c r="O71" s="69" t="s">
        <v>553</v>
      </c>
      <c r="P71" s="86" t="s">
        <v>160</v>
      </c>
      <c r="Q71" s="84" t="s">
        <v>746</v>
      </c>
      <c r="R71" s="86" t="s">
        <v>747</v>
      </c>
      <c r="S71" s="86" t="s">
        <v>748</v>
      </c>
      <c r="U71" s="79" t="s">
        <v>45</v>
      </c>
      <c r="V71" s="68" t="s">
        <v>579</v>
      </c>
      <c r="W71" s="68" t="s">
        <v>164</v>
      </c>
      <c r="X71" s="68">
        <v>80000</v>
      </c>
      <c r="Y71" s="68">
        <v>68965.52</v>
      </c>
      <c r="Z71" s="69" t="s">
        <v>553</v>
      </c>
      <c r="AA71" s="68">
        <v>6896.55</v>
      </c>
      <c r="AD71" s="68" t="s">
        <v>579</v>
      </c>
      <c r="AE71" s="176" t="s">
        <v>749</v>
      </c>
      <c r="AF71" s="68">
        <v>1000</v>
      </c>
      <c r="AG71" s="68">
        <v>175</v>
      </c>
      <c r="AH71" s="176" t="s">
        <v>750</v>
      </c>
      <c r="AI71" s="68">
        <v>3282.18</v>
      </c>
    </row>
    <row r="72" customHeight="1" spans="1:35">
      <c r="A72" s="63">
        <v>4</v>
      </c>
      <c r="B72" s="64" t="s">
        <v>751</v>
      </c>
      <c r="C72" s="65" t="s">
        <v>722</v>
      </c>
      <c r="D72" s="94" t="s">
        <v>752</v>
      </c>
      <c r="E72" s="79" t="s">
        <v>39</v>
      </c>
      <c r="F72" s="67" t="s">
        <v>753</v>
      </c>
      <c r="G72" s="68" t="s">
        <v>754</v>
      </c>
      <c r="H72" s="68">
        <f t="shared" si="2"/>
        <v>193765.04</v>
      </c>
      <c r="I72" s="68">
        <v>20077.66</v>
      </c>
      <c r="J72" s="68">
        <v>3607.93</v>
      </c>
      <c r="K72" s="68">
        <v>36</v>
      </c>
      <c r="L72" s="68">
        <v>43801.9</v>
      </c>
      <c r="N72" s="68">
        <v>0</v>
      </c>
      <c r="O72" s="69" t="s">
        <v>357</v>
      </c>
      <c r="P72" s="84" t="s">
        <v>42</v>
      </c>
      <c r="Q72" s="84" t="s">
        <v>755</v>
      </c>
      <c r="R72" s="84" t="s">
        <v>756</v>
      </c>
      <c r="S72" s="84">
        <v>9739776</v>
      </c>
      <c r="U72" s="79" t="s">
        <v>45</v>
      </c>
      <c r="V72" s="68" t="s">
        <v>401</v>
      </c>
      <c r="W72" s="68" t="s">
        <v>47</v>
      </c>
      <c r="X72" s="68">
        <v>108800</v>
      </c>
      <c r="Y72" s="68">
        <v>93793.1</v>
      </c>
      <c r="Z72" s="69" t="s">
        <v>357</v>
      </c>
      <c r="AA72" s="68">
        <v>9400</v>
      </c>
      <c r="AD72" s="68" t="s">
        <v>401</v>
      </c>
      <c r="AE72" s="176" t="s">
        <v>757</v>
      </c>
      <c r="AF72" s="68">
        <v>1000</v>
      </c>
      <c r="AG72" s="68">
        <v>210</v>
      </c>
      <c r="AH72" s="176" t="s">
        <v>758</v>
      </c>
      <c r="AI72" s="68">
        <v>3875.89</v>
      </c>
    </row>
    <row r="73" customHeight="1" spans="1:35">
      <c r="A73" s="63">
        <v>5</v>
      </c>
      <c r="B73" s="64" t="s">
        <v>759</v>
      </c>
      <c r="C73" s="65" t="s">
        <v>743</v>
      </c>
      <c r="D73" s="89" t="s">
        <v>760</v>
      </c>
      <c r="E73" s="79" t="s">
        <v>39</v>
      </c>
      <c r="F73" s="67" t="s">
        <v>761</v>
      </c>
      <c r="G73" s="68">
        <v>18116772602</v>
      </c>
      <c r="H73" s="68">
        <f t="shared" si="2"/>
        <v>105301.44</v>
      </c>
      <c r="I73" s="68">
        <v>0</v>
      </c>
      <c r="J73" s="68">
        <v>2590</v>
      </c>
      <c r="K73" s="68">
        <v>36</v>
      </c>
      <c r="L73" s="68">
        <v>12061.44</v>
      </c>
      <c r="N73" s="68">
        <v>0</v>
      </c>
      <c r="O73" s="69" t="s">
        <v>743</v>
      </c>
      <c r="P73" s="80" t="s">
        <v>576</v>
      </c>
      <c r="Q73" s="84" t="s">
        <v>762</v>
      </c>
      <c r="R73" s="84" t="s">
        <v>763</v>
      </c>
      <c r="S73" s="84">
        <v>2287158</v>
      </c>
      <c r="U73" s="79" t="s">
        <v>45</v>
      </c>
      <c r="V73" s="68" t="s">
        <v>575</v>
      </c>
      <c r="W73" s="68" t="s">
        <v>47</v>
      </c>
      <c r="X73" s="68">
        <v>68000</v>
      </c>
      <c r="Y73" s="68" t="s">
        <v>172</v>
      </c>
      <c r="Z73" s="69" t="s">
        <v>743</v>
      </c>
      <c r="AA73" s="68">
        <v>5862.07</v>
      </c>
      <c r="AD73" s="68" t="s">
        <v>575</v>
      </c>
      <c r="AE73" s="176" t="s">
        <v>764</v>
      </c>
      <c r="AF73" s="68">
        <v>1000</v>
      </c>
      <c r="AG73" s="68">
        <v>175</v>
      </c>
      <c r="AH73" s="176" t="s">
        <v>765</v>
      </c>
      <c r="AI73" s="68">
        <v>3259.85</v>
      </c>
    </row>
    <row r="74" customHeight="1" spans="1:35">
      <c r="A74" s="63">
        <v>6</v>
      </c>
      <c r="B74" s="64" t="s">
        <v>766</v>
      </c>
      <c r="C74" s="65" t="s">
        <v>767</v>
      </c>
      <c r="D74" s="78" t="s">
        <v>768</v>
      </c>
      <c r="E74" s="79" t="s">
        <v>39</v>
      </c>
      <c r="F74" s="80" t="s">
        <v>769</v>
      </c>
      <c r="G74" s="80" t="s">
        <v>770</v>
      </c>
      <c r="H74" s="68">
        <f t="shared" si="2"/>
        <v>133679</v>
      </c>
      <c r="I74" s="79">
        <v>32771</v>
      </c>
      <c r="J74" s="79" t="s">
        <v>771</v>
      </c>
      <c r="K74" s="68">
        <v>36</v>
      </c>
      <c r="L74" s="68">
        <v>0</v>
      </c>
      <c r="N74" s="68">
        <v>0</v>
      </c>
      <c r="O74" s="69" t="s">
        <v>542</v>
      </c>
      <c r="P74" s="101" t="s">
        <v>598</v>
      </c>
      <c r="Q74" s="79" t="s">
        <v>772</v>
      </c>
      <c r="R74" s="99" t="s">
        <v>773</v>
      </c>
      <c r="S74" s="99" t="s">
        <v>774</v>
      </c>
      <c r="U74" s="104" t="s">
        <v>591</v>
      </c>
      <c r="V74" s="68" t="s">
        <v>357</v>
      </c>
      <c r="W74" s="68" t="s">
        <v>250</v>
      </c>
      <c r="X74" s="68">
        <v>104800</v>
      </c>
      <c r="Y74" s="68">
        <v>90344.83</v>
      </c>
      <c r="Z74" s="69" t="s">
        <v>542</v>
      </c>
      <c r="AA74" s="68">
        <v>9200</v>
      </c>
      <c r="AD74" s="68" t="s">
        <v>392</v>
      </c>
      <c r="AE74" s="176" t="s">
        <v>775</v>
      </c>
      <c r="AF74" s="68">
        <v>1000</v>
      </c>
      <c r="AG74" s="68">
        <v>175</v>
      </c>
      <c r="AH74" s="176" t="s">
        <v>776</v>
      </c>
      <c r="AI74" s="68">
        <v>3772.19</v>
      </c>
    </row>
    <row r="75" customHeight="1" spans="1:35">
      <c r="A75" s="63">
        <v>7</v>
      </c>
      <c r="B75" s="64" t="s">
        <v>777</v>
      </c>
      <c r="C75" s="65" t="s">
        <v>778</v>
      </c>
      <c r="D75" s="89" t="s">
        <v>779</v>
      </c>
      <c r="E75" s="79" t="s">
        <v>39</v>
      </c>
      <c r="F75" s="89" t="s">
        <v>780</v>
      </c>
      <c r="G75" s="80" t="s">
        <v>781</v>
      </c>
      <c r="H75" s="68">
        <f t="shared" si="2"/>
        <v>151762.88</v>
      </c>
      <c r="I75" s="89" t="s">
        <v>782</v>
      </c>
      <c r="J75" s="89" t="s">
        <v>771</v>
      </c>
      <c r="K75" s="68">
        <v>36</v>
      </c>
      <c r="L75" s="68">
        <v>23957</v>
      </c>
      <c r="N75" s="68">
        <v>0</v>
      </c>
      <c r="O75" s="69" t="s">
        <v>783</v>
      </c>
      <c r="P75" s="80" t="s">
        <v>668</v>
      </c>
      <c r="Q75" s="116" t="s">
        <v>784</v>
      </c>
      <c r="R75" s="89" t="s">
        <v>785</v>
      </c>
      <c r="S75" s="89" t="s">
        <v>786</v>
      </c>
      <c r="U75" s="104" t="s">
        <v>591</v>
      </c>
      <c r="V75" s="68" t="s">
        <v>732</v>
      </c>
      <c r="W75" s="68" t="s">
        <v>250</v>
      </c>
      <c r="X75" s="68">
        <v>104800</v>
      </c>
      <c r="Y75" s="68">
        <v>90344.83</v>
      </c>
      <c r="Z75" s="69" t="s">
        <v>787</v>
      </c>
      <c r="AA75" s="68">
        <v>9034.48</v>
      </c>
      <c r="AD75" s="68" t="s">
        <v>787</v>
      </c>
      <c r="AE75" s="176" t="s">
        <v>788</v>
      </c>
      <c r="AF75" s="68">
        <v>1000</v>
      </c>
      <c r="AG75" s="68">
        <v>150</v>
      </c>
      <c r="AH75" s="176" t="s">
        <v>789</v>
      </c>
      <c r="AI75" s="68">
        <v>3772.19</v>
      </c>
    </row>
    <row r="76" customHeight="1" spans="1:35">
      <c r="A76" s="63">
        <v>8</v>
      </c>
      <c r="B76" s="64" t="s">
        <v>790</v>
      </c>
      <c r="C76" s="65" t="s">
        <v>778</v>
      </c>
      <c r="D76" s="89" t="s">
        <v>791</v>
      </c>
      <c r="E76" s="79" t="s">
        <v>39</v>
      </c>
      <c r="F76" s="89" t="s">
        <v>792</v>
      </c>
      <c r="G76" s="80" t="s">
        <v>793</v>
      </c>
      <c r="H76" s="68">
        <f t="shared" si="2"/>
        <v>160132.91</v>
      </c>
      <c r="I76" s="89" t="s">
        <v>794</v>
      </c>
      <c r="J76" s="89" t="s">
        <v>795</v>
      </c>
      <c r="K76" s="68">
        <v>36</v>
      </c>
      <c r="L76" s="68">
        <v>30561.83</v>
      </c>
      <c r="N76" s="68">
        <v>0</v>
      </c>
      <c r="O76" s="69" t="s">
        <v>796</v>
      </c>
      <c r="P76" s="80" t="s">
        <v>797</v>
      </c>
      <c r="Q76" s="116" t="s">
        <v>798</v>
      </c>
      <c r="R76" s="92" t="s">
        <v>799</v>
      </c>
      <c r="S76" s="92" t="s">
        <v>800</v>
      </c>
      <c r="U76" s="104" t="s">
        <v>591</v>
      </c>
      <c r="V76" s="68" t="s">
        <v>732</v>
      </c>
      <c r="W76" s="68" t="s">
        <v>250</v>
      </c>
      <c r="X76" s="68">
        <v>104800</v>
      </c>
      <c r="Y76" s="68">
        <v>90344.83</v>
      </c>
      <c r="Z76" s="69" t="s">
        <v>787</v>
      </c>
      <c r="AA76" s="68">
        <v>9034.48</v>
      </c>
      <c r="AD76" s="68" t="s">
        <v>787</v>
      </c>
      <c r="AE76" s="176" t="s">
        <v>801</v>
      </c>
      <c r="AF76" s="68">
        <v>1000</v>
      </c>
      <c r="AG76" s="68">
        <v>150</v>
      </c>
      <c r="AH76" s="176" t="s">
        <v>802</v>
      </c>
      <c r="AI76" s="68">
        <v>3772.19</v>
      </c>
    </row>
    <row r="77" customHeight="1" spans="1:35">
      <c r="A77" s="63">
        <v>9</v>
      </c>
      <c r="B77" s="64" t="s">
        <v>803</v>
      </c>
      <c r="C77" s="65" t="s">
        <v>778</v>
      </c>
      <c r="D77" s="99" t="s">
        <v>804</v>
      </c>
      <c r="E77" s="79" t="s">
        <v>39</v>
      </c>
      <c r="F77" s="67" t="s">
        <v>805</v>
      </c>
      <c r="G77" s="68">
        <v>18732401296</v>
      </c>
      <c r="H77" s="68">
        <f t="shared" si="2"/>
        <v>174017.8</v>
      </c>
      <c r="I77" s="68">
        <v>22952.36</v>
      </c>
      <c r="J77" s="68">
        <v>3343.04</v>
      </c>
      <c r="K77" s="68">
        <v>36</v>
      </c>
      <c r="L77" s="68">
        <v>30716</v>
      </c>
      <c r="N77" s="68">
        <v>0</v>
      </c>
      <c r="O77" s="69" t="s">
        <v>796</v>
      </c>
      <c r="P77" s="91" t="s">
        <v>806</v>
      </c>
      <c r="Q77" s="117" t="s">
        <v>807</v>
      </c>
      <c r="R77" s="105" t="s">
        <v>808</v>
      </c>
      <c r="S77" s="105" t="s">
        <v>809</v>
      </c>
      <c r="U77" s="104" t="s">
        <v>591</v>
      </c>
      <c r="V77" s="68" t="s">
        <v>732</v>
      </c>
      <c r="W77" s="68" t="s">
        <v>250</v>
      </c>
      <c r="X77" s="68">
        <v>116800</v>
      </c>
      <c r="Y77" s="68">
        <v>100689.66</v>
      </c>
      <c r="Z77" s="69" t="s">
        <v>787</v>
      </c>
      <c r="AA77" s="68">
        <v>10068.97</v>
      </c>
      <c r="AD77" s="68" t="s">
        <v>787</v>
      </c>
      <c r="AE77" s="176" t="s">
        <v>810</v>
      </c>
      <c r="AF77" s="68">
        <v>1000</v>
      </c>
      <c r="AG77" s="68">
        <v>150</v>
      </c>
      <c r="AH77" s="176" t="s">
        <v>811</v>
      </c>
      <c r="AI77" s="68">
        <v>3926.85</v>
      </c>
    </row>
    <row r="78" customHeight="1" spans="1:35">
      <c r="A78" s="63">
        <v>10</v>
      </c>
      <c r="B78" s="64" t="s">
        <v>812</v>
      </c>
      <c r="C78" s="65" t="s">
        <v>778</v>
      </c>
      <c r="D78" s="82" t="s">
        <v>813</v>
      </c>
      <c r="E78" s="79" t="s">
        <v>39</v>
      </c>
      <c r="F78" s="67" t="s">
        <v>814</v>
      </c>
      <c r="G78" s="68" t="s">
        <v>815</v>
      </c>
      <c r="H78" s="68">
        <f t="shared" si="2"/>
        <v>159183.23</v>
      </c>
      <c r="I78" s="68">
        <v>22247.52</v>
      </c>
      <c r="J78" s="68">
        <v>2954.83</v>
      </c>
      <c r="K78" s="68">
        <v>36</v>
      </c>
      <c r="L78" s="68">
        <v>30561.83</v>
      </c>
      <c r="N78" s="68">
        <v>0</v>
      </c>
      <c r="O78" s="69" t="s">
        <v>796</v>
      </c>
      <c r="P78" s="84" t="s">
        <v>816</v>
      </c>
      <c r="Q78" s="101" t="s">
        <v>817</v>
      </c>
      <c r="R78" s="79" t="s">
        <v>818</v>
      </c>
      <c r="S78" s="79" t="s">
        <v>819</v>
      </c>
      <c r="U78" s="104" t="s">
        <v>591</v>
      </c>
      <c r="V78" s="68" t="s">
        <v>732</v>
      </c>
      <c r="W78" s="68" t="s">
        <v>250</v>
      </c>
      <c r="X78" s="68">
        <v>104800</v>
      </c>
      <c r="Y78" s="68">
        <v>90344.83</v>
      </c>
      <c r="Z78" s="69" t="s">
        <v>787</v>
      </c>
      <c r="AA78" s="68">
        <v>9034.48</v>
      </c>
      <c r="AD78" s="68" t="s">
        <v>787</v>
      </c>
      <c r="AE78" s="176" t="s">
        <v>820</v>
      </c>
      <c r="AF78" s="68">
        <v>1000</v>
      </c>
      <c r="AG78" s="68">
        <v>150</v>
      </c>
      <c r="AH78" s="176" t="s">
        <v>821</v>
      </c>
      <c r="AI78" s="68">
        <v>3772.19</v>
      </c>
    </row>
    <row r="79" customHeight="1" spans="1:35">
      <c r="A79" s="63">
        <v>11</v>
      </c>
      <c r="B79" s="64" t="s">
        <v>822</v>
      </c>
      <c r="C79" s="65" t="s">
        <v>778</v>
      </c>
      <c r="D79" s="89" t="s">
        <v>823</v>
      </c>
      <c r="E79" s="79" t="s">
        <v>39</v>
      </c>
      <c r="F79" s="67" t="s">
        <v>824</v>
      </c>
      <c r="G79" s="68">
        <v>18228222527</v>
      </c>
      <c r="H79" s="68">
        <f t="shared" si="2"/>
        <v>159183.23</v>
      </c>
      <c r="I79" s="68">
        <v>22247.52</v>
      </c>
      <c r="J79" s="68">
        <v>2954.83</v>
      </c>
      <c r="K79" s="68">
        <v>36</v>
      </c>
      <c r="L79" s="68">
        <v>30561.83</v>
      </c>
      <c r="N79" s="68">
        <v>0</v>
      </c>
      <c r="O79" s="69" t="s">
        <v>796</v>
      </c>
      <c r="P79" s="80" t="s">
        <v>797</v>
      </c>
      <c r="Q79" s="101" t="s">
        <v>825</v>
      </c>
      <c r="R79" s="81" t="s">
        <v>826</v>
      </c>
      <c r="S79" s="81" t="s">
        <v>827</v>
      </c>
      <c r="U79" s="104" t="s">
        <v>591</v>
      </c>
      <c r="V79" s="68" t="s">
        <v>732</v>
      </c>
      <c r="W79" s="68" t="s">
        <v>250</v>
      </c>
      <c r="X79" s="68">
        <v>104800</v>
      </c>
      <c r="Y79" s="68">
        <v>90344.83</v>
      </c>
      <c r="Z79" s="69" t="s">
        <v>787</v>
      </c>
      <c r="AA79" s="68">
        <v>9034.48</v>
      </c>
      <c r="AD79" s="68" t="s">
        <v>787</v>
      </c>
      <c r="AE79" s="176" t="s">
        <v>828</v>
      </c>
      <c r="AF79" s="68">
        <v>1000</v>
      </c>
      <c r="AG79" s="68">
        <v>150</v>
      </c>
      <c r="AH79" s="176" t="s">
        <v>829</v>
      </c>
      <c r="AI79" s="68">
        <v>3772.19</v>
      </c>
    </row>
    <row r="80" customHeight="1" spans="1:35">
      <c r="A80" s="63">
        <v>12</v>
      </c>
      <c r="B80" s="64" t="s">
        <v>830</v>
      </c>
      <c r="C80" s="65" t="s">
        <v>778</v>
      </c>
      <c r="D80" s="89" t="s">
        <v>831</v>
      </c>
      <c r="E80" s="79" t="s">
        <v>39</v>
      </c>
      <c r="F80" s="89" t="s">
        <v>832</v>
      </c>
      <c r="G80" s="80" t="s">
        <v>833</v>
      </c>
      <c r="H80" s="68">
        <f t="shared" si="2"/>
        <v>171889.64</v>
      </c>
      <c r="I80" s="89" t="s">
        <v>834</v>
      </c>
      <c r="J80" s="89" t="s">
        <v>835</v>
      </c>
      <c r="K80" s="68">
        <v>36</v>
      </c>
      <c r="L80" s="68">
        <v>31821</v>
      </c>
      <c r="N80" s="68">
        <v>0</v>
      </c>
      <c r="O80" s="69" t="s">
        <v>796</v>
      </c>
      <c r="P80" s="80" t="s">
        <v>626</v>
      </c>
      <c r="Q80" s="118" t="s">
        <v>836</v>
      </c>
      <c r="R80" s="79" t="s">
        <v>837</v>
      </c>
      <c r="S80" s="79" t="s">
        <v>838</v>
      </c>
      <c r="U80" s="104" t="s">
        <v>591</v>
      </c>
      <c r="V80" s="68" t="s">
        <v>732</v>
      </c>
      <c r="W80" s="68" t="s">
        <v>250</v>
      </c>
      <c r="X80" s="68">
        <v>116800</v>
      </c>
      <c r="Y80" s="68">
        <v>100689.66</v>
      </c>
      <c r="Z80" s="69" t="s">
        <v>787</v>
      </c>
      <c r="AA80" s="68">
        <v>10068.97</v>
      </c>
      <c r="AD80" s="68" t="s">
        <v>787</v>
      </c>
      <c r="AE80" s="176" t="s">
        <v>839</v>
      </c>
      <c r="AF80" s="68">
        <v>1000</v>
      </c>
      <c r="AG80" s="68">
        <v>150</v>
      </c>
      <c r="AH80" s="176" t="s">
        <v>840</v>
      </c>
      <c r="AI80" s="68">
        <v>3926.85</v>
      </c>
    </row>
    <row r="81" customHeight="1" spans="1:35">
      <c r="A81" s="63">
        <v>13</v>
      </c>
      <c r="B81" s="64" t="s">
        <v>841</v>
      </c>
      <c r="C81" s="65" t="s">
        <v>743</v>
      </c>
      <c r="D81" s="87" t="s">
        <v>842</v>
      </c>
      <c r="E81" s="79" t="s">
        <v>39</v>
      </c>
      <c r="F81" s="179" t="s">
        <v>843</v>
      </c>
      <c r="G81" s="84">
        <v>13281810102</v>
      </c>
      <c r="H81" s="68">
        <f t="shared" si="2"/>
        <v>173997.64</v>
      </c>
      <c r="I81" s="87">
        <v>22957.2</v>
      </c>
      <c r="J81" s="112">
        <v>3343.04</v>
      </c>
      <c r="K81" s="68">
        <v>36</v>
      </c>
      <c r="L81" s="68">
        <v>30691</v>
      </c>
      <c r="N81" s="68">
        <v>0</v>
      </c>
      <c r="O81" s="69" t="s">
        <v>553</v>
      </c>
      <c r="P81" s="81" t="s">
        <v>626</v>
      </c>
      <c r="Q81" s="92" t="s">
        <v>844</v>
      </c>
      <c r="R81" s="79" t="s">
        <v>845</v>
      </c>
      <c r="S81" s="79" t="s">
        <v>846</v>
      </c>
      <c r="U81" s="104" t="s">
        <v>591</v>
      </c>
      <c r="V81" s="68" t="s">
        <v>579</v>
      </c>
      <c r="W81" s="68" t="s">
        <v>250</v>
      </c>
      <c r="X81" s="68">
        <v>116800</v>
      </c>
      <c r="Y81" s="68">
        <v>100689.66</v>
      </c>
      <c r="Z81" s="69" t="s">
        <v>575</v>
      </c>
      <c r="AA81" s="68">
        <v>10300</v>
      </c>
      <c r="AD81" s="68" t="s">
        <v>504</v>
      </c>
      <c r="AE81" s="176" t="s">
        <v>847</v>
      </c>
      <c r="AF81" s="68">
        <v>1000</v>
      </c>
      <c r="AG81" s="68">
        <v>175</v>
      </c>
      <c r="AH81" s="176" t="s">
        <v>848</v>
      </c>
      <c r="AI81" s="68">
        <v>3926.85</v>
      </c>
    </row>
    <row r="82" customHeight="1" spans="1:35">
      <c r="A82" s="63">
        <v>14</v>
      </c>
      <c r="B82" s="64" t="s">
        <v>849</v>
      </c>
      <c r="C82" s="65" t="s">
        <v>767</v>
      </c>
      <c r="D82" s="89" t="s">
        <v>850</v>
      </c>
      <c r="E82" s="79" t="s">
        <v>39</v>
      </c>
      <c r="F82" s="67" t="s">
        <v>851</v>
      </c>
      <c r="G82" s="68">
        <v>15982831125</v>
      </c>
      <c r="H82" s="68">
        <f t="shared" si="2"/>
        <v>117434.28</v>
      </c>
      <c r="I82" s="68">
        <v>0</v>
      </c>
      <c r="J82" s="68">
        <v>2500</v>
      </c>
      <c r="K82" s="68">
        <v>36</v>
      </c>
      <c r="L82" s="68">
        <v>27434.28</v>
      </c>
      <c r="N82" s="68">
        <v>0</v>
      </c>
      <c r="O82" s="69" t="s">
        <v>732</v>
      </c>
      <c r="P82" s="80" t="s">
        <v>257</v>
      </c>
      <c r="Q82" s="89" t="s">
        <v>852</v>
      </c>
      <c r="R82" s="89" t="s">
        <v>853</v>
      </c>
      <c r="S82" s="89" t="s">
        <v>854</v>
      </c>
      <c r="U82" s="79" t="s">
        <v>45</v>
      </c>
      <c r="V82" s="68" t="s">
        <v>743</v>
      </c>
      <c r="W82" s="68" t="s">
        <v>181</v>
      </c>
      <c r="X82" s="68">
        <v>70000</v>
      </c>
      <c r="Y82" s="68">
        <v>60344.83</v>
      </c>
      <c r="Z82" s="69" t="s">
        <v>732</v>
      </c>
      <c r="AA82" s="68">
        <v>6034.48</v>
      </c>
      <c r="AD82" s="68" t="s">
        <v>743</v>
      </c>
      <c r="AE82" s="176" t="s">
        <v>855</v>
      </c>
      <c r="AF82" s="68">
        <v>1000</v>
      </c>
      <c r="AG82" s="68">
        <v>150</v>
      </c>
      <c r="AH82" s="176" t="s">
        <v>856</v>
      </c>
      <c r="AI82" s="68">
        <v>3191.05</v>
      </c>
    </row>
    <row r="83" customHeight="1" spans="1:35">
      <c r="A83" s="63">
        <v>15</v>
      </c>
      <c r="B83" s="64" t="s">
        <v>857</v>
      </c>
      <c r="C83" s="65" t="s">
        <v>767</v>
      </c>
      <c r="D83" s="78" t="s">
        <v>858</v>
      </c>
      <c r="E83" s="79" t="s">
        <v>39</v>
      </c>
      <c r="F83" s="67" t="s">
        <v>859</v>
      </c>
      <c r="G83" s="68" t="s">
        <v>860</v>
      </c>
      <c r="H83" s="68">
        <f t="shared" si="2"/>
        <v>109301.44</v>
      </c>
      <c r="I83" s="68">
        <v>0</v>
      </c>
      <c r="J83" s="68">
        <v>2590</v>
      </c>
      <c r="K83" s="68">
        <v>36</v>
      </c>
      <c r="L83" s="68">
        <v>16061.44</v>
      </c>
      <c r="N83" s="68">
        <v>0</v>
      </c>
      <c r="O83" s="69" t="s">
        <v>767</v>
      </c>
      <c r="P83" s="84" t="s">
        <v>576</v>
      </c>
      <c r="Q83" s="84" t="s">
        <v>861</v>
      </c>
      <c r="R83" s="87" t="s">
        <v>862</v>
      </c>
      <c r="S83" s="87">
        <v>2287203</v>
      </c>
      <c r="U83" s="79" t="s">
        <v>45</v>
      </c>
      <c r="V83" s="68" t="s">
        <v>732</v>
      </c>
      <c r="W83" s="68" t="s">
        <v>47</v>
      </c>
      <c r="X83" s="68">
        <v>68000</v>
      </c>
      <c r="Y83" s="68">
        <v>58620.69</v>
      </c>
      <c r="Z83" s="69" t="s">
        <v>767</v>
      </c>
      <c r="AA83" s="68">
        <v>5862.07</v>
      </c>
      <c r="AD83" s="68" t="s">
        <v>743</v>
      </c>
      <c r="AE83" s="176" t="s">
        <v>863</v>
      </c>
      <c r="AF83" s="68">
        <v>1000</v>
      </c>
      <c r="AG83" s="68">
        <v>150</v>
      </c>
      <c r="AH83" s="176" t="s">
        <v>864</v>
      </c>
      <c r="AI83" s="68">
        <v>3259.85</v>
      </c>
    </row>
    <row r="84" customHeight="1" spans="1:35">
      <c r="A84" s="63">
        <v>16</v>
      </c>
      <c r="B84" s="64" t="s">
        <v>865</v>
      </c>
      <c r="C84" s="65" t="s">
        <v>796</v>
      </c>
      <c r="D84" s="108" t="s">
        <v>866</v>
      </c>
      <c r="E84" s="79" t="s">
        <v>39</v>
      </c>
      <c r="F84" s="67" t="s">
        <v>867</v>
      </c>
      <c r="G84" s="68">
        <v>13666174453</v>
      </c>
      <c r="H84" s="68">
        <f t="shared" si="2"/>
        <v>109301.44</v>
      </c>
      <c r="I84" s="68">
        <v>0</v>
      </c>
      <c r="J84" s="68">
        <v>2590</v>
      </c>
      <c r="K84" s="68">
        <v>36</v>
      </c>
      <c r="L84" s="68">
        <v>16061.44</v>
      </c>
      <c r="N84" s="68">
        <v>0</v>
      </c>
      <c r="O84" s="69" t="s">
        <v>767</v>
      </c>
      <c r="P84" s="84" t="s">
        <v>868</v>
      </c>
      <c r="Q84" s="84" t="s">
        <v>869</v>
      </c>
      <c r="R84" s="87" t="s">
        <v>870</v>
      </c>
      <c r="S84" s="87">
        <v>2287160</v>
      </c>
      <c r="U84" s="79" t="s">
        <v>45</v>
      </c>
      <c r="V84" s="68" t="s">
        <v>743</v>
      </c>
      <c r="W84" s="68" t="s">
        <v>47</v>
      </c>
      <c r="X84" s="68">
        <v>68000</v>
      </c>
      <c r="Y84" s="68">
        <v>58620.69</v>
      </c>
      <c r="Z84" s="69" t="s">
        <v>767</v>
      </c>
      <c r="AA84" s="68">
        <v>5862.07</v>
      </c>
      <c r="AD84" s="68" t="s">
        <v>743</v>
      </c>
      <c r="AE84" s="176" t="s">
        <v>871</v>
      </c>
      <c r="AF84" s="68">
        <v>1000</v>
      </c>
      <c r="AG84" s="68">
        <v>150</v>
      </c>
      <c r="AH84" s="176" t="s">
        <v>872</v>
      </c>
      <c r="AI84" s="68">
        <v>3259.85</v>
      </c>
    </row>
    <row r="85" customHeight="1" spans="1:35">
      <c r="A85" s="63">
        <v>17</v>
      </c>
      <c r="B85" s="64" t="s">
        <v>873</v>
      </c>
      <c r="C85" s="65" t="s">
        <v>796</v>
      </c>
      <c r="D85" s="89" t="s">
        <v>874</v>
      </c>
      <c r="E85" s="79" t="s">
        <v>39</v>
      </c>
      <c r="F85" s="67" t="s">
        <v>875</v>
      </c>
      <c r="G85" s="68" t="s">
        <v>876</v>
      </c>
      <c r="H85" s="68">
        <f t="shared" si="2"/>
        <v>152478.96</v>
      </c>
      <c r="I85" s="68">
        <v>0</v>
      </c>
      <c r="J85" s="68">
        <v>3443</v>
      </c>
      <c r="K85" s="68">
        <v>36</v>
      </c>
      <c r="L85" s="68">
        <v>28530.96</v>
      </c>
      <c r="N85" s="68">
        <v>0</v>
      </c>
      <c r="O85" s="69" t="s">
        <v>767</v>
      </c>
      <c r="P85" s="80" t="s">
        <v>331</v>
      </c>
      <c r="Q85" s="87" t="s">
        <v>877</v>
      </c>
      <c r="R85" s="87" t="s">
        <v>878</v>
      </c>
      <c r="S85" s="87" t="s">
        <v>879</v>
      </c>
      <c r="U85" s="79" t="s">
        <v>45</v>
      </c>
      <c r="V85" s="68" t="s">
        <v>732</v>
      </c>
      <c r="W85" s="68" t="s">
        <v>336</v>
      </c>
      <c r="X85" s="68">
        <v>94000</v>
      </c>
      <c r="Y85" s="68">
        <v>81034.48</v>
      </c>
      <c r="Z85" s="69" t="s">
        <v>767</v>
      </c>
      <c r="AA85" s="68">
        <v>8103.45</v>
      </c>
      <c r="AD85" s="68" t="s">
        <v>787</v>
      </c>
      <c r="AE85" s="176" t="s">
        <v>880</v>
      </c>
      <c r="AF85" s="68">
        <v>1000</v>
      </c>
      <c r="AG85" s="68">
        <v>150</v>
      </c>
      <c r="AH85" s="176" t="s">
        <v>881</v>
      </c>
      <c r="AI85" s="68">
        <v>3826.56</v>
      </c>
    </row>
    <row r="86" customHeight="1" spans="1:35">
      <c r="A86" s="63">
        <v>18</v>
      </c>
      <c r="B86" s="64" t="s">
        <v>882</v>
      </c>
      <c r="C86" s="65" t="s">
        <v>883</v>
      </c>
      <c r="D86" s="82" t="s">
        <v>884</v>
      </c>
      <c r="E86" s="79" t="s">
        <v>39</v>
      </c>
      <c r="F86" s="67" t="s">
        <v>885</v>
      </c>
      <c r="G86" s="68">
        <v>13568901911</v>
      </c>
      <c r="H86" s="68">
        <f t="shared" si="2"/>
        <v>118545.96</v>
      </c>
      <c r="I86" s="68">
        <v>0</v>
      </c>
      <c r="J86" s="68">
        <v>2850</v>
      </c>
      <c r="K86" s="68">
        <v>36</v>
      </c>
      <c r="L86" s="68">
        <v>15945.96</v>
      </c>
      <c r="N86" s="68">
        <v>0</v>
      </c>
      <c r="O86" s="69" t="s">
        <v>886</v>
      </c>
      <c r="P86" s="84" t="s">
        <v>887</v>
      </c>
      <c r="Q86" s="84" t="s">
        <v>888</v>
      </c>
      <c r="R86" s="87" t="s">
        <v>889</v>
      </c>
      <c r="S86" s="87" t="s">
        <v>890</v>
      </c>
      <c r="U86" s="79" t="s">
        <v>45</v>
      </c>
      <c r="V86" s="68" t="s">
        <v>767</v>
      </c>
      <c r="W86" s="68" t="s">
        <v>164</v>
      </c>
      <c r="X86" s="68">
        <v>80000</v>
      </c>
      <c r="Y86" s="68">
        <v>68965.52</v>
      </c>
      <c r="Z86" s="69" t="s">
        <v>886</v>
      </c>
      <c r="AA86" s="68">
        <v>6896.55</v>
      </c>
      <c r="AD86" s="68" t="s">
        <v>796</v>
      </c>
      <c r="AE86" s="176" t="s">
        <v>891</v>
      </c>
      <c r="AF86" s="68">
        <v>1000</v>
      </c>
      <c r="AG86" s="68">
        <v>150</v>
      </c>
      <c r="AH86" s="176" t="s">
        <v>892</v>
      </c>
      <c r="AI86" s="68">
        <v>3171.6</v>
      </c>
    </row>
    <row r="87" customHeight="1" spans="1:35">
      <c r="A87" s="63">
        <v>19</v>
      </c>
      <c r="B87" s="64" t="s">
        <v>893</v>
      </c>
      <c r="C87" s="65" t="s">
        <v>894</v>
      </c>
      <c r="D87" s="108" t="s">
        <v>895</v>
      </c>
      <c r="E87" s="79" t="s">
        <v>39</v>
      </c>
      <c r="F87" s="67" t="s">
        <v>896</v>
      </c>
      <c r="G87" s="68" t="s">
        <v>897</v>
      </c>
      <c r="H87" s="68">
        <f t="shared" si="2"/>
        <v>167748</v>
      </c>
      <c r="I87" s="68">
        <v>0</v>
      </c>
      <c r="J87" s="68">
        <v>3608</v>
      </c>
      <c r="K87" s="68">
        <v>36</v>
      </c>
      <c r="L87" s="68">
        <v>37860</v>
      </c>
      <c r="N87" s="68">
        <v>0</v>
      </c>
      <c r="O87" s="69" t="s">
        <v>357</v>
      </c>
      <c r="P87" s="84" t="s">
        <v>302</v>
      </c>
      <c r="Q87" s="84" t="s">
        <v>898</v>
      </c>
      <c r="R87" s="87" t="s">
        <v>899</v>
      </c>
      <c r="S87" s="87">
        <v>9739960</v>
      </c>
      <c r="U87" s="79" t="s">
        <v>45</v>
      </c>
      <c r="V87" s="68" t="s">
        <v>401</v>
      </c>
      <c r="W87" s="68" t="s">
        <v>47</v>
      </c>
      <c r="X87" s="68">
        <v>108800</v>
      </c>
      <c r="Y87" s="68">
        <v>93793.1</v>
      </c>
      <c r="Z87" s="69" t="s">
        <v>357</v>
      </c>
      <c r="AA87" s="68">
        <v>9400</v>
      </c>
      <c r="AD87" s="68" t="s">
        <v>401</v>
      </c>
      <c r="AE87" s="176" t="s">
        <v>900</v>
      </c>
      <c r="AF87" s="68">
        <v>1000</v>
      </c>
      <c r="AG87" s="68">
        <v>210</v>
      </c>
      <c r="AH87" s="176" t="s">
        <v>901</v>
      </c>
      <c r="AI87" s="68">
        <v>3805.18</v>
      </c>
    </row>
    <row r="88" customHeight="1" spans="1:35">
      <c r="A88" s="63">
        <v>20</v>
      </c>
      <c r="B88" s="64" t="s">
        <v>902</v>
      </c>
      <c r="C88" s="65" t="s">
        <v>903</v>
      </c>
      <c r="D88" s="82" t="s">
        <v>904</v>
      </c>
      <c r="E88" s="79" t="s">
        <v>39</v>
      </c>
      <c r="F88" s="67" t="s">
        <v>905</v>
      </c>
      <c r="G88" s="68" t="s">
        <v>906</v>
      </c>
      <c r="H88" s="68">
        <f t="shared" si="2"/>
        <v>109301.44</v>
      </c>
      <c r="I88" s="68">
        <v>0</v>
      </c>
      <c r="J88" s="68">
        <v>2590</v>
      </c>
      <c r="K88" s="68">
        <v>36</v>
      </c>
      <c r="L88" s="68">
        <v>16061.44</v>
      </c>
      <c r="N88" s="68">
        <v>0</v>
      </c>
      <c r="O88" s="69" t="s">
        <v>907</v>
      </c>
      <c r="P88" s="80" t="s">
        <v>576</v>
      </c>
      <c r="Q88" s="87" t="s">
        <v>908</v>
      </c>
      <c r="R88" s="87" t="s">
        <v>909</v>
      </c>
      <c r="S88" s="87">
        <v>2287911</v>
      </c>
      <c r="U88" s="79" t="s">
        <v>45</v>
      </c>
      <c r="V88" s="68" t="s">
        <v>910</v>
      </c>
      <c r="W88" s="68" t="s">
        <v>47</v>
      </c>
      <c r="X88" s="68">
        <v>68000</v>
      </c>
      <c r="Y88" s="68">
        <v>58620.69</v>
      </c>
      <c r="Z88" s="69" t="s">
        <v>907</v>
      </c>
      <c r="AA88" s="68">
        <v>5862.07</v>
      </c>
      <c r="AD88" s="68" t="s">
        <v>910</v>
      </c>
      <c r="AE88" s="176" t="s">
        <v>911</v>
      </c>
      <c r="AF88" s="68">
        <v>1000</v>
      </c>
      <c r="AG88" s="68">
        <v>150</v>
      </c>
      <c r="AH88" s="176" t="s">
        <v>912</v>
      </c>
      <c r="AI88" s="68">
        <v>3259.85</v>
      </c>
    </row>
    <row r="89" customHeight="1" spans="1:35">
      <c r="A89" s="63">
        <v>21</v>
      </c>
      <c r="B89" s="64" t="s">
        <v>913</v>
      </c>
      <c r="C89" s="65" t="s">
        <v>883</v>
      </c>
      <c r="D89" s="82" t="s">
        <v>914</v>
      </c>
      <c r="E89" s="79" t="s">
        <v>39</v>
      </c>
      <c r="F89" s="67" t="s">
        <v>915</v>
      </c>
      <c r="G89" s="68">
        <v>18183299586</v>
      </c>
      <c r="H89" s="68">
        <f t="shared" si="2"/>
        <v>177360.84</v>
      </c>
      <c r="I89" s="68">
        <v>22952.36</v>
      </c>
      <c r="J89" s="68">
        <v>3343.04</v>
      </c>
      <c r="K89" s="68">
        <v>36</v>
      </c>
      <c r="L89" s="68">
        <v>34059.04</v>
      </c>
      <c r="N89" s="68">
        <v>0</v>
      </c>
      <c r="O89" s="69" t="s">
        <v>916</v>
      </c>
      <c r="P89" s="84" t="s">
        <v>917</v>
      </c>
      <c r="Q89" s="89" t="s">
        <v>918</v>
      </c>
      <c r="R89" s="89" t="s">
        <v>919</v>
      </c>
      <c r="S89" s="89" t="s">
        <v>920</v>
      </c>
      <c r="U89" s="79" t="s">
        <v>591</v>
      </c>
      <c r="V89" s="68" t="s">
        <v>732</v>
      </c>
      <c r="W89" s="68" t="s">
        <v>250</v>
      </c>
      <c r="X89" s="68">
        <v>116800</v>
      </c>
      <c r="Y89" s="68">
        <v>100689.66</v>
      </c>
      <c r="Z89" s="69" t="s">
        <v>787</v>
      </c>
      <c r="AA89" s="68">
        <v>10068.97</v>
      </c>
      <c r="AD89" s="68" t="s">
        <v>787</v>
      </c>
      <c r="AE89" s="176" t="s">
        <v>921</v>
      </c>
      <c r="AF89" s="68">
        <v>1000</v>
      </c>
      <c r="AG89" s="68">
        <v>150</v>
      </c>
      <c r="AH89" s="176" t="s">
        <v>922</v>
      </c>
      <c r="AI89" s="68">
        <v>3926.85</v>
      </c>
    </row>
    <row r="90" customHeight="1" spans="1:35">
      <c r="A90" s="63">
        <v>22</v>
      </c>
      <c r="B90" s="64" t="s">
        <v>923</v>
      </c>
      <c r="C90" s="65" t="s">
        <v>883</v>
      </c>
      <c r="D90" s="82" t="s">
        <v>924</v>
      </c>
      <c r="E90" s="79" t="s">
        <v>39</v>
      </c>
      <c r="F90" s="67" t="s">
        <v>925</v>
      </c>
      <c r="G90" s="68">
        <v>18030588401</v>
      </c>
      <c r="H90" s="68">
        <f t="shared" si="2"/>
        <v>137328.71</v>
      </c>
      <c r="I90" s="68">
        <v>393</v>
      </c>
      <c r="J90" s="68">
        <v>2954.83</v>
      </c>
      <c r="K90" s="68">
        <v>36</v>
      </c>
      <c r="L90" s="68">
        <v>30561.83</v>
      </c>
      <c r="N90" s="68">
        <v>0</v>
      </c>
      <c r="O90" s="69" t="s">
        <v>886</v>
      </c>
      <c r="P90" s="84" t="s">
        <v>926</v>
      </c>
      <c r="Q90" s="119" t="s">
        <v>927</v>
      </c>
      <c r="R90" s="87" t="s">
        <v>928</v>
      </c>
      <c r="S90" s="87" t="s">
        <v>929</v>
      </c>
      <c r="U90" s="79" t="s">
        <v>591</v>
      </c>
      <c r="V90" s="68" t="s">
        <v>778</v>
      </c>
      <c r="W90" s="68" t="s">
        <v>250</v>
      </c>
      <c r="X90" s="68">
        <v>104800</v>
      </c>
      <c r="Y90" s="68">
        <v>90344.83</v>
      </c>
      <c r="Z90" s="69" t="s">
        <v>778</v>
      </c>
      <c r="AA90" s="68">
        <v>9034.48</v>
      </c>
      <c r="AD90" s="68" t="s">
        <v>778</v>
      </c>
      <c r="AE90" s="176" t="s">
        <v>930</v>
      </c>
      <c r="AF90" s="68">
        <v>1000</v>
      </c>
      <c r="AG90" s="68">
        <v>150</v>
      </c>
      <c r="AH90" s="176" t="s">
        <v>931</v>
      </c>
      <c r="AI90" s="68">
        <v>3772.19</v>
      </c>
    </row>
    <row r="91" customHeight="1" spans="1:35">
      <c r="A91" s="63">
        <v>23</v>
      </c>
      <c r="B91" s="64" t="s">
        <v>932</v>
      </c>
      <c r="C91" s="65" t="s">
        <v>883</v>
      </c>
      <c r="D91" s="89" t="s">
        <v>933</v>
      </c>
      <c r="E91" s="79" t="s">
        <v>39</v>
      </c>
      <c r="F91" s="67" t="s">
        <v>934</v>
      </c>
      <c r="G91" s="68">
        <v>15982394312</v>
      </c>
      <c r="H91" s="68">
        <f t="shared" si="2"/>
        <v>1203676.48</v>
      </c>
      <c r="I91" s="68">
        <v>9950</v>
      </c>
      <c r="J91" s="68">
        <v>33075.04</v>
      </c>
      <c r="K91" s="68">
        <v>36</v>
      </c>
      <c r="L91" s="68">
        <v>3025.04</v>
      </c>
      <c r="N91" s="68">
        <v>0</v>
      </c>
      <c r="O91" s="69" t="s">
        <v>886</v>
      </c>
      <c r="P91" s="80" t="s">
        <v>935</v>
      </c>
      <c r="Q91" s="120" t="s">
        <v>936</v>
      </c>
      <c r="R91" s="87" t="s">
        <v>937</v>
      </c>
      <c r="S91" s="87" t="s">
        <v>938</v>
      </c>
      <c r="U91" s="79" t="s">
        <v>591</v>
      </c>
      <c r="V91" s="68" t="s">
        <v>894</v>
      </c>
      <c r="W91" s="68" t="s">
        <v>250</v>
      </c>
      <c r="X91" s="68">
        <v>116800</v>
      </c>
      <c r="Y91" s="68">
        <v>100689.66</v>
      </c>
      <c r="Z91" s="69" t="s">
        <v>886</v>
      </c>
      <c r="AA91" s="68">
        <v>10068.97</v>
      </c>
      <c r="AD91" s="68" t="s">
        <v>894</v>
      </c>
      <c r="AE91" s="176" t="s">
        <v>939</v>
      </c>
      <c r="AF91" s="68">
        <v>1000</v>
      </c>
      <c r="AG91" s="68">
        <v>150</v>
      </c>
      <c r="AH91" s="176" t="s">
        <v>940</v>
      </c>
      <c r="AI91" s="68">
        <v>3926.85</v>
      </c>
    </row>
    <row r="92" customHeight="1" spans="1:35">
      <c r="A92" s="63">
        <v>24</v>
      </c>
      <c r="B92" s="64" t="s">
        <v>941</v>
      </c>
      <c r="C92" s="65" t="s">
        <v>883</v>
      </c>
      <c r="D92" s="89" t="s">
        <v>942</v>
      </c>
      <c r="E92" s="79" t="s">
        <v>39</v>
      </c>
      <c r="F92" s="67" t="s">
        <v>943</v>
      </c>
      <c r="G92" s="68" t="s">
        <v>944</v>
      </c>
      <c r="H92" s="68">
        <f t="shared" si="2"/>
        <v>1118505.31</v>
      </c>
      <c r="I92" s="68">
        <v>0</v>
      </c>
      <c r="J92" s="68">
        <v>30986.63</v>
      </c>
      <c r="K92" s="68">
        <v>36</v>
      </c>
      <c r="L92" s="68">
        <v>2986.63</v>
      </c>
      <c r="N92" s="68">
        <v>0</v>
      </c>
      <c r="O92" s="69" t="s">
        <v>886</v>
      </c>
      <c r="P92" s="80" t="s">
        <v>945</v>
      </c>
      <c r="Q92" s="120" t="s">
        <v>946</v>
      </c>
      <c r="R92" s="89" t="s">
        <v>947</v>
      </c>
      <c r="S92" s="89" t="s">
        <v>948</v>
      </c>
      <c r="U92" s="79" t="s">
        <v>591</v>
      </c>
      <c r="V92" s="68" t="s">
        <v>894</v>
      </c>
      <c r="W92" s="68" t="s">
        <v>250</v>
      </c>
      <c r="X92" s="68">
        <v>104800</v>
      </c>
      <c r="Y92" s="68">
        <v>90344.83</v>
      </c>
      <c r="Z92" s="69" t="s">
        <v>886</v>
      </c>
      <c r="AA92" s="68">
        <v>9034.48</v>
      </c>
      <c r="AD92" s="68" t="s">
        <v>894</v>
      </c>
      <c r="AE92" s="176" t="s">
        <v>949</v>
      </c>
      <c r="AF92" s="68">
        <v>1000</v>
      </c>
      <c r="AG92" s="68">
        <v>150</v>
      </c>
      <c r="AH92" s="176" t="s">
        <v>950</v>
      </c>
      <c r="AI92" s="68">
        <v>3772.19</v>
      </c>
    </row>
    <row r="93" customHeight="1" spans="1:35">
      <c r="A93" s="63">
        <v>25</v>
      </c>
      <c r="B93" s="64" t="s">
        <v>951</v>
      </c>
      <c r="C93" s="65" t="s">
        <v>907</v>
      </c>
      <c r="D93" s="82" t="s">
        <v>952</v>
      </c>
      <c r="E93" s="79" t="s">
        <v>39</v>
      </c>
      <c r="F93" s="67" t="s">
        <v>953</v>
      </c>
      <c r="G93" s="68">
        <v>17780550610</v>
      </c>
      <c r="H93" s="68">
        <f t="shared" si="2"/>
        <v>1242552.88</v>
      </c>
      <c r="I93" s="68">
        <v>13084.4</v>
      </c>
      <c r="J93" s="68">
        <v>34059.04</v>
      </c>
      <c r="K93" s="68">
        <v>36</v>
      </c>
      <c r="L93" s="68">
        <v>3343.04</v>
      </c>
      <c r="N93" s="68">
        <v>3000</v>
      </c>
      <c r="O93" s="69" t="s">
        <v>954</v>
      </c>
      <c r="P93" s="84" t="s">
        <v>955</v>
      </c>
      <c r="Q93" s="84" t="s">
        <v>956</v>
      </c>
      <c r="R93" s="87" t="s">
        <v>957</v>
      </c>
      <c r="S93" s="87"/>
      <c r="U93" s="79" t="s">
        <v>591</v>
      </c>
      <c r="V93" s="68" t="s">
        <v>910</v>
      </c>
      <c r="W93" s="68" t="s">
        <v>250</v>
      </c>
      <c r="X93" s="68">
        <v>116800</v>
      </c>
      <c r="Y93" s="68">
        <v>100689.66</v>
      </c>
      <c r="Z93" s="69" t="s">
        <v>954</v>
      </c>
      <c r="AA93" s="68">
        <v>10068.97</v>
      </c>
      <c r="AD93" s="68" t="s">
        <v>910</v>
      </c>
      <c r="AE93" s="176" t="s">
        <v>958</v>
      </c>
      <c r="AF93" s="68">
        <v>1000</v>
      </c>
      <c r="AG93" s="68">
        <v>150</v>
      </c>
      <c r="AH93" s="176" t="s">
        <v>959</v>
      </c>
      <c r="AI93" s="68">
        <v>3926.85</v>
      </c>
    </row>
    <row r="94" customHeight="1" spans="1:35">
      <c r="A94" s="63">
        <v>26</v>
      </c>
      <c r="B94" s="64" t="s">
        <v>960</v>
      </c>
      <c r="C94" s="65" t="s">
        <v>907</v>
      </c>
      <c r="D94" s="89" t="s">
        <v>961</v>
      </c>
      <c r="E94" s="79" t="s">
        <v>39</v>
      </c>
      <c r="F94" s="67" t="s">
        <v>962</v>
      </c>
      <c r="G94" s="68" t="s">
        <v>963</v>
      </c>
      <c r="H94" s="68">
        <f t="shared" si="2"/>
        <v>138505.31</v>
      </c>
      <c r="I94" s="68">
        <v>0</v>
      </c>
      <c r="J94" s="68">
        <v>2986.63</v>
      </c>
      <c r="K94" s="68">
        <v>36</v>
      </c>
      <c r="L94" s="68">
        <v>30986.63</v>
      </c>
      <c r="N94" s="68">
        <v>0</v>
      </c>
      <c r="O94" s="69" t="s">
        <v>954</v>
      </c>
      <c r="P94" s="80" t="s">
        <v>945</v>
      </c>
      <c r="Q94" s="89" t="s">
        <v>964</v>
      </c>
      <c r="R94" s="89" t="s">
        <v>965</v>
      </c>
      <c r="S94" s="89" t="s">
        <v>966</v>
      </c>
      <c r="U94" s="79" t="s">
        <v>591</v>
      </c>
      <c r="V94" s="68" t="s">
        <v>910</v>
      </c>
      <c r="W94" s="68" t="s">
        <v>250</v>
      </c>
      <c r="X94" s="68">
        <v>104800</v>
      </c>
      <c r="Y94" s="68">
        <v>90344.83</v>
      </c>
      <c r="Z94" s="69" t="s">
        <v>954</v>
      </c>
      <c r="AA94" s="68">
        <v>9034.48</v>
      </c>
      <c r="AD94" s="68" t="s">
        <v>910</v>
      </c>
      <c r="AE94" s="176" t="s">
        <v>967</v>
      </c>
      <c r="AF94" s="68">
        <v>1000</v>
      </c>
      <c r="AG94" s="68">
        <v>150</v>
      </c>
      <c r="AH94" s="176" t="s">
        <v>968</v>
      </c>
      <c r="AI94" s="68">
        <v>3772.19</v>
      </c>
    </row>
    <row r="95" customHeight="1" spans="1:35">
      <c r="A95" s="63">
        <v>27</v>
      </c>
      <c r="B95" s="64" t="s">
        <v>969</v>
      </c>
      <c r="C95" s="65" t="s">
        <v>907</v>
      </c>
      <c r="D95" s="108" t="s">
        <v>970</v>
      </c>
      <c r="E95" s="79" t="s">
        <v>39</v>
      </c>
      <c r="F95" s="67" t="s">
        <v>971</v>
      </c>
      <c r="G95" s="68" t="s">
        <v>972</v>
      </c>
      <c r="H95" s="68">
        <f t="shared" si="2"/>
        <v>137328.71</v>
      </c>
      <c r="I95" s="68">
        <v>393</v>
      </c>
      <c r="J95" s="68">
        <v>2954.83</v>
      </c>
      <c r="K95" s="68">
        <v>36</v>
      </c>
      <c r="L95" s="68">
        <v>30561.83</v>
      </c>
      <c r="N95" s="68">
        <v>0</v>
      </c>
      <c r="O95" s="69" t="s">
        <v>954</v>
      </c>
      <c r="P95" s="84" t="s">
        <v>668</v>
      </c>
      <c r="Q95" s="84" t="s">
        <v>973</v>
      </c>
      <c r="R95" s="87" t="s">
        <v>974</v>
      </c>
      <c r="S95" s="87"/>
      <c r="U95" s="79" t="s">
        <v>591</v>
      </c>
      <c r="V95" s="68" t="s">
        <v>910</v>
      </c>
      <c r="W95" s="68" t="s">
        <v>250</v>
      </c>
      <c r="X95" s="68">
        <v>104800</v>
      </c>
      <c r="Y95" s="68">
        <v>90344.83</v>
      </c>
      <c r="Z95" s="69" t="s">
        <v>954</v>
      </c>
      <c r="AA95" s="68">
        <v>9034.48</v>
      </c>
      <c r="AD95" s="68" t="s">
        <v>910</v>
      </c>
      <c r="AE95" s="176" t="s">
        <v>975</v>
      </c>
      <c r="AF95" s="68">
        <v>1000</v>
      </c>
      <c r="AG95" s="68">
        <v>150</v>
      </c>
      <c r="AH95" s="176" t="s">
        <v>976</v>
      </c>
      <c r="AI95" s="68">
        <v>3772.19</v>
      </c>
    </row>
    <row r="96" customHeight="1" spans="1:35">
      <c r="A96" s="63">
        <v>28</v>
      </c>
      <c r="B96" s="64" t="s">
        <v>977</v>
      </c>
      <c r="C96" s="65" t="s">
        <v>787</v>
      </c>
      <c r="D96" s="82" t="s">
        <v>978</v>
      </c>
      <c r="E96" s="79" t="s">
        <v>39</v>
      </c>
      <c r="F96" s="67" t="s">
        <v>979</v>
      </c>
      <c r="G96" s="68" t="s">
        <v>980</v>
      </c>
      <c r="H96" s="68">
        <f t="shared" si="2"/>
        <v>111006.2</v>
      </c>
      <c r="I96" s="68">
        <v>15409.2</v>
      </c>
      <c r="J96" s="68">
        <v>2056</v>
      </c>
      <c r="K96" s="68">
        <v>36</v>
      </c>
      <c r="L96" s="68">
        <v>21581</v>
      </c>
      <c r="N96" s="68">
        <v>0</v>
      </c>
      <c r="O96" s="69" t="s">
        <v>743</v>
      </c>
      <c r="P96" s="84" t="s">
        <v>868</v>
      </c>
      <c r="Q96" s="87" t="s">
        <v>981</v>
      </c>
      <c r="R96" s="87" t="s">
        <v>982</v>
      </c>
      <c r="S96" s="87">
        <v>2277638</v>
      </c>
      <c r="U96" s="79" t="s">
        <v>248</v>
      </c>
      <c r="V96" s="68" t="s">
        <v>575</v>
      </c>
      <c r="W96" s="68" t="s">
        <v>47</v>
      </c>
      <c r="X96" s="68">
        <v>68000</v>
      </c>
      <c r="Y96" s="68">
        <v>58620.69</v>
      </c>
      <c r="Z96" s="69" t="s">
        <v>743</v>
      </c>
      <c r="AA96" s="68">
        <v>5862.07</v>
      </c>
      <c r="AD96" s="68" t="s">
        <v>575</v>
      </c>
      <c r="AE96" s="176" t="s">
        <v>983</v>
      </c>
      <c r="AF96" s="68">
        <v>1000</v>
      </c>
      <c r="AG96" s="68">
        <v>175</v>
      </c>
      <c r="AH96" s="176" t="s">
        <v>984</v>
      </c>
      <c r="AI96" s="68">
        <v>3259.85</v>
      </c>
    </row>
    <row r="97" customHeight="1" spans="1:35">
      <c r="A97" s="63">
        <v>29</v>
      </c>
      <c r="B97" s="64" t="s">
        <v>985</v>
      </c>
      <c r="C97" s="65" t="s">
        <v>767</v>
      </c>
      <c r="D97" s="89" t="s">
        <v>986</v>
      </c>
      <c r="E97" s="79" t="s">
        <v>39</v>
      </c>
      <c r="F97" s="67" t="s">
        <v>987</v>
      </c>
      <c r="G97" s="68" t="s">
        <v>988</v>
      </c>
      <c r="H97" s="68">
        <f t="shared" si="2"/>
        <v>144672.16</v>
      </c>
      <c r="I97" s="68">
        <v>21401.16</v>
      </c>
      <c r="J97" s="68">
        <v>2411</v>
      </c>
      <c r="K97" s="68">
        <v>36</v>
      </c>
      <c r="L97" s="68">
        <v>36475</v>
      </c>
      <c r="N97" s="68">
        <v>0</v>
      </c>
      <c r="O97" s="69" t="s">
        <v>732</v>
      </c>
      <c r="P97" s="80" t="s">
        <v>989</v>
      </c>
      <c r="Q97" s="87" t="s">
        <v>990</v>
      </c>
      <c r="R97" s="87" t="s">
        <v>991</v>
      </c>
      <c r="S97" s="87"/>
      <c r="U97" s="79" t="s">
        <v>248</v>
      </c>
      <c r="V97" s="68" t="s">
        <v>743</v>
      </c>
      <c r="W97" s="68" t="s">
        <v>489</v>
      </c>
      <c r="X97" s="68">
        <v>79300</v>
      </c>
      <c r="Y97" s="68">
        <v>68362.07</v>
      </c>
      <c r="Z97" s="69" t="s">
        <v>732</v>
      </c>
      <c r="AA97" s="68">
        <v>6836.21</v>
      </c>
      <c r="AD97" s="68" t="s">
        <v>743</v>
      </c>
      <c r="AE97" s="176" t="s">
        <v>992</v>
      </c>
      <c r="AF97" s="68">
        <v>1000</v>
      </c>
      <c r="AG97" s="68">
        <v>150</v>
      </c>
      <c r="AH97" s="176" t="s">
        <v>993</v>
      </c>
      <c r="AI97" s="68">
        <v>3281.76</v>
      </c>
    </row>
    <row r="98" customHeight="1" spans="1:35">
      <c r="A98" s="63">
        <v>30</v>
      </c>
      <c r="B98" s="64" t="s">
        <v>994</v>
      </c>
      <c r="C98" s="65" t="s">
        <v>954</v>
      </c>
      <c r="D98" s="82" t="s">
        <v>995</v>
      </c>
      <c r="E98" s="79" t="s">
        <v>39</v>
      </c>
      <c r="F98" s="67" t="s">
        <v>996</v>
      </c>
      <c r="G98" s="68" t="s">
        <v>997</v>
      </c>
      <c r="H98" s="68">
        <f t="shared" si="2"/>
        <v>105600</v>
      </c>
      <c r="I98" s="68">
        <v>0</v>
      </c>
      <c r="J98" s="68">
        <v>2350</v>
      </c>
      <c r="K98" s="68">
        <v>36</v>
      </c>
      <c r="L98" s="68">
        <v>21000</v>
      </c>
      <c r="N98" s="68">
        <v>0</v>
      </c>
      <c r="O98" s="69" t="s">
        <v>48</v>
      </c>
      <c r="P98" s="84" t="s">
        <v>291</v>
      </c>
      <c r="Q98" s="84" t="s">
        <v>998</v>
      </c>
      <c r="R98" s="87" t="s">
        <v>999</v>
      </c>
      <c r="S98" s="87">
        <v>4202862</v>
      </c>
      <c r="U98" s="79" t="s">
        <v>248</v>
      </c>
      <c r="V98" s="68" t="s">
        <v>295</v>
      </c>
      <c r="W98" s="68" t="s">
        <v>181</v>
      </c>
      <c r="X98" s="68">
        <v>73300</v>
      </c>
      <c r="Y98" s="68">
        <v>63189.66</v>
      </c>
      <c r="Z98" s="69" t="s">
        <v>46</v>
      </c>
      <c r="AA98" s="68">
        <v>6318.97</v>
      </c>
      <c r="AD98" s="68" t="s">
        <v>46</v>
      </c>
      <c r="AE98" s="176" t="s">
        <v>1000</v>
      </c>
      <c r="AF98" s="68">
        <v>1000</v>
      </c>
      <c r="AG98" s="68">
        <v>200</v>
      </c>
      <c r="AH98" s="176" t="s">
        <v>1001</v>
      </c>
      <c r="AI98" s="68">
        <v>3371.23</v>
      </c>
    </row>
    <row r="99" customHeight="1" spans="1:35">
      <c r="A99" s="63">
        <v>31</v>
      </c>
      <c r="B99" s="64" t="s">
        <v>1002</v>
      </c>
      <c r="C99" s="65" t="s">
        <v>886</v>
      </c>
      <c r="D99" s="108" t="s">
        <v>1003</v>
      </c>
      <c r="E99" s="79" t="s">
        <v>39</v>
      </c>
      <c r="F99" s="80" t="s">
        <v>1004</v>
      </c>
      <c r="G99" s="80" t="s">
        <v>1005</v>
      </c>
      <c r="H99" s="68">
        <f t="shared" si="2"/>
        <v>137328.71</v>
      </c>
      <c r="I99" s="113" t="s">
        <v>1006</v>
      </c>
      <c r="J99" s="114" t="s">
        <v>795</v>
      </c>
      <c r="K99" s="115">
        <v>36</v>
      </c>
      <c r="L99" s="115">
        <v>2954.83</v>
      </c>
      <c r="N99" s="68">
        <v>0</v>
      </c>
      <c r="O99" s="69" t="s">
        <v>886</v>
      </c>
      <c r="P99" s="84" t="s">
        <v>668</v>
      </c>
      <c r="Q99" s="120" t="s">
        <v>1007</v>
      </c>
      <c r="R99" s="87" t="s">
        <v>1008</v>
      </c>
      <c r="S99" s="87" t="s">
        <v>1009</v>
      </c>
      <c r="U99" s="79" t="s">
        <v>591</v>
      </c>
      <c r="V99" s="68" t="s">
        <v>778</v>
      </c>
      <c r="W99" s="68" t="s">
        <v>250</v>
      </c>
      <c r="X99" s="68">
        <v>104800</v>
      </c>
      <c r="Y99" s="68">
        <v>90344.83</v>
      </c>
      <c r="Z99" s="69" t="s">
        <v>778</v>
      </c>
      <c r="AA99" s="68">
        <v>9034.48</v>
      </c>
      <c r="AD99" s="68" t="s">
        <v>778</v>
      </c>
      <c r="AE99" s="176" t="s">
        <v>1010</v>
      </c>
      <c r="AF99" s="68">
        <v>1000</v>
      </c>
      <c r="AG99" s="68">
        <v>150</v>
      </c>
      <c r="AH99" s="176" t="s">
        <v>1011</v>
      </c>
      <c r="AI99" s="68">
        <v>3772.19</v>
      </c>
    </row>
    <row r="100" customHeight="1" spans="1:35">
      <c r="A100" s="63">
        <v>32</v>
      </c>
      <c r="B100" s="64" t="s">
        <v>1012</v>
      </c>
      <c r="C100" s="65" t="s">
        <v>907</v>
      </c>
      <c r="D100" s="94" t="s">
        <v>1013</v>
      </c>
      <c r="E100" s="79" t="s">
        <v>39</v>
      </c>
      <c r="F100" s="180" t="s">
        <v>1014</v>
      </c>
      <c r="G100" s="86" t="s">
        <v>1015</v>
      </c>
      <c r="H100" s="68">
        <f t="shared" si="2"/>
        <v>104911.74</v>
      </c>
      <c r="I100" s="89" t="s">
        <v>1016</v>
      </c>
      <c r="J100" s="89" t="s">
        <v>1017</v>
      </c>
      <c r="K100" s="68">
        <v>36</v>
      </c>
      <c r="L100" s="68">
        <v>2763.02</v>
      </c>
      <c r="N100" s="68">
        <v>0</v>
      </c>
      <c r="O100" s="69" t="s">
        <v>954</v>
      </c>
      <c r="P100" s="80" t="s">
        <v>705</v>
      </c>
      <c r="Q100" s="84" t="s">
        <v>1018</v>
      </c>
      <c r="R100" s="87" t="s">
        <v>1019</v>
      </c>
      <c r="S100" s="87" t="s">
        <v>1020</v>
      </c>
      <c r="U100" s="79" t="s">
        <v>591</v>
      </c>
      <c r="V100" s="68" t="s">
        <v>910</v>
      </c>
      <c r="W100" s="68" t="s">
        <v>250</v>
      </c>
      <c r="X100" s="68">
        <v>97800</v>
      </c>
      <c r="Y100" s="68">
        <v>84310.34</v>
      </c>
      <c r="Z100" s="69" t="s">
        <v>954</v>
      </c>
      <c r="AA100" s="68">
        <v>8431.03</v>
      </c>
      <c r="AD100" s="68" t="s">
        <v>910</v>
      </c>
      <c r="AE100" s="176" t="s">
        <v>1021</v>
      </c>
      <c r="AF100" s="68">
        <v>1000</v>
      </c>
      <c r="AG100" s="68">
        <v>150</v>
      </c>
      <c r="AH100" s="176" t="s">
        <v>1022</v>
      </c>
      <c r="AI100" s="68">
        <v>3743.84</v>
      </c>
    </row>
    <row r="101" customHeight="1" spans="1:35">
      <c r="A101" s="63">
        <v>33</v>
      </c>
      <c r="B101" s="64" t="s">
        <v>1023</v>
      </c>
      <c r="C101" s="65" t="s">
        <v>1024</v>
      </c>
      <c r="D101" s="82" t="s">
        <v>1025</v>
      </c>
      <c r="E101" s="79" t="s">
        <v>39</v>
      </c>
      <c r="F101" s="83" t="s">
        <v>1026</v>
      </c>
      <c r="G101" s="84" t="s">
        <v>1027</v>
      </c>
      <c r="H101" s="68">
        <f t="shared" ref="H101:H126" si="3">I101+J101*K101+L101+M101</f>
        <v>137328.71</v>
      </c>
      <c r="I101" s="87">
        <v>28000</v>
      </c>
      <c r="J101" s="87">
        <v>2954.83</v>
      </c>
      <c r="K101" s="68">
        <v>36</v>
      </c>
      <c r="L101" s="68">
        <v>2954.83</v>
      </c>
      <c r="N101" s="68">
        <v>0</v>
      </c>
      <c r="O101" s="69" t="s">
        <v>1028</v>
      </c>
      <c r="P101" s="84" t="s">
        <v>668</v>
      </c>
      <c r="Q101" s="120" t="s">
        <v>1029</v>
      </c>
      <c r="R101" s="87" t="s">
        <v>1030</v>
      </c>
      <c r="S101" s="87" t="s">
        <v>1031</v>
      </c>
      <c r="U101" s="79" t="s">
        <v>591</v>
      </c>
      <c r="V101" s="68" t="s">
        <v>903</v>
      </c>
      <c r="W101" s="68" t="s">
        <v>250</v>
      </c>
      <c r="X101" s="68">
        <v>104800</v>
      </c>
      <c r="Y101" s="68">
        <v>90344.83</v>
      </c>
      <c r="Z101" s="69" t="s">
        <v>1028</v>
      </c>
      <c r="AA101" s="68">
        <v>9034.48</v>
      </c>
      <c r="AD101" s="68" t="s">
        <v>903</v>
      </c>
      <c r="AE101" s="176" t="s">
        <v>1032</v>
      </c>
      <c r="AF101" s="68">
        <v>1000</v>
      </c>
      <c r="AG101" s="68">
        <v>150</v>
      </c>
      <c r="AH101" s="176" t="s">
        <v>1033</v>
      </c>
      <c r="AI101" s="68">
        <v>3772.19</v>
      </c>
    </row>
    <row r="102" customHeight="1" spans="1:35">
      <c r="A102" s="63">
        <v>34</v>
      </c>
      <c r="B102" s="64" t="s">
        <v>1034</v>
      </c>
      <c r="C102" s="65" t="s">
        <v>1035</v>
      </c>
      <c r="D102" s="82" t="s">
        <v>1036</v>
      </c>
      <c r="E102" s="79" t="s">
        <v>39</v>
      </c>
      <c r="F102" s="83" t="s">
        <v>1037</v>
      </c>
      <c r="G102" s="84" t="s">
        <v>1038</v>
      </c>
      <c r="H102" s="68">
        <f t="shared" si="3"/>
        <v>137328.71</v>
      </c>
      <c r="I102" s="87">
        <v>28000</v>
      </c>
      <c r="J102" s="87">
        <v>2954.83</v>
      </c>
      <c r="K102" s="68">
        <v>36</v>
      </c>
      <c r="L102" s="68">
        <v>2954.83</v>
      </c>
      <c r="N102" s="68">
        <v>0</v>
      </c>
      <c r="O102" s="69" t="s">
        <v>1028</v>
      </c>
      <c r="P102" s="84" t="s">
        <v>668</v>
      </c>
      <c r="Q102" s="84" t="s">
        <v>1039</v>
      </c>
      <c r="R102" s="87" t="s">
        <v>1040</v>
      </c>
      <c r="S102" s="87" t="s">
        <v>1041</v>
      </c>
      <c r="U102" s="79" t="s">
        <v>591</v>
      </c>
      <c r="V102" s="68" t="s">
        <v>903</v>
      </c>
      <c r="W102" s="68" t="s">
        <v>250</v>
      </c>
      <c r="X102" s="68">
        <v>104800</v>
      </c>
      <c r="Y102" s="68">
        <v>90344.83</v>
      </c>
      <c r="Z102" s="69" t="s">
        <v>1028</v>
      </c>
      <c r="AA102" s="68">
        <v>9034.48</v>
      </c>
      <c r="AD102" s="68" t="s">
        <v>903</v>
      </c>
      <c r="AE102" s="176" t="s">
        <v>1042</v>
      </c>
      <c r="AF102" s="68">
        <v>1000</v>
      </c>
      <c r="AG102" s="68">
        <v>150</v>
      </c>
      <c r="AH102" s="176" t="s">
        <v>1043</v>
      </c>
      <c r="AI102" s="68">
        <v>3772.19</v>
      </c>
    </row>
    <row r="103" customHeight="1" spans="1:35">
      <c r="A103" s="63">
        <v>35</v>
      </c>
      <c r="B103" s="64" t="s">
        <v>1044</v>
      </c>
      <c r="C103" s="65" t="s">
        <v>1035</v>
      </c>
      <c r="D103" s="108" t="s">
        <v>1045</v>
      </c>
      <c r="E103" s="79" t="s">
        <v>39</v>
      </c>
      <c r="F103" s="80" t="s">
        <v>1046</v>
      </c>
      <c r="G103" s="80" t="s">
        <v>1047</v>
      </c>
      <c r="H103" s="68">
        <f t="shared" si="3"/>
        <v>137328.71</v>
      </c>
      <c r="I103" s="89" t="s">
        <v>1006</v>
      </c>
      <c r="J103" s="87">
        <v>2954.83</v>
      </c>
      <c r="K103" s="68">
        <v>36</v>
      </c>
      <c r="L103" s="68">
        <v>2954.83</v>
      </c>
      <c r="N103" s="68">
        <v>0</v>
      </c>
      <c r="O103" s="69" t="s">
        <v>1028</v>
      </c>
      <c r="P103" s="84" t="s">
        <v>668</v>
      </c>
      <c r="Q103" s="120" t="s">
        <v>1048</v>
      </c>
      <c r="R103" s="87" t="s">
        <v>1049</v>
      </c>
      <c r="S103" s="87" t="s">
        <v>1050</v>
      </c>
      <c r="U103" s="79" t="s">
        <v>591</v>
      </c>
      <c r="V103" s="68" t="s">
        <v>903</v>
      </c>
      <c r="W103" s="68" t="s">
        <v>250</v>
      </c>
      <c r="X103" s="68">
        <v>104800</v>
      </c>
      <c r="Y103" s="68">
        <v>90344.83</v>
      </c>
      <c r="Z103" s="69" t="s">
        <v>1028</v>
      </c>
      <c r="AA103" s="68">
        <v>9034.48</v>
      </c>
      <c r="AD103" s="68" t="s">
        <v>903</v>
      </c>
      <c r="AE103" s="176" t="s">
        <v>1051</v>
      </c>
      <c r="AF103" s="68">
        <v>1000</v>
      </c>
      <c r="AG103" s="68">
        <v>150</v>
      </c>
      <c r="AH103" s="176" t="s">
        <v>1052</v>
      </c>
      <c r="AI103" s="68">
        <v>3772.19</v>
      </c>
    </row>
    <row r="104" customHeight="1" spans="1:35">
      <c r="A104" s="63">
        <v>36</v>
      </c>
      <c r="B104" s="64" t="s">
        <v>1053</v>
      </c>
      <c r="C104" s="65" t="s">
        <v>1035</v>
      </c>
      <c r="D104" s="82" t="s">
        <v>1054</v>
      </c>
      <c r="E104" s="79" t="s">
        <v>39</v>
      </c>
      <c r="F104" s="83" t="s">
        <v>1055</v>
      </c>
      <c r="G104" s="84" t="s">
        <v>1056</v>
      </c>
      <c r="H104" s="68">
        <f t="shared" si="3"/>
        <v>137335</v>
      </c>
      <c r="I104" s="87">
        <v>28000</v>
      </c>
      <c r="J104" s="87">
        <v>2955</v>
      </c>
      <c r="K104" s="68">
        <v>36</v>
      </c>
      <c r="L104" s="68">
        <v>2955</v>
      </c>
      <c r="N104" s="68">
        <v>0</v>
      </c>
      <c r="O104" s="69" t="s">
        <v>1028</v>
      </c>
      <c r="P104" s="84" t="s">
        <v>668</v>
      </c>
      <c r="Q104" s="120" t="s">
        <v>1057</v>
      </c>
      <c r="R104" s="87" t="s">
        <v>1058</v>
      </c>
      <c r="S104" s="87" t="s">
        <v>1059</v>
      </c>
      <c r="U104" s="79" t="s">
        <v>591</v>
      </c>
      <c r="V104" s="68" t="s">
        <v>903</v>
      </c>
      <c r="W104" s="68" t="s">
        <v>250</v>
      </c>
      <c r="X104" s="68">
        <v>104800</v>
      </c>
      <c r="Y104" s="68">
        <v>90344.83</v>
      </c>
      <c r="Z104" s="69" t="s">
        <v>1028</v>
      </c>
      <c r="AA104" s="68">
        <v>9034.48</v>
      </c>
      <c r="AD104" s="68" t="s">
        <v>903</v>
      </c>
      <c r="AE104" s="176" t="s">
        <v>1060</v>
      </c>
      <c r="AF104" s="68">
        <v>1000</v>
      </c>
      <c r="AG104" s="68">
        <v>150</v>
      </c>
      <c r="AH104" s="176" t="s">
        <v>1061</v>
      </c>
      <c r="AI104" s="68">
        <v>3772.19</v>
      </c>
    </row>
    <row r="105" customHeight="1" spans="1:35">
      <c r="A105" s="63">
        <v>37</v>
      </c>
      <c r="B105" s="64" t="s">
        <v>1062</v>
      </c>
      <c r="C105" s="65" t="s">
        <v>1063</v>
      </c>
      <c r="D105" s="89" t="s">
        <v>1064</v>
      </c>
      <c r="E105" s="79" t="s">
        <v>39</v>
      </c>
      <c r="F105" s="181" t="s">
        <v>1065</v>
      </c>
      <c r="G105" s="80" t="s">
        <v>1066</v>
      </c>
      <c r="H105" s="68">
        <f t="shared" si="3"/>
        <v>130207.97</v>
      </c>
      <c r="I105" s="89" t="s">
        <v>472</v>
      </c>
      <c r="J105" s="89" t="s">
        <v>1067</v>
      </c>
      <c r="K105" s="68">
        <v>36</v>
      </c>
      <c r="L105" s="68">
        <v>2794.81</v>
      </c>
      <c r="N105" s="68">
        <v>0</v>
      </c>
      <c r="O105" s="69" t="s">
        <v>1063</v>
      </c>
      <c r="P105" s="89" t="s">
        <v>705</v>
      </c>
      <c r="Q105" s="87" t="s">
        <v>1068</v>
      </c>
      <c r="R105" s="87" t="s">
        <v>1069</v>
      </c>
      <c r="S105" s="87" t="s">
        <v>1070</v>
      </c>
      <c r="U105" s="79" t="s">
        <v>591</v>
      </c>
      <c r="V105" s="68" t="s">
        <v>1035</v>
      </c>
      <c r="W105" s="68" t="s">
        <v>250</v>
      </c>
      <c r="X105" s="68">
        <v>97800</v>
      </c>
      <c r="Y105" s="68">
        <v>84310.34</v>
      </c>
      <c r="Z105" s="69" t="s">
        <v>1063</v>
      </c>
      <c r="AA105" s="68">
        <v>8431.03</v>
      </c>
      <c r="AD105" s="68" t="s">
        <v>1035</v>
      </c>
      <c r="AE105" s="176" t="s">
        <v>1071</v>
      </c>
      <c r="AF105" s="68">
        <v>1000</v>
      </c>
      <c r="AG105" s="68">
        <v>150</v>
      </c>
      <c r="AH105" s="176" t="s">
        <v>1072</v>
      </c>
      <c r="AI105" s="68">
        <v>3743.84</v>
      </c>
    </row>
    <row r="106" customHeight="1" spans="1:35">
      <c r="A106" s="63">
        <v>38</v>
      </c>
      <c r="B106" s="64" t="s">
        <v>1073</v>
      </c>
      <c r="C106" s="65" t="s">
        <v>1074</v>
      </c>
      <c r="D106" s="82" t="s">
        <v>1075</v>
      </c>
      <c r="E106" s="79" t="s">
        <v>39</v>
      </c>
      <c r="F106" s="83" t="s">
        <v>1076</v>
      </c>
      <c r="G106" s="84">
        <v>13488922819</v>
      </c>
      <c r="H106" s="68">
        <f t="shared" si="3"/>
        <v>139505.31</v>
      </c>
      <c r="I106" s="87">
        <v>29000</v>
      </c>
      <c r="J106" s="87">
        <v>2986.63</v>
      </c>
      <c r="K106" s="68">
        <v>36</v>
      </c>
      <c r="L106" s="68">
        <v>2986.63</v>
      </c>
      <c r="N106" s="68">
        <v>0</v>
      </c>
      <c r="O106" s="69" t="s">
        <v>1063</v>
      </c>
      <c r="P106" s="84" t="s">
        <v>668</v>
      </c>
      <c r="Q106" s="87" t="s">
        <v>1077</v>
      </c>
      <c r="R106" s="87" t="s">
        <v>1078</v>
      </c>
      <c r="S106" s="87" t="s">
        <v>1079</v>
      </c>
      <c r="U106" s="79" t="s">
        <v>591</v>
      </c>
      <c r="V106" s="68" t="s">
        <v>1035</v>
      </c>
      <c r="W106" s="68" t="s">
        <v>250</v>
      </c>
      <c r="X106" s="68">
        <v>104800</v>
      </c>
      <c r="Y106" s="68">
        <v>90344.83</v>
      </c>
      <c r="Z106" s="69" t="s">
        <v>1063</v>
      </c>
      <c r="AA106" s="68">
        <v>9034.48</v>
      </c>
      <c r="AD106" s="68" t="s">
        <v>1035</v>
      </c>
      <c r="AE106" s="176" t="s">
        <v>1080</v>
      </c>
      <c r="AF106" s="68">
        <v>1000</v>
      </c>
      <c r="AG106" s="68">
        <v>150</v>
      </c>
      <c r="AH106" s="176" t="s">
        <v>1081</v>
      </c>
      <c r="AI106" s="68">
        <v>3772.19</v>
      </c>
    </row>
    <row r="107" customHeight="1" spans="1:35">
      <c r="A107" s="63">
        <v>39</v>
      </c>
      <c r="B107" s="64" t="s">
        <v>1082</v>
      </c>
      <c r="C107" s="65" t="s">
        <v>1063</v>
      </c>
      <c r="D107" s="78" t="s">
        <v>1083</v>
      </c>
      <c r="E107" s="79" t="s">
        <v>39</v>
      </c>
      <c r="F107" s="80" t="s">
        <v>1084</v>
      </c>
      <c r="G107" s="81" t="s">
        <v>1085</v>
      </c>
      <c r="H107" s="68">
        <f t="shared" si="3"/>
        <v>131207.97</v>
      </c>
      <c r="I107" s="79">
        <v>27800</v>
      </c>
      <c r="J107" s="79">
        <v>2794.81</v>
      </c>
      <c r="K107" s="68">
        <v>36</v>
      </c>
      <c r="L107" s="68">
        <v>2794.81</v>
      </c>
      <c r="N107" s="68">
        <v>0</v>
      </c>
      <c r="O107" s="69" t="s">
        <v>1063</v>
      </c>
      <c r="P107" s="81" t="s">
        <v>705</v>
      </c>
      <c r="Q107" s="87" t="s">
        <v>1086</v>
      </c>
      <c r="R107" s="87" t="s">
        <v>1087</v>
      </c>
      <c r="S107" s="87" t="s">
        <v>1088</v>
      </c>
      <c r="U107" s="79" t="s">
        <v>591</v>
      </c>
      <c r="V107" s="68" t="s">
        <v>1035</v>
      </c>
      <c r="W107" s="68" t="s">
        <v>250</v>
      </c>
      <c r="X107" s="68">
        <v>97800</v>
      </c>
      <c r="Y107" s="68">
        <v>84310.34</v>
      </c>
      <c r="Z107" s="69" t="s">
        <v>1063</v>
      </c>
      <c r="AA107" s="68">
        <v>8431.03</v>
      </c>
      <c r="AD107" s="68" t="s">
        <v>1035</v>
      </c>
      <c r="AE107" s="176" t="s">
        <v>1089</v>
      </c>
      <c r="AF107" s="68">
        <v>1000</v>
      </c>
      <c r="AG107" s="68">
        <v>150</v>
      </c>
      <c r="AH107" s="176" t="s">
        <v>1090</v>
      </c>
      <c r="AI107" s="68">
        <v>3743.84</v>
      </c>
    </row>
    <row r="108" customHeight="1" spans="1:35">
      <c r="A108" s="63">
        <v>40</v>
      </c>
      <c r="B108" s="64" t="s">
        <v>1091</v>
      </c>
      <c r="C108" s="65" t="s">
        <v>1074</v>
      </c>
      <c r="D108" s="79" t="s">
        <v>1092</v>
      </c>
      <c r="E108" s="79" t="s">
        <v>39</v>
      </c>
      <c r="F108" s="80" t="s">
        <v>1093</v>
      </c>
      <c r="G108" s="86" t="s">
        <v>1094</v>
      </c>
      <c r="H108" s="68">
        <f t="shared" si="3"/>
        <v>137328.71</v>
      </c>
      <c r="I108" s="87">
        <v>28000</v>
      </c>
      <c r="J108" s="87">
        <v>2954.83</v>
      </c>
      <c r="K108" s="68">
        <v>36</v>
      </c>
      <c r="L108" s="68">
        <v>2954.83</v>
      </c>
      <c r="N108" s="68">
        <v>0</v>
      </c>
      <c r="O108" s="69" t="s">
        <v>1063</v>
      </c>
      <c r="P108" s="84" t="s">
        <v>668</v>
      </c>
      <c r="Q108" s="87" t="s">
        <v>1095</v>
      </c>
      <c r="R108" s="87" t="s">
        <v>1096</v>
      </c>
      <c r="S108" s="87" t="s">
        <v>1097</v>
      </c>
      <c r="U108" s="79" t="s">
        <v>591</v>
      </c>
      <c r="V108" s="68" t="s">
        <v>1035</v>
      </c>
      <c r="W108" s="68" t="s">
        <v>250</v>
      </c>
      <c r="X108" s="68">
        <v>104800</v>
      </c>
      <c r="Y108" s="68">
        <v>90344.83</v>
      </c>
      <c r="Z108" s="69" t="s">
        <v>1063</v>
      </c>
      <c r="AA108" s="68">
        <v>9034.48</v>
      </c>
      <c r="AD108" s="68" t="s">
        <v>1035</v>
      </c>
      <c r="AE108" s="176" t="s">
        <v>1098</v>
      </c>
      <c r="AF108" s="68">
        <v>1000</v>
      </c>
      <c r="AG108" s="68">
        <v>150</v>
      </c>
      <c r="AH108" s="176" t="s">
        <v>1099</v>
      </c>
      <c r="AI108" s="68">
        <v>3772.19</v>
      </c>
    </row>
    <row r="109" customHeight="1" spans="1:35">
      <c r="A109" s="63">
        <v>41</v>
      </c>
      <c r="B109" s="64" t="s">
        <v>1100</v>
      </c>
      <c r="C109" s="65" t="s">
        <v>1074</v>
      </c>
      <c r="D109" s="79" t="s">
        <v>1101</v>
      </c>
      <c r="E109" s="79" t="s">
        <v>39</v>
      </c>
      <c r="F109" s="80" t="s">
        <v>1102</v>
      </c>
      <c r="G109" s="86" t="s">
        <v>1103</v>
      </c>
      <c r="H109" s="68">
        <f t="shared" si="3"/>
        <v>137328.71</v>
      </c>
      <c r="I109" s="87">
        <v>28000</v>
      </c>
      <c r="J109" s="87">
        <v>2954.83</v>
      </c>
      <c r="K109" s="68">
        <v>36</v>
      </c>
      <c r="L109" s="87">
        <v>2954.83</v>
      </c>
      <c r="N109" s="68">
        <v>0</v>
      </c>
      <c r="O109" s="69" t="s">
        <v>1063</v>
      </c>
      <c r="P109" s="84" t="s">
        <v>668</v>
      </c>
      <c r="Q109" s="87" t="s">
        <v>1104</v>
      </c>
      <c r="R109" s="87" t="s">
        <v>1105</v>
      </c>
      <c r="S109" s="87" t="s">
        <v>1106</v>
      </c>
      <c r="U109" s="79" t="s">
        <v>591</v>
      </c>
      <c r="V109" s="68" t="s">
        <v>1035</v>
      </c>
      <c r="W109" s="68" t="s">
        <v>250</v>
      </c>
      <c r="X109" s="68">
        <v>104800</v>
      </c>
      <c r="Y109" s="68">
        <v>90344.83</v>
      </c>
      <c r="Z109" s="69" t="s">
        <v>1063</v>
      </c>
      <c r="AA109" s="68">
        <v>9034.48</v>
      </c>
      <c r="AD109" s="68" t="s">
        <v>1035</v>
      </c>
      <c r="AE109" s="176" t="s">
        <v>1107</v>
      </c>
      <c r="AF109" s="68">
        <v>1000</v>
      </c>
      <c r="AG109" s="68">
        <v>150</v>
      </c>
      <c r="AH109" s="176" t="s">
        <v>1108</v>
      </c>
      <c r="AI109" s="68">
        <v>3772.19</v>
      </c>
    </row>
    <row r="110" customHeight="1" spans="1:35">
      <c r="A110" s="63">
        <v>42</v>
      </c>
      <c r="B110" s="64" t="s">
        <v>1109</v>
      </c>
      <c r="C110" s="65" t="s">
        <v>1074</v>
      </c>
      <c r="D110" s="79" t="s">
        <v>1110</v>
      </c>
      <c r="E110" s="79" t="s">
        <v>39</v>
      </c>
      <c r="F110" s="80" t="s">
        <v>1111</v>
      </c>
      <c r="G110" s="81" t="s">
        <v>1112</v>
      </c>
      <c r="H110" s="68">
        <f t="shared" si="3"/>
        <v>137328.71</v>
      </c>
      <c r="I110" s="87">
        <v>28000</v>
      </c>
      <c r="J110" s="87">
        <v>2954.83</v>
      </c>
      <c r="K110" s="68">
        <v>36</v>
      </c>
      <c r="L110" s="87">
        <v>2954.83</v>
      </c>
      <c r="N110" s="68">
        <v>0</v>
      </c>
      <c r="O110" s="69" t="s">
        <v>1063</v>
      </c>
      <c r="P110" s="84" t="s">
        <v>668</v>
      </c>
      <c r="Q110" s="87" t="s">
        <v>1113</v>
      </c>
      <c r="R110" s="87" t="s">
        <v>1114</v>
      </c>
      <c r="S110" s="87" t="s">
        <v>1115</v>
      </c>
      <c r="U110" s="79" t="s">
        <v>591</v>
      </c>
      <c r="V110" s="68" t="s">
        <v>1035</v>
      </c>
      <c r="W110" s="68" t="s">
        <v>250</v>
      </c>
      <c r="X110" s="68">
        <v>104800</v>
      </c>
      <c r="Y110" s="68">
        <v>90344.83</v>
      </c>
      <c r="Z110" s="69" t="s">
        <v>1063</v>
      </c>
      <c r="AA110" s="68">
        <v>9034.48</v>
      </c>
      <c r="AD110" s="68" t="s">
        <v>1035</v>
      </c>
      <c r="AE110" s="176" t="s">
        <v>1116</v>
      </c>
      <c r="AF110" s="68">
        <v>1000</v>
      </c>
      <c r="AG110" s="68">
        <v>150</v>
      </c>
      <c r="AH110" s="176" t="s">
        <v>1117</v>
      </c>
      <c r="AI110" s="68">
        <v>3772.19</v>
      </c>
    </row>
    <row r="111" customHeight="1" spans="1:35">
      <c r="A111" s="63">
        <v>43</v>
      </c>
      <c r="B111" s="64" t="s">
        <v>1118</v>
      </c>
      <c r="C111" s="65" t="s">
        <v>1074</v>
      </c>
      <c r="D111" s="79" t="s">
        <v>1119</v>
      </c>
      <c r="E111" s="79" t="s">
        <v>39</v>
      </c>
      <c r="F111" s="80" t="s">
        <v>1120</v>
      </c>
      <c r="G111" s="81" t="s">
        <v>1121</v>
      </c>
      <c r="H111" s="68">
        <f t="shared" si="3"/>
        <v>137328.71</v>
      </c>
      <c r="I111" s="87">
        <v>28000</v>
      </c>
      <c r="J111" s="87">
        <v>2954.83</v>
      </c>
      <c r="K111" s="68">
        <v>36</v>
      </c>
      <c r="L111" s="87">
        <v>2954.83</v>
      </c>
      <c r="N111" s="68">
        <v>0</v>
      </c>
      <c r="O111" s="69" t="s">
        <v>1063</v>
      </c>
      <c r="P111" s="84" t="s">
        <v>668</v>
      </c>
      <c r="Q111" s="87" t="s">
        <v>1122</v>
      </c>
      <c r="R111" s="87" t="s">
        <v>1123</v>
      </c>
      <c r="S111" s="87" t="s">
        <v>1124</v>
      </c>
      <c r="U111" s="79" t="s">
        <v>591</v>
      </c>
      <c r="V111" s="68" t="s">
        <v>1035</v>
      </c>
      <c r="W111" s="68" t="s">
        <v>250</v>
      </c>
      <c r="X111" s="68">
        <v>104800</v>
      </c>
      <c r="Y111" s="68">
        <v>90344.83</v>
      </c>
      <c r="Z111" s="69" t="s">
        <v>1063</v>
      </c>
      <c r="AA111" s="68">
        <v>9034.48</v>
      </c>
      <c r="AD111" s="68" t="s">
        <v>1035</v>
      </c>
      <c r="AE111" s="176" t="s">
        <v>1125</v>
      </c>
      <c r="AF111" s="68">
        <v>1000</v>
      </c>
      <c r="AG111" s="68">
        <v>150</v>
      </c>
      <c r="AH111" s="176" t="s">
        <v>1126</v>
      </c>
      <c r="AI111" s="68">
        <v>3772.19</v>
      </c>
    </row>
    <row r="112" customHeight="1" spans="1:35">
      <c r="A112" s="63">
        <v>44</v>
      </c>
      <c r="B112" s="64" t="s">
        <v>1127</v>
      </c>
      <c r="C112" s="65" t="s">
        <v>1074</v>
      </c>
      <c r="D112" s="79" t="s">
        <v>1128</v>
      </c>
      <c r="E112" s="79" t="s">
        <v>39</v>
      </c>
      <c r="F112" s="80" t="s">
        <v>1129</v>
      </c>
      <c r="G112" s="86" t="s">
        <v>1130</v>
      </c>
      <c r="H112" s="68">
        <f t="shared" si="3"/>
        <v>137328.71</v>
      </c>
      <c r="I112" s="87">
        <v>28000</v>
      </c>
      <c r="J112" s="87">
        <v>2954.83</v>
      </c>
      <c r="K112" s="68">
        <v>36</v>
      </c>
      <c r="L112" s="87">
        <v>2954.83</v>
      </c>
      <c r="N112" s="68">
        <v>0</v>
      </c>
      <c r="O112" s="69" t="s">
        <v>1063</v>
      </c>
      <c r="P112" s="84" t="s">
        <v>668</v>
      </c>
      <c r="Q112" s="87" t="s">
        <v>1131</v>
      </c>
      <c r="R112" s="87" t="s">
        <v>1132</v>
      </c>
      <c r="S112" s="87" t="s">
        <v>1133</v>
      </c>
      <c r="U112" s="79" t="s">
        <v>591</v>
      </c>
      <c r="V112" s="68" t="s">
        <v>1035</v>
      </c>
      <c r="W112" s="68" t="s">
        <v>250</v>
      </c>
      <c r="X112" s="68">
        <v>104800</v>
      </c>
      <c r="Y112" s="68">
        <v>90344.83</v>
      </c>
      <c r="Z112" s="69" t="s">
        <v>1063</v>
      </c>
      <c r="AA112" s="68">
        <v>9034.48</v>
      </c>
      <c r="AD112" s="68" t="s">
        <v>1035</v>
      </c>
      <c r="AE112" s="176" t="s">
        <v>1134</v>
      </c>
      <c r="AF112" s="68">
        <v>1000</v>
      </c>
      <c r="AG112" s="68">
        <v>150</v>
      </c>
      <c r="AH112" s="176" t="s">
        <v>1135</v>
      </c>
      <c r="AI112" s="68">
        <v>3772.19</v>
      </c>
    </row>
    <row r="113" customHeight="1" spans="1:35">
      <c r="A113" s="63">
        <v>45</v>
      </c>
      <c r="B113" s="64" t="s">
        <v>1136</v>
      </c>
      <c r="C113" s="65" t="s">
        <v>1063</v>
      </c>
      <c r="D113" s="89" t="s">
        <v>1137</v>
      </c>
      <c r="E113" s="79" t="s">
        <v>39</v>
      </c>
      <c r="F113" s="89" t="s">
        <v>1138</v>
      </c>
      <c r="G113" s="80" t="s">
        <v>1139</v>
      </c>
      <c r="H113" s="68">
        <f t="shared" si="3"/>
        <v>130207.97</v>
      </c>
      <c r="I113" s="89" t="s">
        <v>472</v>
      </c>
      <c r="J113" s="89" t="s">
        <v>1067</v>
      </c>
      <c r="K113" s="68">
        <v>36</v>
      </c>
      <c r="L113" s="89" t="s">
        <v>1067</v>
      </c>
      <c r="N113" s="68">
        <v>0</v>
      </c>
      <c r="O113" s="69" t="s">
        <v>1063</v>
      </c>
      <c r="P113" s="89" t="s">
        <v>705</v>
      </c>
      <c r="Q113" s="87" t="s">
        <v>1140</v>
      </c>
      <c r="R113" s="89" t="s">
        <v>1141</v>
      </c>
      <c r="S113" s="89" t="s">
        <v>1142</v>
      </c>
      <c r="U113" s="79" t="s">
        <v>591</v>
      </c>
      <c r="V113" s="68" t="s">
        <v>1035</v>
      </c>
      <c r="W113" s="68" t="s">
        <v>250</v>
      </c>
      <c r="X113" s="68">
        <v>97800</v>
      </c>
      <c r="Y113" s="68">
        <v>84310.34</v>
      </c>
      <c r="Z113" s="69" t="s">
        <v>1063</v>
      </c>
      <c r="AA113" s="68">
        <v>8431.03</v>
      </c>
      <c r="AD113" s="68" t="s">
        <v>1024</v>
      </c>
      <c r="AE113" s="176" t="s">
        <v>1143</v>
      </c>
      <c r="AF113" s="68">
        <v>1000</v>
      </c>
      <c r="AG113" s="68">
        <v>150</v>
      </c>
      <c r="AH113" s="176" t="s">
        <v>1144</v>
      </c>
      <c r="AI113" s="68">
        <v>3743.84</v>
      </c>
    </row>
    <row r="114" customHeight="1" spans="1:35">
      <c r="A114" s="63">
        <v>46</v>
      </c>
      <c r="B114" s="64" t="s">
        <v>1145</v>
      </c>
      <c r="C114" s="65" t="s">
        <v>1146</v>
      </c>
      <c r="D114" s="94" t="s">
        <v>1147</v>
      </c>
      <c r="E114" s="79" t="s">
        <v>39</v>
      </c>
      <c r="F114" s="80" t="s">
        <v>1148</v>
      </c>
      <c r="G114" s="86">
        <v>13036669630</v>
      </c>
      <c r="H114" s="68">
        <f t="shared" si="3"/>
        <v>93056</v>
      </c>
      <c r="I114" s="89" t="s">
        <v>1149</v>
      </c>
      <c r="J114" s="89" t="s">
        <v>1150</v>
      </c>
      <c r="K114" s="68">
        <v>36</v>
      </c>
      <c r="L114" s="68">
        <v>2096</v>
      </c>
      <c r="N114" s="68">
        <v>0</v>
      </c>
      <c r="O114" s="69" t="s">
        <v>1074</v>
      </c>
      <c r="P114" s="80" t="s">
        <v>1151</v>
      </c>
      <c r="Q114" s="87" t="s">
        <v>1152</v>
      </c>
      <c r="R114" s="87" t="s">
        <v>1153</v>
      </c>
      <c r="S114" s="87">
        <v>337229</v>
      </c>
      <c r="U114" s="79" t="s">
        <v>591</v>
      </c>
      <c r="V114" s="68" t="s">
        <v>1024</v>
      </c>
      <c r="W114" s="68" t="s">
        <v>1154</v>
      </c>
      <c r="X114" s="68">
        <v>69800</v>
      </c>
      <c r="Y114" s="68">
        <v>60172.41</v>
      </c>
      <c r="Z114" s="69" t="s">
        <v>1074</v>
      </c>
      <c r="AA114" s="68">
        <v>6017.24</v>
      </c>
      <c r="AD114" s="68" t="s">
        <v>1024</v>
      </c>
      <c r="AE114" s="176" t="s">
        <v>1155</v>
      </c>
      <c r="AF114" s="68">
        <v>1000</v>
      </c>
      <c r="AG114" s="68">
        <v>150</v>
      </c>
      <c r="AH114" s="176" t="s">
        <v>1156</v>
      </c>
      <c r="AI114" s="68">
        <v>3161.95</v>
      </c>
    </row>
    <row r="115" customHeight="1" spans="1:35">
      <c r="A115" s="63">
        <v>47</v>
      </c>
      <c r="B115" s="64" t="s">
        <v>1157</v>
      </c>
      <c r="C115" s="65" t="s">
        <v>903</v>
      </c>
      <c r="D115" s="108" t="s">
        <v>1158</v>
      </c>
      <c r="E115" s="79" t="s">
        <v>39</v>
      </c>
      <c r="F115" s="80" t="s">
        <v>1159</v>
      </c>
      <c r="G115" s="80" t="s">
        <v>1160</v>
      </c>
      <c r="H115" s="68">
        <f t="shared" si="3"/>
        <v>97240</v>
      </c>
      <c r="I115" s="89" t="s">
        <v>1161</v>
      </c>
      <c r="J115" s="89" t="s">
        <v>1162</v>
      </c>
      <c r="K115" s="68">
        <v>36</v>
      </c>
      <c r="L115" s="68">
        <v>0</v>
      </c>
      <c r="N115" s="68">
        <v>0</v>
      </c>
      <c r="O115" s="69" t="s">
        <v>907</v>
      </c>
      <c r="P115" s="80" t="s">
        <v>576</v>
      </c>
      <c r="Q115" s="87" t="s">
        <v>1163</v>
      </c>
      <c r="R115" s="87" t="s">
        <v>1164</v>
      </c>
      <c r="S115" s="87">
        <v>2287649</v>
      </c>
      <c r="U115" s="79" t="s">
        <v>526</v>
      </c>
      <c r="V115" s="68" t="s">
        <v>910</v>
      </c>
      <c r="W115" s="68" t="s">
        <v>47</v>
      </c>
      <c r="X115" s="68">
        <v>68000</v>
      </c>
      <c r="Y115" s="68">
        <v>58620.69</v>
      </c>
      <c r="Z115" s="69" t="s">
        <v>907</v>
      </c>
      <c r="AA115" s="68">
        <v>5862.07</v>
      </c>
      <c r="AD115" s="68" t="s">
        <v>910</v>
      </c>
      <c r="AE115" s="176" t="s">
        <v>1165</v>
      </c>
      <c r="AF115" s="68">
        <v>1000</v>
      </c>
      <c r="AG115" s="68">
        <v>150</v>
      </c>
      <c r="AH115" s="176" t="s">
        <v>1166</v>
      </c>
      <c r="AI115" s="68">
        <v>3259.85</v>
      </c>
    </row>
    <row r="116" customHeight="1" spans="1:35">
      <c r="A116" s="63">
        <v>48</v>
      </c>
      <c r="B116" s="64" t="s">
        <v>1167</v>
      </c>
      <c r="C116" s="65" t="s">
        <v>1024</v>
      </c>
      <c r="D116" s="82" t="s">
        <v>1168</v>
      </c>
      <c r="E116" s="79" t="s">
        <v>39</v>
      </c>
      <c r="F116" s="83" t="s">
        <v>1169</v>
      </c>
      <c r="G116" s="81">
        <v>18381072648</v>
      </c>
      <c r="H116" s="68">
        <f t="shared" si="3"/>
        <v>101480</v>
      </c>
      <c r="I116" s="87">
        <v>23000</v>
      </c>
      <c r="J116" s="87">
        <v>2180</v>
      </c>
      <c r="K116" s="68">
        <v>36</v>
      </c>
      <c r="L116" s="68">
        <v>0</v>
      </c>
      <c r="N116" s="68">
        <v>0</v>
      </c>
      <c r="O116" s="69" t="s">
        <v>778</v>
      </c>
      <c r="P116" s="84" t="s">
        <v>887</v>
      </c>
      <c r="Q116" s="84" t="s">
        <v>1170</v>
      </c>
      <c r="R116" s="87" t="s">
        <v>1171</v>
      </c>
      <c r="S116" s="87" t="s">
        <v>1172</v>
      </c>
      <c r="U116" s="79" t="s">
        <v>526</v>
      </c>
      <c r="V116" s="68" t="s">
        <v>767</v>
      </c>
      <c r="W116" s="68" t="s">
        <v>113</v>
      </c>
      <c r="X116" s="68">
        <v>63800</v>
      </c>
      <c r="Y116" s="68">
        <v>55000</v>
      </c>
      <c r="Z116" s="69" t="s">
        <v>778</v>
      </c>
      <c r="AA116" s="68">
        <v>5500</v>
      </c>
      <c r="AD116" s="68" t="s">
        <v>796</v>
      </c>
      <c r="AE116" s="176" t="s">
        <v>1173</v>
      </c>
      <c r="AF116" s="68">
        <v>1000</v>
      </c>
      <c r="AG116" s="68">
        <v>150</v>
      </c>
      <c r="AH116" s="176" t="s">
        <v>1174</v>
      </c>
      <c r="AI116" s="68">
        <v>3196.78</v>
      </c>
    </row>
    <row r="117" customHeight="1" spans="1:35">
      <c r="A117" s="63">
        <v>49</v>
      </c>
      <c r="B117" s="64" t="s">
        <v>1175</v>
      </c>
      <c r="C117" s="65" t="s">
        <v>1146</v>
      </c>
      <c r="D117" s="82" t="s">
        <v>1176</v>
      </c>
      <c r="E117" s="79" t="s">
        <v>39</v>
      </c>
      <c r="F117" s="83" t="s">
        <v>1177</v>
      </c>
      <c r="G117" s="81">
        <v>13658380033</v>
      </c>
      <c r="H117" s="68">
        <f t="shared" si="3"/>
        <v>143800</v>
      </c>
      <c r="I117" s="87">
        <v>17800</v>
      </c>
      <c r="J117" s="87">
        <v>3500</v>
      </c>
      <c r="K117" s="68">
        <v>36</v>
      </c>
      <c r="L117" s="68">
        <v>0</v>
      </c>
      <c r="N117" s="68">
        <v>0</v>
      </c>
      <c r="O117" s="69" t="s">
        <v>1146</v>
      </c>
      <c r="P117" s="84" t="s">
        <v>1178</v>
      </c>
      <c r="Q117" s="120" t="s">
        <v>1179</v>
      </c>
      <c r="R117" s="87" t="s">
        <v>1180</v>
      </c>
      <c r="S117" s="87" t="s">
        <v>1181</v>
      </c>
      <c r="U117" s="79" t="s">
        <v>526</v>
      </c>
      <c r="V117" s="68" t="s">
        <v>1035</v>
      </c>
      <c r="W117" s="68" t="s">
        <v>91</v>
      </c>
      <c r="X117" s="68">
        <v>94000</v>
      </c>
      <c r="Y117" s="68">
        <v>81034.48</v>
      </c>
      <c r="Z117" s="69" t="s">
        <v>1146</v>
      </c>
      <c r="AA117" s="68">
        <v>8103.45</v>
      </c>
      <c r="AD117" s="68" t="s">
        <v>1035</v>
      </c>
      <c r="AE117" s="176" t="s">
        <v>1182</v>
      </c>
      <c r="AF117" s="68">
        <v>1000</v>
      </c>
      <c r="AG117" s="68">
        <v>150</v>
      </c>
      <c r="AH117" s="176" t="s">
        <v>1183</v>
      </c>
      <c r="AI117" s="68">
        <v>3826.56</v>
      </c>
    </row>
    <row r="118" customHeight="1" spans="1:35">
      <c r="A118" s="63">
        <v>50</v>
      </c>
      <c r="B118" s="64" t="s">
        <v>1184</v>
      </c>
      <c r="C118" s="65" t="s">
        <v>1063</v>
      </c>
      <c r="D118" s="92" t="s">
        <v>1185</v>
      </c>
      <c r="E118" s="79" t="s">
        <v>39</v>
      </c>
      <c r="F118" s="67" t="s">
        <v>1186</v>
      </c>
      <c r="G118" s="68">
        <v>13541055994</v>
      </c>
      <c r="H118" s="68">
        <f t="shared" si="3"/>
        <v>95960</v>
      </c>
      <c r="I118" s="68">
        <v>11000</v>
      </c>
      <c r="J118" s="68">
        <v>2360</v>
      </c>
      <c r="K118" s="68">
        <v>36</v>
      </c>
      <c r="L118" s="68">
        <v>0</v>
      </c>
      <c r="N118" s="68">
        <v>0</v>
      </c>
      <c r="O118" s="69" t="s">
        <v>1035</v>
      </c>
      <c r="P118" s="81" t="s">
        <v>1187</v>
      </c>
      <c r="Q118" s="81" t="s">
        <v>1188</v>
      </c>
      <c r="R118" s="79" t="s">
        <v>1189</v>
      </c>
      <c r="S118" s="79">
        <v>2285022</v>
      </c>
      <c r="U118" s="89" t="s">
        <v>45</v>
      </c>
      <c r="V118" s="68" t="s">
        <v>1028</v>
      </c>
      <c r="W118" s="68" t="s">
        <v>181</v>
      </c>
      <c r="X118" s="68">
        <v>57800</v>
      </c>
      <c r="Y118" s="68">
        <v>49827.59</v>
      </c>
      <c r="Z118" s="69" t="s">
        <v>1035</v>
      </c>
      <c r="AA118" s="68">
        <v>4982.76</v>
      </c>
      <c r="AD118" s="68" t="s">
        <v>1035</v>
      </c>
      <c r="AE118" s="176" t="s">
        <v>1190</v>
      </c>
      <c r="AF118" s="68">
        <v>1000</v>
      </c>
      <c r="AG118" s="68">
        <v>150</v>
      </c>
      <c r="AH118" s="176" t="s">
        <v>1191</v>
      </c>
      <c r="AI118" s="68">
        <v>3337.64</v>
      </c>
    </row>
    <row r="119" customHeight="1" spans="1:35">
      <c r="A119" s="63">
        <v>51</v>
      </c>
      <c r="B119" s="64" t="s">
        <v>1192</v>
      </c>
      <c r="C119" s="65" t="s">
        <v>1063</v>
      </c>
      <c r="D119" s="108" t="s">
        <v>1193</v>
      </c>
      <c r="E119" s="79" t="s">
        <v>39</v>
      </c>
      <c r="F119" s="67" t="s">
        <v>1194</v>
      </c>
      <c r="G119" s="68">
        <v>13908198682</v>
      </c>
      <c r="H119" s="68">
        <f t="shared" si="3"/>
        <v>112640</v>
      </c>
      <c r="I119" s="68">
        <v>5000</v>
      </c>
      <c r="J119" s="68">
        <v>2990</v>
      </c>
      <c r="K119" s="68">
        <v>36</v>
      </c>
      <c r="L119" s="68">
        <v>0</v>
      </c>
      <c r="N119" s="68">
        <v>0</v>
      </c>
      <c r="O119" s="69" t="s">
        <v>1035</v>
      </c>
      <c r="P119" s="80" t="s">
        <v>257</v>
      </c>
      <c r="Q119" s="81" t="s">
        <v>1195</v>
      </c>
      <c r="R119" s="79" t="s">
        <v>1196</v>
      </c>
      <c r="S119" s="79">
        <v>4205457</v>
      </c>
      <c r="U119" s="89" t="s">
        <v>45</v>
      </c>
      <c r="V119" s="68" t="s">
        <v>1035</v>
      </c>
      <c r="W119" s="68" t="s">
        <v>47</v>
      </c>
      <c r="X119" s="68">
        <v>80000</v>
      </c>
      <c r="Y119" s="68">
        <v>68965.52</v>
      </c>
      <c r="Z119" s="69" t="s">
        <v>1035</v>
      </c>
      <c r="AA119" s="68">
        <v>6896.55</v>
      </c>
      <c r="AD119" s="68" t="s">
        <v>1028</v>
      </c>
      <c r="AE119" s="176" t="s">
        <v>1197</v>
      </c>
      <c r="AF119" s="68">
        <v>1000</v>
      </c>
      <c r="AG119" s="68">
        <v>150</v>
      </c>
      <c r="AH119" s="176" t="s">
        <v>1198</v>
      </c>
      <c r="AI119" s="68">
        <v>7018.28</v>
      </c>
    </row>
    <row r="120" customHeight="1" spans="1:35">
      <c r="A120" s="63">
        <v>52</v>
      </c>
      <c r="B120" s="64" t="s">
        <v>1199</v>
      </c>
      <c r="C120" s="65" t="s">
        <v>1028</v>
      </c>
      <c r="D120" s="78" t="s">
        <v>1200</v>
      </c>
      <c r="E120" s="79" t="s">
        <v>39</v>
      </c>
      <c r="F120" s="67" t="s">
        <v>1201</v>
      </c>
      <c r="G120" s="68">
        <v>15828227026</v>
      </c>
      <c r="H120" s="68">
        <f t="shared" si="3"/>
        <v>138964</v>
      </c>
      <c r="I120" s="68">
        <v>4000</v>
      </c>
      <c r="J120" s="68">
        <v>3749</v>
      </c>
      <c r="K120" s="68">
        <v>36</v>
      </c>
      <c r="L120" s="68">
        <v>0</v>
      </c>
      <c r="N120" s="68">
        <v>0</v>
      </c>
      <c r="O120" s="69" t="s">
        <v>1202</v>
      </c>
      <c r="P120" s="101" t="s">
        <v>1203</v>
      </c>
      <c r="Q120" s="79" t="s">
        <v>1204</v>
      </c>
      <c r="R120" s="79" t="s">
        <v>1205</v>
      </c>
      <c r="S120" s="79" t="s">
        <v>1206</v>
      </c>
      <c r="U120" s="89" t="s">
        <v>45</v>
      </c>
      <c r="V120" s="68" t="s">
        <v>883</v>
      </c>
      <c r="W120" s="68" t="s">
        <v>549</v>
      </c>
      <c r="X120" s="68">
        <v>104000</v>
      </c>
      <c r="Y120" s="68">
        <v>89655.17</v>
      </c>
      <c r="Z120" s="69" t="s">
        <v>1202</v>
      </c>
      <c r="AA120" s="68">
        <v>8965.52</v>
      </c>
      <c r="AD120" s="68" t="s">
        <v>883</v>
      </c>
      <c r="AE120" s="176" t="s">
        <v>1207</v>
      </c>
      <c r="AF120" s="68">
        <v>1000</v>
      </c>
      <c r="AG120" s="68">
        <v>150</v>
      </c>
      <c r="AH120" s="176" t="s">
        <v>1208</v>
      </c>
      <c r="AI120" s="68">
        <v>3867.06</v>
      </c>
    </row>
    <row r="121" customHeight="1" spans="1:35">
      <c r="A121" s="63">
        <v>53</v>
      </c>
      <c r="B121" s="64" t="s">
        <v>1209</v>
      </c>
      <c r="C121" s="65" t="s">
        <v>1146</v>
      </c>
      <c r="D121" s="108" t="s">
        <v>1210</v>
      </c>
      <c r="E121" s="79" t="s">
        <v>39</v>
      </c>
      <c r="F121" s="67" t="s">
        <v>1211</v>
      </c>
      <c r="G121" s="68" t="s">
        <v>1212</v>
      </c>
      <c r="H121" s="68">
        <f t="shared" si="3"/>
        <v>95960</v>
      </c>
      <c r="I121" s="68">
        <v>11000</v>
      </c>
      <c r="J121" s="68">
        <v>2360</v>
      </c>
      <c r="K121" s="68">
        <v>36</v>
      </c>
      <c r="L121" s="68">
        <v>0</v>
      </c>
      <c r="N121" s="68">
        <v>0</v>
      </c>
      <c r="O121" s="69" t="s">
        <v>1074</v>
      </c>
      <c r="P121" s="80" t="s">
        <v>1213</v>
      </c>
      <c r="Q121" s="79" t="s">
        <v>1214</v>
      </c>
      <c r="R121" s="79" t="s">
        <v>1215</v>
      </c>
      <c r="S121" s="79">
        <v>2285173</v>
      </c>
      <c r="U121" s="89" t="s">
        <v>45</v>
      </c>
      <c r="V121" s="68" t="s">
        <v>1035</v>
      </c>
      <c r="W121" s="68" t="s">
        <v>181</v>
      </c>
      <c r="X121" s="68">
        <v>57800</v>
      </c>
      <c r="Y121" s="68">
        <v>49827.59</v>
      </c>
      <c r="Z121" s="69" t="s">
        <v>1063</v>
      </c>
      <c r="AA121" s="68">
        <v>4982.76</v>
      </c>
      <c r="AD121" s="68" t="s">
        <v>1035</v>
      </c>
      <c r="AE121" s="176" t="s">
        <v>1216</v>
      </c>
      <c r="AF121" s="68">
        <v>1000</v>
      </c>
      <c r="AG121" s="68">
        <v>150</v>
      </c>
      <c r="AH121" s="176" t="s">
        <v>1217</v>
      </c>
      <c r="AI121" s="68">
        <v>3337.64</v>
      </c>
    </row>
    <row r="122" customHeight="1" spans="1:35">
      <c r="A122" s="63">
        <v>54</v>
      </c>
      <c r="B122" s="64" t="s">
        <v>1218</v>
      </c>
      <c r="C122" s="65" t="s">
        <v>1074</v>
      </c>
      <c r="D122" s="78" t="s">
        <v>1219</v>
      </c>
      <c r="E122" s="79" t="s">
        <v>39</v>
      </c>
      <c r="F122" s="67" t="s">
        <v>1220</v>
      </c>
      <c r="G122" s="68" t="s">
        <v>1221</v>
      </c>
      <c r="H122" s="68">
        <f t="shared" si="3"/>
        <v>97240</v>
      </c>
      <c r="I122" s="68">
        <v>4000</v>
      </c>
      <c r="J122" s="68">
        <v>2590</v>
      </c>
      <c r="K122" s="68">
        <v>36</v>
      </c>
      <c r="L122" s="68">
        <v>0</v>
      </c>
      <c r="N122" s="68">
        <v>0</v>
      </c>
      <c r="O122" s="69" t="s">
        <v>1028</v>
      </c>
      <c r="P122" s="81" t="s">
        <v>576</v>
      </c>
      <c r="Q122" s="81" t="s">
        <v>1222</v>
      </c>
      <c r="R122" s="79" t="s">
        <v>1223</v>
      </c>
      <c r="S122" s="79" t="s">
        <v>1031</v>
      </c>
      <c r="U122" s="89" t="s">
        <v>45</v>
      </c>
      <c r="V122" s="68" t="s">
        <v>903</v>
      </c>
      <c r="W122" s="68" t="s">
        <v>181</v>
      </c>
      <c r="X122" s="68">
        <v>55000</v>
      </c>
      <c r="Y122" s="68">
        <v>47413.49</v>
      </c>
      <c r="Z122" s="69" t="s">
        <v>1028</v>
      </c>
      <c r="AA122" s="68">
        <v>4741.38</v>
      </c>
      <c r="AD122" s="68" t="s">
        <v>903</v>
      </c>
      <c r="AE122" s="176" t="s">
        <v>1224</v>
      </c>
      <c r="AF122" s="68">
        <v>1000</v>
      </c>
      <c r="AG122" s="68">
        <v>150</v>
      </c>
      <c r="AH122" s="176" t="s">
        <v>1225</v>
      </c>
      <c r="AI122" s="68">
        <v>3207.21</v>
      </c>
    </row>
    <row r="123" customHeight="1" spans="1:35">
      <c r="A123" s="63">
        <v>55</v>
      </c>
      <c r="B123" s="64" t="s">
        <v>1226</v>
      </c>
      <c r="C123" s="65" t="s">
        <v>1227</v>
      </c>
      <c r="D123" s="81" t="s">
        <v>1228</v>
      </c>
      <c r="E123" s="79" t="s">
        <v>39</v>
      </c>
      <c r="F123" s="67" t="s">
        <v>1229</v>
      </c>
      <c r="G123" s="68">
        <v>13540888796</v>
      </c>
      <c r="H123" s="68">
        <f t="shared" si="3"/>
        <v>100032</v>
      </c>
      <c r="I123" s="68">
        <v>0</v>
      </c>
      <c r="J123" s="68">
        <v>3126</v>
      </c>
      <c r="K123" s="68">
        <v>32</v>
      </c>
      <c r="L123" s="68">
        <v>0</v>
      </c>
      <c r="N123" s="68">
        <v>0</v>
      </c>
      <c r="O123" s="69" t="s">
        <v>1230</v>
      </c>
      <c r="P123" s="81" t="s">
        <v>1231</v>
      </c>
      <c r="Q123" s="79" t="s">
        <v>1232</v>
      </c>
      <c r="R123" s="92" t="s">
        <v>1233</v>
      </c>
      <c r="S123" s="92" t="s">
        <v>1234</v>
      </c>
      <c r="U123" s="89" t="s">
        <v>709</v>
      </c>
      <c r="V123" s="68" t="s">
        <v>1230</v>
      </c>
      <c r="W123" s="68" t="s">
        <v>91</v>
      </c>
      <c r="X123" s="68">
        <v>94900</v>
      </c>
      <c r="Y123" s="68">
        <v>81111.11</v>
      </c>
      <c r="Z123" s="69" t="s">
        <v>1230</v>
      </c>
      <c r="AA123" s="68">
        <v>8200</v>
      </c>
      <c r="AD123" s="68" t="s">
        <v>1235</v>
      </c>
      <c r="AE123" s="176" t="s">
        <v>1236</v>
      </c>
      <c r="AF123" s="68">
        <v>1000</v>
      </c>
      <c r="AG123" s="68">
        <v>225</v>
      </c>
      <c r="AH123" s="176" t="s">
        <v>1237</v>
      </c>
      <c r="AI123" s="68">
        <v>3794.39</v>
      </c>
    </row>
    <row r="124" customHeight="1" spans="1:35">
      <c r="A124" s="63">
        <v>56</v>
      </c>
      <c r="B124" s="64" t="s">
        <v>1238</v>
      </c>
      <c r="C124" s="65" t="s">
        <v>954</v>
      </c>
      <c r="D124" s="89" t="s">
        <v>1239</v>
      </c>
      <c r="E124" s="79" t="s">
        <v>39</v>
      </c>
      <c r="F124" s="67" t="s">
        <v>1240</v>
      </c>
      <c r="G124" s="68">
        <v>18000504263</v>
      </c>
      <c r="H124" s="68">
        <f t="shared" si="3"/>
        <v>97240</v>
      </c>
      <c r="I124" s="68">
        <v>4000</v>
      </c>
      <c r="J124" s="68">
        <v>2590</v>
      </c>
      <c r="K124" s="68">
        <v>36</v>
      </c>
      <c r="L124" s="68">
        <v>0</v>
      </c>
      <c r="N124" s="68">
        <v>0</v>
      </c>
      <c r="O124" s="69" t="s">
        <v>778</v>
      </c>
      <c r="P124" s="89" t="s">
        <v>868</v>
      </c>
      <c r="Q124" s="81" t="s">
        <v>1241</v>
      </c>
      <c r="R124" s="79" t="s">
        <v>1242</v>
      </c>
      <c r="S124" s="79">
        <v>2277427</v>
      </c>
      <c r="U124" s="89" t="s">
        <v>235</v>
      </c>
      <c r="V124" s="68" t="s">
        <v>767</v>
      </c>
      <c r="W124" s="68" t="s">
        <v>47</v>
      </c>
      <c r="X124" s="68">
        <v>68000</v>
      </c>
      <c r="Y124" s="68">
        <v>58620.69</v>
      </c>
      <c r="Z124" s="69" t="s">
        <v>778</v>
      </c>
      <c r="AA124" s="68">
        <v>5862.07</v>
      </c>
      <c r="AD124" s="68" t="s">
        <v>796</v>
      </c>
      <c r="AE124" s="176" t="s">
        <v>1243</v>
      </c>
      <c r="AF124" s="68">
        <v>1000</v>
      </c>
      <c r="AG124" s="68">
        <v>150</v>
      </c>
      <c r="AH124" s="176" t="s">
        <v>1244</v>
      </c>
      <c r="AI124" s="68">
        <v>3259.85</v>
      </c>
    </row>
    <row r="125" customHeight="1" spans="1:35">
      <c r="A125" s="63">
        <v>57</v>
      </c>
      <c r="B125" s="64" t="s">
        <v>1245</v>
      </c>
      <c r="C125" s="65" t="s">
        <v>767</v>
      </c>
      <c r="D125" s="89" t="s">
        <v>1246</v>
      </c>
      <c r="E125" s="79" t="s">
        <v>39</v>
      </c>
      <c r="F125" s="67" t="s">
        <v>1247</v>
      </c>
      <c r="G125" s="68">
        <v>15902809498</v>
      </c>
      <c r="H125" s="68">
        <f t="shared" si="3"/>
        <v>134373.88</v>
      </c>
      <c r="I125" s="68">
        <v>28000</v>
      </c>
      <c r="J125" s="68">
        <v>2954.83</v>
      </c>
      <c r="K125" s="68">
        <v>36</v>
      </c>
      <c r="L125" s="68">
        <v>0</v>
      </c>
      <c r="N125" s="68">
        <v>0</v>
      </c>
      <c r="O125" s="69" t="s">
        <v>553</v>
      </c>
      <c r="P125" s="80" t="s">
        <v>797</v>
      </c>
      <c r="Q125" s="87" t="s">
        <v>1248</v>
      </c>
      <c r="R125" s="87" t="s">
        <v>1249</v>
      </c>
      <c r="S125" s="87" t="s">
        <v>1250</v>
      </c>
      <c r="T125" s="89"/>
      <c r="U125" s="79" t="s">
        <v>591</v>
      </c>
      <c r="V125" s="68" t="s">
        <v>579</v>
      </c>
      <c r="W125" s="68" t="s">
        <v>250</v>
      </c>
      <c r="X125" s="68">
        <v>104800</v>
      </c>
      <c r="Y125" s="68">
        <v>90344.83</v>
      </c>
      <c r="Z125" s="69" t="s">
        <v>575</v>
      </c>
      <c r="AA125" s="68">
        <v>9200</v>
      </c>
      <c r="AD125" s="68" t="s">
        <v>504</v>
      </c>
      <c r="AE125" s="176" t="s">
        <v>1251</v>
      </c>
      <c r="AF125" s="68">
        <v>1000</v>
      </c>
      <c r="AG125" s="68">
        <v>175</v>
      </c>
      <c r="AH125" s="176" t="s">
        <v>1252</v>
      </c>
      <c r="AI125" s="68">
        <v>3772.19</v>
      </c>
    </row>
    <row r="126" customHeight="1" spans="1:35">
      <c r="A126" s="63">
        <v>58</v>
      </c>
      <c r="B126" s="64" t="s">
        <v>1253</v>
      </c>
      <c r="C126" s="65" t="s">
        <v>907</v>
      </c>
      <c r="D126" s="89" t="s">
        <v>1254</v>
      </c>
      <c r="E126" s="79" t="s">
        <v>39</v>
      </c>
      <c r="F126" s="67" t="s">
        <v>1255</v>
      </c>
      <c r="G126" s="68">
        <v>13076087687</v>
      </c>
      <c r="H126" s="68">
        <f t="shared" si="3"/>
        <v>138505.31</v>
      </c>
      <c r="I126" s="68">
        <v>28000</v>
      </c>
      <c r="J126" s="68">
        <v>2986.63</v>
      </c>
      <c r="K126" s="68">
        <v>36</v>
      </c>
      <c r="L126" s="68">
        <v>2986.63</v>
      </c>
      <c r="N126" s="68">
        <v>0</v>
      </c>
      <c r="O126" s="69" t="s">
        <v>954</v>
      </c>
      <c r="P126" s="80" t="s">
        <v>1256</v>
      </c>
      <c r="Q126" s="87" t="s">
        <v>1257</v>
      </c>
      <c r="R126" s="87" t="s">
        <v>1258</v>
      </c>
      <c r="S126" s="87" t="s">
        <v>1259</v>
      </c>
      <c r="T126" s="89"/>
      <c r="U126" s="79" t="s">
        <v>591</v>
      </c>
      <c r="V126" s="68" t="s">
        <v>910</v>
      </c>
      <c r="W126" s="68" t="s">
        <v>250</v>
      </c>
      <c r="X126" s="68">
        <v>104800</v>
      </c>
      <c r="Y126" s="68">
        <v>90344.83</v>
      </c>
      <c r="Z126" s="69" t="s">
        <v>954</v>
      </c>
      <c r="AA126" s="68">
        <v>9034.48</v>
      </c>
      <c r="AD126" s="68" t="s">
        <v>910</v>
      </c>
      <c r="AE126" s="176" t="s">
        <v>1260</v>
      </c>
      <c r="AF126" s="68">
        <v>1000</v>
      </c>
      <c r="AG126" s="68">
        <v>150</v>
      </c>
      <c r="AH126" s="176" t="s">
        <v>1261</v>
      </c>
      <c r="AI126" s="68">
        <v>3772.19</v>
      </c>
    </row>
    <row r="127" customHeight="1" spans="1:35">
      <c r="A127" s="110">
        <v>1</v>
      </c>
      <c r="B127" s="110" t="s">
        <v>1262</v>
      </c>
      <c r="C127" s="65" t="s">
        <v>1263</v>
      </c>
      <c r="D127" s="79" t="s">
        <v>1264</v>
      </c>
      <c r="E127" s="79" t="s">
        <v>39</v>
      </c>
      <c r="F127" s="67" t="s">
        <v>1265</v>
      </c>
      <c r="G127" s="68">
        <v>15928649285</v>
      </c>
      <c r="H127" s="68">
        <f t="shared" ref="H127:H172" si="4">I127+J127*K127+L127+M127</f>
        <v>112128.71</v>
      </c>
      <c r="I127" s="68">
        <v>2800</v>
      </c>
      <c r="J127" s="68">
        <v>2954.83</v>
      </c>
      <c r="K127" s="68">
        <v>36</v>
      </c>
      <c r="L127" s="68">
        <v>2954.83</v>
      </c>
      <c r="N127" s="68">
        <v>0</v>
      </c>
      <c r="O127" s="69" t="s">
        <v>1266</v>
      </c>
      <c r="P127" s="81" t="s">
        <v>668</v>
      </c>
      <c r="Q127" s="81" t="s">
        <v>1267</v>
      </c>
      <c r="R127" s="79" t="s">
        <v>1268</v>
      </c>
      <c r="S127" s="79" t="s">
        <v>1269</v>
      </c>
      <c r="U127" s="79" t="s">
        <v>591</v>
      </c>
      <c r="V127" s="68" t="s">
        <v>1270</v>
      </c>
      <c r="W127" s="68" t="s">
        <v>250</v>
      </c>
      <c r="X127" s="68">
        <v>104800</v>
      </c>
      <c r="Y127" s="68">
        <v>90344.83</v>
      </c>
      <c r="Z127" s="69" t="s">
        <v>1266</v>
      </c>
      <c r="AA127" s="68">
        <v>9034.48</v>
      </c>
      <c r="AD127" s="68" t="s">
        <v>1270</v>
      </c>
      <c r="AE127" s="176" t="s">
        <v>1271</v>
      </c>
      <c r="AF127" s="68">
        <v>1000</v>
      </c>
      <c r="AG127" s="68">
        <v>125</v>
      </c>
      <c r="AH127" s="176" t="s">
        <v>1272</v>
      </c>
      <c r="AI127" s="68">
        <v>6148.44</v>
      </c>
    </row>
    <row r="128" customHeight="1" spans="1:35">
      <c r="A128" s="110">
        <v>2</v>
      </c>
      <c r="B128" s="110" t="s">
        <v>1273</v>
      </c>
      <c r="C128" s="65" t="s">
        <v>1270</v>
      </c>
      <c r="D128" s="78" t="s">
        <v>1274</v>
      </c>
      <c r="E128" s="79" t="s">
        <v>39</v>
      </c>
      <c r="F128" s="67" t="s">
        <v>1275</v>
      </c>
      <c r="G128" s="68">
        <v>19940728854</v>
      </c>
      <c r="H128" s="68">
        <f t="shared" si="4"/>
        <v>99880</v>
      </c>
      <c r="I128" s="87">
        <v>25000</v>
      </c>
      <c r="J128" s="87">
        <v>2080</v>
      </c>
      <c r="K128" s="68">
        <v>36</v>
      </c>
      <c r="L128" s="68">
        <v>0</v>
      </c>
      <c r="N128" s="68">
        <v>0</v>
      </c>
      <c r="O128" s="69" t="s">
        <v>1146</v>
      </c>
      <c r="P128" s="80" t="s">
        <v>887</v>
      </c>
      <c r="Q128" s="111" t="s">
        <v>1276</v>
      </c>
      <c r="R128" s="79" t="s">
        <v>1277</v>
      </c>
      <c r="S128" s="79" t="s">
        <v>1278</v>
      </c>
      <c r="U128" s="79" t="s">
        <v>591</v>
      </c>
      <c r="V128" s="68" t="s">
        <v>1035</v>
      </c>
      <c r="W128" s="68" t="s">
        <v>164</v>
      </c>
      <c r="X128" s="68">
        <v>69900</v>
      </c>
      <c r="Y128" s="68">
        <v>60258.62</v>
      </c>
      <c r="Z128" s="69" t="s">
        <v>1035</v>
      </c>
      <c r="AA128" s="68">
        <v>6025.86</v>
      </c>
      <c r="AD128" s="68" t="s">
        <v>1035</v>
      </c>
      <c r="AE128" s="176" t="s">
        <v>1279</v>
      </c>
      <c r="AF128" s="68">
        <v>1000</v>
      </c>
      <c r="AG128" s="68">
        <v>150</v>
      </c>
      <c r="AH128" s="176" t="s">
        <v>1280</v>
      </c>
      <c r="AI128" s="68">
        <v>7056.09</v>
      </c>
    </row>
    <row r="129" customHeight="1" spans="1:35">
      <c r="A129" s="110">
        <v>3</v>
      </c>
      <c r="B129" s="110" t="s">
        <v>1281</v>
      </c>
      <c r="C129" s="65" t="s">
        <v>1282</v>
      </c>
      <c r="D129" s="79" t="s">
        <v>1283</v>
      </c>
      <c r="E129" s="79" t="s">
        <v>39</v>
      </c>
      <c r="F129" s="80" t="s">
        <v>1284</v>
      </c>
      <c r="G129" s="86" t="s">
        <v>1285</v>
      </c>
      <c r="H129" s="68">
        <f t="shared" si="4"/>
        <v>137328.71</v>
      </c>
      <c r="I129" s="79">
        <v>28000</v>
      </c>
      <c r="J129" s="79">
        <v>2954.83</v>
      </c>
      <c r="K129" s="68">
        <v>36</v>
      </c>
      <c r="L129" s="68">
        <v>2954.83</v>
      </c>
      <c r="N129" s="68">
        <v>0</v>
      </c>
      <c r="O129" s="69" t="s">
        <v>1266</v>
      </c>
      <c r="P129" s="81" t="s">
        <v>668</v>
      </c>
      <c r="Q129" s="81" t="s">
        <v>1286</v>
      </c>
      <c r="R129" s="79" t="s">
        <v>1287</v>
      </c>
      <c r="S129" s="79" t="s">
        <v>1288</v>
      </c>
      <c r="U129" s="79" t="s">
        <v>591</v>
      </c>
      <c r="V129" s="68" t="s">
        <v>1270</v>
      </c>
      <c r="W129" s="68" t="s">
        <v>250</v>
      </c>
      <c r="X129" s="68">
        <v>104800</v>
      </c>
      <c r="Y129" s="68">
        <v>90344.83</v>
      </c>
      <c r="Z129" s="69" t="s">
        <v>1266</v>
      </c>
      <c r="AA129" s="68">
        <v>9034.48</v>
      </c>
      <c r="AD129" s="68" t="s">
        <v>1270</v>
      </c>
      <c r="AE129" s="176" t="s">
        <v>1289</v>
      </c>
      <c r="AF129" s="68">
        <v>1000</v>
      </c>
      <c r="AG129" s="68">
        <v>125</v>
      </c>
      <c r="AH129" s="176" t="s">
        <v>1290</v>
      </c>
      <c r="AI129" s="68">
        <v>2833.28</v>
      </c>
    </row>
    <row r="130" customHeight="1" spans="1:35">
      <c r="A130" s="110">
        <v>4</v>
      </c>
      <c r="B130" s="110" t="s">
        <v>1291</v>
      </c>
      <c r="C130" s="65" t="s">
        <v>1282</v>
      </c>
      <c r="D130" s="92" t="s">
        <v>1292</v>
      </c>
      <c r="E130" s="79" t="s">
        <v>39</v>
      </c>
      <c r="F130" s="80" t="s">
        <v>1293</v>
      </c>
      <c r="G130" s="81" t="s">
        <v>1294</v>
      </c>
      <c r="H130" s="68">
        <f t="shared" si="4"/>
        <v>137328.71</v>
      </c>
      <c r="I130" s="79">
        <v>28000</v>
      </c>
      <c r="J130" s="79">
        <v>2954.83</v>
      </c>
      <c r="K130" s="68">
        <v>36</v>
      </c>
      <c r="L130" s="68">
        <v>2954.83</v>
      </c>
      <c r="N130" s="68">
        <v>0</v>
      </c>
      <c r="O130" s="69" t="s">
        <v>1266</v>
      </c>
      <c r="P130" s="81" t="s">
        <v>668</v>
      </c>
      <c r="Q130" s="81" t="s">
        <v>1295</v>
      </c>
      <c r="R130" s="79" t="s">
        <v>1296</v>
      </c>
      <c r="S130" s="79" t="s">
        <v>1297</v>
      </c>
      <c r="U130" s="79" t="s">
        <v>591</v>
      </c>
      <c r="V130" s="68" t="s">
        <v>1270</v>
      </c>
      <c r="W130" s="68" t="s">
        <v>250</v>
      </c>
      <c r="X130" s="68">
        <v>104800</v>
      </c>
      <c r="Y130" s="68">
        <v>90344.83</v>
      </c>
      <c r="Z130" s="69" t="s">
        <v>1266</v>
      </c>
      <c r="AA130" s="68">
        <v>9034.48</v>
      </c>
      <c r="AD130" s="68" t="s">
        <v>1270</v>
      </c>
      <c r="AE130" s="176" t="s">
        <v>1298</v>
      </c>
      <c r="AF130" s="68">
        <v>1000</v>
      </c>
      <c r="AG130" s="68">
        <v>125</v>
      </c>
      <c r="AH130" s="176" t="s">
        <v>1299</v>
      </c>
      <c r="AI130" s="68">
        <v>2833.28</v>
      </c>
    </row>
    <row r="131" customHeight="1" spans="1:35">
      <c r="A131" s="110">
        <v>5</v>
      </c>
      <c r="B131" s="110" t="s">
        <v>1300</v>
      </c>
      <c r="C131" s="65" t="s">
        <v>1282</v>
      </c>
      <c r="D131" s="78" t="s">
        <v>1301</v>
      </c>
      <c r="E131" s="79" t="s">
        <v>39</v>
      </c>
      <c r="F131" s="80" t="s">
        <v>1302</v>
      </c>
      <c r="G131" s="86">
        <v>13699424369</v>
      </c>
      <c r="H131" s="68">
        <f t="shared" si="4"/>
        <v>137328.71</v>
      </c>
      <c r="I131" s="79">
        <v>28000</v>
      </c>
      <c r="J131" s="79">
        <v>2954.83</v>
      </c>
      <c r="K131" s="68">
        <v>36</v>
      </c>
      <c r="L131" s="68">
        <v>2954.83</v>
      </c>
      <c r="N131" s="68">
        <v>0</v>
      </c>
      <c r="O131" s="69" t="s">
        <v>1266</v>
      </c>
      <c r="P131" s="81" t="s">
        <v>668</v>
      </c>
      <c r="Q131" s="81" t="s">
        <v>1303</v>
      </c>
      <c r="R131" s="79" t="s">
        <v>1304</v>
      </c>
      <c r="S131" s="79" t="s">
        <v>1305</v>
      </c>
      <c r="U131" s="79" t="s">
        <v>591</v>
      </c>
      <c r="V131" s="68" t="s">
        <v>1270</v>
      </c>
      <c r="W131" s="68" t="s">
        <v>250</v>
      </c>
      <c r="X131" s="68">
        <v>104800</v>
      </c>
      <c r="Y131" s="68">
        <v>90344.83</v>
      </c>
      <c r="Z131" s="69" t="s">
        <v>1266</v>
      </c>
      <c r="AA131" s="68">
        <v>9034.48</v>
      </c>
      <c r="AD131" s="68" t="s">
        <v>1270</v>
      </c>
      <c r="AE131" s="176" t="s">
        <v>1306</v>
      </c>
      <c r="AF131" s="68">
        <v>1000</v>
      </c>
      <c r="AG131" s="68">
        <v>125</v>
      </c>
      <c r="AH131" s="176" t="s">
        <v>1307</v>
      </c>
      <c r="AI131" s="68">
        <v>2833.28</v>
      </c>
    </row>
    <row r="132" customHeight="1" spans="1:35">
      <c r="A132" s="110">
        <v>6</v>
      </c>
      <c r="B132" s="110" t="s">
        <v>1308</v>
      </c>
      <c r="C132" s="65" t="s">
        <v>1309</v>
      </c>
      <c r="D132" s="108" t="s">
        <v>1310</v>
      </c>
      <c r="E132" s="79" t="s">
        <v>39</v>
      </c>
      <c r="F132" s="80" t="s">
        <v>1311</v>
      </c>
      <c r="G132" s="86" t="s">
        <v>1312</v>
      </c>
      <c r="H132" s="68">
        <f t="shared" si="4"/>
        <v>137328.71</v>
      </c>
      <c r="I132" s="87">
        <v>28000</v>
      </c>
      <c r="J132" s="87">
        <v>2954.83</v>
      </c>
      <c r="K132" s="68">
        <v>36</v>
      </c>
      <c r="L132" s="87">
        <v>2954.83</v>
      </c>
      <c r="N132" s="68">
        <v>0</v>
      </c>
      <c r="O132" s="69" t="s">
        <v>1266</v>
      </c>
      <c r="P132" s="81" t="s">
        <v>668</v>
      </c>
      <c r="Q132" s="111" t="s">
        <v>1313</v>
      </c>
      <c r="R132" s="79" t="s">
        <v>1314</v>
      </c>
      <c r="S132" s="79" t="s">
        <v>1315</v>
      </c>
      <c r="U132" s="79" t="s">
        <v>591</v>
      </c>
      <c r="V132" s="68" t="s">
        <v>1270</v>
      </c>
      <c r="W132" s="68" t="s">
        <v>250</v>
      </c>
      <c r="X132" s="68">
        <v>104800</v>
      </c>
      <c r="Y132" s="68">
        <v>90344.83</v>
      </c>
      <c r="Z132" s="69" t="s">
        <v>1266</v>
      </c>
      <c r="AA132" s="68">
        <v>9034.48</v>
      </c>
      <c r="AD132" s="68" t="s">
        <v>1270</v>
      </c>
      <c r="AE132" s="176" t="s">
        <v>1316</v>
      </c>
      <c r="AF132" s="68">
        <v>1000</v>
      </c>
      <c r="AG132" s="68">
        <v>125</v>
      </c>
      <c r="AH132" s="176" t="s">
        <v>1317</v>
      </c>
      <c r="AI132" s="68">
        <v>2833.28</v>
      </c>
    </row>
    <row r="133" customHeight="1" spans="1:35">
      <c r="A133" s="110">
        <v>7</v>
      </c>
      <c r="B133" s="110" t="s">
        <v>1318</v>
      </c>
      <c r="C133" s="65" t="s">
        <v>1282</v>
      </c>
      <c r="D133" s="78" t="s">
        <v>1319</v>
      </c>
      <c r="E133" s="79" t="s">
        <v>39</v>
      </c>
      <c r="F133" s="80" t="s">
        <v>1320</v>
      </c>
      <c r="G133" s="80" t="s">
        <v>1321</v>
      </c>
      <c r="H133" s="68">
        <f t="shared" si="4"/>
        <v>138505.31</v>
      </c>
      <c r="I133" s="89" t="s">
        <v>1006</v>
      </c>
      <c r="J133" s="89" t="s">
        <v>1322</v>
      </c>
      <c r="K133" s="68">
        <v>36</v>
      </c>
      <c r="L133" s="89" t="s">
        <v>1322</v>
      </c>
      <c r="N133" s="68">
        <v>5000</v>
      </c>
      <c r="O133" s="69" t="s">
        <v>1266</v>
      </c>
      <c r="P133" s="81" t="s">
        <v>668</v>
      </c>
      <c r="Q133" s="111" t="s">
        <v>1323</v>
      </c>
      <c r="R133" s="79" t="s">
        <v>1324</v>
      </c>
      <c r="S133" s="79" t="s">
        <v>1325</v>
      </c>
      <c r="U133" s="79" t="s">
        <v>591</v>
      </c>
      <c r="V133" s="68" t="s">
        <v>1270</v>
      </c>
      <c r="W133" s="68" t="s">
        <v>250</v>
      </c>
      <c r="X133" s="68">
        <v>104800</v>
      </c>
      <c r="Y133" s="68">
        <v>90344.83</v>
      </c>
      <c r="Z133" s="69" t="s">
        <v>1266</v>
      </c>
      <c r="AA133" s="68">
        <v>9034.48</v>
      </c>
      <c r="AD133" s="68" t="s">
        <v>1270</v>
      </c>
      <c r="AE133" s="176" t="s">
        <v>1326</v>
      </c>
      <c r="AF133" s="68">
        <v>1000</v>
      </c>
      <c r="AG133" s="68">
        <v>125</v>
      </c>
      <c r="AH133" s="176" t="s">
        <v>1327</v>
      </c>
      <c r="AI133" s="68">
        <v>2833.28</v>
      </c>
    </row>
    <row r="134" customHeight="1" spans="1:35">
      <c r="A134" s="110">
        <v>8</v>
      </c>
      <c r="B134" s="110" t="s">
        <v>1328</v>
      </c>
      <c r="C134" s="65" t="s">
        <v>1270</v>
      </c>
      <c r="D134" s="89" t="s">
        <v>1329</v>
      </c>
      <c r="E134" s="79" t="s">
        <v>39</v>
      </c>
      <c r="F134" s="80" t="s">
        <v>1330</v>
      </c>
      <c r="G134" s="84" t="s">
        <v>1331</v>
      </c>
      <c r="H134" s="68">
        <f t="shared" si="4"/>
        <v>101226</v>
      </c>
      <c r="I134" s="87">
        <v>19900</v>
      </c>
      <c r="J134" s="87">
        <v>2198</v>
      </c>
      <c r="K134" s="68">
        <v>36</v>
      </c>
      <c r="L134" s="68">
        <v>2198</v>
      </c>
      <c r="N134" s="68">
        <v>0</v>
      </c>
      <c r="O134" s="69" t="s">
        <v>1146</v>
      </c>
      <c r="P134" s="89" t="s">
        <v>887</v>
      </c>
      <c r="Q134" s="79" t="s">
        <v>1332</v>
      </c>
      <c r="R134" s="79" t="s">
        <v>1333</v>
      </c>
      <c r="S134" s="79" t="s">
        <v>1334</v>
      </c>
      <c r="U134" s="79" t="s">
        <v>591</v>
      </c>
      <c r="V134" s="68" t="s">
        <v>1035</v>
      </c>
      <c r="W134" s="68" t="s">
        <v>164</v>
      </c>
      <c r="X134" s="68">
        <v>69900</v>
      </c>
      <c r="Y134" s="68">
        <v>60258.62</v>
      </c>
      <c r="Z134" s="69" t="s">
        <v>1024</v>
      </c>
      <c r="AA134" s="68">
        <v>6025.86</v>
      </c>
      <c r="AD134" s="68" t="s">
        <v>1035</v>
      </c>
      <c r="AE134" s="176" t="s">
        <v>1335</v>
      </c>
      <c r="AF134" s="68">
        <v>1000</v>
      </c>
      <c r="AG134" s="68">
        <v>150</v>
      </c>
      <c r="AH134" s="176" t="s">
        <v>1336</v>
      </c>
      <c r="AI134" s="68">
        <v>7056.09</v>
      </c>
    </row>
    <row r="135" customHeight="1" spans="1:35">
      <c r="A135" s="110">
        <v>9</v>
      </c>
      <c r="B135" s="110" t="s">
        <v>1337</v>
      </c>
      <c r="C135" s="65" t="s">
        <v>1338</v>
      </c>
      <c r="D135" s="89" t="s">
        <v>1339</v>
      </c>
      <c r="E135" s="79" t="s">
        <v>39</v>
      </c>
      <c r="F135" s="89" t="s">
        <v>1340</v>
      </c>
      <c r="G135" s="80" t="s">
        <v>1341</v>
      </c>
      <c r="H135" s="68">
        <f t="shared" si="4"/>
        <v>94692</v>
      </c>
      <c r="I135" s="89" t="s">
        <v>1342</v>
      </c>
      <c r="J135" s="89" t="s">
        <v>1343</v>
      </c>
      <c r="K135" s="68">
        <v>36</v>
      </c>
      <c r="L135" s="89" t="s">
        <v>1343</v>
      </c>
      <c r="N135" s="68">
        <v>0</v>
      </c>
      <c r="O135" s="69" t="s">
        <v>1270</v>
      </c>
      <c r="P135" s="89" t="s">
        <v>715</v>
      </c>
      <c r="Q135" s="79" t="s">
        <v>1344</v>
      </c>
      <c r="R135" s="89" t="s">
        <v>1345</v>
      </c>
      <c r="S135" s="89" t="s">
        <v>1346</v>
      </c>
      <c r="U135" s="89" t="s">
        <v>45</v>
      </c>
      <c r="V135" s="68" t="s">
        <v>1063</v>
      </c>
      <c r="W135" s="68" t="s">
        <v>181</v>
      </c>
      <c r="X135" s="68">
        <v>57800</v>
      </c>
      <c r="Y135" s="68">
        <v>49827.59</v>
      </c>
      <c r="Z135" s="69" t="s">
        <v>1146</v>
      </c>
      <c r="AA135" s="68">
        <v>4982.76</v>
      </c>
      <c r="AD135" s="68" t="s">
        <v>1063</v>
      </c>
      <c r="AE135" s="176" t="s">
        <v>1347</v>
      </c>
      <c r="AF135" s="68">
        <v>1000</v>
      </c>
      <c r="AG135" s="68">
        <v>150</v>
      </c>
      <c r="AH135" s="176" t="s">
        <v>1348</v>
      </c>
      <c r="AI135" s="68">
        <v>3337.64</v>
      </c>
    </row>
    <row r="136" customHeight="1" spans="1:35">
      <c r="A136" s="110">
        <v>10</v>
      </c>
      <c r="B136" s="110" t="s">
        <v>1349</v>
      </c>
      <c r="C136" s="65" t="s">
        <v>1270</v>
      </c>
      <c r="D136" s="78" t="s">
        <v>1350</v>
      </c>
      <c r="E136" s="79" t="s">
        <v>39</v>
      </c>
      <c r="F136" s="83" t="s">
        <v>1351</v>
      </c>
      <c r="G136" s="84" t="s">
        <v>1352</v>
      </c>
      <c r="H136" s="68">
        <f t="shared" si="4"/>
        <v>111700</v>
      </c>
      <c r="I136" s="87">
        <v>14500</v>
      </c>
      <c r="J136" s="87">
        <v>2700</v>
      </c>
      <c r="K136" s="68">
        <v>36</v>
      </c>
      <c r="L136" s="68">
        <v>0</v>
      </c>
      <c r="N136" s="68">
        <v>0</v>
      </c>
      <c r="O136" s="69" t="s">
        <v>1146</v>
      </c>
      <c r="P136" s="81" t="s">
        <v>100</v>
      </c>
      <c r="Q136" s="111" t="s">
        <v>1353</v>
      </c>
      <c r="R136" s="79" t="s">
        <v>1354</v>
      </c>
      <c r="S136" s="79" t="s">
        <v>1355</v>
      </c>
      <c r="U136" s="89" t="s">
        <v>45</v>
      </c>
      <c r="V136" s="68" t="s">
        <v>1024</v>
      </c>
      <c r="W136" s="68" t="s">
        <v>1356</v>
      </c>
      <c r="X136" s="68">
        <v>73300</v>
      </c>
      <c r="Y136" s="68">
        <v>63189.66</v>
      </c>
      <c r="Z136" s="69" t="s">
        <v>1146</v>
      </c>
      <c r="AA136" s="68">
        <v>6318.97</v>
      </c>
      <c r="AD136" s="68" t="s">
        <v>1024</v>
      </c>
      <c r="AE136" s="176" t="s">
        <v>1052</v>
      </c>
      <c r="AF136" s="68">
        <v>1000</v>
      </c>
      <c r="AG136" s="68">
        <v>150</v>
      </c>
      <c r="AH136" s="176" t="s">
        <v>1357</v>
      </c>
      <c r="AI136" s="68">
        <v>3310.72</v>
      </c>
    </row>
    <row r="137" customHeight="1" spans="1:35">
      <c r="A137" s="110">
        <v>11</v>
      </c>
      <c r="B137" s="110" t="s">
        <v>1358</v>
      </c>
      <c r="C137" s="65" t="s">
        <v>1309</v>
      </c>
      <c r="D137" s="108" t="s">
        <v>1359</v>
      </c>
      <c r="E137" s="79" t="s">
        <v>39</v>
      </c>
      <c r="F137" s="80" t="s">
        <v>1360</v>
      </c>
      <c r="G137" s="80" t="s">
        <v>1361</v>
      </c>
      <c r="H137" s="68">
        <f t="shared" si="4"/>
        <v>106040</v>
      </c>
      <c r="I137" s="89" t="s">
        <v>1362</v>
      </c>
      <c r="J137" s="89" t="s">
        <v>1363</v>
      </c>
      <c r="K137" s="68">
        <v>36</v>
      </c>
      <c r="L137" s="68">
        <v>0</v>
      </c>
      <c r="N137" s="68">
        <v>0</v>
      </c>
      <c r="O137" s="69" t="s">
        <v>1270</v>
      </c>
      <c r="P137" s="80" t="s">
        <v>291</v>
      </c>
      <c r="Q137" s="81" t="s">
        <v>1364</v>
      </c>
      <c r="R137" s="79" t="s">
        <v>1365</v>
      </c>
      <c r="S137" s="79">
        <v>4209823</v>
      </c>
      <c r="U137" s="89" t="s">
        <v>45</v>
      </c>
      <c r="V137" s="68" t="s">
        <v>1063</v>
      </c>
      <c r="W137" s="68" t="s">
        <v>181</v>
      </c>
      <c r="X137" s="68">
        <v>69800</v>
      </c>
      <c r="Y137" s="68">
        <v>60172.41</v>
      </c>
      <c r="Z137" s="69" t="s">
        <v>1146</v>
      </c>
      <c r="AA137" s="68">
        <v>6017.24</v>
      </c>
      <c r="AD137" s="68" t="s">
        <v>1063</v>
      </c>
      <c r="AE137" s="176" t="s">
        <v>1366</v>
      </c>
      <c r="AF137" s="68">
        <v>1000</v>
      </c>
      <c r="AG137" s="68">
        <v>150</v>
      </c>
      <c r="AH137" s="176" t="s">
        <v>1367</v>
      </c>
      <c r="AI137" s="68">
        <v>2521.49</v>
      </c>
    </row>
    <row r="138" ht="27" customHeight="1" spans="1:35">
      <c r="A138" s="110">
        <v>12</v>
      </c>
      <c r="B138" s="110" t="s">
        <v>1368</v>
      </c>
      <c r="C138" s="65" t="s">
        <v>1309</v>
      </c>
      <c r="D138" s="108" t="s">
        <v>1369</v>
      </c>
      <c r="E138" s="79" t="s">
        <v>39</v>
      </c>
      <c r="F138" s="80" t="s">
        <v>1370</v>
      </c>
      <c r="G138" s="80" t="s">
        <v>1371</v>
      </c>
      <c r="H138" s="68">
        <f t="shared" si="4"/>
        <v>106040</v>
      </c>
      <c r="I138" s="89" t="s">
        <v>1362</v>
      </c>
      <c r="J138" s="89" t="s">
        <v>1363</v>
      </c>
      <c r="K138" s="68">
        <v>36</v>
      </c>
      <c r="L138" s="68">
        <v>0</v>
      </c>
      <c r="N138" s="68">
        <v>0</v>
      </c>
      <c r="O138" s="69" t="s">
        <v>1270</v>
      </c>
      <c r="P138" s="80" t="s">
        <v>291</v>
      </c>
      <c r="Q138" s="111" t="s">
        <v>1372</v>
      </c>
      <c r="R138" s="79" t="s">
        <v>1373</v>
      </c>
      <c r="S138" s="79">
        <v>4209671</v>
      </c>
      <c r="U138" s="89" t="s">
        <v>45</v>
      </c>
      <c r="V138" s="68" t="s">
        <v>1063</v>
      </c>
      <c r="W138" s="68" t="s">
        <v>181</v>
      </c>
      <c r="X138" s="68">
        <v>69800</v>
      </c>
      <c r="Y138" s="68">
        <v>60172.41</v>
      </c>
      <c r="Z138" s="69" t="s">
        <v>1146</v>
      </c>
      <c r="AA138" s="68">
        <v>6017.24</v>
      </c>
      <c r="AD138" s="68" t="s">
        <v>1063</v>
      </c>
      <c r="AE138" s="176" t="s">
        <v>1374</v>
      </c>
      <c r="AF138" s="68">
        <v>1000</v>
      </c>
      <c r="AG138" s="68">
        <v>150</v>
      </c>
      <c r="AH138" s="176" t="s">
        <v>1375</v>
      </c>
      <c r="AI138" s="68">
        <v>2521.49</v>
      </c>
    </row>
    <row r="139" customHeight="1" spans="1:35">
      <c r="A139" s="110">
        <v>13</v>
      </c>
      <c r="B139" s="110" t="s">
        <v>1376</v>
      </c>
      <c r="C139" s="65" t="s">
        <v>1263</v>
      </c>
      <c r="D139" s="92" t="s">
        <v>1377</v>
      </c>
      <c r="E139" s="79" t="s">
        <v>39</v>
      </c>
      <c r="F139" s="83" t="s">
        <v>1378</v>
      </c>
      <c r="G139" s="92">
        <v>15982014715</v>
      </c>
      <c r="H139" s="68">
        <f t="shared" si="4"/>
        <v>94960</v>
      </c>
      <c r="I139" s="87">
        <v>10000</v>
      </c>
      <c r="J139" s="87">
        <v>2360</v>
      </c>
      <c r="K139" s="68">
        <v>36</v>
      </c>
      <c r="L139" s="68">
        <v>0</v>
      </c>
      <c r="N139" s="68">
        <v>0</v>
      </c>
      <c r="O139" s="69" t="s">
        <v>1282</v>
      </c>
      <c r="P139" s="80" t="s">
        <v>576</v>
      </c>
      <c r="Q139" s="81" t="s">
        <v>1379</v>
      </c>
      <c r="R139" s="79" t="s">
        <v>1380</v>
      </c>
      <c r="S139" s="79">
        <v>2287857</v>
      </c>
      <c r="U139" s="89" t="s">
        <v>45</v>
      </c>
      <c r="V139" s="68" t="s">
        <v>1338</v>
      </c>
      <c r="W139" s="68" t="s">
        <v>47</v>
      </c>
      <c r="X139" s="68">
        <v>68000</v>
      </c>
      <c r="Y139" s="68">
        <v>58620.69</v>
      </c>
      <c r="Z139" s="69" t="s">
        <v>1282</v>
      </c>
      <c r="AA139" s="68">
        <v>5862.07</v>
      </c>
      <c r="AD139" s="68" t="s">
        <v>1338</v>
      </c>
      <c r="AE139" s="176" t="s">
        <v>1381</v>
      </c>
      <c r="AF139" s="68">
        <v>1000</v>
      </c>
      <c r="AG139" s="68">
        <v>125</v>
      </c>
      <c r="AH139" s="176" t="s">
        <v>1382</v>
      </c>
      <c r="AI139" s="68">
        <v>2448.48</v>
      </c>
    </row>
    <row r="140" customHeight="1" spans="1:35">
      <c r="A140" s="110">
        <v>14</v>
      </c>
      <c r="B140" s="110" t="s">
        <v>1383</v>
      </c>
      <c r="C140" s="65" t="s">
        <v>1282</v>
      </c>
      <c r="D140" s="78" t="s">
        <v>1384</v>
      </c>
      <c r="E140" s="79" t="s">
        <v>39</v>
      </c>
      <c r="F140" s="83" t="s">
        <v>1385</v>
      </c>
      <c r="G140" s="84">
        <v>18728786801</v>
      </c>
      <c r="H140" s="68">
        <f t="shared" si="4"/>
        <v>96924</v>
      </c>
      <c r="I140" s="140">
        <v>12000</v>
      </c>
      <c r="J140" s="87">
        <v>2359</v>
      </c>
      <c r="K140" s="68">
        <v>36</v>
      </c>
      <c r="L140" s="68">
        <v>0</v>
      </c>
      <c r="N140" s="68">
        <v>0</v>
      </c>
      <c r="O140" s="69" t="s">
        <v>1282</v>
      </c>
      <c r="P140" s="81" t="s">
        <v>576</v>
      </c>
      <c r="Q140" s="81" t="s">
        <v>1386</v>
      </c>
      <c r="R140" s="79" t="s">
        <v>1387</v>
      </c>
      <c r="S140" s="79">
        <v>2287864</v>
      </c>
      <c r="U140" s="89" t="s">
        <v>45</v>
      </c>
      <c r="V140" s="68" t="s">
        <v>1338</v>
      </c>
      <c r="W140" s="68" t="s">
        <v>47</v>
      </c>
      <c r="X140" s="68">
        <v>68000</v>
      </c>
      <c r="Y140" s="68">
        <v>58620.69</v>
      </c>
      <c r="Z140" s="69" t="s">
        <v>1282</v>
      </c>
      <c r="AA140" s="68">
        <v>5862.07</v>
      </c>
      <c r="AD140" s="68" t="s">
        <v>1338</v>
      </c>
      <c r="AE140" s="176" t="s">
        <v>1388</v>
      </c>
      <c r="AF140" s="68">
        <v>1000</v>
      </c>
      <c r="AG140" s="68">
        <v>125</v>
      </c>
      <c r="AH140" s="176" t="s">
        <v>1389</v>
      </c>
      <c r="AI140" s="68">
        <v>5369.98</v>
      </c>
    </row>
    <row r="141" customHeight="1" spans="1:35">
      <c r="A141" s="110">
        <v>15</v>
      </c>
      <c r="B141" s="110" t="s">
        <v>1390</v>
      </c>
      <c r="C141" s="65" t="s">
        <v>1391</v>
      </c>
      <c r="D141" s="78" t="s">
        <v>1392</v>
      </c>
      <c r="E141" s="79" t="s">
        <v>39</v>
      </c>
      <c r="F141" s="80" t="s">
        <v>1393</v>
      </c>
      <c r="G141" s="80" t="s">
        <v>1394</v>
      </c>
      <c r="H141" s="68">
        <f t="shared" si="4"/>
        <v>141648</v>
      </c>
      <c r="I141" s="89" t="s">
        <v>1149</v>
      </c>
      <c r="J141" s="89" t="s">
        <v>1395</v>
      </c>
      <c r="K141" s="68">
        <v>36</v>
      </c>
      <c r="L141" s="68">
        <v>0</v>
      </c>
      <c r="N141" s="68">
        <v>0</v>
      </c>
      <c r="O141" s="69" t="s">
        <v>1263</v>
      </c>
      <c r="P141" s="101" t="s">
        <v>1396</v>
      </c>
      <c r="Q141" s="81" t="s">
        <v>1397</v>
      </c>
      <c r="R141" s="79" t="s">
        <v>1398</v>
      </c>
      <c r="S141" s="79" t="s">
        <v>1399</v>
      </c>
      <c r="U141" s="89" t="s">
        <v>45</v>
      </c>
      <c r="V141" s="68" t="s">
        <v>1309</v>
      </c>
      <c r="W141" s="68" t="s">
        <v>1356</v>
      </c>
      <c r="X141" s="68">
        <v>94000</v>
      </c>
      <c r="Y141" s="68">
        <v>81034.48</v>
      </c>
      <c r="Z141" s="69" t="s">
        <v>1263</v>
      </c>
      <c r="AA141" s="68">
        <v>8103.45</v>
      </c>
      <c r="AD141" s="68" t="s">
        <v>1309</v>
      </c>
      <c r="AE141" s="176" t="s">
        <v>1400</v>
      </c>
      <c r="AF141" s="68">
        <v>1000</v>
      </c>
      <c r="AG141" s="68">
        <v>125</v>
      </c>
      <c r="AH141" s="176" t="s">
        <v>1401</v>
      </c>
      <c r="AI141" s="68">
        <v>2874.12</v>
      </c>
    </row>
    <row r="142" customHeight="1" spans="1:35">
      <c r="A142" s="110">
        <v>16</v>
      </c>
      <c r="B142" s="110" t="s">
        <v>1402</v>
      </c>
      <c r="C142" s="65" t="s">
        <v>1403</v>
      </c>
      <c r="D142" s="108" t="s">
        <v>1404</v>
      </c>
      <c r="E142" s="79" t="s">
        <v>39</v>
      </c>
      <c r="F142" s="80" t="s">
        <v>1405</v>
      </c>
      <c r="G142" s="80" t="s">
        <v>1406</v>
      </c>
      <c r="H142" s="68">
        <f t="shared" si="4"/>
        <v>110360</v>
      </c>
      <c r="I142" s="89" t="s">
        <v>1407</v>
      </c>
      <c r="J142" s="89" t="s">
        <v>1408</v>
      </c>
      <c r="K142" s="68">
        <v>36</v>
      </c>
      <c r="L142" s="68">
        <v>0</v>
      </c>
      <c r="N142" s="68">
        <v>0</v>
      </c>
      <c r="O142" s="69" t="s">
        <v>1263</v>
      </c>
      <c r="P142" s="80" t="s">
        <v>1409</v>
      </c>
      <c r="Q142" s="81" t="s">
        <v>1410</v>
      </c>
      <c r="R142" s="79" t="s">
        <v>1411</v>
      </c>
      <c r="S142" s="79">
        <v>6913540</v>
      </c>
      <c r="U142" s="89" t="s">
        <v>526</v>
      </c>
      <c r="V142" s="68" t="s">
        <v>1309</v>
      </c>
      <c r="W142" s="68" t="s">
        <v>181</v>
      </c>
      <c r="X142" s="68">
        <v>71800</v>
      </c>
      <c r="Y142" s="68">
        <v>61896.55</v>
      </c>
      <c r="Z142" s="69" t="s">
        <v>1263</v>
      </c>
      <c r="AA142" s="68">
        <v>6189.66</v>
      </c>
      <c r="AD142" s="68" t="s">
        <v>1309</v>
      </c>
      <c r="AE142" s="176" t="s">
        <v>1412</v>
      </c>
      <c r="AF142" s="68">
        <v>1000</v>
      </c>
      <c r="AG142" s="68">
        <v>125</v>
      </c>
      <c r="AH142" s="176" t="s">
        <v>1413</v>
      </c>
      <c r="AI142" s="68">
        <v>2637.11</v>
      </c>
    </row>
    <row r="143" customHeight="1" spans="1:35">
      <c r="A143" s="110">
        <v>17</v>
      </c>
      <c r="B143" s="110" t="s">
        <v>1414</v>
      </c>
      <c r="C143" s="65" t="s">
        <v>1309</v>
      </c>
      <c r="D143" s="85" t="s">
        <v>1415</v>
      </c>
      <c r="E143" s="79" t="s">
        <v>39</v>
      </c>
      <c r="F143" s="67" t="s">
        <v>1416</v>
      </c>
      <c r="G143" s="68" t="s">
        <v>1417</v>
      </c>
      <c r="H143" s="68">
        <f t="shared" si="4"/>
        <v>137328.71</v>
      </c>
      <c r="I143" s="68">
        <v>28000</v>
      </c>
      <c r="J143" s="68">
        <v>2954.83</v>
      </c>
      <c r="K143" s="68">
        <v>36</v>
      </c>
      <c r="L143" s="68">
        <v>2954.83</v>
      </c>
      <c r="N143" s="68">
        <v>0</v>
      </c>
      <c r="O143" s="69" t="s">
        <v>1266</v>
      </c>
      <c r="P143" s="84" t="s">
        <v>668</v>
      </c>
      <c r="Q143" s="84" t="s">
        <v>1418</v>
      </c>
      <c r="R143" s="87" t="s">
        <v>1419</v>
      </c>
      <c r="S143" s="87" t="s">
        <v>1420</v>
      </c>
      <c r="T143" s="87"/>
      <c r="U143" s="79" t="s">
        <v>591</v>
      </c>
      <c r="V143" s="68" t="s">
        <v>1270</v>
      </c>
      <c r="W143" s="68" t="s">
        <v>250</v>
      </c>
      <c r="X143" s="68">
        <v>104800</v>
      </c>
      <c r="Y143" s="68">
        <v>90344.83</v>
      </c>
      <c r="Z143" s="69" t="s">
        <v>1266</v>
      </c>
      <c r="AA143" s="68">
        <v>9034.48</v>
      </c>
      <c r="AD143" s="68" t="s">
        <v>1270</v>
      </c>
      <c r="AE143" s="176" t="s">
        <v>1421</v>
      </c>
      <c r="AF143" s="68">
        <v>1000</v>
      </c>
      <c r="AG143" s="68">
        <v>125</v>
      </c>
      <c r="AH143" s="176" t="s">
        <v>1422</v>
      </c>
      <c r="AI143" s="68">
        <v>2833.28</v>
      </c>
    </row>
    <row r="144" customHeight="1" spans="1:35">
      <c r="A144" s="110">
        <v>18</v>
      </c>
      <c r="B144" s="110" t="s">
        <v>1423</v>
      </c>
      <c r="C144" s="65" t="s">
        <v>1424</v>
      </c>
      <c r="D144" s="85" t="s">
        <v>1425</v>
      </c>
      <c r="E144" s="79" t="s">
        <v>39</v>
      </c>
      <c r="F144" s="67" t="s">
        <v>1426</v>
      </c>
      <c r="G144" s="68" t="s">
        <v>1427</v>
      </c>
      <c r="H144" s="68">
        <f t="shared" si="4"/>
        <v>161575</v>
      </c>
      <c r="I144" s="68">
        <v>33000</v>
      </c>
      <c r="J144" s="68">
        <v>3475</v>
      </c>
      <c r="K144" s="68">
        <v>36</v>
      </c>
      <c r="L144" s="68">
        <v>3475</v>
      </c>
      <c r="N144" s="68">
        <v>0</v>
      </c>
      <c r="P144" s="84" t="s">
        <v>626</v>
      </c>
      <c r="Q144" s="84" t="s">
        <v>1428</v>
      </c>
      <c r="R144" s="146" t="s">
        <v>1429</v>
      </c>
      <c r="S144" s="146"/>
      <c r="T144" s="87"/>
      <c r="U144" s="79" t="s">
        <v>591</v>
      </c>
      <c r="V144" s="68" t="s">
        <v>1403</v>
      </c>
      <c r="W144" s="68" t="s">
        <v>250</v>
      </c>
      <c r="X144" s="68">
        <v>116800</v>
      </c>
      <c r="Y144" s="68">
        <v>100689.66</v>
      </c>
      <c r="Z144" s="69" t="s">
        <v>1430</v>
      </c>
      <c r="AA144" s="68">
        <v>10100</v>
      </c>
      <c r="AD144" s="68" t="s">
        <v>1403</v>
      </c>
      <c r="AE144" s="176" t="s">
        <v>1431</v>
      </c>
      <c r="AF144" s="68">
        <v>1000</v>
      </c>
      <c r="AG144" s="68">
        <v>125</v>
      </c>
      <c r="AH144" s="176" t="s">
        <v>1432</v>
      </c>
      <c r="AI144" s="68">
        <v>6379.93</v>
      </c>
    </row>
    <row r="145" customHeight="1" spans="1:35">
      <c r="A145" s="110">
        <v>19</v>
      </c>
      <c r="B145" s="110" t="s">
        <v>1433</v>
      </c>
      <c r="C145" s="65" t="s">
        <v>1434</v>
      </c>
      <c r="D145" s="87" t="s">
        <v>1435</v>
      </c>
      <c r="E145" s="79" t="s">
        <v>39</v>
      </c>
      <c r="F145" s="67" t="s">
        <v>1436</v>
      </c>
      <c r="G145" s="68">
        <v>13488936629</v>
      </c>
      <c r="H145" s="68">
        <f t="shared" si="4"/>
        <v>134318.68</v>
      </c>
      <c r="I145" s="68">
        <v>26800</v>
      </c>
      <c r="J145" s="68">
        <v>2986.63</v>
      </c>
      <c r="K145" s="68">
        <v>36</v>
      </c>
      <c r="L145" s="68">
        <v>0</v>
      </c>
      <c r="N145" s="68">
        <v>0</v>
      </c>
      <c r="O145" s="69" t="s">
        <v>1430</v>
      </c>
      <c r="P145" s="84" t="s">
        <v>668</v>
      </c>
      <c r="Q145" s="84" t="s">
        <v>1437</v>
      </c>
      <c r="R145" s="87" t="s">
        <v>1438</v>
      </c>
      <c r="S145" s="87" t="s">
        <v>1439</v>
      </c>
      <c r="T145" s="87"/>
      <c r="U145" s="79" t="s">
        <v>591</v>
      </c>
      <c r="V145" s="68" t="s">
        <v>1403</v>
      </c>
      <c r="W145" s="68" t="s">
        <v>250</v>
      </c>
      <c r="X145" s="68">
        <v>104800</v>
      </c>
      <c r="Y145" s="68">
        <v>90344.83</v>
      </c>
      <c r="Z145" s="69" t="s">
        <v>1430</v>
      </c>
      <c r="AA145" s="68">
        <v>9034.48</v>
      </c>
      <c r="AD145" s="68" t="s">
        <v>1403</v>
      </c>
      <c r="AE145" s="176" t="s">
        <v>1440</v>
      </c>
      <c r="AF145" s="68">
        <v>1000</v>
      </c>
      <c r="AG145" s="68">
        <v>125</v>
      </c>
      <c r="AH145" s="176" t="s">
        <v>1441</v>
      </c>
      <c r="AI145" s="68">
        <v>2833.28</v>
      </c>
    </row>
    <row r="146" customHeight="1" spans="1:35">
      <c r="A146" s="110">
        <v>20</v>
      </c>
      <c r="B146" s="110" t="s">
        <v>1442</v>
      </c>
      <c r="C146" s="65" t="s">
        <v>1443</v>
      </c>
      <c r="D146" s="121" t="s">
        <v>1444</v>
      </c>
      <c r="E146" s="79" t="s">
        <v>39</v>
      </c>
      <c r="F146" s="67" t="s">
        <v>1445</v>
      </c>
      <c r="G146" s="68" t="s">
        <v>1446</v>
      </c>
      <c r="H146" s="68">
        <f t="shared" si="4"/>
        <v>161575</v>
      </c>
      <c r="I146" s="68">
        <v>33000</v>
      </c>
      <c r="J146" s="68">
        <v>3475</v>
      </c>
      <c r="K146" s="68">
        <v>36</v>
      </c>
      <c r="L146" s="68">
        <v>3475</v>
      </c>
      <c r="N146" s="68">
        <v>0</v>
      </c>
      <c r="O146" s="69" t="s">
        <v>1447</v>
      </c>
      <c r="P146" s="141" t="s">
        <v>626</v>
      </c>
      <c r="Q146" s="89" t="s">
        <v>1448</v>
      </c>
      <c r="R146" s="89" t="s">
        <v>1449</v>
      </c>
      <c r="S146" s="121" t="s">
        <v>1450</v>
      </c>
      <c r="T146" s="121"/>
      <c r="U146" s="79" t="s">
        <v>591</v>
      </c>
      <c r="V146" s="68" t="s">
        <v>1430</v>
      </c>
      <c r="W146" s="68" t="s">
        <v>250</v>
      </c>
      <c r="X146" s="68">
        <v>116800</v>
      </c>
      <c r="Y146" s="68">
        <v>100689.66</v>
      </c>
      <c r="Z146" s="69" t="s">
        <v>1447</v>
      </c>
      <c r="AA146" s="68">
        <v>10100</v>
      </c>
      <c r="AD146" s="68" t="s">
        <v>1430</v>
      </c>
      <c r="AE146" s="176" t="s">
        <v>1451</v>
      </c>
      <c r="AF146" s="68">
        <v>1000</v>
      </c>
      <c r="AG146" s="68">
        <v>125</v>
      </c>
      <c r="AH146" s="176" t="s">
        <v>1452</v>
      </c>
      <c r="AI146" s="68">
        <v>6379.93</v>
      </c>
    </row>
    <row r="147" customHeight="1" spans="1:35">
      <c r="A147" s="110">
        <v>21</v>
      </c>
      <c r="B147" s="110" t="s">
        <v>1453</v>
      </c>
      <c r="C147" s="65" t="s">
        <v>1434</v>
      </c>
      <c r="D147" s="82" t="s">
        <v>1454</v>
      </c>
      <c r="E147" s="79" t="s">
        <v>39</v>
      </c>
      <c r="F147" s="67" t="s">
        <v>1455</v>
      </c>
      <c r="G147" s="68">
        <v>15681169111</v>
      </c>
      <c r="H147" s="68">
        <f t="shared" si="4"/>
        <v>97240</v>
      </c>
      <c r="I147" s="68">
        <v>4000</v>
      </c>
      <c r="J147" s="68">
        <v>2590</v>
      </c>
      <c r="K147" s="68">
        <v>36</v>
      </c>
      <c r="L147" s="68">
        <v>0</v>
      </c>
      <c r="N147" s="68">
        <v>0</v>
      </c>
      <c r="O147" s="69" t="s">
        <v>1282</v>
      </c>
      <c r="P147" s="84" t="s">
        <v>576</v>
      </c>
      <c r="Q147" s="84" t="s">
        <v>1456</v>
      </c>
      <c r="R147" s="87" t="s">
        <v>1457</v>
      </c>
      <c r="S147" s="87">
        <v>2287866</v>
      </c>
      <c r="T147" s="87"/>
      <c r="U147" s="79" t="s">
        <v>45</v>
      </c>
      <c r="V147" s="68" t="s">
        <v>1338</v>
      </c>
      <c r="W147" s="68" t="s">
        <v>47</v>
      </c>
      <c r="X147" s="68">
        <v>68000</v>
      </c>
      <c r="Y147" s="68" t="s">
        <v>172</v>
      </c>
      <c r="Z147" s="69" t="s">
        <v>1282</v>
      </c>
      <c r="AA147" s="68">
        <v>5862.07</v>
      </c>
      <c r="AD147" s="68" t="s">
        <v>1338</v>
      </c>
      <c r="AE147" s="176" t="s">
        <v>1458</v>
      </c>
      <c r="AF147" s="68">
        <v>1000</v>
      </c>
      <c r="AG147" s="68">
        <v>125</v>
      </c>
      <c r="AH147" s="176" t="s">
        <v>1459</v>
      </c>
      <c r="AI147" s="68">
        <v>2448.48</v>
      </c>
    </row>
    <row r="148" customHeight="1" spans="1:35">
      <c r="A148" s="110">
        <v>22</v>
      </c>
      <c r="B148" s="110" t="s">
        <v>1460</v>
      </c>
      <c r="C148" s="65" t="s">
        <v>1443</v>
      </c>
      <c r="D148" s="79" t="s">
        <v>1461</v>
      </c>
      <c r="E148" s="79" t="s">
        <v>39</v>
      </c>
      <c r="F148" s="67" t="s">
        <v>1462</v>
      </c>
      <c r="G148" s="68">
        <v>13708202481</v>
      </c>
      <c r="H148" s="68">
        <f t="shared" si="4"/>
        <v>94960</v>
      </c>
      <c r="I148" s="68">
        <v>10000</v>
      </c>
      <c r="J148" s="68">
        <v>2360</v>
      </c>
      <c r="K148" s="68">
        <v>36</v>
      </c>
      <c r="L148" s="68">
        <v>0</v>
      </c>
      <c r="N148" s="68">
        <v>0</v>
      </c>
      <c r="P148" s="84" t="s">
        <v>1463</v>
      </c>
      <c r="Q148" s="84" t="s">
        <v>1464</v>
      </c>
      <c r="R148" s="87" t="s">
        <v>1465</v>
      </c>
      <c r="S148" s="87">
        <v>2288337</v>
      </c>
      <c r="T148" s="87"/>
      <c r="U148" s="79" t="s">
        <v>45</v>
      </c>
      <c r="Z148" s="69" t="s">
        <v>1447</v>
      </c>
      <c r="AA148" s="68">
        <v>5862.07</v>
      </c>
      <c r="AD148" s="68" t="s">
        <v>1466</v>
      </c>
      <c r="AE148" s="176" t="s">
        <v>1467</v>
      </c>
      <c r="AF148" s="68">
        <v>1000</v>
      </c>
      <c r="AG148" s="68">
        <v>125</v>
      </c>
      <c r="AH148" s="176" t="s">
        <v>1468</v>
      </c>
      <c r="AI148" s="68">
        <v>2448.48</v>
      </c>
    </row>
    <row r="149" customHeight="1" spans="1:35">
      <c r="A149" s="110">
        <v>23</v>
      </c>
      <c r="B149" s="110" t="s">
        <v>1469</v>
      </c>
      <c r="C149" s="65" t="s">
        <v>1447</v>
      </c>
      <c r="D149" s="89" t="s">
        <v>1470</v>
      </c>
      <c r="E149" s="79" t="s">
        <v>39</v>
      </c>
      <c r="F149" s="67" t="s">
        <v>1471</v>
      </c>
      <c r="G149" s="68">
        <v>13708191039</v>
      </c>
      <c r="H149" s="68">
        <f t="shared" si="4"/>
        <v>115925.44</v>
      </c>
      <c r="I149" s="68">
        <v>13000</v>
      </c>
      <c r="J149" s="68">
        <v>2859.04</v>
      </c>
      <c r="K149" s="68">
        <v>36</v>
      </c>
      <c r="L149" s="68">
        <v>0</v>
      </c>
      <c r="N149" s="68">
        <v>0</v>
      </c>
      <c r="O149" s="69" t="s">
        <v>1430</v>
      </c>
      <c r="P149" s="80" t="s">
        <v>1472</v>
      </c>
      <c r="Q149" s="84" t="s">
        <v>1473</v>
      </c>
      <c r="R149" s="146" t="s">
        <v>1474</v>
      </c>
      <c r="S149" s="146">
        <v>6913517</v>
      </c>
      <c r="T149" s="89"/>
      <c r="U149" s="79" t="s">
        <v>45</v>
      </c>
      <c r="V149" s="68" t="s">
        <v>1403</v>
      </c>
      <c r="W149" s="68" t="s">
        <v>181</v>
      </c>
      <c r="X149" s="68">
        <v>71800</v>
      </c>
      <c r="Y149" s="68">
        <v>61896.55</v>
      </c>
      <c r="Z149" s="69" t="s">
        <v>1430</v>
      </c>
      <c r="AA149" s="68">
        <v>6189.66</v>
      </c>
      <c r="AD149" s="68" t="s">
        <v>1403</v>
      </c>
      <c r="AE149" s="176" t="s">
        <v>1475</v>
      </c>
      <c r="AF149" s="68">
        <v>1000</v>
      </c>
      <c r="AG149" s="68">
        <v>125</v>
      </c>
      <c r="AH149" s="176" t="s">
        <v>1476</v>
      </c>
      <c r="AI149" s="68">
        <v>5607.5</v>
      </c>
    </row>
    <row r="150" customHeight="1" spans="1:35">
      <c r="A150" s="110">
        <v>24</v>
      </c>
      <c r="B150" s="110" t="s">
        <v>1477</v>
      </c>
      <c r="C150" s="65" t="s">
        <v>1424</v>
      </c>
      <c r="D150" s="89" t="s">
        <v>1478</v>
      </c>
      <c r="E150" s="79" t="s">
        <v>39</v>
      </c>
      <c r="F150" s="67" t="s">
        <v>1479</v>
      </c>
      <c r="G150" s="68">
        <v>18702843400</v>
      </c>
      <c r="H150" s="68">
        <f t="shared" si="4"/>
        <v>129849</v>
      </c>
      <c r="I150" s="68">
        <v>16000</v>
      </c>
      <c r="J150" s="68">
        <v>3077</v>
      </c>
      <c r="K150" s="68">
        <v>36</v>
      </c>
      <c r="L150" s="68">
        <v>3077</v>
      </c>
      <c r="N150" s="68">
        <v>0</v>
      </c>
      <c r="O150" s="69" t="s">
        <v>1430</v>
      </c>
      <c r="P150" s="80" t="s">
        <v>1480</v>
      </c>
      <c r="Q150" s="84" t="s">
        <v>1481</v>
      </c>
      <c r="R150" s="89" t="s">
        <v>1482</v>
      </c>
      <c r="S150" s="89" t="s">
        <v>1483</v>
      </c>
      <c r="T150" s="89"/>
      <c r="U150" s="79" t="s">
        <v>45</v>
      </c>
      <c r="V150" s="68" t="s">
        <v>1403</v>
      </c>
      <c r="W150" s="68" t="s">
        <v>489</v>
      </c>
      <c r="X150" s="68">
        <v>79300</v>
      </c>
      <c r="Y150" s="68">
        <v>68362.07</v>
      </c>
      <c r="Z150" s="69" t="s">
        <v>1430</v>
      </c>
      <c r="AA150" s="68">
        <v>6836.21</v>
      </c>
      <c r="AD150" s="68" t="s">
        <v>1403</v>
      </c>
      <c r="AE150" s="176" t="s">
        <v>1484</v>
      </c>
      <c r="AF150" s="68">
        <v>1000</v>
      </c>
      <c r="AG150" s="68">
        <v>125</v>
      </c>
      <c r="AH150" s="176" t="s">
        <v>1485</v>
      </c>
      <c r="AI150" s="68">
        <v>5364.74</v>
      </c>
    </row>
    <row r="151" customHeight="1" spans="1:35">
      <c r="A151" s="110">
        <v>25</v>
      </c>
      <c r="B151" s="110" t="s">
        <v>1486</v>
      </c>
      <c r="C151" s="65" t="s">
        <v>1487</v>
      </c>
      <c r="D151" s="122" t="s">
        <v>1488</v>
      </c>
      <c r="E151" s="79" t="s">
        <v>39</v>
      </c>
      <c r="F151" s="67" t="s">
        <v>1489</v>
      </c>
      <c r="G151" s="68" t="s">
        <v>1490</v>
      </c>
      <c r="H151" s="68">
        <f t="shared" si="4"/>
        <v>110360</v>
      </c>
      <c r="I151" s="68">
        <v>11000</v>
      </c>
      <c r="J151" s="68">
        <v>2760</v>
      </c>
      <c r="K151" s="68">
        <v>36</v>
      </c>
      <c r="L151" s="68">
        <v>0</v>
      </c>
      <c r="N151" s="68">
        <v>0</v>
      </c>
      <c r="O151" s="69" t="s">
        <v>1443</v>
      </c>
      <c r="P151" s="80" t="s">
        <v>291</v>
      </c>
      <c r="Q151" s="84" t="s">
        <v>1491</v>
      </c>
      <c r="R151" s="89" t="s">
        <v>1492</v>
      </c>
      <c r="S151" s="89" t="s">
        <v>1493</v>
      </c>
      <c r="T151" s="89"/>
      <c r="U151" s="79" t="s">
        <v>45</v>
      </c>
      <c r="V151" s="68" t="s">
        <v>1447</v>
      </c>
      <c r="W151" s="68" t="s">
        <v>1494</v>
      </c>
      <c r="X151" s="68">
        <v>70800</v>
      </c>
      <c r="Y151" s="68">
        <v>61034.48</v>
      </c>
      <c r="Z151" s="69" t="s">
        <v>1443</v>
      </c>
      <c r="AA151" s="68">
        <v>6103.45</v>
      </c>
      <c r="AD151" s="68" t="s">
        <v>1447</v>
      </c>
      <c r="AE151" s="176" t="s">
        <v>1495</v>
      </c>
      <c r="AF151" s="68">
        <v>1000</v>
      </c>
      <c r="AG151" s="68">
        <v>1255</v>
      </c>
      <c r="AH151" s="176" t="s">
        <v>1496</v>
      </c>
      <c r="AI151" s="68">
        <v>2524.54</v>
      </c>
    </row>
    <row r="152" customHeight="1" spans="1:35">
      <c r="A152" s="110">
        <v>26</v>
      </c>
      <c r="B152" s="79" t="s">
        <v>1497</v>
      </c>
      <c r="C152" s="65" t="s">
        <v>1487</v>
      </c>
      <c r="D152" s="122" t="s">
        <v>1498</v>
      </c>
      <c r="E152" s="79" t="s">
        <v>39</v>
      </c>
      <c r="F152" s="67" t="s">
        <v>1499</v>
      </c>
      <c r="G152" s="68">
        <v>15828641855</v>
      </c>
      <c r="H152" s="68">
        <f t="shared" si="4"/>
        <v>97240</v>
      </c>
      <c r="I152" s="68">
        <v>4000</v>
      </c>
      <c r="J152" s="68">
        <v>2590</v>
      </c>
      <c r="K152" s="68">
        <v>36</v>
      </c>
      <c r="L152" s="68">
        <v>0</v>
      </c>
      <c r="N152" s="68">
        <v>0</v>
      </c>
      <c r="O152" s="69" t="s">
        <v>1443</v>
      </c>
      <c r="P152" s="80" t="s">
        <v>868</v>
      </c>
      <c r="Q152" s="84" t="s">
        <v>1500</v>
      </c>
      <c r="R152" s="89" t="s">
        <v>1501</v>
      </c>
      <c r="S152" s="89" t="s">
        <v>1502</v>
      </c>
      <c r="T152" s="89"/>
      <c r="U152" s="79" t="s">
        <v>45</v>
      </c>
      <c r="V152" s="68" t="s">
        <v>1447</v>
      </c>
      <c r="W152" s="68" t="s">
        <v>47</v>
      </c>
      <c r="X152" s="68">
        <v>68000</v>
      </c>
      <c r="Y152" s="68">
        <v>58620.59</v>
      </c>
      <c r="Z152" s="69" t="s">
        <v>1443</v>
      </c>
      <c r="AA152" s="68">
        <v>5862.07</v>
      </c>
      <c r="AD152" s="68" t="s">
        <v>1447</v>
      </c>
      <c r="AE152" s="176" t="s">
        <v>1503</v>
      </c>
      <c r="AF152" s="68">
        <v>1000</v>
      </c>
      <c r="AG152" s="68">
        <v>125</v>
      </c>
      <c r="AH152" s="176" t="s">
        <v>1504</v>
      </c>
      <c r="AI152" s="68">
        <v>2448.48</v>
      </c>
    </row>
    <row r="153" customHeight="1" spans="1:35">
      <c r="A153" s="110">
        <v>27</v>
      </c>
      <c r="B153" s="79" t="s">
        <v>1505</v>
      </c>
      <c r="C153" s="65" t="s">
        <v>1434</v>
      </c>
      <c r="D153" s="82" t="s">
        <v>1506</v>
      </c>
      <c r="E153" s="79" t="s">
        <v>39</v>
      </c>
      <c r="F153" s="67" t="s">
        <v>1507</v>
      </c>
      <c r="G153" s="68" t="s">
        <v>1508</v>
      </c>
      <c r="H153" s="68">
        <f t="shared" si="4"/>
        <v>105400</v>
      </c>
      <c r="I153" s="68">
        <v>37000</v>
      </c>
      <c r="J153" s="68">
        <v>1900</v>
      </c>
      <c r="K153" s="68">
        <v>36</v>
      </c>
      <c r="L153" s="68">
        <v>0</v>
      </c>
      <c r="N153" s="68">
        <v>0</v>
      </c>
      <c r="O153" s="69" t="s">
        <v>1447</v>
      </c>
      <c r="P153" s="84" t="s">
        <v>100</v>
      </c>
      <c r="Q153" s="84" t="s">
        <v>1509</v>
      </c>
      <c r="R153" s="87" t="s">
        <v>1510</v>
      </c>
      <c r="S153" s="87" t="s">
        <v>1511</v>
      </c>
      <c r="T153" s="87"/>
      <c r="U153" s="79" t="s">
        <v>248</v>
      </c>
      <c r="V153" s="68" t="s">
        <v>1430</v>
      </c>
      <c r="W153" s="68" t="s">
        <v>91</v>
      </c>
      <c r="X153" s="68">
        <v>74000</v>
      </c>
      <c r="Y153" s="68">
        <v>63793.1</v>
      </c>
      <c r="Z153" s="69" t="s">
        <v>1447</v>
      </c>
      <c r="AA153" s="68">
        <v>6379.31</v>
      </c>
      <c r="AD153" s="68" t="s">
        <v>1430</v>
      </c>
      <c r="AE153" s="176" t="s">
        <v>1512</v>
      </c>
      <c r="AF153" s="68">
        <v>1000</v>
      </c>
      <c r="AG153" s="68">
        <v>125</v>
      </c>
      <c r="AH153" s="176" t="s">
        <v>1513</v>
      </c>
      <c r="AI153" s="68">
        <v>2405.75</v>
      </c>
    </row>
    <row r="154" customHeight="1" spans="1:35">
      <c r="A154" s="110">
        <v>28</v>
      </c>
      <c r="B154" s="79" t="s">
        <v>1514</v>
      </c>
      <c r="C154" s="65" t="s">
        <v>1447</v>
      </c>
      <c r="D154" s="89" t="s">
        <v>1515</v>
      </c>
      <c r="E154" s="79" t="s">
        <v>39</v>
      </c>
      <c r="F154" s="67" t="s">
        <v>1516</v>
      </c>
      <c r="G154" s="68">
        <v>18080810887</v>
      </c>
      <c r="H154" s="68">
        <f t="shared" si="4"/>
        <v>112796</v>
      </c>
      <c r="I154" s="68">
        <v>26000</v>
      </c>
      <c r="J154" s="68">
        <v>2411</v>
      </c>
      <c r="K154" s="68">
        <v>36</v>
      </c>
      <c r="L154" s="68">
        <v>0</v>
      </c>
      <c r="N154" s="68">
        <v>0</v>
      </c>
      <c r="O154" s="69" t="s">
        <v>1447</v>
      </c>
      <c r="P154" s="80" t="s">
        <v>1517</v>
      </c>
      <c r="Q154" s="84" t="s">
        <v>1518</v>
      </c>
      <c r="R154" s="87" t="s">
        <v>1519</v>
      </c>
      <c r="S154" s="87">
        <v>6911588</v>
      </c>
      <c r="T154" s="89"/>
      <c r="U154" s="79" t="s">
        <v>248</v>
      </c>
      <c r="V154" s="68" t="s">
        <v>1466</v>
      </c>
      <c r="W154" s="68" t="s">
        <v>47</v>
      </c>
      <c r="X154" s="68">
        <v>70700</v>
      </c>
      <c r="Y154" s="68" t="s">
        <v>172</v>
      </c>
      <c r="Z154" s="69" t="s">
        <v>1447</v>
      </c>
      <c r="AA154" s="68">
        <v>6094.83</v>
      </c>
      <c r="AD154" s="68" t="s">
        <v>1466</v>
      </c>
      <c r="AE154" s="176" t="s">
        <v>1520</v>
      </c>
      <c r="AF154" s="68">
        <v>1000</v>
      </c>
      <c r="AG154" s="68">
        <v>125</v>
      </c>
      <c r="AH154" s="176" t="s">
        <v>1521</v>
      </c>
      <c r="AI154" s="68">
        <v>2536.35</v>
      </c>
    </row>
    <row r="155" customHeight="1" spans="1:35">
      <c r="A155" s="110">
        <v>29</v>
      </c>
      <c r="B155" s="79" t="s">
        <v>1522</v>
      </c>
      <c r="C155" s="65" t="s">
        <v>1443</v>
      </c>
      <c r="D155" s="123" t="s">
        <v>1523</v>
      </c>
      <c r="E155" s="79" t="s">
        <v>39</v>
      </c>
      <c r="F155" s="67" t="s">
        <v>1524</v>
      </c>
      <c r="G155" s="68" t="s">
        <v>1525</v>
      </c>
      <c r="H155" s="68">
        <f t="shared" si="4"/>
        <v>94868</v>
      </c>
      <c r="I155" s="68">
        <v>8000</v>
      </c>
      <c r="J155" s="68">
        <v>2413</v>
      </c>
      <c r="K155" s="68">
        <v>36</v>
      </c>
      <c r="L155" s="68">
        <v>0</v>
      </c>
      <c r="N155" s="68">
        <v>0</v>
      </c>
      <c r="O155" s="69" t="s">
        <v>1526</v>
      </c>
      <c r="P155" s="84" t="s">
        <v>1527</v>
      </c>
      <c r="Q155" s="84" t="s">
        <v>1528</v>
      </c>
      <c r="R155" s="87" t="s">
        <v>1529</v>
      </c>
      <c r="S155" s="87">
        <v>4129025</v>
      </c>
      <c r="T155" s="87"/>
      <c r="U155" s="79" t="s">
        <v>248</v>
      </c>
      <c r="V155" s="68" t="s">
        <v>1530</v>
      </c>
      <c r="W155" s="68" t="s">
        <v>181</v>
      </c>
      <c r="X155" s="68">
        <v>73300</v>
      </c>
      <c r="Y155" s="68">
        <v>62649.57</v>
      </c>
      <c r="Z155" s="69" t="s">
        <v>1526</v>
      </c>
      <c r="AA155" s="68">
        <v>4698.72</v>
      </c>
      <c r="AB155" s="68">
        <v>120</v>
      </c>
      <c r="AC155" s="68">
        <v>800</v>
      </c>
      <c r="AD155" s="68" t="s">
        <v>1531</v>
      </c>
      <c r="AE155" s="176" t="s">
        <v>1532</v>
      </c>
      <c r="AF155" s="68">
        <v>1000</v>
      </c>
      <c r="AG155" s="68">
        <v>150</v>
      </c>
      <c r="AH155" s="176" t="s">
        <v>1533</v>
      </c>
      <c r="AI155" s="68">
        <v>3778.43</v>
      </c>
    </row>
    <row r="156" customHeight="1" spans="1:35">
      <c r="A156" s="110">
        <v>30</v>
      </c>
      <c r="B156" s="79" t="s">
        <v>1534</v>
      </c>
      <c r="C156" s="65" t="s">
        <v>1447</v>
      </c>
      <c r="D156" s="89" t="s">
        <v>1535</v>
      </c>
      <c r="E156" s="79" t="s">
        <v>39</v>
      </c>
      <c r="F156" s="67" t="s">
        <v>1536</v>
      </c>
      <c r="G156" s="68">
        <v>15881167506</v>
      </c>
      <c r="H156" s="68">
        <f t="shared" si="4"/>
        <v>110360</v>
      </c>
      <c r="I156" s="68">
        <v>11000</v>
      </c>
      <c r="J156" s="68">
        <v>2760</v>
      </c>
      <c r="K156" s="68">
        <v>36</v>
      </c>
      <c r="L156" s="68">
        <v>0</v>
      </c>
      <c r="N156" s="68">
        <v>0</v>
      </c>
      <c r="O156" s="69" t="s">
        <v>726</v>
      </c>
      <c r="P156" s="80" t="s">
        <v>291</v>
      </c>
      <c r="Q156" s="89" t="s">
        <v>1537</v>
      </c>
      <c r="R156" s="89" t="s">
        <v>1538</v>
      </c>
      <c r="S156" s="89" t="s">
        <v>1539</v>
      </c>
      <c r="T156" s="89"/>
      <c r="U156" s="79" t="s">
        <v>248</v>
      </c>
      <c r="V156" s="68" t="s">
        <v>231</v>
      </c>
      <c r="W156" s="68" t="s">
        <v>181</v>
      </c>
      <c r="X156" s="68">
        <v>73300</v>
      </c>
      <c r="Y156" s="68">
        <v>62649.57</v>
      </c>
      <c r="Z156" s="69" t="s">
        <v>271</v>
      </c>
      <c r="AA156" s="68">
        <v>6464.96</v>
      </c>
      <c r="AD156" s="68" t="s">
        <v>271</v>
      </c>
      <c r="AE156" s="176" t="s">
        <v>1540</v>
      </c>
      <c r="AF156" s="68">
        <v>1000</v>
      </c>
      <c r="AG156" s="68">
        <v>225</v>
      </c>
      <c r="AH156" s="176" t="s">
        <v>1541</v>
      </c>
      <c r="AI156" s="68">
        <v>7154.02</v>
      </c>
    </row>
    <row r="157" customHeight="1" spans="1:35">
      <c r="A157" s="110">
        <v>31</v>
      </c>
      <c r="B157" s="110" t="s">
        <v>1542</v>
      </c>
      <c r="C157" s="65" t="s">
        <v>1543</v>
      </c>
      <c r="D157" s="123" t="s">
        <v>1544</v>
      </c>
      <c r="E157" s="79" t="s">
        <v>39</v>
      </c>
      <c r="F157" s="67" t="s">
        <v>1545</v>
      </c>
      <c r="G157" s="68" t="s">
        <v>1546</v>
      </c>
      <c r="H157" s="68">
        <f t="shared" si="4"/>
        <v>130696</v>
      </c>
      <c r="I157" s="68">
        <v>17800</v>
      </c>
      <c r="J157" s="68">
        <v>3136</v>
      </c>
      <c r="K157" s="68">
        <v>36</v>
      </c>
      <c r="L157" s="68">
        <v>0</v>
      </c>
      <c r="N157" s="68">
        <v>0</v>
      </c>
      <c r="O157" s="69" t="s">
        <v>1443</v>
      </c>
      <c r="P157" s="84" t="s">
        <v>1547</v>
      </c>
      <c r="Q157" s="84" t="s">
        <v>1548</v>
      </c>
      <c r="R157" s="87" t="s">
        <v>1549</v>
      </c>
      <c r="S157" s="87" t="s">
        <v>1550</v>
      </c>
      <c r="U157" s="79" t="s">
        <v>45</v>
      </c>
      <c r="V157" s="68" t="s">
        <v>1447</v>
      </c>
      <c r="W157" s="68" t="s">
        <v>336</v>
      </c>
      <c r="X157" s="68">
        <v>84000</v>
      </c>
      <c r="Y157" s="68">
        <v>72413.79</v>
      </c>
      <c r="Z157" s="69" t="s">
        <v>1443</v>
      </c>
      <c r="AA157" s="68">
        <v>7800</v>
      </c>
      <c r="AD157" s="68" t="s">
        <v>1447</v>
      </c>
      <c r="AE157" s="176" t="s">
        <v>1551</v>
      </c>
      <c r="AF157" s="68">
        <v>1000</v>
      </c>
      <c r="AG157" s="68">
        <v>125</v>
      </c>
      <c r="AH157" s="176" t="s">
        <v>1552</v>
      </c>
      <c r="AI157" s="68">
        <v>5984.76</v>
      </c>
    </row>
    <row r="158" customHeight="1" spans="1:35">
      <c r="A158" s="110" t="s">
        <v>1543</v>
      </c>
      <c r="B158" s="79" t="s">
        <v>1553</v>
      </c>
      <c r="C158" s="65" t="s">
        <v>1554</v>
      </c>
      <c r="D158" s="122" t="s">
        <v>1555</v>
      </c>
      <c r="E158" s="79" t="s">
        <v>39</v>
      </c>
      <c r="F158" s="122" t="s">
        <v>1556</v>
      </c>
      <c r="G158" s="122" t="s">
        <v>1557</v>
      </c>
      <c r="H158" s="68">
        <f t="shared" si="4"/>
        <v>97240</v>
      </c>
      <c r="I158" s="122" t="s">
        <v>1161</v>
      </c>
      <c r="J158" s="122" t="s">
        <v>1162</v>
      </c>
      <c r="K158" s="68">
        <v>36</v>
      </c>
      <c r="L158" s="68">
        <v>0</v>
      </c>
      <c r="N158" s="68">
        <v>0</v>
      </c>
      <c r="O158" s="69" t="s">
        <v>1558</v>
      </c>
      <c r="P158" s="122" t="s">
        <v>868</v>
      </c>
      <c r="Q158" s="122" t="s">
        <v>1559</v>
      </c>
      <c r="R158" s="122" t="s">
        <v>1560</v>
      </c>
      <c r="S158" s="122" t="s">
        <v>1561</v>
      </c>
      <c r="U158" s="79" t="s">
        <v>45</v>
      </c>
      <c r="V158" s="68" t="s">
        <v>1543</v>
      </c>
      <c r="W158" s="62" t="s">
        <v>47</v>
      </c>
      <c r="X158" s="68">
        <v>68000</v>
      </c>
      <c r="Y158" s="68">
        <v>58620.69</v>
      </c>
      <c r="Z158" s="69" t="s">
        <v>1558</v>
      </c>
      <c r="AA158" s="68">
        <v>5862.07</v>
      </c>
      <c r="AD158" s="68" t="s">
        <v>1543</v>
      </c>
      <c r="AE158" s="176" t="s">
        <v>1562</v>
      </c>
      <c r="AF158" s="68">
        <v>1000</v>
      </c>
      <c r="AG158" s="68">
        <v>125</v>
      </c>
      <c r="AH158" s="176" t="s">
        <v>1563</v>
      </c>
      <c r="AI158" s="68">
        <v>5369.98</v>
      </c>
    </row>
    <row r="159" customHeight="1" spans="1:35">
      <c r="A159" s="110">
        <v>2</v>
      </c>
      <c r="B159" s="79" t="s">
        <v>1564</v>
      </c>
      <c r="C159" s="65" t="s">
        <v>1554</v>
      </c>
      <c r="D159" s="123" t="s">
        <v>1565</v>
      </c>
      <c r="E159" s="79" t="s">
        <v>39</v>
      </c>
      <c r="F159" s="83" t="s">
        <v>1566</v>
      </c>
      <c r="G159" s="84" t="s">
        <v>1567</v>
      </c>
      <c r="H159" s="68">
        <f t="shared" si="4"/>
        <v>113500</v>
      </c>
      <c r="I159" s="87">
        <v>14500</v>
      </c>
      <c r="J159" s="87">
        <v>2750</v>
      </c>
      <c r="K159" s="68">
        <v>36</v>
      </c>
      <c r="L159" s="68">
        <v>0</v>
      </c>
      <c r="N159" s="68">
        <v>0</v>
      </c>
      <c r="O159" s="69" t="s">
        <v>1568</v>
      </c>
      <c r="P159" s="84" t="s">
        <v>1569</v>
      </c>
      <c r="Q159" s="84" t="s">
        <v>1570</v>
      </c>
      <c r="R159" s="87" t="s">
        <v>1571</v>
      </c>
      <c r="S159" s="87" t="s">
        <v>1572</v>
      </c>
      <c r="U159" s="79" t="s">
        <v>45</v>
      </c>
      <c r="V159" s="68" t="s">
        <v>1573</v>
      </c>
      <c r="W159" s="68" t="s">
        <v>91</v>
      </c>
      <c r="X159" s="68">
        <v>74000</v>
      </c>
      <c r="Y159" s="68">
        <v>10206.9</v>
      </c>
      <c r="Z159" s="69" t="s">
        <v>1568</v>
      </c>
      <c r="AA159" s="68">
        <v>6379.31</v>
      </c>
      <c r="AD159" s="68" t="s">
        <v>1573</v>
      </c>
      <c r="AE159" s="176" t="s">
        <v>1574</v>
      </c>
      <c r="AF159" s="68">
        <v>1000</v>
      </c>
      <c r="AG159" s="68">
        <v>125</v>
      </c>
      <c r="AH159" s="176" t="s">
        <v>1575</v>
      </c>
      <c r="AI159" s="68">
        <v>5425.13</v>
      </c>
    </row>
    <row r="160" customHeight="1" spans="1:35">
      <c r="A160" s="110">
        <v>34</v>
      </c>
      <c r="B160" s="79" t="s">
        <v>1576</v>
      </c>
      <c r="C160" s="65" t="s">
        <v>1554</v>
      </c>
      <c r="D160" s="124" t="s">
        <v>1577</v>
      </c>
      <c r="E160" s="79" t="s">
        <v>39</v>
      </c>
      <c r="F160" s="80" t="s">
        <v>1578</v>
      </c>
      <c r="G160" s="80" t="s">
        <v>1579</v>
      </c>
      <c r="H160" s="68">
        <f t="shared" si="4"/>
        <v>86168</v>
      </c>
      <c r="I160" s="89" t="s">
        <v>1362</v>
      </c>
      <c r="J160" s="89" t="s">
        <v>1580</v>
      </c>
      <c r="K160" s="68">
        <v>36</v>
      </c>
      <c r="L160" s="68">
        <v>0</v>
      </c>
      <c r="N160" s="68">
        <v>0</v>
      </c>
      <c r="O160" s="69" t="s">
        <v>1558</v>
      </c>
      <c r="P160" s="80" t="s">
        <v>576</v>
      </c>
      <c r="Q160" s="84" t="s">
        <v>1581</v>
      </c>
      <c r="R160" s="87" t="s">
        <v>1582</v>
      </c>
      <c r="S160" s="87">
        <v>2288763</v>
      </c>
      <c r="U160" s="79" t="s">
        <v>45</v>
      </c>
      <c r="V160" s="68" t="s">
        <v>1543</v>
      </c>
      <c r="W160" s="62" t="s">
        <v>47</v>
      </c>
      <c r="X160" s="68">
        <v>55000</v>
      </c>
      <c r="Y160" s="68">
        <v>7586.21</v>
      </c>
      <c r="Z160" s="69" t="s">
        <v>1558</v>
      </c>
      <c r="AA160" s="68">
        <v>4741.38</v>
      </c>
      <c r="AD160" s="68" t="s">
        <v>1543</v>
      </c>
      <c r="AE160" s="176" t="s">
        <v>1583</v>
      </c>
      <c r="AF160" s="68">
        <v>1000</v>
      </c>
      <c r="AG160" s="68">
        <v>125</v>
      </c>
      <c r="AH160" s="176" t="s">
        <v>1584</v>
      </c>
      <c r="AI160" s="68">
        <v>5379.02</v>
      </c>
    </row>
    <row r="161" customHeight="1" spans="1:35">
      <c r="A161" s="110">
        <v>35</v>
      </c>
      <c r="B161" s="79" t="s">
        <v>1585</v>
      </c>
      <c r="C161" s="65" t="s">
        <v>1554</v>
      </c>
      <c r="D161" s="123" t="s">
        <v>1586</v>
      </c>
      <c r="E161" s="79" t="s">
        <v>39</v>
      </c>
      <c r="F161" s="83" t="s">
        <v>1587</v>
      </c>
      <c r="G161" s="84" t="s">
        <v>1588</v>
      </c>
      <c r="H161" s="68">
        <f t="shared" si="4"/>
        <v>131600</v>
      </c>
      <c r="I161" s="87">
        <v>20000</v>
      </c>
      <c r="J161" s="87">
        <v>3100</v>
      </c>
      <c r="K161" s="68">
        <v>36</v>
      </c>
      <c r="L161" s="68">
        <v>0</v>
      </c>
      <c r="N161" s="68">
        <v>0</v>
      </c>
      <c r="O161" s="69" t="s">
        <v>1554</v>
      </c>
      <c r="P161" s="84" t="s">
        <v>1589</v>
      </c>
      <c r="Q161" s="84" t="s">
        <v>1590</v>
      </c>
      <c r="R161" s="87" t="s">
        <v>1591</v>
      </c>
      <c r="S161" s="87" t="s">
        <v>1592</v>
      </c>
      <c r="U161" s="79" t="s">
        <v>45</v>
      </c>
      <c r="V161" s="68" t="s">
        <v>1568</v>
      </c>
      <c r="W161" s="68" t="s">
        <v>1593</v>
      </c>
      <c r="X161" s="68">
        <v>81800</v>
      </c>
      <c r="Y161" s="68">
        <v>11282.76</v>
      </c>
      <c r="Z161" s="69" t="s">
        <v>1554</v>
      </c>
      <c r="AA161" s="68">
        <v>7051.72</v>
      </c>
      <c r="AD161" s="68" t="s">
        <v>1594</v>
      </c>
      <c r="AE161" s="176" t="s">
        <v>1595</v>
      </c>
      <c r="AF161" s="68">
        <v>1000</v>
      </c>
      <c r="AG161" s="68">
        <v>125</v>
      </c>
      <c r="AH161" s="176" t="s">
        <v>1596</v>
      </c>
      <c r="AI161" s="68">
        <v>5864.2</v>
      </c>
    </row>
    <row r="162" s="61" customFormat="1" customHeight="1" spans="1:37">
      <c r="A162" s="79">
        <v>36</v>
      </c>
      <c r="B162" s="79" t="s">
        <v>1597</v>
      </c>
      <c r="C162" s="65" t="s">
        <v>1573</v>
      </c>
      <c r="D162" s="122" t="s">
        <v>1598</v>
      </c>
      <c r="E162" s="79" t="s">
        <v>39</v>
      </c>
      <c r="F162" s="67" t="s">
        <v>1599</v>
      </c>
      <c r="G162" s="68">
        <v>15268688404</v>
      </c>
      <c r="H162" s="68">
        <f t="shared" si="4"/>
        <v>97240</v>
      </c>
      <c r="I162" s="122" t="s">
        <v>1161</v>
      </c>
      <c r="J162" s="122" t="s">
        <v>1162</v>
      </c>
      <c r="K162" s="68">
        <v>36</v>
      </c>
      <c r="L162" s="68">
        <v>0</v>
      </c>
      <c r="N162" s="68">
        <v>0</v>
      </c>
      <c r="O162" s="62" t="s">
        <v>1558</v>
      </c>
      <c r="P162" s="122" t="s">
        <v>868</v>
      </c>
      <c r="Q162" s="122" t="s">
        <v>1600</v>
      </c>
      <c r="R162" s="122" t="s">
        <v>1601</v>
      </c>
      <c r="S162" s="147" t="s">
        <v>1602</v>
      </c>
      <c r="U162" s="79" t="s">
        <v>45</v>
      </c>
      <c r="V162" s="62" t="s">
        <v>1543</v>
      </c>
      <c r="W162" s="62" t="s">
        <v>47</v>
      </c>
      <c r="X162" s="62">
        <v>68000</v>
      </c>
      <c r="Y162" s="62" t="s">
        <v>172</v>
      </c>
      <c r="Z162" s="62" t="s">
        <v>1558</v>
      </c>
      <c r="AA162" s="62">
        <v>5862.07</v>
      </c>
      <c r="AB162" s="62"/>
      <c r="AC162" s="62"/>
      <c r="AD162" s="62" t="s">
        <v>1543</v>
      </c>
      <c r="AE162" s="182" t="s">
        <v>1603</v>
      </c>
      <c r="AF162" s="62">
        <v>1000</v>
      </c>
      <c r="AG162" s="62">
        <v>125</v>
      </c>
      <c r="AH162" s="182" t="s">
        <v>1604</v>
      </c>
      <c r="AI162" s="62">
        <v>5369.98</v>
      </c>
      <c r="AJ162" s="62"/>
      <c r="AK162" s="62"/>
    </row>
    <row r="163" s="61" customFormat="1" customHeight="1" spans="1:37">
      <c r="A163" s="79">
        <v>37</v>
      </c>
      <c r="B163" s="79" t="s">
        <v>1605</v>
      </c>
      <c r="C163" s="65" t="s">
        <v>1403</v>
      </c>
      <c r="D163" s="80" t="s">
        <v>1606</v>
      </c>
      <c r="E163" s="79" t="s">
        <v>39</v>
      </c>
      <c r="F163" s="80" t="s">
        <v>1607</v>
      </c>
      <c r="G163" s="79">
        <v>18011439615</v>
      </c>
      <c r="H163" s="68">
        <f t="shared" si="4"/>
        <v>137328.71</v>
      </c>
      <c r="I163" s="89" t="s">
        <v>1006</v>
      </c>
      <c r="J163" s="89" t="s">
        <v>795</v>
      </c>
      <c r="K163" s="68">
        <v>36</v>
      </c>
      <c r="L163" s="68">
        <v>2954.83</v>
      </c>
      <c r="N163" s="68">
        <v>0</v>
      </c>
      <c r="O163" s="62" t="s">
        <v>1391</v>
      </c>
      <c r="P163" s="80" t="s">
        <v>668</v>
      </c>
      <c r="Q163" s="84" t="s">
        <v>1608</v>
      </c>
      <c r="R163" s="87" t="s">
        <v>1609</v>
      </c>
      <c r="S163" s="112" t="s">
        <v>1610</v>
      </c>
      <c r="U163" s="79" t="s">
        <v>591</v>
      </c>
      <c r="V163" s="62" t="s">
        <v>1309</v>
      </c>
      <c r="W163" s="62" t="s">
        <v>250</v>
      </c>
      <c r="X163" s="62">
        <v>104800</v>
      </c>
      <c r="Y163" s="62">
        <v>90344.83</v>
      </c>
      <c r="Z163" s="62" t="s">
        <v>1263</v>
      </c>
      <c r="AA163" s="62">
        <v>9034.48</v>
      </c>
      <c r="AB163" s="62"/>
      <c r="AC163" s="62"/>
      <c r="AD163" s="62" t="s">
        <v>1309</v>
      </c>
      <c r="AE163" s="182" t="s">
        <v>1611</v>
      </c>
      <c r="AF163" s="62">
        <v>1000</v>
      </c>
      <c r="AG163" s="62">
        <v>125</v>
      </c>
      <c r="AH163" s="182" t="s">
        <v>1612</v>
      </c>
      <c r="AI163" s="62">
        <v>2833.28</v>
      </c>
      <c r="AJ163" s="62"/>
      <c r="AK163" s="62"/>
    </row>
    <row r="164" s="61" customFormat="1" customHeight="1" spans="1:37">
      <c r="A164" s="79">
        <v>38</v>
      </c>
      <c r="B164" s="79" t="s">
        <v>1613</v>
      </c>
      <c r="C164" s="65" t="s">
        <v>1403</v>
      </c>
      <c r="D164" s="80" t="s">
        <v>1614</v>
      </c>
      <c r="E164" s="79" t="s">
        <v>39</v>
      </c>
      <c r="F164" s="80" t="s">
        <v>1615</v>
      </c>
      <c r="G164" s="81" t="s">
        <v>1616</v>
      </c>
      <c r="H164" s="68">
        <f t="shared" si="4"/>
        <v>137328.71</v>
      </c>
      <c r="I164" s="89" t="s">
        <v>1006</v>
      </c>
      <c r="J164" s="89" t="s">
        <v>795</v>
      </c>
      <c r="K164" s="68">
        <v>36</v>
      </c>
      <c r="L164" s="68">
        <v>2954.83</v>
      </c>
      <c r="N164" s="68">
        <v>0</v>
      </c>
      <c r="O164" s="62" t="s">
        <v>1391</v>
      </c>
      <c r="P164" s="80" t="s">
        <v>668</v>
      </c>
      <c r="Q164" s="84" t="s">
        <v>1617</v>
      </c>
      <c r="R164" s="84" t="s">
        <v>1618</v>
      </c>
      <c r="S164" s="100"/>
      <c r="U164" s="79" t="s">
        <v>591</v>
      </c>
      <c r="V164" s="62" t="s">
        <v>1309</v>
      </c>
      <c r="W164" s="62" t="s">
        <v>250</v>
      </c>
      <c r="X164" s="62">
        <v>104800</v>
      </c>
      <c r="Y164" s="62">
        <v>90344.83</v>
      </c>
      <c r="Z164" s="62" t="s">
        <v>1263</v>
      </c>
      <c r="AA164" s="62">
        <v>9034.48</v>
      </c>
      <c r="AB164" s="62"/>
      <c r="AC164" s="62"/>
      <c r="AD164" s="62" t="s">
        <v>1309</v>
      </c>
      <c r="AE164" s="182" t="s">
        <v>1619</v>
      </c>
      <c r="AF164" s="62">
        <v>1000</v>
      </c>
      <c r="AG164" s="62">
        <v>125</v>
      </c>
      <c r="AH164" s="182" t="s">
        <v>1620</v>
      </c>
      <c r="AI164" s="62">
        <v>3379.88</v>
      </c>
      <c r="AJ164" s="62"/>
      <c r="AK164" s="62"/>
    </row>
    <row r="165" s="61" customFormat="1" ht="39.95" customHeight="1" spans="1:37">
      <c r="A165" s="79">
        <v>39</v>
      </c>
      <c r="B165" s="79" t="s">
        <v>1621</v>
      </c>
      <c r="C165" s="65" t="s">
        <v>1403</v>
      </c>
      <c r="D165" s="125" t="s">
        <v>1622</v>
      </c>
      <c r="E165" s="79" t="s">
        <v>39</v>
      </c>
      <c r="F165" s="80" t="s">
        <v>1623</v>
      </c>
      <c r="G165" s="81" t="s">
        <v>1624</v>
      </c>
      <c r="H165" s="68">
        <f t="shared" si="4"/>
        <v>137328.71</v>
      </c>
      <c r="I165" s="89" t="s">
        <v>1006</v>
      </c>
      <c r="J165" s="121" t="s">
        <v>795</v>
      </c>
      <c r="K165" s="68">
        <v>36</v>
      </c>
      <c r="L165" s="68">
        <v>2954.83</v>
      </c>
      <c r="N165" s="68">
        <v>0</v>
      </c>
      <c r="O165" s="62" t="s">
        <v>1391</v>
      </c>
      <c r="P165" s="141" t="s">
        <v>668</v>
      </c>
      <c r="Q165" s="84" t="s">
        <v>1625</v>
      </c>
      <c r="R165" s="84" t="s">
        <v>1626</v>
      </c>
      <c r="S165" s="100" t="s">
        <v>1627</v>
      </c>
      <c r="U165" s="79" t="s">
        <v>591</v>
      </c>
      <c r="V165" s="62" t="s">
        <v>1434</v>
      </c>
      <c r="W165" s="62" t="s">
        <v>250</v>
      </c>
      <c r="X165" s="62">
        <v>104800</v>
      </c>
      <c r="Y165" s="62">
        <v>90344.83</v>
      </c>
      <c r="Z165" s="62" t="s">
        <v>1263</v>
      </c>
      <c r="AA165" s="62">
        <v>9034.48</v>
      </c>
      <c r="AB165" s="62"/>
      <c r="AC165" s="62"/>
      <c r="AD165" s="62" t="s">
        <v>1309</v>
      </c>
      <c r="AE165" s="182" t="s">
        <v>1628</v>
      </c>
      <c r="AF165" s="62">
        <v>1000</v>
      </c>
      <c r="AG165" s="62">
        <v>125</v>
      </c>
      <c r="AH165" s="182" t="s">
        <v>1629</v>
      </c>
      <c r="AI165" s="62">
        <v>2833.28</v>
      </c>
      <c r="AJ165" s="62"/>
      <c r="AK165" s="62"/>
    </row>
    <row r="166" s="61" customFormat="1" customHeight="1" spans="1:37">
      <c r="A166" s="79">
        <v>40</v>
      </c>
      <c r="B166" s="79" t="s">
        <v>1630</v>
      </c>
      <c r="C166" s="65" t="s">
        <v>1631</v>
      </c>
      <c r="D166" s="84" t="s">
        <v>1632</v>
      </c>
      <c r="E166" s="79" t="s">
        <v>39</v>
      </c>
      <c r="F166" s="83" t="s">
        <v>1633</v>
      </c>
      <c r="G166" s="79">
        <v>17318996271</v>
      </c>
      <c r="H166" s="68">
        <f t="shared" si="4"/>
        <v>161575</v>
      </c>
      <c r="I166" s="87">
        <v>33000</v>
      </c>
      <c r="J166" s="87">
        <v>3475</v>
      </c>
      <c r="K166" s="68">
        <v>36</v>
      </c>
      <c r="L166" s="68">
        <v>3475</v>
      </c>
      <c r="N166" s="68">
        <v>0</v>
      </c>
      <c r="O166" s="62" t="s">
        <v>1558</v>
      </c>
      <c r="P166" s="84" t="s">
        <v>626</v>
      </c>
      <c r="Q166" s="87" t="s">
        <v>1634</v>
      </c>
      <c r="R166" s="148" t="s">
        <v>1635</v>
      </c>
      <c r="S166" s="149" t="s">
        <v>1636</v>
      </c>
      <c r="U166" s="79" t="s">
        <v>591</v>
      </c>
      <c r="V166" s="62" t="s">
        <v>1487</v>
      </c>
      <c r="W166" s="62" t="s">
        <v>250</v>
      </c>
      <c r="X166" s="62">
        <v>116800</v>
      </c>
      <c r="Y166" s="62">
        <v>100689.66</v>
      </c>
      <c r="Z166" s="62" t="s">
        <v>1543</v>
      </c>
      <c r="AA166" s="62">
        <v>10200</v>
      </c>
      <c r="AB166" s="62"/>
      <c r="AC166" s="62"/>
      <c r="AD166" s="62" t="s">
        <v>1487</v>
      </c>
      <c r="AE166" s="182" t="s">
        <v>1637</v>
      </c>
      <c r="AF166" s="62">
        <v>1000</v>
      </c>
      <c r="AG166" s="62">
        <v>125</v>
      </c>
      <c r="AH166" s="182" t="s">
        <v>1638</v>
      </c>
      <c r="AI166" s="62">
        <v>6379.93</v>
      </c>
      <c r="AJ166" s="62"/>
      <c r="AK166" s="62"/>
    </row>
    <row r="167" s="61" customFormat="1" customHeight="1" spans="1:37">
      <c r="A167" s="79">
        <v>41</v>
      </c>
      <c r="B167" s="79" t="s">
        <v>1639</v>
      </c>
      <c r="C167" s="65" t="s">
        <v>1631</v>
      </c>
      <c r="D167" s="125" t="s">
        <v>1640</v>
      </c>
      <c r="E167" s="79" t="s">
        <v>39</v>
      </c>
      <c r="F167" s="80" t="s">
        <v>1641</v>
      </c>
      <c r="G167" s="81" t="s">
        <v>1642</v>
      </c>
      <c r="H167" s="68">
        <f t="shared" si="4"/>
        <v>166094</v>
      </c>
      <c r="I167" s="89" t="s">
        <v>1643</v>
      </c>
      <c r="J167" s="89" t="s">
        <v>1644</v>
      </c>
      <c r="K167" s="68">
        <v>36</v>
      </c>
      <c r="L167" s="68">
        <v>3062</v>
      </c>
      <c r="N167" s="68">
        <v>0</v>
      </c>
      <c r="O167" s="62" t="s">
        <v>1558</v>
      </c>
      <c r="P167" s="84" t="s">
        <v>626</v>
      </c>
      <c r="Q167" s="150" t="s">
        <v>1645</v>
      </c>
      <c r="R167" s="87" t="s">
        <v>1646</v>
      </c>
      <c r="S167" s="112" t="s">
        <v>1647</v>
      </c>
      <c r="U167" s="79" t="s">
        <v>591</v>
      </c>
      <c r="V167" s="62" t="s">
        <v>1487</v>
      </c>
      <c r="W167" s="62" t="s">
        <v>250</v>
      </c>
      <c r="X167" s="62">
        <v>116800</v>
      </c>
      <c r="Y167" s="62">
        <v>100689.66</v>
      </c>
      <c r="Z167" s="62" t="s">
        <v>1543</v>
      </c>
      <c r="AA167" s="62">
        <v>10200</v>
      </c>
      <c r="AB167" s="62"/>
      <c r="AC167" s="62"/>
      <c r="AD167" s="62" t="s">
        <v>1487</v>
      </c>
      <c r="AE167" s="182" t="s">
        <v>1648</v>
      </c>
      <c r="AF167" s="62">
        <v>1000</v>
      </c>
      <c r="AG167" s="62">
        <v>120</v>
      </c>
      <c r="AH167" s="182" t="s">
        <v>1649</v>
      </c>
      <c r="AI167" s="62">
        <v>6379.93</v>
      </c>
      <c r="AJ167" s="62"/>
      <c r="AK167" s="62"/>
    </row>
    <row r="168" s="61" customFormat="1" customHeight="1" spans="1:37">
      <c r="A168" s="79">
        <v>42</v>
      </c>
      <c r="B168" s="79" t="s">
        <v>1650</v>
      </c>
      <c r="C168" s="65" t="s">
        <v>1554</v>
      </c>
      <c r="D168" s="125" t="s">
        <v>1651</v>
      </c>
      <c r="E168" s="79" t="s">
        <v>39</v>
      </c>
      <c r="F168" s="83" t="s">
        <v>1652</v>
      </c>
      <c r="G168" s="81" t="s">
        <v>1653</v>
      </c>
      <c r="H168" s="68">
        <f t="shared" si="4"/>
        <v>145219</v>
      </c>
      <c r="I168" s="87">
        <v>31000</v>
      </c>
      <c r="J168" s="87">
        <v>3087</v>
      </c>
      <c r="K168" s="68">
        <v>36</v>
      </c>
      <c r="L168" s="68">
        <v>3087</v>
      </c>
      <c r="N168" s="68">
        <v>0</v>
      </c>
      <c r="O168" s="62" t="s">
        <v>1568</v>
      </c>
      <c r="P168" s="84" t="s">
        <v>668</v>
      </c>
      <c r="Q168" s="84" t="s">
        <v>1654</v>
      </c>
      <c r="R168" s="87" t="s">
        <v>1655</v>
      </c>
      <c r="S168" s="112" t="s">
        <v>1656</v>
      </c>
      <c r="U168" s="79" t="s">
        <v>591</v>
      </c>
      <c r="V168" s="62" t="s">
        <v>1631</v>
      </c>
      <c r="W168" s="62" t="s">
        <v>250</v>
      </c>
      <c r="X168" s="62">
        <v>104800</v>
      </c>
      <c r="Y168" s="62">
        <v>14455.17</v>
      </c>
      <c r="Z168" s="62" t="s">
        <v>1573</v>
      </c>
      <c r="AA168" s="62">
        <v>9034.48</v>
      </c>
      <c r="AB168" s="62"/>
      <c r="AC168" s="62"/>
      <c r="AD168" s="62" t="s">
        <v>1631</v>
      </c>
      <c r="AE168" s="182" t="s">
        <v>1657</v>
      </c>
      <c r="AF168" s="62">
        <v>1000</v>
      </c>
      <c r="AG168" s="62">
        <v>125</v>
      </c>
      <c r="AH168" s="182" t="s">
        <v>1658</v>
      </c>
      <c r="AI168" s="62">
        <v>6148.44</v>
      </c>
      <c r="AJ168" s="62"/>
      <c r="AK168" s="62"/>
    </row>
    <row r="169" s="61" customFormat="1" customHeight="1" spans="1:37">
      <c r="A169" s="79">
        <v>43</v>
      </c>
      <c r="B169" s="79" t="s">
        <v>1659</v>
      </c>
      <c r="C169" s="65" t="s">
        <v>1554</v>
      </c>
      <c r="D169" s="123" t="s">
        <v>1660</v>
      </c>
      <c r="E169" s="79" t="s">
        <v>39</v>
      </c>
      <c r="F169" s="83" t="s">
        <v>1661</v>
      </c>
      <c r="G169" s="84">
        <v>15196656180</v>
      </c>
      <c r="H169" s="68">
        <f t="shared" si="4"/>
        <v>161575</v>
      </c>
      <c r="I169" s="87">
        <v>33000</v>
      </c>
      <c r="J169" s="87">
        <v>3475</v>
      </c>
      <c r="K169" s="68">
        <v>36</v>
      </c>
      <c r="L169" s="68">
        <v>3475</v>
      </c>
      <c r="N169" s="68">
        <v>0</v>
      </c>
      <c r="O169" s="62" t="s">
        <v>1554</v>
      </c>
      <c r="P169" s="84" t="s">
        <v>626</v>
      </c>
      <c r="Q169" s="84" t="s">
        <v>1662</v>
      </c>
      <c r="R169" s="87" t="s">
        <v>1663</v>
      </c>
      <c r="S169" s="112" t="s">
        <v>1664</v>
      </c>
      <c r="U169" s="79" t="s">
        <v>591</v>
      </c>
      <c r="V169" s="62" t="s">
        <v>1631</v>
      </c>
      <c r="W169" s="62" t="s">
        <v>250</v>
      </c>
      <c r="X169" s="62">
        <v>116800</v>
      </c>
      <c r="Y169" s="62">
        <v>100689.66</v>
      </c>
      <c r="Z169" s="62" t="s">
        <v>1573</v>
      </c>
      <c r="AA169" s="62">
        <v>10200</v>
      </c>
      <c r="AB169" s="62"/>
      <c r="AC169" s="62"/>
      <c r="AD169" s="62" t="s">
        <v>1631</v>
      </c>
      <c r="AE169" s="182" t="s">
        <v>1665</v>
      </c>
      <c r="AF169" s="62">
        <v>1000</v>
      </c>
      <c r="AG169" s="62">
        <v>125</v>
      </c>
      <c r="AH169" s="182" t="s">
        <v>1666</v>
      </c>
      <c r="AI169" s="62">
        <v>6379.93</v>
      </c>
      <c r="AJ169" s="62"/>
      <c r="AK169" s="62"/>
    </row>
    <row r="170" s="61" customFormat="1" customHeight="1" spans="1:37">
      <c r="A170" s="79">
        <v>44</v>
      </c>
      <c r="B170" s="79" t="s">
        <v>1667</v>
      </c>
      <c r="C170" s="65" t="s">
        <v>1594</v>
      </c>
      <c r="D170" s="124" t="s">
        <v>1668</v>
      </c>
      <c r="E170" s="79" t="s">
        <v>39</v>
      </c>
      <c r="F170" s="126" t="s">
        <v>1669</v>
      </c>
      <c r="G170" s="80" t="s">
        <v>1670</v>
      </c>
      <c r="H170" s="68">
        <f t="shared" si="4"/>
        <v>124296</v>
      </c>
      <c r="I170" s="89" t="s">
        <v>1671</v>
      </c>
      <c r="J170" s="89" t="s">
        <v>1672</v>
      </c>
      <c r="K170" s="68">
        <v>36</v>
      </c>
      <c r="L170" s="68">
        <v>0</v>
      </c>
      <c r="N170" s="68">
        <v>0</v>
      </c>
      <c r="O170" s="62" t="s">
        <v>1558</v>
      </c>
      <c r="P170" s="80" t="s">
        <v>1673</v>
      </c>
      <c r="Q170" s="84" t="s">
        <v>1674</v>
      </c>
      <c r="R170" s="87" t="s">
        <v>1675</v>
      </c>
      <c r="S170" s="112" t="s">
        <v>1676</v>
      </c>
      <c r="U170" s="79" t="s">
        <v>526</v>
      </c>
      <c r="V170" s="62" t="s">
        <v>1487</v>
      </c>
      <c r="W170" s="62" t="s">
        <v>113</v>
      </c>
      <c r="X170" s="62">
        <v>84500</v>
      </c>
      <c r="Y170" s="62">
        <v>72844.83</v>
      </c>
      <c r="Z170" s="62" t="s">
        <v>1558</v>
      </c>
      <c r="AA170" s="62">
        <v>7284.48</v>
      </c>
      <c r="AB170" s="62"/>
      <c r="AC170" s="62"/>
      <c r="AD170" s="62" t="s">
        <v>1487</v>
      </c>
      <c r="AE170" s="182" t="s">
        <v>1677</v>
      </c>
      <c r="AF170" s="62">
        <v>1000</v>
      </c>
      <c r="AG170" s="62">
        <v>125</v>
      </c>
      <c r="AH170" s="182" t="s">
        <v>1678</v>
      </c>
      <c r="AI170" s="62">
        <v>5986.44</v>
      </c>
      <c r="AJ170" s="62"/>
      <c r="AK170" s="62"/>
    </row>
    <row r="171" s="61" customFormat="1" customHeight="1" spans="1:37">
      <c r="A171" s="79">
        <v>45</v>
      </c>
      <c r="B171" s="79" t="s">
        <v>1679</v>
      </c>
      <c r="C171" s="65" t="s">
        <v>1573</v>
      </c>
      <c r="D171" s="123" t="s">
        <v>1680</v>
      </c>
      <c r="E171" s="79" t="s">
        <v>39</v>
      </c>
      <c r="F171" s="83" t="s">
        <v>1681</v>
      </c>
      <c r="G171" s="84">
        <v>13551276256</v>
      </c>
      <c r="H171" s="68">
        <f t="shared" si="4"/>
        <v>97240</v>
      </c>
      <c r="I171" s="87">
        <v>4000</v>
      </c>
      <c r="J171" s="87">
        <v>2590</v>
      </c>
      <c r="K171" s="68">
        <v>36</v>
      </c>
      <c r="L171" s="68">
        <v>0</v>
      </c>
      <c r="N171" s="68">
        <v>0</v>
      </c>
      <c r="O171" s="62" t="s">
        <v>1558</v>
      </c>
      <c r="P171" s="84" t="s">
        <v>576</v>
      </c>
      <c r="Q171" s="84" t="s">
        <v>1682</v>
      </c>
      <c r="R171" s="87" t="s">
        <v>1683</v>
      </c>
      <c r="S171" s="112">
        <v>2288749</v>
      </c>
      <c r="U171" s="79" t="s">
        <v>526</v>
      </c>
      <c r="V171" s="62" t="s">
        <v>1543</v>
      </c>
      <c r="W171" s="62" t="s">
        <v>47</v>
      </c>
      <c r="X171" s="62">
        <v>68000</v>
      </c>
      <c r="Y171" s="62">
        <v>58620.69</v>
      </c>
      <c r="Z171" s="62" t="s">
        <v>1558</v>
      </c>
      <c r="AA171" s="62">
        <v>5862.07</v>
      </c>
      <c r="AB171" s="62"/>
      <c r="AC171" s="62"/>
      <c r="AD171" s="62" t="s">
        <v>1543</v>
      </c>
      <c r="AE171" s="182" t="s">
        <v>1684</v>
      </c>
      <c r="AF171" s="62">
        <v>1000</v>
      </c>
      <c r="AG171" s="62">
        <v>125</v>
      </c>
      <c r="AH171" s="182" t="s">
        <v>1685</v>
      </c>
      <c r="AI171" s="62">
        <v>5369.98</v>
      </c>
      <c r="AJ171" s="62"/>
      <c r="AK171" s="62"/>
    </row>
    <row r="172" s="61" customFormat="1" customHeight="1" spans="1:37">
      <c r="A172" s="79">
        <v>46</v>
      </c>
      <c r="B172" s="79" t="s">
        <v>1686</v>
      </c>
      <c r="C172" s="65" t="s">
        <v>1687</v>
      </c>
      <c r="D172" s="124" t="s">
        <v>1688</v>
      </c>
      <c r="E172" s="79" t="s">
        <v>39</v>
      </c>
      <c r="F172" s="80" t="s">
        <v>1689</v>
      </c>
      <c r="G172" s="80" t="s">
        <v>1690</v>
      </c>
      <c r="H172" s="68">
        <f t="shared" si="4"/>
        <v>97240</v>
      </c>
      <c r="I172" s="89" t="s">
        <v>1161</v>
      </c>
      <c r="J172" s="89" t="s">
        <v>1162</v>
      </c>
      <c r="K172" s="68">
        <v>36</v>
      </c>
      <c r="L172" s="68">
        <v>0</v>
      </c>
      <c r="N172" s="68">
        <v>0</v>
      </c>
      <c r="O172" s="62" t="s">
        <v>1558</v>
      </c>
      <c r="P172" s="80" t="s">
        <v>576</v>
      </c>
      <c r="Q172" s="84" t="s">
        <v>1691</v>
      </c>
      <c r="R172" s="87" t="s">
        <v>1692</v>
      </c>
      <c r="S172" s="112">
        <v>2288752</v>
      </c>
      <c r="U172" s="79" t="s">
        <v>526</v>
      </c>
      <c r="V172" s="62" t="s">
        <v>1543</v>
      </c>
      <c r="W172" s="62" t="s">
        <v>47</v>
      </c>
      <c r="X172" s="62">
        <v>68000</v>
      </c>
      <c r="Y172" s="62">
        <v>58620.69</v>
      </c>
      <c r="Z172" s="62" t="s">
        <v>1558</v>
      </c>
      <c r="AA172" s="62">
        <v>5862.07</v>
      </c>
      <c r="AB172" s="62"/>
      <c r="AC172" s="62"/>
      <c r="AD172" s="62" t="s">
        <v>1543</v>
      </c>
      <c r="AE172" s="182" t="s">
        <v>1693</v>
      </c>
      <c r="AF172" s="62">
        <v>1000</v>
      </c>
      <c r="AG172" s="62">
        <v>125</v>
      </c>
      <c r="AH172" s="182" t="s">
        <v>1694</v>
      </c>
      <c r="AI172" s="62">
        <v>5369.98</v>
      </c>
      <c r="AJ172" s="62"/>
      <c r="AK172" s="62"/>
    </row>
    <row r="173" customHeight="1" spans="1:35">
      <c r="A173" s="110">
        <v>1</v>
      </c>
      <c r="B173" s="110" t="s">
        <v>1695</v>
      </c>
      <c r="C173" s="65" t="s">
        <v>1696</v>
      </c>
      <c r="D173" s="122" t="s">
        <v>1697</v>
      </c>
      <c r="E173" s="79" t="s">
        <v>39</v>
      </c>
      <c r="F173" s="67" t="s">
        <v>1698</v>
      </c>
      <c r="G173" s="68">
        <v>13980548521</v>
      </c>
      <c r="H173" s="68">
        <f t="shared" ref="H173:H212" si="5">I173+J173*K173+L173+M173</f>
        <v>116764</v>
      </c>
      <c r="I173" s="68">
        <v>16000</v>
      </c>
      <c r="J173" s="68">
        <v>2799</v>
      </c>
      <c r="K173" s="68">
        <v>36</v>
      </c>
      <c r="L173" s="68">
        <v>0</v>
      </c>
      <c r="N173" s="68">
        <v>0</v>
      </c>
      <c r="O173" s="69" t="s">
        <v>1594</v>
      </c>
      <c r="P173" s="122" t="s">
        <v>1699</v>
      </c>
      <c r="Q173" s="122" t="s">
        <v>1700</v>
      </c>
      <c r="R173" s="122" t="s">
        <v>1701</v>
      </c>
      <c r="S173" s="122"/>
      <c r="U173" s="81" t="s">
        <v>45</v>
      </c>
      <c r="V173" s="68" t="s">
        <v>1573</v>
      </c>
      <c r="W173" s="68" t="s">
        <v>181</v>
      </c>
      <c r="X173" s="68">
        <v>70800</v>
      </c>
      <c r="Y173" s="68">
        <v>61034.48</v>
      </c>
      <c r="Z173" s="69" t="s">
        <v>1594</v>
      </c>
      <c r="AA173" s="68">
        <v>6103.45</v>
      </c>
      <c r="AD173" s="68" t="s">
        <v>1568</v>
      </c>
      <c r="AE173" s="176" t="s">
        <v>1702</v>
      </c>
      <c r="AF173" s="68">
        <v>1000</v>
      </c>
      <c r="AG173" s="68">
        <v>125</v>
      </c>
      <c r="AH173" s="176" t="s">
        <v>1703</v>
      </c>
      <c r="AI173" s="68">
        <v>5604.17</v>
      </c>
    </row>
    <row r="174" customHeight="1" spans="1:35">
      <c r="A174" s="110">
        <v>2</v>
      </c>
      <c r="B174" s="110" t="s">
        <v>1704</v>
      </c>
      <c r="C174" s="65" t="s">
        <v>1705</v>
      </c>
      <c r="D174" s="123" t="s">
        <v>1706</v>
      </c>
      <c r="E174" s="79" t="s">
        <v>39</v>
      </c>
      <c r="F174" s="67" t="s">
        <v>1707</v>
      </c>
      <c r="G174" s="68">
        <v>18628122712</v>
      </c>
      <c r="H174" s="68">
        <f t="shared" si="5"/>
        <v>158128</v>
      </c>
      <c r="I174" s="68">
        <v>25000</v>
      </c>
      <c r="J174" s="68">
        <v>3698</v>
      </c>
      <c r="K174" s="68">
        <v>36</v>
      </c>
      <c r="L174" s="68">
        <v>0</v>
      </c>
      <c r="N174" s="68">
        <v>0</v>
      </c>
      <c r="O174" s="69" t="s">
        <v>1708</v>
      </c>
      <c r="P174" s="84" t="s">
        <v>1709</v>
      </c>
      <c r="Q174" s="84" t="s">
        <v>1710</v>
      </c>
      <c r="R174" s="87" t="s">
        <v>1711</v>
      </c>
      <c r="S174" s="87">
        <v>9740478</v>
      </c>
      <c r="U174" s="81" t="s">
        <v>45</v>
      </c>
      <c r="V174" s="68" t="s">
        <v>1708</v>
      </c>
      <c r="W174" s="62" t="s">
        <v>47</v>
      </c>
      <c r="X174" s="68">
        <v>108800</v>
      </c>
      <c r="Y174" s="68">
        <v>93793.1</v>
      </c>
      <c r="Z174" s="69" t="s">
        <v>1708</v>
      </c>
      <c r="AA174" s="68">
        <v>9400</v>
      </c>
      <c r="AD174" s="68" t="s">
        <v>1554</v>
      </c>
      <c r="AE174" s="176" t="s">
        <v>1712</v>
      </c>
      <c r="AF174" s="68">
        <v>1000</v>
      </c>
      <c r="AG174" s="68">
        <v>150</v>
      </c>
      <c r="AH174" s="176" t="s">
        <v>1713</v>
      </c>
      <c r="AI174" s="68">
        <v>6319.67</v>
      </c>
    </row>
    <row r="175" customHeight="1" spans="1:35">
      <c r="A175" s="110">
        <v>3</v>
      </c>
      <c r="B175" s="110" t="s">
        <v>1714</v>
      </c>
      <c r="C175" s="65" t="s">
        <v>1705</v>
      </c>
      <c r="D175" s="122" t="s">
        <v>1715</v>
      </c>
      <c r="E175" s="79" t="s">
        <v>39</v>
      </c>
      <c r="F175" s="67" t="s">
        <v>1716</v>
      </c>
      <c r="G175" s="68">
        <v>13699487911</v>
      </c>
      <c r="H175" s="68">
        <f t="shared" si="5"/>
        <v>108480</v>
      </c>
      <c r="I175" s="68">
        <v>21000</v>
      </c>
      <c r="J175" s="68">
        <v>2430</v>
      </c>
      <c r="K175" s="68">
        <v>36</v>
      </c>
      <c r="L175" s="68">
        <v>0</v>
      </c>
      <c r="N175" s="68">
        <v>0</v>
      </c>
      <c r="O175" s="69" t="s">
        <v>1554</v>
      </c>
      <c r="P175" s="122" t="s">
        <v>1717</v>
      </c>
      <c r="Q175" s="122" t="s">
        <v>1718</v>
      </c>
      <c r="R175" s="122" t="s">
        <v>1719</v>
      </c>
      <c r="S175" s="122" t="s">
        <v>1720</v>
      </c>
      <c r="U175" s="81" t="s">
        <v>45</v>
      </c>
      <c r="V175" s="68" t="s">
        <v>1708</v>
      </c>
      <c r="W175" s="62" t="s">
        <v>47</v>
      </c>
      <c r="X175" s="68">
        <v>67800</v>
      </c>
      <c r="Y175" s="68">
        <v>58448.28</v>
      </c>
      <c r="Z175" s="69" t="s">
        <v>1708</v>
      </c>
      <c r="AA175" s="68">
        <v>5844.83</v>
      </c>
      <c r="AD175" s="68" t="s">
        <v>1554</v>
      </c>
      <c r="AE175" s="176" t="s">
        <v>1721</v>
      </c>
      <c r="AF175" s="68">
        <v>1000</v>
      </c>
      <c r="AG175" s="68">
        <v>125</v>
      </c>
      <c r="AH175" s="176" t="s">
        <v>1722</v>
      </c>
      <c r="AI175" s="68">
        <v>5230.6</v>
      </c>
    </row>
    <row r="176" customHeight="1" spans="1:35">
      <c r="A176" s="110">
        <v>4</v>
      </c>
      <c r="B176" s="110" t="s">
        <v>1723</v>
      </c>
      <c r="C176" s="65" t="s">
        <v>1705</v>
      </c>
      <c r="D176" s="127" t="s">
        <v>1724</v>
      </c>
      <c r="E176" s="79" t="s">
        <v>39</v>
      </c>
      <c r="F176" s="128" t="s">
        <v>1725</v>
      </c>
      <c r="G176" s="129" t="s">
        <v>1726</v>
      </c>
      <c r="H176" s="68">
        <f t="shared" si="5"/>
        <v>124343</v>
      </c>
      <c r="I176" s="128" t="s">
        <v>1727</v>
      </c>
      <c r="J176" s="128" t="s">
        <v>484</v>
      </c>
      <c r="K176" s="68">
        <v>36</v>
      </c>
      <c r="L176" s="68">
        <v>2739</v>
      </c>
      <c r="N176" s="68">
        <v>0</v>
      </c>
      <c r="O176" s="69" t="s">
        <v>1594</v>
      </c>
      <c r="P176" s="122" t="s">
        <v>1480</v>
      </c>
      <c r="Q176" s="122" t="s">
        <v>1728</v>
      </c>
      <c r="R176" s="122" t="s">
        <v>1729</v>
      </c>
      <c r="S176" s="122" t="s">
        <v>1730</v>
      </c>
      <c r="U176" s="81" t="s">
        <v>45</v>
      </c>
      <c r="V176" s="68" t="s">
        <v>1568</v>
      </c>
      <c r="W176" s="68" t="s">
        <v>489</v>
      </c>
      <c r="X176" s="68">
        <v>79300</v>
      </c>
      <c r="Y176" s="68">
        <v>68362.07</v>
      </c>
      <c r="Z176" s="69" t="s">
        <v>1594</v>
      </c>
      <c r="AA176" s="68">
        <v>6836.21</v>
      </c>
      <c r="AD176" s="68" t="s">
        <v>1568</v>
      </c>
      <c r="AE176" s="176" t="s">
        <v>1731</v>
      </c>
      <c r="AF176" s="68">
        <v>1000</v>
      </c>
      <c r="AG176" s="68">
        <v>125</v>
      </c>
      <c r="AH176" s="176" t="s">
        <v>1732</v>
      </c>
      <c r="AI176" s="68">
        <v>5364.74</v>
      </c>
    </row>
    <row r="177" customHeight="1" spans="1:35">
      <c r="A177" s="110">
        <v>5</v>
      </c>
      <c r="B177" s="110" t="s">
        <v>1733</v>
      </c>
      <c r="C177" s="65" t="s">
        <v>1705</v>
      </c>
      <c r="D177" s="124" t="s">
        <v>1734</v>
      </c>
      <c r="E177" s="79" t="s">
        <v>39</v>
      </c>
      <c r="F177" s="183" t="s">
        <v>1735</v>
      </c>
      <c r="G177" s="130" t="s">
        <v>1736</v>
      </c>
      <c r="H177" s="68">
        <f t="shared" si="5"/>
        <v>147294.24</v>
      </c>
      <c r="I177" s="133">
        <v>25800</v>
      </c>
      <c r="J177" s="133">
        <v>3374.84</v>
      </c>
      <c r="K177" s="68">
        <v>36</v>
      </c>
      <c r="L177" s="68">
        <v>0</v>
      </c>
      <c r="N177" s="68">
        <v>0</v>
      </c>
      <c r="O177" s="69" t="s">
        <v>1737</v>
      </c>
      <c r="P177" s="80" t="s">
        <v>1738</v>
      </c>
      <c r="Q177" s="84" t="s">
        <v>1739</v>
      </c>
      <c r="R177" s="87" t="s">
        <v>1740</v>
      </c>
      <c r="S177" s="87" t="s">
        <v>1741</v>
      </c>
      <c r="U177" s="81" t="s">
        <v>591</v>
      </c>
      <c r="V177" s="68" t="s">
        <v>1742</v>
      </c>
      <c r="W177" s="68" t="s">
        <v>250</v>
      </c>
      <c r="X177" s="68">
        <v>116800</v>
      </c>
      <c r="Y177" s="68">
        <v>100689.66</v>
      </c>
      <c r="Z177" s="69" t="s">
        <v>1708</v>
      </c>
      <c r="AA177" s="68">
        <v>10200</v>
      </c>
      <c r="AD177" s="68" t="s">
        <v>1708</v>
      </c>
      <c r="AE177" s="176" t="s">
        <v>1743</v>
      </c>
      <c r="AF177" s="68">
        <v>1000</v>
      </c>
      <c r="AG177" s="68">
        <v>100</v>
      </c>
      <c r="AH177" s="176" t="s">
        <v>1744</v>
      </c>
      <c r="AI177" s="68">
        <v>6379.93</v>
      </c>
    </row>
    <row r="178" customHeight="1" spans="1:35">
      <c r="A178" s="110">
        <v>6</v>
      </c>
      <c r="B178" s="110" t="s">
        <v>1745</v>
      </c>
      <c r="C178" s="65" t="s">
        <v>1705</v>
      </c>
      <c r="D178" s="123" t="s">
        <v>1746</v>
      </c>
      <c r="E178" s="79" t="s">
        <v>39</v>
      </c>
      <c r="F178" s="184" t="s">
        <v>1747</v>
      </c>
      <c r="G178" s="132" t="s">
        <v>1748</v>
      </c>
      <c r="H178" s="68">
        <f t="shared" si="5"/>
        <v>147294.24</v>
      </c>
      <c r="I178" s="142">
        <v>25800</v>
      </c>
      <c r="J178" s="142">
        <v>3374.84</v>
      </c>
      <c r="K178" s="68">
        <v>36</v>
      </c>
      <c r="L178" s="68">
        <v>0</v>
      </c>
      <c r="N178" s="68">
        <v>0</v>
      </c>
      <c r="O178" s="69" t="s">
        <v>1737</v>
      </c>
      <c r="P178" s="84" t="s">
        <v>1738</v>
      </c>
      <c r="Q178" s="84" t="s">
        <v>1749</v>
      </c>
      <c r="R178" s="87" t="s">
        <v>1750</v>
      </c>
      <c r="S178" s="87" t="s">
        <v>1751</v>
      </c>
      <c r="U178" s="81" t="s">
        <v>591</v>
      </c>
      <c r="V178" s="68" t="s">
        <v>1742</v>
      </c>
      <c r="W178" s="68" t="s">
        <v>250</v>
      </c>
      <c r="X178" s="68">
        <v>116800</v>
      </c>
      <c r="Y178" s="68">
        <v>100689.66</v>
      </c>
      <c r="Z178" s="69" t="s">
        <v>1708</v>
      </c>
      <c r="AA178" s="68">
        <v>10200</v>
      </c>
      <c r="AD178" s="68" t="s">
        <v>1708</v>
      </c>
      <c r="AE178" s="176" t="s">
        <v>1604</v>
      </c>
      <c r="AF178" s="68">
        <v>1000</v>
      </c>
      <c r="AG178" s="68">
        <v>100</v>
      </c>
      <c r="AH178" s="176" t="s">
        <v>1752</v>
      </c>
      <c r="AI178" s="68">
        <v>6379.93</v>
      </c>
    </row>
    <row r="179" customHeight="1" spans="1:35">
      <c r="A179" s="110">
        <v>7</v>
      </c>
      <c r="B179" s="110" t="s">
        <v>1753</v>
      </c>
      <c r="C179" s="65" t="s">
        <v>1754</v>
      </c>
      <c r="D179" s="123" t="s">
        <v>1755</v>
      </c>
      <c r="E179" s="79" t="s">
        <v>39</v>
      </c>
      <c r="F179" s="131" t="s">
        <v>1756</v>
      </c>
      <c r="G179" s="132">
        <v>15008445157</v>
      </c>
      <c r="H179" s="68">
        <f t="shared" si="5"/>
        <v>160096</v>
      </c>
      <c r="I179" s="142">
        <v>40000</v>
      </c>
      <c r="J179" s="142">
        <v>3336</v>
      </c>
      <c r="K179" s="68">
        <v>36</v>
      </c>
      <c r="L179" s="68">
        <v>0</v>
      </c>
      <c r="N179" s="68">
        <v>0</v>
      </c>
      <c r="O179" s="69" t="s">
        <v>1757</v>
      </c>
      <c r="P179" s="84" t="s">
        <v>1758</v>
      </c>
      <c r="Q179" s="84" t="s">
        <v>1759</v>
      </c>
      <c r="R179" s="87" t="s">
        <v>1760</v>
      </c>
      <c r="S179" s="87" t="s">
        <v>1761</v>
      </c>
      <c r="U179" s="81" t="s">
        <v>248</v>
      </c>
      <c r="V179" s="68" t="s">
        <v>1737</v>
      </c>
      <c r="W179" s="68" t="s">
        <v>315</v>
      </c>
      <c r="X179" s="68">
        <v>111800</v>
      </c>
      <c r="Y179" s="68">
        <v>96379.31</v>
      </c>
      <c r="Z179" s="69" t="s">
        <v>1757</v>
      </c>
      <c r="AA179" s="68">
        <v>9637.93</v>
      </c>
      <c r="AD179" s="68" t="s">
        <v>1737</v>
      </c>
      <c r="AE179" s="176" t="s">
        <v>1762</v>
      </c>
      <c r="AF179" s="68">
        <v>1000</v>
      </c>
      <c r="AG179" s="68">
        <v>100</v>
      </c>
      <c r="AH179" s="176" t="s">
        <v>1763</v>
      </c>
      <c r="AI179" s="68">
        <v>6363.19</v>
      </c>
    </row>
    <row r="180" customHeight="1" spans="1:35">
      <c r="A180" s="110">
        <v>8</v>
      </c>
      <c r="B180" s="110" t="s">
        <v>1764</v>
      </c>
      <c r="C180" s="65" t="s">
        <v>1737</v>
      </c>
      <c r="D180" s="82" t="s">
        <v>1765</v>
      </c>
      <c r="E180" s="79" t="s">
        <v>39</v>
      </c>
      <c r="F180" s="133" t="s">
        <v>1766</v>
      </c>
      <c r="G180" s="134" t="s">
        <v>1767</v>
      </c>
      <c r="H180" s="68">
        <f t="shared" si="5"/>
        <v>99840</v>
      </c>
      <c r="I180" s="142">
        <v>10920</v>
      </c>
      <c r="J180" s="142">
        <v>2470</v>
      </c>
      <c r="K180" s="68">
        <v>36</v>
      </c>
      <c r="L180" s="68">
        <v>0</v>
      </c>
      <c r="N180" s="68">
        <v>0</v>
      </c>
      <c r="O180" s="69" t="s">
        <v>1768</v>
      </c>
      <c r="P180" s="143" t="s">
        <v>1769</v>
      </c>
      <c r="Q180" s="87" t="s">
        <v>1770</v>
      </c>
      <c r="R180" s="87" t="s">
        <v>1771</v>
      </c>
      <c r="S180" s="87">
        <v>665900</v>
      </c>
      <c r="U180" s="81" t="s">
        <v>1772</v>
      </c>
      <c r="W180" s="68" t="s">
        <v>1773</v>
      </c>
      <c r="X180" s="68">
        <v>83800</v>
      </c>
      <c r="Z180" s="69" t="s">
        <v>1774</v>
      </c>
      <c r="AA180" s="68">
        <v>5371.79</v>
      </c>
      <c r="AB180" s="68">
        <v>125</v>
      </c>
      <c r="AC180" s="68">
        <v>800</v>
      </c>
      <c r="AD180" s="68" t="s">
        <v>1774</v>
      </c>
      <c r="AE180" s="176" t="s">
        <v>1775</v>
      </c>
      <c r="AF180" s="68">
        <v>1000</v>
      </c>
      <c r="AG180" s="68">
        <v>225</v>
      </c>
      <c r="AH180" s="176" t="s">
        <v>1776</v>
      </c>
      <c r="AI180" s="68">
        <v>3454.77</v>
      </c>
    </row>
    <row r="181" customHeight="1" spans="1:35">
      <c r="A181" s="110">
        <v>9</v>
      </c>
      <c r="B181" s="110" t="s">
        <v>1777</v>
      </c>
      <c r="C181" s="65" t="s">
        <v>1708</v>
      </c>
      <c r="D181" s="122" t="s">
        <v>1778</v>
      </c>
      <c r="E181" s="79" t="s">
        <v>39</v>
      </c>
      <c r="F181" s="128" t="s">
        <v>1779</v>
      </c>
      <c r="G181" s="128" t="s">
        <v>1780</v>
      </c>
      <c r="H181" s="68">
        <f t="shared" si="5"/>
        <v>86632</v>
      </c>
      <c r="I181" s="128" t="s">
        <v>1781</v>
      </c>
      <c r="J181" s="128" t="s">
        <v>1782</v>
      </c>
      <c r="K181" s="68">
        <v>36</v>
      </c>
      <c r="L181" s="68">
        <v>0</v>
      </c>
      <c r="N181" s="68">
        <v>0</v>
      </c>
      <c r="O181" s="69" t="s">
        <v>1783</v>
      </c>
      <c r="P181" s="84" t="s">
        <v>244</v>
      </c>
      <c r="Q181" s="84" t="s">
        <v>1784</v>
      </c>
      <c r="R181" s="84" t="s">
        <v>1785</v>
      </c>
      <c r="S181" s="84" t="s">
        <v>1786</v>
      </c>
      <c r="U181" s="68" t="s">
        <v>248</v>
      </c>
      <c r="V181" s="68" t="s">
        <v>1787</v>
      </c>
      <c r="W181" s="68" t="s">
        <v>353</v>
      </c>
      <c r="X181" s="68">
        <v>78000</v>
      </c>
      <c r="Y181" s="68">
        <v>66666.67</v>
      </c>
      <c r="Z181" s="69" t="s">
        <v>1787</v>
      </c>
      <c r="AA181" s="68">
        <v>6666.67</v>
      </c>
      <c r="AD181" s="68" t="s">
        <v>1787</v>
      </c>
      <c r="AE181" s="176" t="s">
        <v>1788</v>
      </c>
      <c r="AF181" s="68">
        <v>1000</v>
      </c>
      <c r="AG181" s="68">
        <v>250</v>
      </c>
      <c r="AH181" s="176" t="s">
        <v>1789</v>
      </c>
      <c r="AI181" s="68">
        <v>3291.99</v>
      </c>
    </row>
    <row r="182" s="61" customFormat="1" customHeight="1" spans="1:35">
      <c r="A182" s="79">
        <v>10</v>
      </c>
      <c r="B182" s="79" t="s">
        <v>1790</v>
      </c>
      <c r="C182" s="65" t="s">
        <v>1737</v>
      </c>
      <c r="D182" s="135" t="s">
        <v>1791</v>
      </c>
      <c r="E182" s="79" t="s">
        <v>39</v>
      </c>
      <c r="F182" s="67" t="s">
        <v>1792</v>
      </c>
      <c r="G182" s="68">
        <v>18140206680</v>
      </c>
      <c r="H182" s="68">
        <f t="shared" si="5"/>
        <v>100750</v>
      </c>
      <c r="I182" s="68">
        <v>0</v>
      </c>
      <c r="J182" s="68">
        <v>3250</v>
      </c>
      <c r="K182" s="68">
        <v>31</v>
      </c>
      <c r="L182" s="68">
        <v>0</v>
      </c>
      <c r="N182" s="68">
        <v>0</v>
      </c>
      <c r="O182" s="69" t="s">
        <v>1793</v>
      </c>
      <c r="P182" s="84" t="s">
        <v>1794</v>
      </c>
      <c r="Q182" s="87" t="s">
        <v>1795</v>
      </c>
      <c r="R182" s="87" t="s">
        <v>1796</v>
      </c>
      <c r="S182" s="112">
        <v>406154</v>
      </c>
      <c r="U182" s="68" t="s">
        <v>248</v>
      </c>
      <c r="V182" s="151" t="s">
        <v>361</v>
      </c>
      <c r="W182" s="151" t="s">
        <v>1797</v>
      </c>
      <c r="X182" s="151">
        <v>92800</v>
      </c>
      <c r="Y182" s="151">
        <v>79316.24</v>
      </c>
      <c r="Z182" s="153" t="s">
        <v>1793</v>
      </c>
      <c r="AA182" s="151">
        <v>7931.62</v>
      </c>
      <c r="AD182" s="151" t="s">
        <v>361</v>
      </c>
      <c r="AE182" s="185" t="s">
        <v>1798</v>
      </c>
      <c r="AF182" s="151">
        <v>1000</v>
      </c>
      <c r="AG182" s="151">
        <v>225</v>
      </c>
      <c r="AH182" s="185" t="s">
        <v>1799</v>
      </c>
      <c r="AI182" s="151">
        <v>3413.52</v>
      </c>
    </row>
    <row r="183" s="61" customFormat="1" customHeight="1" spans="1:37">
      <c r="A183" s="79">
        <v>11</v>
      </c>
      <c r="B183" s="64" t="s">
        <v>1800</v>
      </c>
      <c r="C183" s="119" t="s">
        <v>1801</v>
      </c>
      <c r="D183" s="123" t="s">
        <v>1802</v>
      </c>
      <c r="E183" s="79" t="s">
        <v>39</v>
      </c>
      <c r="F183" s="83" t="s">
        <v>1803</v>
      </c>
      <c r="G183" s="84">
        <v>13881960398</v>
      </c>
      <c r="H183" s="68">
        <f t="shared" si="5"/>
        <v>97240</v>
      </c>
      <c r="I183" s="87">
        <v>4000</v>
      </c>
      <c r="J183" s="87">
        <v>2590</v>
      </c>
      <c r="K183" s="68">
        <v>36</v>
      </c>
      <c r="L183" s="68">
        <v>0</v>
      </c>
      <c r="N183" s="68">
        <v>2590</v>
      </c>
      <c r="O183" s="61" t="s">
        <v>1558</v>
      </c>
      <c r="P183" s="84" t="s">
        <v>1463</v>
      </c>
      <c r="Q183" s="84" t="s">
        <v>1804</v>
      </c>
      <c r="R183" s="87" t="s">
        <v>1805</v>
      </c>
      <c r="S183" s="112">
        <v>2288754</v>
      </c>
      <c r="U183" s="79" t="s">
        <v>45</v>
      </c>
      <c r="V183" s="62" t="s">
        <v>1543</v>
      </c>
      <c r="W183" s="62" t="s">
        <v>47</v>
      </c>
      <c r="X183" s="62">
        <v>68000</v>
      </c>
      <c r="Y183" s="62">
        <v>58620.69</v>
      </c>
      <c r="Z183" s="62" t="s">
        <v>1558</v>
      </c>
      <c r="AA183" s="62">
        <v>5862.07</v>
      </c>
      <c r="AB183" s="62"/>
      <c r="AC183" s="62"/>
      <c r="AD183" s="62" t="s">
        <v>1543</v>
      </c>
      <c r="AE183" s="182" t="s">
        <v>1806</v>
      </c>
      <c r="AF183" s="62">
        <v>1000</v>
      </c>
      <c r="AG183" s="62">
        <v>125</v>
      </c>
      <c r="AH183" s="182" t="s">
        <v>1807</v>
      </c>
      <c r="AI183" s="62">
        <v>5369.98</v>
      </c>
      <c r="AJ183" s="62"/>
      <c r="AK183" s="62"/>
    </row>
    <row r="184" s="61" customFormat="1" customHeight="1" spans="1:37">
      <c r="A184" s="79">
        <v>12</v>
      </c>
      <c r="B184" s="64" t="s">
        <v>1808</v>
      </c>
      <c r="C184" s="119" t="s">
        <v>1801</v>
      </c>
      <c r="D184" s="136" t="s">
        <v>1809</v>
      </c>
      <c r="E184" s="79" t="s">
        <v>39</v>
      </c>
      <c r="F184" s="180" t="s">
        <v>1810</v>
      </c>
      <c r="G184" s="94">
        <v>13689637115</v>
      </c>
      <c r="H184" s="68">
        <f t="shared" si="5"/>
        <v>114233</v>
      </c>
      <c r="I184" s="87">
        <v>16565</v>
      </c>
      <c r="J184" s="87">
        <v>2713</v>
      </c>
      <c r="K184" s="68">
        <v>36</v>
      </c>
      <c r="L184" s="68">
        <v>0</v>
      </c>
      <c r="N184" s="68">
        <v>0</v>
      </c>
      <c r="O184" s="61" t="s">
        <v>1754</v>
      </c>
      <c r="P184" s="84" t="s">
        <v>1811</v>
      </c>
      <c r="Q184" s="84" t="s">
        <v>1812</v>
      </c>
      <c r="R184" s="99" t="s">
        <v>1813</v>
      </c>
      <c r="S184" s="152" t="s">
        <v>1814</v>
      </c>
      <c r="U184" s="79" t="s">
        <v>45</v>
      </c>
      <c r="V184" s="62" t="s">
        <v>1708</v>
      </c>
      <c r="W184" s="62" t="s">
        <v>1815</v>
      </c>
      <c r="X184" s="62">
        <v>81800</v>
      </c>
      <c r="Y184" s="62">
        <v>70517.24</v>
      </c>
      <c r="Z184" s="62" t="s">
        <v>1754</v>
      </c>
      <c r="AA184" s="62">
        <v>7100</v>
      </c>
      <c r="AB184" s="62"/>
      <c r="AC184" s="62"/>
      <c r="AD184" s="62" t="s">
        <v>1737</v>
      </c>
      <c r="AE184" s="182" t="s">
        <v>1816</v>
      </c>
      <c r="AF184" s="62">
        <v>1000</v>
      </c>
      <c r="AG184" s="62">
        <v>100</v>
      </c>
      <c r="AH184" s="182" t="s">
        <v>1817</v>
      </c>
      <c r="AI184" s="62">
        <v>5864.2</v>
      </c>
      <c r="AJ184" s="62"/>
      <c r="AK184" s="62"/>
    </row>
    <row r="185" s="61" customFormat="1" customHeight="1" spans="1:37">
      <c r="A185" s="79">
        <v>13</v>
      </c>
      <c r="B185" s="64" t="s">
        <v>1818</v>
      </c>
      <c r="C185" s="119" t="s">
        <v>1819</v>
      </c>
      <c r="D185" s="124" t="s">
        <v>1820</v>
      </c>
      <c r="E185" s="79" t="s">
        <v>39</v>
      </c>
      <c r="F185" s="80" t="s">
        <v>1821</v>
      </c>
      <c r="G185" s="80" t="s">
        <v>1822</v>
      </c>
      <c r="H185" s="68">
        <f t="shared" si="5"/>
        <v>97240</v>
      </c>
      <c r="I185" s="89" t="s">
        <v>1161</v>
      </c>
      <c r="J185" s="89" t="s">
        <v>1162</v>
      </c>
      <c r="K185" s="89" t="s">
        <v>1823</v>
      </c>
      <c r="L185" s="68">
        <v>0</v>
      </c>
      <c r="N185" s="68">
        <v>0</v>
      </c>
      <c r="O185" s="61" t="s">
        <v>1824</v>
      </c>
      <c r="P185" s="80" t="s">
        <v>576</v>
      </c>
      <c r="Q185" s="84" t="s">
        <v>1825</v>
      </c>
      <c r="R185" s="87" t="s">
        <v>1826</v>
      </c>
      <c r="S185" s="112">
        <v>2288497</v>
      </c>
      <c r="U185" s="79" t="s">
        <v>526</v>
      </c>
      <c r="V185" s="62" t="s">
        <v>1827</v>
      </c>
      <c r="W185" s="62" t="s">
        <v>47</v>
      </c>
      <c r="X185" s="62">
        <v>68000</v>
      </c>
      <c r="Y185" s="62">
        <v>58620.69</v>
      </c>
      <c r="Z185" s="62" t="s">
        <v>1558</v>
      </c>
      <c r="AA185" s="62">
        <v>5862.07</v>
      </c>
      <c r="AB185" s="62"/>
      <c r="AC185" s="62"/>
      <c r="AD185" s="62" t="s">
        <v>1827</v>
      </c>
      <c r="AE185" s="182" t="s">
        <v>1828</v>
      </c>
      <c r="AF185" s="62">
        <v>1000</v>
      </c>
      <c r="AG185" s="62">
        <v>125</v>
      </c>
      <c r="AH185" s="182" t="s">
        <v>1829</v>
      </c>
      <c r="AI185" s="62">
        <v>5369.98</v>
      </c>
      <c r="AJ185" s="62"/>
      <c r="AK185" s="62"/>
    </row>
    <row r="186" s="61" customFormat="1" customHeight="1" spans="1:37">
      <c r="A186" s="79">
        <v>14</v>
      </c>
      <c r="B186" s="64" t="s">
        <v>1830</v>
      </c>
      <c r="C186" s="119" t="s">
        <v>1819</v>
      </c>
      <c r="D186" s="137" t="s">
        <v>1831</v>
      </c>
      <c r="E186" s="79" t="s">
        <v>39</v>
      </c>
      <c r="F186" s="186" t="s">
        <v>1832</v>
      </c>
      <c r="G186" s="138">
        <v>13548149842</v>
      </c>
      <c r="H186" s="68">
        <f t="shared" si="5"/>
        <v>119552</v>
      </c>
      <c r="I186" s="87">
        <v>14072</v>
      </c>
      <c r="J186" s="87">
        <v>2930</v>
      </c>
      <c r="K186" s="68">
        <v>36</v>
      </c>
      <c r="L186" s="68">
        <v>0</v>
      </c>
      <c r="N186" s="68">
        <v>0</v>
      </c>
      <c r="O186" s="61" t="s">
        <v>1754</v>
      </c>
      <c r="P186" s="144" t="s">
        <v>1811</v>
      </c>
      <c r="Q186" s="79" t="s">
        <v>1833</v>
      </c>
      <c r="R186" s="99" t="s">
        <v>1834</v>
      </c>
      <c r="S186" s="152" t="s">
        <v>1835</v>
      </c>
      <c r="U186" s="79" t="s">
        <v>526</v>
      </c>
      <c r="V186" s="62" t="s">
        <v>1708</v>
      </c>
      <c r="W186" s="62" t="s">
        <v>1815</v>
      </c>
      <c r="X186" s="62">
        <v>91800</v>
      </c>
      <c r="Y186" s="62">
        <v>79137.93</v>
      </c>
      <c r="Z186" s="62" t="s">
        <v>1754</v>
      </c>
      <c r="AA186" s="62">
        <v>7913.79</v>
      </c>
      <c r="AB186" s="62"/>
      <c r="AC186" s="62"/>
      <c r="AD186" s="62" t="s">
        <v>1737</v>
      </c>
      <c r="AE186" s="182" t="s">
        <v>1678</v>
      </c>
      <c r="AF186" s="62">
        <v>1000</v>
      </c>
      <c r="AG186" s="62">
        <v>100</v>
      </c>
      <c r="AH186" s="182" t="s">
        <v>1836</v>
      </c>
      <c r="AI186" s="62">
        <v>5993.31</v>
      </c>
      <c r="AJ186" s="62"/>
      <c r="AK186" s="62"/>
    </row>
    <row r="187" s="61" customFormat="1" customHeight="1" spans="1:37">
      <c r="A187" s="79">
        <v>15</v>
      </c>
      <c r="B187" s="64" t="s">
        <v>1837</v>
      </c>
      <c r="C187" s="119" t="s">
        <v>1801</v>
      </c>
      <c r="D187" s="79" t="s">
        <v>1838</v>
      </c>
      <c r="E187" s="79" t="s">
        <v>39</v>
      </c>
      <c r="F187" s="186" t="s">
        <v>1839</v>
      </c>
      <c r="G187" s="138">
        <v>15892851002</v>
      </c>
      <c r="H187" s="68">
        <f t="shared" si="5"/>
        <v>39000</v>
      </c>
      <c r="I187" s="87">
        <v>0</v>
      </c>
      <c r="J187" s="87">
        <v>1950</v>
      </c>
      <c r="K187" s="68">
        <v>20</v>
      </c>
      <c r="L187" s="68">
        <v>0</v>
      </c>
      <c r="N187" s="68">
        <v>0</v>
      </c>
      <c r="O187" s="69" t="s">
        <v>1840</v>
      </c>
      <c r="P187" s="66" t="s">
        <v>1717</v>
      </c>
      <c r="Q187" s="66" t="s">
        <v>1841</v>
      </c>
      <c r="R187" s="66" t="s">
        <v>1842</v>
      </c>
      <c r="S187" s="66">
        <v>4126185</v>
      </c>
      <c r="T187" s="68" t="s">
        <v>1843</v>
      </c>
      <c r="U187" s="68" t="s">
        <v>248</v>
      </c>
      <c r="V187" s="68" t="s">
        <v>1844</v>
      </c>
      <c r="W187" s="68" t="s">
        <v>181</v>
      </c>
      <c r="X187" s="68">
        <v>71300</v>
      </c>
      <c r="Y187" s="68"/>
      <c r="Z187" s="69" t="s">
        <v>1840</v>
      </c>
      <c r="AA187" s="68">
        <v>4570.52</v>
      </c>
      <c r="AB187" s="68">
        <v>125</v>
      </c>
      <c r="AC187" s="68">
        <v>800</v>
      </c>
      <c r="AD187" s="68" t="s">
        <v>1844</v>
      </c>
      <c r="AE187" s="176" t="s">
        <v>1845</v>
      </c>
      <c r="AF187" s="68">
        <v>1000</v>
      </c>
      <c r="AG187" s="68">
        <v>225</v>
      </c>
      <c r="AH187" s="176" t="s">
        <v>1846</v>
      </c>
      <c r="AI187" s="68">
        <v>3753.99</v>
      </c>
      <c r="AJ187" s="62"/>
      <c r="AK187" s="62"/>
    </row>
    <row r="188" s="61" customFormat="1" customHeight="1" spans="1:37">
      <c r="A188" s="79">
        <v>16</v>
      </c>
      <c r="B188" s="64" t="s">
        <v>1847</v>
      </c>
      <c r="C188" s="119" t="s">
        <v>1848</v>
      </c>
      <c r="D188" s="122" t="s">
        <v>1849</v>
      </c>
      <c r="E188" s="79" t="s">
        <v>39</v>
      </c>
      <c r="F188" s="122" t="s">
        <v>1850</v>
      </c>
      <c r="G188" s="122" t="s">
        <v>1851</v>
      </c>
      <c r="H188" s="68">
        <f t="shared" si="5"/>
        <v>124343</v>
      </c>
      <c r="I188" s="122" t="s">
        <v>1727</v>
      </c>
      <c r="J188" s="122" t="s">
        <v>484</v>
      </c>
      <c r="K188" s="68">
        <v>36</v>
      </c>
      <c r="L188" s="68">
        <v>2739</v>
      </c>
      <c r="N188" s="68">
        <v>0</v>
      </c>
      <c r="O188" s="62" t="s">
        <v>1819</v>
      </c>
      <c r="P188" s="122" t="s">
        <v>485</v>
      </c>
      <c r="Q188" s="122" t="s">
        <v>1852</v>
      </c>
      <c r="R188" s="122" t="s">
        <v>1853</v>
      </c>
      <c r="S188" s="122" t="s">
        <v>1854</v>
      </c>
      <c r="T188" s="62"/>
      <c r="U188" s="79" t="s">
        <v>45</v>
      </c>
      <c r="V188" s="62" t="s">
        <v>1754</v>
      </c>
      <c r="W188" s="62" t="s">
        <v>489</v>
      </c>
      <c r="X188" s="62">
        <v>79300</v>
      </c>
      <c r="Y188" s="62">
        <v>68362.07</v>
      </c>
      <c r="Z188" s="62" t="s">
        <v>1819</v>
      </c>
      <c r="AA188" s="62">
        <v>6836.21</v>
      </c>
      <c r="AB188" s="62"/>
      <c r="AC188" s="62"/>
      <c r="AD188" s="62" t="s">
        <v>1754</v>
      </c>
      <c r="AE188" s="182" t="s">
        <v>1855</v>
      </c>
      <c r="AF188" s="62">
        <v>1000</v>
      </c>
      <c r="AG188" s="62">
        <v>100</v>
      </c>
      <c r="AH188" s="182" t="s">
        <v>1856</v>
      </c>
      <c r="AI188" s="62">
        <v>5364.74</v>
      </c>
      <c r="AJ188" s="62"/>
      <c r="AK188" s="62"/>
    </row>
    <row r="189" s="61" customFormat="1" customHeight="1" spans="1:37">
      <c r="A189" s="79">
        <v>17</v>
      </c>
      <c r="B189" s="64" t="s">
        <v>1857</v>
      </c>
      <c r="C189" s="122" t="s">
        <v>1848</v>
      </c>
      <c r="D189" s="82" t="s">
        <v>1858</v>
      </c>
      <c r="E189" s="79" t="s">
        <v>39</v>
      </c>
      <c r="F189" s="83" t="s">
        <v>1859</v>
      </c>
      <c r="G189" s="84">
        <v>18908226028</v>
      </c>
      <c r="H189" s="68">
        <f t="shared" si="5"/>
        <v>129849</v>
      </c>
      <c r="I189" s="87">
        <v>16000</v>
      </c>
      <c r="J189" s="87">
        <v>3077</v>
      </c>
      <c r="K189" s="68">
        <v>36</v>
      </c>
      <c r="L189" s="68">
        <v>3077</v>
      </c>
      <c r="N189" s="68">
        <v>0</v>
      </c>
      <c r="O189" s="62" t="s">
        <v>1860</v>
      </c>
      <c r="P189" s="84" t="s">
        <v>485</v>
      </c>
      <c r="Q189" s="84" t="s">
        <v>1861</v>
      </c>
      <c r="R189" s="87" t="s">
        <v>1862</v>
      </c>
      <c r="S189" s="87" t="s">
        <v>1863</v>
      </c>
      <c r="T189" s="62"/>
      <c r="U189" s="79" t="s">
        <v>45</v>
      </c>
      <c r="V189" s="62" t="s">
        <v>1819</v>
      </c>
      <c r="W189" s="62" t="s">
        <v>489</v>
      </c>
      <c r="X189" s="62">
        <v>79300</v>
      </c>
      <c r="Y189" s="62">
        <v>68362.07</v>
      </c>
      <c r="Z189" s="62" t="s">
        <v>1860</v>
      </c>
      <c r="AA189" s="62">
        <v>6836.21</v>
      </c>
      <c r="AB189" s="62"/>
      <c r="AC189" s="62"/>
      <c r="AD189" s="62" t="s">
        <v>1801</v>
      </c>
      <c r="AE189" s="62">
        <v>800688</v>
      </c>
      <c r="AF189" s="62">
        <v>1000</v>
      </c>
      <c r="AG189" s="62">
        <v>100</v>
      </c>
      <c r="AH189" s="62">
        <v>103095</v>
      </c>
      <c r="AI189" s="62">
        <v>5362.93</v>
      </c>
      <c r="AJ189" s="62"/>
      <c r="AK189" s="62"/>
    </row>
    <row r="190" s="61" customFormat="1" customHeight="1" spans="1:37">
      <c r="A190" s="79">
        <v>18</v>
      </c>
      <c r="B190" s="64" t="s">
        <v>1864</v>
      </c>
      <c r="C190" s="139" t="s">
        <v>1865</v>
      </c>
      <c r="D190" s="122" t="s">
        <v>1866</v>
      </c>
      <c r="E190" s="79" t="s">
        <v>39</v>
      </c>
      <c r="F190" s="122" t="s">
        <v>1867</v>
      </c>
      <c r="G190" s="122" t="s">
        <v>1868</v>
      </c>
      <c r="H190" s="68">
        <f t="shared" si="5"/>
        <v>130696</v>
      </c>
      <c r="I190" s="122" t="s">
        <v>1869</v>
      </c>
      <c r="J190" s="122" t="s">
        <v>1870</v>
      </c>
      <c r="K190" s="68">
        <v>36</v>
      </c>
      <c r="L190" s="68">
        <v>0</v>
      </c>
      <c r="N190" s="68">
        <v>0</v>
      </c>
      <c r="O190" s="62" t="s">
        <v>1871</v>
      </c>
      <c r="P190" s="145" t="s">
        <v>1872</v>
      </c>
      <c r="Q190" s="122" t="s">
        <v>1873</v>
      </c>
      <c r="R190" s="122" t="s">
        <v>1874</v>
      </c>
      <c r="S190" s="122" t="s">
        <v>1875</v>
      </c>
      <c r="T190" s="62"/>
      <c r="U190" s="79" t="s">
        <v>591</v>
      </c>
      <c r="V190" s="62" t="s">
        <v>1876</v>
      </c>
      <c r="W190" s="62" t="s">
        <v>1877</v>
      </c>
      <c r="X190" s="62">
        <v>84000</v>
      </c>
      <c r="Y190" s="62">
        <v>72413.79</v>
      </c>
      <c r="Z190" s="62" t="s">
        <v>1871</v>
      </c>
      <c r="AA190" s="62">
        <v>7500</v>
      </c>
      <c r="AB190" s="62"/>
      <c r="AC190" s="62"/>
      <c r="AD190" s="62" t="s">
        <v>1876</v>
      </c>
      <c r="AE190" s="62">
        <v>692910</v>
      </c>
      <c r="AF190" s="62">
        <v>1000</v>
      </c>
      <c r="AG190" s="62">
        <v>100</v>
      </c>
      <c r="AH190" s="62">
        <v>563951</v>
      </c>
      <c r="AI190" s="62">
        <v>5973.39</v>
      </c>
      <c r="AJ190" s="62"/>
      <c r="AK190" s="62"/>
    </row>
    <row r="191" s="61" customFormat="1" customHeight="1" spans="1:37">
      <c r="A191" s="79">
        <v>19</v>
      </c>
      <c r="B191" s="64" t="s">
        <v>1878</v>
      </c>
      <c r="C191" s="65" t="s">
        <v>1879</v>
      </c>
      <c r="D191" s="123" t="s">
        <v>1880</v>
      </c>
      <c r="E191" s="79" t="s">
        <v>39</v>
      </c>
      <c r="F191" s="83" t="s">
        <v>1881</v>
      </c>
      <c r="G191" s="84">
        <v>19982557089</v>
      </c>
      <c r="H191" s="68">
        <f t="shared" si="5"/>
        <v>161845</v>
      </c>
      <c r="I191" s="87">
        <v>33000</v>
      </c>
      <c r="J191" s="87">
        <v>3475</v>
      </c>
      <c r="K191" s="68">
        <v>36</v>
      </c>
      <c r="L191" s="68">
        <v>3745</v>
      </c>
      <c r="N191" s="68">
        <v>0</v>
      </c>
      <c r="O191" s="62" t="s">
        <v>1801</v>
      </c>
      <c r="P191" s="84" t="s">
        <v>1882</v>
      </c>
      <c r="Q191" s="84" t="s">
        <v>1883</v>
      </c>
      <c r="R191" s="87" t="s">
        <v>1884</v>
      </c>
      <c r="S191" s="87" t="s">
        <v>1885</v>
      </c>
      <c r="T191" s="62"/>
      <c r="U191" s="79" t="s">
        <v>591</v>
      </c>
      <c r="V191" s="62" t="s">
        <v>1742</v>
      </c>
      <c r="W191" s="62" t="s">
        <v>250</v>
      </c>
      <c r="X191" s="62">
        <v>116800</v>
      </c>
      <c r="Y191" s="62">
        <v>100689.66</v>
      </c>
      <c r="Z191" s="62" t="s">
        <v>1708</v>
      </c>
      <c r="AA191" s="62">
        <v>10200</v>
      </c>
      <c r="AB191" s="62"/>
      <c r="AC191" s="62"/>
      <c r="AD191" s="62" t="s">
        <v>1708</v>
      </c>
      <c r="AE191" s="182" t="s">
        <v>1829</v>
      </c>
      <c r="AF191" s="62">
        <v>1000</v>
      </c>
      <c r="AG191" s="62">
        <v>100</v>
      </c>
      <c r="AH191" s="182" t="s">
        <v>1886</v>
      </c>
      <c r="AI191" s="62">
        <v>6379.93</v>
      </c>
      <c r="AJ191" s="62"/>
      <c r="AK191" s="62"/>
    </row>
    <row r="192" s="61" customFormat="1" customHeight="1" spans="1:37">
      <c r="A192" s="79">
        <v>20</v>
      </c>
      <c r="B192" s="64" t="s">
        <v>1887</v>
      </c>
      <c r="C192" s="65" t="s">
        <v>1879</v>
      </c>
      <c r="D192" s="122" t="s">
        <v>1888</v>
      </c>
      <c r="E192" s="79" t="s">
        <v>39</v>
      </c>
      <c r="F192" s="122" t="s">
        <v>1889</v>
      </c>
      <c r="G192" s="122" t="s">
        <v>1890</v>
      </c>
      <c r="H192" s="68">
        <f t="shared" si="5"/>
        <v>115536</v>
      </c>
      <c r="I192" s="122" t="s">
        <v>1891</v>
      </c>
      <c r="J192" s="122" t="s">
        <v>1892</v>
      </c>
      <c r="K192" s="68">
        <v>36</v>
      </c>
      <c r="L192" s="68">
        <v>2528</v>
      </c>
      <c r="N192" s="68">
        <v>0</v>
      </c>
      <c r="O192" s="62" t="s">
        <v>1879</v>
      </c>
      <c r="P192" s="122" t="s">
        <v>1893</v>
      </c>
      <c r="Q192" s="84" t="s">
        <v>1894</v>
      </c>
      <c r="R192" s="122" t="s">
        <v>1895</v>
      </c>
      <c r="S192" s="122" t="s">
        <v>1896</v>
      </c>
      <c r="T192" s="62"/>
      <c r="U192" s="79" t="s">
        <v>591</v>
      </c>
      <c r="V192" s="62" t="s">
        <v>1860</v>
      </c>
      <c r="W192" s="62" t="s">
        <v>250</v>
      </c>
      <c r="X192" s="62">
        <v>79500</v>
      </c>
      <c r="Y192" s="62">
        <v>68534.48</v>
      </c>
      <c r="Z192" s="62" t="s">
        <v>1879</v>
      </c>
      <c r="AA192" s="62">
        <v>6853.45</v>
      </c>
      <c r="AB192" s="62"/>
      <c r="AC192" s="62"/>
      <c r="AD192" s="62" t="s">
        <v>1860</v>
      </c>
      <c r="AE192" s="62">
        <v>717718</v>
      </c>
      <c r="AF192" s="62">
        <v>1000</v>
      </c>
      <c r="AG192" s="62">
        <v>100</v>
      </c>
      <c r="AH192" s="62">
        <v>726012</v>
      </c>
      <c r="AI192" s="62">
        <v>5485.91</v>
      </c>
      <c r="AJ192" s="62"/>
      <c r="AK192" s="62"/>
    </row>
    <row r="193" s="61" customFormat="1" customHeight="1" spans="1:37">
      <c r="A193" s="79">
        <v>21</v>
      </c>
      <c r="B193" s="64" t="s">
        <v>1897</v>
      </c>
      <c r="C193" s="65" t="s">
        <v>1871</v>
      </c>
      <c r="D193" s="125" t="s">
        <v>1898</v>
      </c>
      <c r="E193" s="79" t="s">
        <v>39</v>
      </c>
      <c r="F193" s="83" t="s">
        <v>1899</v>
      </c>
      <c r="G193" s="85">
        <v>13458561562</v>
      </c>
      <c r="H193" s="68">
        <f t="shared" si="5"/>
        <v>109648</v>
      </c>
      <c r="I193" s="87">
        <v>28000</v>
      </c>
      <c r="J193" s="87">
        <v>2268</v>
      </c>
      <c r="K193" s="68">
        <v>36</v>
      </c>
      <c r="L193" s="68">
        <v>0</v>
      </c>
      <c r="N193" s="68">
        <v>0</v>
      </c>
      <c r="O193" s="62" t="s">
        <v>1879</v>
      </c>
      <c r="P193" s="84" t="s">
        <v>1769</v>
      </c>
      <c r="Q193" s="84" t="s">
        <v>1900</v>
      </c>
      <c r="R193" s="87" t="s">
        <v>1901</v>
      </c>
      <c r="S193" s="87" t="s">
        <v>1902</v>
      </c>
      <c r="T193" s="62"/>
      <c r="U193" s="79" t="s">
        <v>591</v>
      </c>
      <c r="V193" s="62" t="s">
        <v>1860</v>
      </c>
      <c r="W193" s="62" t="s">
        <v>250</v>
      </c>
      <c r="X193" s="62">
        <v>79500</v>
      </c>
      <c r="Y193" s="62">
        <v>68534.48</v>
      </c>
      <c r="Z193" s="62" t="s">
        <v>1879</v>
      </c>
      <c r="AA193" s="62">
        <v>6853.45</v>
      </c>
      <c r="AB193" s="62"/>
      <c r="AC193" s="62"/>
      <c r="AD193" s="62" t="s">
        <v>1860</v>
      </c>
      <c r="AE193" s="62">
        <v>749938</v>
      </c>
      <c r="AF193" s="62">
        <v>1000</v>
      </c>
      <c r="AG193" s="62">
        <v>100</v>
      </c>
      <c r="AH193" s="62">
        <v>766588</v>
      </c>
      <c r="AI193" s="62">
        <v>5485.91</v>
      </c>
      <c r="AJ193" s="62"/>
      <c r="AK193" s="62"/>
    </row>
    <row r="194" s="61" customFormat="1" customHeight="1" spans="1:37">
      <c r="A194" s="79">
        <v>22</v>
      </c>
      <c r="B194" s="64" t="s">
        <v>1903</v>
      </c>
      <c r="C194" s="65" t="s">
        <v>1871</v>
      </c>
      <c r="D194" s="125" t="s">
        <v>1904</v>
      </c>
      <c r="E194" s="79" t="s">
        <v>39</v>
      </c>
      <c r="F194" s="83" t="s">
        <v>1905</v>
      </c>
      <c r="G194" s="85">
        <v>18980923009</v>
      </c>
      <c r="H194" s="68">
        <f t="shared" si="5"/>
        <v>109648</v>
      </c>
      <c r="I194" s="87">
        <v>28000</v>
      </c>
      <c r="J194" s="87">
        <v>2268</v>
      </c>
      <c r="K194" s="68">
        <v>36</v>
      </c>
      <c r="L194" s="68">
        <v>0</v>
      </c>
      <c r="N194" s="68">
        <v>0</v>
      </c>
      <c r="O194" s="62" t="s">
        <v>1879</v>
      </c>
      <c r="P194" s="84" t="s">
        <v>1769</v>
      </c>
      <c r="Q194" s="79" t="s">
        <v>1906</v>
      </c>
      <c r="R194" s="87" t="s">
        <v>1907</v>
      </c>
      <c r="S194" s="87" t="s">
        <v>1908</v>
      </c>
      <c r="T194" s="62"/>
      <c r="U194" s="79" t="s">
        <v>591</v>
      </c>
      <c r="V194" s="62" t="s">
        <v>1860</v>
      </c>
      <c r="W194" s="62" t="s">
        <v>250</v>
      </c>
      <c r="X194" s="62">
        <v>79500</v>
      </c>
      <c r="Y194" s="62">
        <v>68534.48</v>
      </c>
      <c r="Z194" s="62" t="s">
        <v>1879</v>
      </c>
      <c r="AA194" s="62">
        <v>6853.45</v>
      </c>
      <c r="AB194" s="62"/>
      <c r="AC194" s="62"/>
      <c r="AD194" s="62" t="s">
        <v>1860</v>
      </c>
      <c r="AE194" s="62">
        <v>748218</v>
      </c>
      <c r="AF194" s="62">
        <v>1000</v>
      </c>
      <c r="AG194" s="62">
        <v>100</v>
      </c>
      <c r="AH194" s="62">
        <v>762336</v>
      </c>
      <c r="AI194" s="62">
        <v>5485.91</v>
      </c>
      <c r="AJ194" s="62"/>
      <c r="AK194" s="62"/>
    </row>
    <row r="195" s="61" customFormat="1" customHeight="1" spans="1:37">
      <c r="A195" s="79">
        <v>23</v>
      </c>
      <c r="B195" s="64" t="s">
        <v>1909</v>
      </c>
      <c r="C195" s="65" t="s">
        <v>1871</v>
      </c>
      <c r="D195" s="136" t="s">
        <v>1910</v>
      </c>
      <c r="E195" s="79" t="s">
        <v>39</v>
      </c>
      <c r="F195" s="83" t="s">
        <v>1911</v>
      </c>
      <c r="G195" s="94">
        <v>13568887066</v>
      </c>
      <c r="H195" s="68">
        <f t="shared" si="5"/>
        <v>158100</v>
      </c>
      <c r="I195" s="87">
        <v>33000</v>
      </c>
      <c r="J195" s="87">
        <v>3475</v>
      </c>
      <c r="K195" s="68">
        <v>36</v>
      </c>
      <c r="L195" s="68">
        <v>0</v>
      </c>
      <c r="N195" s="68">
        <v>0</v>
      </c>
      <c r="O195" s="62" t="s">
        <v>1871</v>
      </c>
      <c r="P195" s="84" t="s">
        <v>1912</v>
      </c>
      <c r="Q195" s="84" t="s">
        <v>1913</v>
      </c>
      <c r="R195" s="87" t="s">
        <v>1914</v>
      </c>
      <c r="S195" s="87" t="s">
        <v>1915</v>
      </c>
      <c r="T195" s="62"/>
      <c r="U195" s="79" t="s">
        <v>591</v>
      </c>
      <c r="V195" s="62" t="s">
        <v>1848</v>
      </c>
      <c r="W195" s="62" t="s">
        <v>250</v>
      </c>
      <c r="X195" s="62">
        <v>116800</v>
      </c>
      <c r="Y195" s="62">
        <v>100689.66</v>
      </c>
      <c r="Z195" s="62" t="s">
        <v>1871</v>
      </c>
      <c r="AA195" s="62">
        <v>10200</v>
      </c>
      <c r="AB195" s="62"/>
      <c r="AC195" s="62"/>
      <c r="AD195" s="62" t="s">
        <v>1848</v>
      </c>
      <c r="AE195" s="62">
        <v>132620</v>
      </c>
      <c r="AF195" s="62">
        <v>1000</v>
      </c>
      <c r="AG195" s="62">
        <v>100</v>
      </c>
      <c r="AH195" s="62">
        <v>226055</v>
      </c>
      <c r="AI195" s="62">
        <v>6371.18</v>
      </c>
      <c r="AJ195" s="62"/>
      <c r="AK195" s="62"/>
    </row>
    <row r="196" s="61" customFormat="1" customHeight="1" spans="1:37">
      <c r="A196" s="79">
        <v>24</v>
      </c>
      <c r="B196" s="64" t="s">
        <v>1916</v>
      </c>
      <c r="C196" s="65" t="s">
        <v>1917</v>
      </c>
      <c r="D196" s="125" t="s">
        <v>1918</v>
      </c>
      <c r="E196" s="79" t="s">
        <v>39</v>
      </c>
      <c r="F196" s="83" t="s">
        <v>1919</v>
      </c>
      <c r="G196" s="94">
        <v>18008050461</v>
      </c>
      <c r="H196" s="68">
        <f t="shared" si="5"/>
        <v>164848</v>
      </c>
      <c r="I196" s="87">
        <v>23800</v>
      </c>
      <c r="J196" s="87">
        <v>3918</v>
      </c>
      <c r="K196" s="68">
        <v>36</v>
      </c>
      <c r="L196" s="68">
        <v>0</v>
      </c>
      <c r="N196" s="68">
        <v>0</v>
      </c>
      <c r="O196" s="62" t="s">
        <v>1871</v>
      </c>
      <c r="P196" s="84" t="s">
        <v>1920</v>
      </c>
      <c r="Q196" s="84" t="s">
        <v>1921</v>
      </c>
      <c r="R196" s="87" t="s">
        <v>1922</v>
      </c>
      <c r="S196" s="87">
        <v>9739267</v>
      </c>
      <c r="T196" s="62"/>
      <c r="U196" s="79" t="s">
        <v>526</v>
      </c>
      <c r="V196" s="62" t="s">
        <v>1876</v>
      </c>
      <c r="W196" s="62" t="s">
        <v>47</v>
      </c>
      <c r="X196" s="62">
        <v>108800</v>
      </c>
      <c r="Y196" s="68">
        <v>93793.1</v>
      </c>
      <c r="Z196" s="62" t="s">
        <v>1871</v>
      </c>
      <c r="AA196" s="62">
        <v>9400</v>
      </c>
      <c r="AB196" s="62"/>
      <c r="AC196" s="62"/>
      <c r="AD196" s="62" t="s">
        <v>1876</v>
      </c>
      <c r="AE196" s="62">
        <v>949012</v>
      </c>
      <c r="AF196" s="62">
        <v>1000</v>
      </c>
      <c r="AG196" s="62">
        <v>120</v>
      </c>
      <c r="AH196" s="62">
        <v>431829</v>
      </c>
      <c r="AI196" s="62">
        <v>6304.94</v>
      </c>
      <c r="AJ196" s="62"/>
      <c r="AK196" s="62"/>
    </row>
    <row r="197" customHeight="1" spans="1:35">
      <c r="A197" s="79">
        <v>25</v>
      </c>
      <c r="B197" s="154" t="s">
        <v>1923</v>
      </c>
      <c r="C197" s="65" t="s">
        <v>1924</v>
      </c>
      <c r="D197" s="123" t="s">
        <v>1925</v>
      </c>
      <c r="E197" s="79" t="s">
        <v>39</v>
      </c>
      <c r="F197" s="83" t="s">
        <v>1926</v>
      </c>
      <c r="G197" s="84">
        <v>13548044864</v>
      </c>
      <c r="H197" s="68">
        <f t="shared" si="5"/>
        <v>97240</v>
      </c>
      <c r="I197" s="87">
        <v>4000</v>
      </c>
      <c r="J197" s="87">
        <v>2590</v>
      </c>
      <c r="K197" s="68">
        <v>36</v>
      </c>
      <c r="L197" s="68">
        <v>0</v>
      </c>
      <c r="N197" s="68">
        <v>0</v>
      </c>
      <c r="O197" s="69" t="s">
        <v>1801</v>
      </c>
      <c r="P197" s="84" t="s">
        <v>576</v>
      </c>
      <c r="Q197" s="84" t="s">
        <v>1927</v>
      </c>
      <c r="R197" s="87" t="s">
        <v>1928</v>
      </c>
      <c r="S197" s="87">
        <v>2289413</v>
      </c>
      <c r="U197" s="79" t="s">
        <v>45</v>
      </c>
      <c r="V197" s="68" t="s">
        <v>1754</v>
      </c>
      <c r="W197" s="62" t="s">
        <v>47</v>
      </c>
      <c r="X197" s="68">
        <v>68000</v>
      </c>
      <c r="Y197" s="62">
        <v>58620.69</v>
      </c>
      <c r="Z197" s="69" t="s">
        <v>1801</v>
      </c>
      <c r="AA197" s="68">
        <v>5862.07</v>
      </c>
      <c r="AD197" s="68" t="s">
        <v>1754</v>
      </c>
      <c r="AE197" s="176" t="s">
        <v>1929</v>
      </c>
      <c r="AF197" s="68">
        <v>1000</v>
      </c>
      <c r="AG197" s="68">
        <v>100</v>
      </c>
      <c r="AH197" s="68">
        <v>598368</v>
      </c>
      <c r="AI197" s="68">
        <v>5369.98</v>
      </c>
    </row>
    <row r="198" customHeight="1" spans="1:35">
      <c r="A198" s="79">
        <v>26</v>
      </c>
      <c r="B198" s="154" t="s">
        <v>1930</v>
      </c>
      <c r="C198" s="65" t="s">
        <v>1931</v>
      </c>
      <c r="D198" s="123" t="s">
        <v>1932</v>
      </c>
      <c r="E198" s="79" t="s">
        <v>39</v>
      </c>
      <c r="F198" s="83" t="s">
        <v>1933</v>
      </c>
      <c r="G198" s="84">
        <v>15388358363</v>
      </c>
      <c r="H198" s="68">
        <f t="shared" si="5"/>
        <v>97240</v>
      </c>
      <c r="I198" s="87">
        <v>4000</v>
      </c>
      <c r="J198" s="87">
        <v>2590</v>
      </c>
      <c r="K198" s="68">
        <v>36</v>
      </c>
      <c r="L198" s="68">
        <v>0</v>
      </c>
      <c r="N198" s="68">
        <v>0</v>
      </c>
      <c r="O198" s="69" t="s">
        <v>1871</v>
      </c>
      <c r="P198" s="84" t="s">
        <v>1463</v>
      </c>
      <c r="Q198" s="84" t="s">
        <v>1934</v>
      </c>
      <c r="R198" s="87" t="s">
        <v>1935</v>
      </c>
      <c r="S198" s="87">
        <v>2288878</v>
      </c>
      <c r="U198" s="79" t="s">
        <v>45</v>
      </c>
      <c r="V198" s="68" t="s">
        <v>1876</v>
      </c>
      <c r="W198" s="62" t="s">
        <v>47</v>
      </c>
      <c r="X198" s="68">
        <v>68000</v>
      </c>
      <c r="Y198" s="62">
        <v>58620.69</v>
      </c>
      <c r="Z198" s="69" t="s">
        <v>1871</v>
      </c>
      <c r="AA198" s="68">
        <v>5862.07</v>
      </c>
      <c r="AD198" s="68" t="s">
        <v>1876</v>
      </c>
      <c r="AE198" s="68">
        <v>786646</v>
      </c>
      <c r="AF198" s="68">
        <v>1000</v>
      </c>
      <c r="AG198" s="68">
        <v>100</v>
      </c>
      <c r="AH198" s="68">
        <v>598124</v>
      </c>
      <c r="AI198" s="68">
        <v>5368.16</v>
      </c>
    </row>
    <row r="199" customHeight="1" spans="1:35">
      <c r="A199" s="79" t="s">
        <v>1871</v>
      </c>
      <c r="B199" s="154" t="s">
        <v>1936</v>
      </c>
      <c r="C199" s="65" t="s">
        <v>1931</v>
      </c>
      <c r="D199" s="123" t="s">
        <v>1937</v>
      </c>
      <c r="E199" s="79" t="s">
        <v>39</v>
      </c>
      <c r="F199" s="83" t="s">
        <v>1938</v>
      </c>
      <c r="G199" s="84">
        <v>13678254445</v>
      </c>
      <c r="H199" s="68">
        <f t="shared" si="5"/>
        <v>97240</v>
      </c>
      <c r="I199" s="87">
        <v>4000</v>
      </c>
      <c r="J199" s="87">
        <v>2590</v>
      </c>
      <c r="K199" s="68">
        <v>36</v>
      </c>
      <c r="L199" s="68">
        <v>0</v>
      </c>
      <c r="N199" s="68">
        <v>0</v>
      </c>
      <c r="O199" s="69" t="s">
        <v>1871</v>
      </c>
      <c r="P199" s="84" t="s">
        <v>1463</v>
      </c>
      <c r="Q199" s="79" t="s">
        <v>1939</v>
      </c>
      <c r="R199" s="87" t="s">
        <v>1940</v>
      </c>
      <c r="S199" s="87">
        <v>2288874</v>
      </c>
      <c r="U199" s="79" t="s">
        <v>45</v>
      </c>
      <c r="V199" s="68" t="s">
        <v>1876</v>
      </c>
      <c r="W199" s="62" t="s">
        <v>47</v>
      </c>
      <c r="X199" s="68">
        <v>68000</v>
      </c>
      <c r="Y199" s="62">
        <v>58620.69</v>
      </c>
      <c r="Z199" s="69" t="s">
        <v>1871</v>
      </c>
      <c r="AA199" s="68">
        <v>5862.07</v>
      </c>
      <c r="AD199" s="68" t="s">
        <v>1876</v>
      </c>
      <c r="AE199" s="170">
        <v>231512</v>
      </c>
      <c r="AF199" s="68">
        <v>1000</v>
      </c>
      <c r="AG199" s="68">
        <v>100</v>
      </c>
      <c r="AH199" s="170">
        <v>321414</v>
      </c>
      <c r="AI199" s="68">
        <v>5368.16</v>
      </c>
    </row>
    <row r="200" customHeight="1" spans="1:35">
      <c r="A200" s="79">
        <v>28</v>
      </c>
      <c r="B200" s="154" t="s">
        <v>1941</v>
      </c>
      <c r="C200" s="65" t="s">
        <v>1942</v>
      </c>
      <c r="D200" s="122" t="s">
        <v>1943</v>
      </c>
      <c r="E200" s="79" t="s">
        <v>39</v>
      </c>
      <c r="F200" s="89" t="s">
        <v>1944</v>
      </c>
      <c r="G200" s="122" t="s">
        <v>1945</v>
      </c>
      <c r="H200" s="68">
        <f t="shared" si="5"/>
        <v>100084</v>
      </c>
      <c r="I200" s="89" t="s">
        <v>1161</v>
      </c>
      <c r="J200" s="89" t="s">
        <v>1946</v>
      </c>
      <c r="K200" s="68">
        <v>36</v>
      </c>
      <c r="L200" s="68">
        <v>0</v>
      </c>
      <c r="N200" s="68">
        <v>0</v>
      </c>
      <c r="O200" s="69" t="s">
        <v>1947</v>
      </c>
      <c r="P200" s="89" t="s">
        <v>868</v>
      </c>
      <c r="Q200" s="89" t="s">
        <v>1948</v>
      </c>
      <c r="R200" s="89" t="s">
        <v>1949</v>
      </c>
      <c r="S200" s="89" t="s">
        <v>1950</v>
      </c>
      <c r="U200" s="79" t="s">
        <v>45</v>
      </c>
      <c r="V200" s="68" t="s">
        <v>1947</v>
      </c>
      <c r="W200" s="62" t="s">
        <v>47</v>
      </c>
      <c r="X200" s="68">
        <v>68000</v>
      </c>
      <c r="Y200" s="62">
        <v>58620.69</v>
      </c>
      <c r="Z200" s="69" t="s">
        <v>1931</v>
      </c>
      <c r="AA200" s="68">
        <v>5862.07</v>
      </c>
      <c r="AD200" s="68" t="s">
        <v>1865</v>
      </c>
      <c r="AE200" s="68">
        <v>536754</v>
      </c>
      <c r="AF200" s="68">
        <v>1800</v>
      </c>
      <c r="AG200" s="68">
        <v>100</v>
      </c>
      <c r="AH200" s="68">
        <v>375352</v>
      </c>
      <c r="AI200" s="68">
        <v>5368.16</v>
      </c>
    </row>
    <row r="201" customHeight="1" spans="1:35">
      <c r="A201" s="79">
        <v>29</v>
      </c>
      <c r="B201" s="154" t="s">
        <v>1951</v>
      </c>
      <c r="C201" s="65" t="s">
        <v>1952</v>
      </c>
      <c r="D201" s="122" t="s">
        <v>1953</v>
      </c>
      <c r="E201" s="79" t="s">
        <v>39</v>
      </c>
      <c r="F201" s="122" t="s">
        <v>1954</v>
      </c>
      <c r="G201" s="122" t="s">
        <v>1955</v>
      </c>
      <c r="H201" s="68">
        <f t="shared" si="5"/>
        <v>139088</v>
      </c>
      <c r="I201" s="122" t="s">
        <v>1956</v>
      </c>
      <c r="J201" s="122" t="s">
        <v>1957</v>
      </c>
      <c r="K201" s="68">
        <v>36</v>
      </c>
      <c r="L201" s="68">
        <v>0</v>
      </c>
      <c r="N201" s="68">
        <v>0</v>
      </c>
      <c r="O201" s="69" t="s">
        <v>1958</v>
      </c>
      <c r="P201" s="145" t="s">
        <v>1959</v>
      </c>
      <c r="Q201" s="84" t="s">
        <v>1960</v>
      </c>
      <c r="R201" s="122" t="s">
        <v>1961</v>
      </c>
      <c r="S201" s="122" t="s">
        <v>1962</v>
      </c>
      <c r="U201" s="79" t="s">
        <v>45</v>
      </c>
      <c r="V201" s="68" t="s">
        <v>1931</v>
      </c>
      <c r="W201" s="68" t="s">
        <v>91</v>
      </c>
      <c r="X201" s="68">
        <v>88000</v>
      </c>
      <c r="Y201" s="68">
        <v>75862.07</v>
      </c>
      <c r="Z201" s="69" t="s">
        <v>1958</v>
      </c>
      <c r="AA201" s="68">
        <v>7600</v>
      </c>
      <c r="AD201" s="68" t="s">
        <v>1931</v>
      </c>
      <c r="AE201" s="68">
        <v>271282</v>
      </c>
      <c r="AF201" s="68">
        <v>1800</v>
      </c>
      <c r="AG201" s="68">
        <v>100</v>
      </c>
      <c r="AH201" s="68">
        <v>543653</v>
      </c>
      <c r="AI201" s="68">
        <v>6142.87</v>
      </c>
    </row>
    <row r="202" customHeight="1" spans="1:35">
      <c r="A202" s="79">
        <v>30</v>
      </c>
      <c r="B202" s="154" t="s">
        <v>1963</v>
      </c>
      <c r="C202" s="65" t="s">
        <v>1942</v>
      </c>
      <c r="D202" s="123" t="s">
        <v>1964</v>
      </c>
      <c r="E202" s="79" t="s">
        <v>39</v>
      </c>
      <c r="F202" s="83" t="s">
        <v>1965</v>
      </c>
      <c r="G202" s="84">
        <v>18357021112</v>
      </c>
      <c r="H202" s="68">
        <f t="shared" si="5"/>
        <v>129300</v>
      </c>
      <c r="I202" s="87">
        <v>15900</v>
      </c>
      <c r="J202" s="87">
        <v>3150</v>
      </c>
      <c r="K202" s="68">
        <v>36</v>
      </c>
      <c r="L202" s="68">
        <v>0</v>
      </c>
      <c r="N202" s="68">
        <v>0</v>
      </c>
      <c r="O202" s="69" t="s">
        <v>1942</v>
      </c>
      <c r="P202" s="84" t="s">
        <v>1966</v>
      </c>
      <c r="Q202" s="84" t="s">
        <v>1967</v>
      </c>
      <c r="R202" s="87" t="s">
        <v>1968</v>
      </c>
      <c r="S202" s="87" t="s">
        <v>1969</v>
      </c>
      <c r="U202" s="79" t="s">
        <v>45</v>
      </c>
      <c r="V202" s="68" t="s">
        <v>1970</v>
      </c>
      <c r="W202" s="62" t="s">
        <v>1815</v>
      </c>
      <c r="X202" s="68">
        <v>81800</v>
      </c>
      <c r="Y202" s="68">
        <v>70517.24</v>
      </c>
      <c r="Z202" s="69" t="s">
        <v>1942</v>
      </c>
      <c r="AA202" s="68">
        <v>7200</v>
      </c>
      <c r="AD202" s="68" t="s">
        <v>1970</v>
      </c>
      <c r="AE202" s="68">
        <v>313067</v>
      </c>
      <c r="AF202" s="68">
        <v>1800</v>
      </c>
      <c r="AG202" s="68">
        <v>100</v>
      </c>
      <c r="AH202" s="68">
        <v>587869</v>
      </c>
      <c r="AI202" s="68">
        <v>5861.51</v>
      </c>
    </row>
    <row r="203" customHeight="1" spans="1:35">
      <c r="A203" s="79">
        <v>31</v>
      </c>
      <c r="B203" s="154" t="s">
        <v>1971</v>
      </c>
      <c r="C203" s="65" t="s">
        <v>1942</v>
      </c>
      <c r="D203" s="125" t="s">
        <v>1972</v>
      </c>
      <c r="E203" s="79" t="s">
        <v>39</v>
      </c>
      <c r="F203" s="83" t="s">
        <v>1973</v>
      </c>
      <c r="G203" s="85">
        <v>13693496550</v>
      </c>
      <c r="H203" s="68">
        <f t="shared" si="5"/>
        <v>109648</v>
      </c>
      <c r="I203" s="87">
        <v>28000</v>
      </c>
      <c r="J203" s="87">
        <v>2268</v>
      </c>
      <c r="K203" s="68">
        <v>36</v>
      </c>
      <c r="L203" s="68">
        <v>0</v>
      </c>
      <c r="N203" s="68">
        <v>0</v>
      </c>
      <c r="O203" s="69" t="s">
        <v>1924</v>
      </c>
      <c r="P203" s="157" t="s">
        <v>1769</v>
      </c>
      <c r="Q203" s="84" t="s">
        <v>1974</v>
      </c>
      <c r="R203" s="87" t="s">
        <v>1975</v>
      </c>
      <c r="S203" s="87" t="s">
        <v>1976</v>
      </c>
      <c r="U203" s="79" t="s">
        <v>1977</v>
      </c>
      <c r="V203" s="68" t="s">
        <v>1958</v>
      </c>
      <c r="W203" s="62" t="s">
        <v>250</v>
      </c>
      <c r="X203" s="68">
        <v>79500</v>
      </c>
      <c r="Y203" s="68">
        <v>68534.48</v>
      </c>
      <c r="Z203" s="69" t="s">
        <v>1924</v>
      </c>
      <c r="AA203" s="68">
        <v>7000</v>
      </c>
      <c r="AD203" s="68" t="s">
        <v>1958</v>
      </c>
      <c r="AE203" s="68">
        <v>179154</v>
      </c>
      <c r="AF203" s="68">
        <v>1800</v>
      </c>
      <c r="AG203" s="68">
        <v>100</v>
      </c>
      <c r="AH203" s="68">
        <v>179146</v>
      </c>
      <c r="AI203" s="68">
        <v>5485.91</v>
      </c>
    </row>
    <row r="204" customHeight="1" spans="1:35">
      <c r="A204" s="79">
        <v>32</v>
      </c>
      <c r="B204" s="154" t="s">
        <v>1978</v>
      </c>
      <c r="C204" s="65" t="s">
        <v>1970</v>
      </c>
      <c r="D204" s="125" t="s">
        <v>1979</v>
      </c>
      <c r="E204" s="79" t="s">
        <v>39</v>
      </c>
      <c r="F204" s="83" t="s">
        <v>1980</v>
      </c>
      <c r="G204" s="85">
        <v>13568541800</v>
      </c>
      <c r="H204" s="68">
        <f t="shared" si="5"/>
        <v>158100</v>
      </c>
      <c r="I204" s="87">
        <v>33000</v>
      </c>
      <c r="J204" s="87">
        <v>3475</v>
      </c>
      <c r="K204" s="68">
        <v>36</v>
      </c>
      <c r="L204" s="68">
        <v>0</v>
      </c>
      <c r="N204" s="68">
        <v>0</v>
      </c>
      <c r="O204" s="69" t="s">
        <v>1947</v>
      </c>
      <c r="P204" s="84" t="s">
        <v>626</v>
      </c>
      <c r="Q204" s="84" t="s">
        <v>1981</v>
      </c>
      <c r="R204" s="87" t="s">
        <v>1982</v>
      </c>
      <c r="S204" s="87" t="s">
        <v>1983</v>
      </c>
      <c r="U204" s="79" t="s">
        <v>1977</v>
      </c>
      <c r="V204" s="68" t="s">
        <v>1931</v>
      </c>
      <c r="W204" s="62" t="s">
        <v>250</v>
      </c>
      <c r="X204" s="68">
        <v>116800</v>
      </c>
      <c r="Y204" s="68">
        <v>100689.66</v>
      </c>
      <c r="Z204" s="69" t="s">
        <v>1947</v>
      </c>
      <c r="AA204" s="68">
        <v>10200</v>
      </c>
      <c r="AD204" s="68" t="s">
        <v>1931</v>
      </c>
      <c r="AE204" s="68">
        <v>200821</v>
      </c>
      <c r="AF204" s="68">
        <v>1000</v>
      </c>
      <c r="AG204" s="68">
        <v>100</v>
      </c>
      <c r="AH204" s="68">
        <v>200815</v>
      </c>
      <c r="AI204" s="68">
        <v>6371.18</v>
      </c>
    </row>
    <row r="205" customHeight="1" spans="1:35">
      <c r="A205" s="79">
        <v>33</v>
      </c>
      <c r="B205" s="154" t="s">
        <v>1984</v>
      </c>
      <c r="C205" s="65" t="s">
        <v>1942</v>
      </c>
      <c r="D205" s="122" t="s">
        <v>1985</v>
      </c>
      <c r="E205" s="79" t="s">
        <v>39</v>
      </c>
      <c r="F205" s="89" t="s">
        <v>1986</v>
      </c>
      <c r="G205" s="122" t="s">
        <v>1987</v>
      </c>
      <c r="H205" s="68">
        <f t="shared" si="5"/>
        <v>113648</v>
      </c>
      <c r="I205" s="89" t="s">
        <v>1988</v>
      </c>
      <c r="J205" s="89" t="s">
        <v>1989</v>
      </c>
      <c r="K205" s="68">
        <v>36</v>
      </c>
      <c r="L205" s="68">
        <v>0</v>
      </c>
      <c r="N205" s="68">
        <v>0</v>
      </c>
      <c r="O205" s="69" t="s">
        <v>1924</v>
      </c>
      <c r="P205" s="89" t="s">
        <v>1893</v>
      </c>
      <c r="Q205" s="89" t="s">
        <v>1990</v>
      </c>
      <c r="R205" s="89" t="s">
        <v>1991</v>
      </c>
      <c r="S205" s="89" t="s">
        <v>1992</v>
      </c>
      <c r="U205" s="79" t="s">
        <v>1977</v>
      </c>
      <c r="V205" s="68" t="s">
        <v>1958</v>
      </c>
      <c r="W205" s="62" t="s">
        <v>250</v>
      </c>
      <c r="X205" s="68">
        <v>79500</v>
      </c>
      <c r="Y205" s="68">
        <v>68534.48</v>
      </c>
      <c r="Z205" s="69" t="s">
        <v>1924</v>
      </c>
      <c r="AA205" s="68">
        <v>7000</v>
      </c>
      <c r="AD205" s="68" t="s">
        <v>1958</v>
      </c>
      <c r="AE205" s="68">
        <v>171893</v>
      </c>
      <c r="AF205" s="68">
        <v>1800</v>
      </c>
      <c r="AG205" s="68">
        <v>100</v>
      </c>
      <c r="AH205" s="68">
        <v>171890</v>
      </c>
      <c r="AI205" s="68">
        <v>5485.91</v>
      </c>
    </row>
    <row r="206" customHeight="1" spans="1:35">
      <c r="A206" s="79">
        <v>34</v>
      </c>
      <c r="B206" s="154" t="s">
        <v>1993</v>
      </c>
      <c r="C206" s="65" t="s">
        <v>1924</v>
      </c>
      <c r="D206" s="122" t="s">
        <v>1994</v>
      </c>
      <c r="E206" s="79" t="s">
        <v>39</v>
      </c>
      <c r="F206" s="89" t="s">
        <v>1995</v>
      </c>
      <c r="G206" s="89" t="s">
        <v>1996</v>
      </c>
      <c r="H206" s="68">
        <f t="shared" si="5"/>
        <v>113648</v>
      </c>
      <c r="I206" s="89" t="s">
        <v>1988</v>
      </c>
      <c r="J206" s="89" t="s">
        <v>1989</v>
      </c>
      <c r="K206" s="68">
        <v>36</v>
      </c>
      <c r="L206" s="68">
        <v>0</v>
      </c>
      <c r="N206" s="68">
        <v>0</v>
      </c>
      <c r="O206" s="69" t="s">
        <v>1924</v>
      </c>
      <c r="P206" s="102" t="s">
        <v>1893</v>
      </c>
      <c r="Q206" s="89" t="s">
        <v>1997</v>
      </c>
      <c r="R206" s="89" t="s">
        <v>1998</v>
      </c>
      <c r="S206" s="89" t="s">
        <v>1999</v>
      </c>
      <c r="U206" s="79" t="s">
        <v>1977</v>
      </c>
      <c r="V206" s="68" t="s">
        <v>1958</v>
      </c>
      <c r="W206" s="62" t="s">
        <v>250</v>
      </c>
      <c r="X206" s="68">
        <v>79500</v>
      </c>
      <c r="Y206" s="68">
        <v>68534.48</v>
      </c>
      <c r="Z206" s="69" t="s">
        <v>1924</v>
      </c>
      <c r="AA206" s="68">
        <v>7000</v>
      </c>
      <c r="AD206" s="68" t="s">
        <v>1958</v>
      </c>
      <c r="AE206" s="68">
        <v>183914</v>
      </c>
      <c r="AF206" s="68">
        <v>1800</v>
      </c>
      <c r="AG206" s="68">
        <v>100</v>
      </c>
      <c r="AH206" s="68">
        <v>183912</v>
      </c>
      <c r="AI206" s="68">
        <v>5485.91</v>
      </c>
    </row>
    <row r="207" customHeight="1" spans="1:35">
      <c r="A207" s="79">
        <v>35</v>
      </c>
      <c r="B207" s="154" t="s">
        <v>2000</v>
      </c>
      <c r="C207" s="65" t="s">
        <v>1924</v>
      </c>
      <c r="D207" s="122" t="s">
        <v>2001</v>
      </c>
      <c r="E207" s="79" t="s">
        <v>39</v>
      </c>
      <c r="F207" s="89" t="s">
        <v>2002</v>
      </c>
      <c r="G207" s="89" t="s">
        <v>2003</v>
      </c>
      <c r="H207" s="68">
        <f t="shared" si="5"/>
        <v>111648</v>
      </c>
      <c r="I207" s="89" t="s">
        <v>2004</v>
      </c>
      <c r="J207" s="89" t="s">
        <v>1989</v>
      </c>
      <c r="K207" s="68">
        <v>36</v>
      </c>
      <c r="L207" s="68">
        <v>0</v>
      </c>
      <c r="N207" s="68">
        <v>0</v>
      </c>
      <c r="O207" s="69" t="s">
        <v>1924</v>
      </c>
      <c r="P207" s="102" t="s">
        <v>1893</v>
      </c>
      <c r="Q207" s="89" t="s">
        <v>2005</v>
      </c>
      <c r="R207" s="89" t="s">
        <v>2006</v>
      </c>
      <c r="S207" s="89" t="s">
        <v>2007</v>
      </c>
      <c r="U207" s="79" t="s">
        <v>1977</v>
      </c>
      <c r="V207" s="68" t="s">
        <v>1958</v>
      </c>
      <c r="W207" s="62" t="s">
        <v>250</v>
      </c>
      <c r="X207" s="68">
        <v>79500</v>
      </c>
      <c r="Y207" s="68">
        <v>68534.48</v>
      </c>
      <c r="Z207" s="69" t="s">
        <v>1924</v>
      </c>
      <c r="AA207" s="68">
        <v>7000</v>
      </c>
      <c r="AD207" s="68" t="s">
        <v>1958</v>
      </c>
      <c r="AE207" s="68">
        <v>175648</v>
      </c>
      <c r="AF207" s="68">
        <v>1800</v>
      </c>
      <c r="AG207" s="68">
        <v>100</v>
      </c>
      <c r="AH207" s="68">
        <v>175646</v>
      </c>
      <c r="AI207" s="68">
        <v>5485.91</v>
      </c>
    </row>
    <row r="208" customHeight="1" spans="1:35">
      <c r="A208" s="79">
        <v>36</v>
      </c>
      <c r="B208" s="154" t="s">
        <v>2008</v>
      </c>
      <c r="C208" s="65" t="s">
        <v>1931</v>
      </c>
      <c r="D208" s="122" t="s">
        <v>2009</v>
      </c>
      <c r="E208" s="79" t="s">
        <v>39</v>
      </c>
      <c r="F208" s="89" t="s">
        <v>2010</v>
      </c>
      <c r="G208" s="89" t="s">
        <v>2011</v>
      </c>
      <c r="H208" s="68">
        <f t="shared" si="5"/>
        <v>161552</v>
      </c>
      <c r="I208" s="89" t="s">
        <v>1362</v>
      </c>
      <c r="J208" s="89" t="s">
        <v>2012</v>
      </c>
      <c r="K208" s="68">
        <v>36</v>
      </c>
      <c r="L208" s="68">
        <v>0</v>
      </c>
      <c r="N208" s="68">
        <v>5000</v>
      </c>
      <c r="O208" s="69" t="s">
        <v>1443</v>
      </c>
      <c r="P208" s="89" t="s">
        <v>2013</v>
      </c>
      <c r="Q208" s="84" t="s">
        <v>2014</v>
      </c>
      <c r="R208" s="89" t="s">
        <v>2015</v>
      </c>
      <c r="S208" s="89" t="s">
        <v>2016</v>
      </c>
      <c r="U208" s="79" t="s">
        <v>248</v>
      </c>
      <c r="V208" s="68" t="s">
        <v>1447</v>
      </c>
      <c r="W208" s="62" t="s">
        <v>47</v>
      </c>
      <c r="X208" s="62">
        <v>108800</v>
      </c>
      <c r="Y208" s="68">
        <v>93793.1</v>
      </c>
      <c r="Z208" s="62" t="s">
        <v>1871</v>
      </c>
      <c r="AA208" s="68">
        <v>9379.31</v>
      </c>
      <c r="AD208" s="68" t="s">
        <v>1447</v>
      </c>
      <c r="AE208" s="176" t="s">
        <v>2017</v>
      </c>
      <c r="AF208" s="68">
        <v>1000</v>
      </c>
      <c r="AG208" s="68">
        <v>150</v>
      </c>
      <c r="AH208" s="68">
        <v>102437</v>
      </c>
      <c r="AI208" s="68">
        <v>5149.97</v>
      </c>
    </row>
    <row r="209" customHeight="1" spans="1:35">
      <c r="A209" s="79">
        <v>20</v>
      </c>
      <c r="B209" s="154" t="s">
        <v>2018</v>
      </c>
      <c r="C209" s="65" t="s">
        <v>1947</v>
      </c>
      <c r="D209" s="79" t="s">
        <v>2019</v>
      </c>
      <c r="E209" s="79" t="s">
        <v>39</v>
      </c>
      <c r="F209" s="187" t="s">
        <v>2020</v>
      </c>
      <c r="G209" s="79">
        <v>15680609880</v>
      </c>
      <c r="H209" s="68">
        <f t="shared" si="5"/>
        <v>75984</v>
      </c>
      <c r="I209" s="79">
        <v>0</v>
      </c>
      <c r="J209" s="79">
        <v>3166</v>
      </c>
      <c r="K209" s="68">
        <v>24</v>
      </c>
      <c r="L209" s="68">
        <v>0</v>
      </c>
      <c r="N209" s="68">
        <v>0</v>
      </c>
      <c r="O209" s="69" t="s">
        <v>2021</v>
      </c>
      <c r="P209" s="87" t="s">
        <v>2022</v>
      </c>
      <c r="Q209" s="84" t="s">
        <v>2023</v>
      </c>
      <c r="R209" s="87" t="s">
        <v>2024</v>
      </c>
      <c r="S209" s="87" t="s">
        <v>2025</v>
      </c>
      <c r="U209" s="79" t="s">
        <v>248</v>
      </c>
      <c r="V209" s="68" t="s">
        <v>352</v>
      </c>
      <c r="W209" s="68" t="s">
        <v>2026</v>
      </c>
      <c r="X209" s="68">
        <v>109500</v>
      </c>
      <c r="Y209" s="68">
        <v>93589.74</v>
      </c>
      <c r="Z209" s="69" t="s">
        <v>2021</v>
      </c>
      <c r="AA209" s="68">
        <v>7019.23</v>
      </c>
      <c r="AD209" s="68" t="s">
        <v>352</v>
      </c>
      <c r="AE209" s="176" t="s">
        <v>2027</v>
      </c>
      <c r="AF209" s="68">
        <v>1000</v>
      </c>
      <c r="AG209" s="68">
        <v>75</v>
      </c>
      <c r="AH209" s="176" t="s">
        <v>2028</v>
      </c>
      <c r="AI209" s="68">
        <v>3872.47</v>
      </c>
    </row>
    <row r="210" customHeight="1" spans="1:35">
      <c r="A210" s="79">
        <v>38</v>
      </c>
      <c r="B210" s="154" t="s">
        <v>2029</v>
      </c>
      <c r="C210" s="65" t="s">
        <v>1952</v>
      </c>
      <c r="D210" s="82" t="s">
        <v>2030</v>
      </c>
      <c r="E210" s="79" t="s">
        <v>39</v>
      </c>
      <c r="F210" s="83" t="s">
        <v>2031</v>
      </c>
      <c r="G210" s="87">
        <v>13086695129</v>
      </c>
      <c r="H210" s="68">
        <f t="shared" si="5"/>
        <v>47840</v>
      </c>
      <c r="I210" s="87">
        <v>5000</v>
      </c>
      <c r="J210" s="87">
        <v>2380</v>
      </c>
      <c r="K210" s="68">
        <v>18</v>
      </c>
      <c r="L210" s="68">
        <v>0</v>
      </c>
      <c r="N210" s="68">
        <v>0</v>
      </c>
      <c r="O210" s="69" t="s">
        <v>2032</v>
      </c>
      <c r="P210" s="84" t="s">
        <v>362</v>
      </c>
      <c r="Q210" s="84" t="s">
        <v>2033</v>
      </c>
      <c r="R210" s="87" t="s">
        <v>2034</v>
      </c>
      <c r="S210" s="87" t="s">
        <v>2035</v>
      </c>
      <c r="U210" s="79" t="s">
        <v>248</v>
      </c>
      <c r="V210" s="169" t="s">
        <v>2036</v>
      </c>
      <c r="W210" s="68" t="s">
        <v>367</v>
      </c>
      <c r="X210" s="68">
        <v>92800</v>
      </c>
      <c r="Y210" s="68" t="s">
        <v>172</v>
      </c>
      <c r="Z210" s="69" t="s">
        <v>2037</v>
      </c>
      <c r="AA210" s="68" t="s">
        <v>172</v>
      </c>
      <c r="AB210" s="68">
        <v>125</v>
      </c>
      <c r="AC210" s="68">
        <v>800</v>
      </c>
      <c r="AD210" s="172" t="s">
        <v>2037</v>
      </c>
      <c r="AE210" s="176" t="s">
        <v>2038</v>
      </c>
      <c r="AF210" s="68">
        <v>1000</v>
      </c>
      <c r="AG210" s="68">
        <v>25</v>
      </c>
      <c r="AH210" s="68" t="s">
        <v>2039</v>
      </c>
      <c r="AI210" s="68" t="s">
        <v>172</v>
      </c>
    </row>
    <row r="211" customHeight="1" spans="1:35">
      <c r="A211" s="79">
        <v>39</v>
      </c>
      <c r="B211" s="154" t="s">
        <v>2040</v>
      </c>
      <c r="C211" s="65" t="s">
        <v>1924</v>
      </c>
      <c r="D211" s="123" t="s">
        <v>2041</v>
      </c>
      <c r="E211" s="79" t="s">
        <v>39</v>
      </c>
      <c r="F211" s="83" t="s">
        <v>2042</v>
      </c>
      <c r="G211" s="84">
        <v>15828604423</v>
      </c>
      <c r="H211" s="68">
        <f t="shared" si="5"/>
        <v>42760</v>
      </c>
      <c r="I211" s="79">
        <v>5000</v>
      </c>
      <c r="J211" s="79">
        <v>1888</v>
      </c>
      <c r="K211" s="68">
        <v>20</v>
      </c>
      <c r="L211" s="68">
        <v>0</v>
      </c>
      <c r="N211" s="68">
        <v>0</v>
      </c>
      <c r="O211" s="69" t="s">
        <v>2043</v>
      </c>
      <c r="P211" s="165" t="s">
        <v>2044</v>
      </c>
      <c r="Q211" s="84" t="s">
        <v>2045</v>
      </c>
      <c r="R211" s="87" t="s">
        <v>2046</v>
      </c>
      <c r="S211" s="87">
        <v>4126565</v>
      </c>
      <c r="U211" s="79" t="s">
        <v>248</v>
      </c>
      <c r="V211" s="68" t="s">
        <v>2047</v>
      </c>
      <c r="W211" s="68" t="s">
        <v>181</v>
      </c>
      <c r="X211" s="68">
        <v>71300</v>
      </c>
      <c r="Y211" s="68" t="s">
        <v>172</v>
      </c>
      <c r="Z211" s="69" t="s">
        <v>2047</v>
      </c>
      <c r="AA211" s="68">
        <v>4575</v>
      </c>
      <c r="AB211" s="68">
        <v>125</v>
      </c>
      <c r="AC211" s="68">
        <v>800</v>
      </c>
      <c r="AD211" s="68" t="s">
        <v>2047</v>
      </c>
      <c r="AE211" s="176" t="s">
        <v>2048</v>
      </c>
      <c r="AF211" s="68">
        <v>1000</v>
      </c>
      <c r="AG211" s="68">
        <v>200</v>
      </c>
      <c r="AH211" s="176" t="s">
        <v>2049</v>
      </c>
      <c r="AI211" s="68">
        <v>3778.43</v>
      </c>
    </row>
    <row r="212" customHeight="1" spans="1:23">
      <c r="A212" s="79">
        <v>40</v>
      </c>
      <c r="B212" s="154" t="s">
        <v>2050</v>
      </c>
      <c r="C212" s="65" t="s">
        <v>1924</v>
      </c>
      <c r="D212" s="82" t="s">
        <v>2051</v>
      </c>
      <c r="E212" s="79" t="s">
        <v>39</v>
      </c>
      <c r="F212" s="83" t="s">
        <v>2052</v>
      </c>
      <c r="G212" s="84">
        <v>15828604423</v>
      </c>
      <c r="H212" s="68">
        <f t="shared" si="5"/>
        <v>46536</v>
      </c>
      <c r="I212" s="79">
        <v>5000</v>
      </c>
      <c r="J212" s="79">
        <v>1888</v>
      </c>
      <c r="K212" s="68">
        <v>22</v>
      </c>
      <c r="L212" s="68">
        <v>0</v>
      </c>
      <c r="N212" s="68">
        <v>0</v>
      </c>
      <c r="O212" s="69" t="s">
        <v>1526</v>
      </c>
      <c r="P212" s="84" t="s">
        <v>257</v>
      </c>
      <c r="Q212" s="84" t="s">
        <v>2053</v>
      </c>
      <c r="R212" s="87" t="s">
        <v>2054</v>
      </c>
      <c r="S212" s="87">
        <v>4128981</v>
      </c>
      <c r="U212" s="79" t="s">
        <v>248</v>
      </c>
      <c r="W212" s="68" t="s">
        <v>2055</v>
      </c>
    </row>
    <row r="213" customHeight="1" spans="1:21">
      <c r="A213" s="79">
        <v>41</v>
      </c>
      <c r="B213" s="154" t="s">
        <v>2056</v>
      </c>
      <c r="C213" s="65" t="s">
        <v>1952</v>
      </c>
      <c r="D213" s="79" t="s">
        <v>2057</v>
      </c>
      <c r="E213" s="79" t="s">
        <v>39</v>
      </c>
      <c r="F213" s="187" t="s">
        <v>2058</v>
      </c>
      <c r="G213" s="155">
        <v>17340030692</v>
      </c>
      <c r="O213" s="69" t="s">
        <v>1970</v>
      </c>
      <c r="P213" s="79" t="s">
        <v>2059</v>
      </c>
      <c r="Q213" s="79" t="s">
        <v>2060</v>
      </c>
      <c r="R213" s="79" t="s">
        <v>2061</v>
      </c>
      <c r="S213" s="79" t="s">
        <v>2062</v>
      </c>
      <c r="U213" s="79" t="s">
        <v>2063</v>
      </c>
    </row>
    <row r="214" customHeight="1" spans="1:35">
      <c r="A214" s="63">
        <v>1</v>
      </c>
      <c r="B214" s="79" t="s">
        <v>2064</v>
      </c>
      <c r="C214" s="65" t="s">
        <v>2065</v>
      </c>
      <c r="D214" s="123" t="s">
        <v>2066</v>
      </c>
      <c r="E214" s="79" t="s">
        <v>39</v>
      </c>
      <c r="F214" s="83" t="s">
        <v>2067</v>
      </c>
      <c r="G214" s="84">
        <v>15982380806</v>
      </c>
      <c r="H214" s="68">
        <f t="shared" ref="H214:H225" si="6">I214+J214*K214+L214+M214</f>
        <v>118868</v>
      </c>
      <c r="I214" s="87">
        <v>14900</v>
      </c>
      <c r="J214" s="87">
        <v>2888</v>
      </c>
      <c r="K214" s="68">
        <v>36</v>
      </c>
      <c r="L214" s="68">
        <v>0</v>
      </c>
      <c r="N214" s="68">
        <v>0</v>
      </c>
      <c r="O214" s="69" t="s">
        <v>1737</v>
      </c>
      <c r="P214" s="84" t="s">
        <v>86</v>
      </c>
      <c r="Q214" s="79" t="s">
        <v>2068</v>
      </c>
      <c r="R214" s="87" t="s">
        <v>2069</v>
      </c>
      <c r="S214" s="87" t="s">
        <v>2070</v>
      </c>
      <c r="U214" s="79" t="s">
        <v>45</v>
      </c>
      <c r="V214" s="68" t="s">
        <v>1708</v>
      </c>
      <c r="W214" s="68" t="s">
        <v>91</v>
      </c>
      <c r="X214" s="68">
        <v>74000</v>
      </c>
      <c r="Y214" s="68">
        <v>63793.1</v>
      </c>
      <c r="Z214" s="69" t="s">
        <v>1737</v>
      </c>
      <c r="AA214" s="68">
        <v>6379.31</v>
      </c>
      <c r="AD214" s="68" t="s">
        <v>1708</v>
      </c>
      <c r="AE214" s="68">
        <v>145516</v>
      </c>
      <c r="AF214" s="68">
        <v>1000</v>
      </c>
      <c r="AG214" s="68">
        <v>100</v>
      </c>
      <c r="AH214" s="176" t="s">
        <v>2071</v>
      </c>
      <c r="AI214" s="68">
        <v>5418.47</v>
      </c>
    </row>
    <row r="215" customHeight="1" spans="1:35">
      <c r="A215" s="63">
        <v>2</v>
      </c>
      <c r="B215" s="79" t="s">
        <v>2072</v>
      </c>
      <c r="C215" s="65" t="s">
        <v>2073</v>
      </c>
      <c r="D215" s="146" t="s">
        <v>2074</v>
      </c>
      <c r="E215" s="79" t="s">
        <v>39</v>
      </c>
      <c r="F215" s="83" t="s">
        <v>2075</v>
      </c>
      <c r="G215" s="84">
        <v>18582896296</v>
      </c>
      <c r="H215" s="68">
        <f t="shared" si="6"/>
        <v>96400</v>
      </c>
      <c r="I215" s="87">
        <v>19900</v>
      </c>
      <c r="J215" s="87">
        <v>2125</v>
      </c>
      <c r="K215" s="68">
        <v>36</v>
      </c>
      <c r="L215" s="68">
        <v>0</v>
      </c>
      <c r="N215" s="68">
        <v>0</v>
      </c>
      <c r="O215" s="69" t="s">
        <v>1879</v>
      </c>
      <c r="P215" s="84" t="s">
        <v>576</v>
      </c>
      <c r="Q215" s="84" t="s">
        <v>2076</v>
      </c>
      <c r="R215" s="87" t="s">
        <v>2077</v>
      </c>
      <c r="S215" s="87">
        <v>2289409</v>
      </c>
      <c r="U215" s="79" t="s">
        <v>526</v>
      </c>
      <c r="V215" s="68" t="s">
        <v>1801</v>
      </c>
      <c r="W215" s="62" t="s">
        <v>47</v>
      </c>
      <c r="X215" s="68">
        <v>68000</v>
      </c>
      <c r="Y215" s="68">
        <v>58620.69</v>
      </c>
      <c r="Z215" s="69" t="s">
        <v>1879</v>
      </c>
      <c r="AA215" s="68">
        <v>5862.07</v>
      </c>
      <c r="AD215" s="68" t="s">
        <v>1801</v>
      </c>
      <c r="AE215" s="68">
        <v>645466</v>
      </c>
      <c r="AF215" s="68">
        <v>1000</v>
      </c>
      <c r="AG215" s="68">
        <v>100</v>
      </c>
      <c r="AH215" s="68">
        <v>623544</v>
      </c>
      <c r="AI215" s="68">
        <v>5368.16</v>
      </c>
    </row>
    <row r="216" customHeight="1" spans="1:35">
      <c r="A216" s="63">
        <v>3</v>
      </c>
      <c r="B216" s="79" t="s">
        <v>2078</v>
      </c>
      <c r="C216" s="65" t="s">
        <v>2079</v>
      </c>
      <c r="D216" s="123" t="s">
        <v>2080</v>
      </c>
      <c r="E216" s="79" t="s">
        <v>39</v>
      </c>
      <c r="F216" s="83" t="s">
        <v>2081</v>
      </c>
      <c r="G216" s="84">
        <v>13880494029</v>
      </c>
      <c r="H216" s="68">
        <f t="shared" si="6"/>
        <v>124316</v>
      </c>
      <c r="I216" s="87">
        <v>32300</v>
      </c>
      <c r="J216" s="87">
        <v>2556</v>
      </c>
      <c r="K216" s="68">
        <v>36</v>
      </c>
      <c r="L216" s="68">
        <v>0</v>
      </c>
      <c r="N216" s="68">
        <v>0</v>
      </c>
      <c r="O216" s="69" t="s">
        <v>2082</v>
      </c>
      <c r="P216" s="157" t="s">
        <v>1966</v>
      </c>
      <c r="Q216" s="84" t="s">
        <v>2083</v>
      </c>
      <c r="R216" s="87" t="s">
        <v>2084</v>
      </c>
      <c r="S216" s="87" t="s">
        <v>2085</v>
      </c>
      <c r="U216" s="79" t="s">
        <v>526</v>
      </c>
      <c r="V216" s="68" t="s">
        <v>2086</v>
      </c>
      <c r="W216" s="62" t="s">
        <v>1815</v>
      </c>
      <c r="X216" s="68">
        <v>81800</v>
      </c>
      <c r="Y216" s="68">
        <v>70517.24</v>
      </c>
      <c r="Z216" s="69" t="s">
        <v>2082</v>
      </c>
      <c r="AA216" s="68">
        <v>7051.72</v>
      </c>
      <c r="AD216" s="68" t="s">
        <v>2086</v>
      </c>
      <c r="AE216" s="68">
        <v>201245</v>
      </c>
      <c r="AF216" s="68">
        <v>1800</v>
      </c>
      <c r="AG216" s="68">
        <v>75</v>
      </c>
      <c r="AH216" s="68">
        <v>236788</v>
      </c>
      <c r="AI216" s="68">
        <v>6056</v>
      </c>
    </row>
    <row r="217" customHeight="1" spans="1:35">
      <c r="A217" s="63">
        <v>4</v>
      </c>
      <c r="B217" s="79" t="s">
        <v>2087</v>
      </c>
      <c r="C217" s="65" t="s">
        <v>2079</v>
      </c>
      <c r="D217" s="122" t="s">
        <v>2088</v>
      </c>
      <c r="E217" s="79" t="s">
        <v>39</v>
      </c>
      <c r="F217" s="122" t="s">
        <v>2089</v>
      </c>
      <c r="G217" s="122" t="s">
        <v>2090</v>
      </c>
      <c r="H217" s="68">
        <f t="shared" si="6"/>
        <v>111647</v>
      </c>
      <c r="I217" s="122" t="s">
        <v>2091</v>
      </c>
      <c r="J217" s="122" t="s">
        <v>2092</v>
      </c>
      <c r="K217" s="68">
        <v>36</v>
      </c>
      <c r="L217" s="68">
        <v>0</v>
      </c>
      <c r="N217" s="68">
        <v>0</v>
      </c>
      <c r="O217" s="69" t="s">
        <v>2082</v>
      </c>
      <c r="P217" s="122" t="s">
        <v>1893</v>
      </c>
      <c r="Q217" s="122" t="s">
        <v>2093</v>
      </c>
      <c r="R217" s="122" t="s">
        <v>2094</v>
      </c>
      <c r="S217" s="122" t="s">
        <v>2095</v>
      </c>
      <c r="U217" s="79" t="s">
        <v>591</v>
      </c>
      <c r="V217" s="68" t="s">
        <v>2096</v>
      </c>
      <c r="W217" s="62" t="s">
        <v>250</v>
      </c>
      <c r="X217" s="68">
        <v>79500</v>
      </c>
      <c r="Y217" s="68">
        <v>68534.48</v>
      </c>
      <c r="Z217" s="69" t="s">
        <v>2082</v>
      </c>
      <c r="AA217" s="68">
        <v>6853.45</v>
      </c>
      <c r="AD217" s="68" t="s">
        <v>2096</v>
      </c>
      <c r="AE217" s="176" t="s">
        <v>2097</v>
      </c>
      <c r="AF217" s="68">
        <v>1800</v>
      </c>
      <c r="AG217" s="68">
        <v>75</v>
      </c>
      <c r="AH217" s="176" t="s">
        <v>2098</v>
      </c>
      <c r="AI217" s="68">
        <v>5485.91</v>
      </c>
    </row>
    <row r="218" customHeight="1" spans="1:35">
      <c r="A218" s="63">
        <v>5</v>
      </c>
      <c r="B218" s="79" t="s">
        <v>2099</v>
      </c>
      <c r="C218" s="65" t="s">
        <v>2100</v>
      </c>
      <c r="D218" s="123" t="s">
        <v>2101</v>
      </c>
      <c r="E218" s="79" t="s">
        <v>39</v>
      </c>
      <c r="F218" s="83" t="s">
        <v>2102</v>
      </c>
      <c r="G218" s="84">
        <v>18060970215</v>
      </c>
      <c r="H218" s="68">
        <f t="shared" si="6"/>
        <v>113648</v>
      </c>
      <c r="I218" s="87">
        <v>24800</v>
      </c>
      <c r="J218" s="87">
        <v>2468</v>
      </c>
      <c r="K218" s="68">
        <v>36</v>
      </c>
      <c r="L218" s="68">
        <v>0</v>
      </c>
      <c r="N218" s="68">
        <v>0</v>
      </c>
      <c r="O218" s="69" t="s">
        <v>2082</v>
      </c>
      <c r="P218" s="84" t="s">
        <v>1769</v>
      </c>
      <c r="Q218" s="84" t="s">
        <v>2103</v>
      </c>
      <c r="R218" s="122" t="s">
        <v>2104</v>
      </c>
      <c r="S218" s="122" t="s">
        <v>2105</v>
      </c>
      <c r="U218" s="79" t="s">
        <v>591</v>
      </c>
      <c r="V218" s="68" t="s">
        <v>2096</v>
      </c>
      <c r="W218" s="62" t="s">
        <v>250</v>
      </c>
      <c r="X218" s="68">
        <v>79500</v>
      </c>
      <c r="Y218" s="68">
        <v>68534.48</v>
      </c>
      <c r="Z218" s="69" t="s">
        <v>2082</v>
      </c>
      <c r="AA218" s="68">
        <v>6853.45</v>
      </c>
      <c r="AD218" s="68" t="s">
        <v>2096</v>
      </c>
      <c r="AE218" s="68">
        <v>112949</v>
      </c>
      <c r="AF218" s="68">
        <v>1800</v>
      </c>
      <c r="AG218" s="68">
        <v>75</v>
      </c>
      <c r="AH218" s="176" t="s">
        <v>2106</v>
      </c>
      <c r="AI218" s="68">
        <v>5485.91</v>
      </c>
    </row>
    <row r="219" customHeight="1" spans="1:35">
      <c r="A219" s="63">
        <v>6</v>
      </c>
      <c r="B219" s="79" t="s">
        <v>2107</v>
      </c>
      <c r="C219" s="65" t="s">
        <v>2079</v>
      </c>
      <c r="D219" s="123" t="s">
        <v>2108</v>
      </c>
      <c r="E219" s="79" t="s">
        <v>39</v>
      </c>
      <c r="F219" s="83" t="s">
        <v>2109</v>
      </c>
      <c r="G219" s="84">
        <v>13880385247</v>
      </c>
      <c r="H219" s="68">
        <f t="shared" si="6"/>
        <v>111647</v>
      </c>
      <c r="I219" s="87">
        <v>29999</v>
      </c>
      <c r="J219" s="87">
        <v>2268</v>
      </c>
      <c r="K219" s="68">
        <v>36</v>
      </c>
      <c r="L219" s="68">
        <v>0</v>
      </c>
      <c r="N219" s="68">
        <v>0</v>
      </c>
      <c r="O219" s="69" t="s">
        <v>2082</v>
      </c>
      <c r="P219" s="84" t="s">
        <v>1769</v>
      </c>
      <c r="Q219" s="84" t="s">
        <v>2110</v>
      </c>
      <c r="R219" s="122" t="s">
        <v>2111</v>
      </c>
      <c r="S219" s="122" t="s">
        <v>2112</v>
      </c>
      <c r="U219" s="79" t="s">
        <v>591</v>
      </c>
      <c r="V219" s="68" t="s">
        <v>2096</v>
      </c>
      <c r="W219" s="62" t="s">
        <v>250</v>
      </c>
      <c r="X219" s="68">
        <v>79500</v>
      </c>
      <c r="Y219" s="68">
        <v>68534.48</v>
      </c>
      <c r="Z219" s="69" t="s">
        <v>2082</v>
      </c>
      <c r="AA219" s="68">
        <v>6853.45</v>
      </c>
      <c r="AD219" s="68" t="s">
        <v>2096</v>
      </c>
      <c r="AE219" s="68">
        <v>230465</v>
      </c>
      <c r="AF219" s="68">
        <v>1800</v>
      </c>
      <c r="AG219" s="68">
        <v>75</v>
      </c>
      <c r="AH219" s="68">
        <v>328345</v>
      </c>
      <c r="AI219" s="68">
        <v>5485.91</v>
      </c>
    </row>
    <row r="220" customHeight="1" spans="1:35">
      <c r="A220" s="63">
        <v>7</v>
      </c>
      <c r="B220" s="79" t="s">
        <v>2113</v>
      </c>
      <c r="C220" s="65" t="s">
        <v>2096</v>
      </c>
      <c r="D220" s="125" t="s">
        <v>2114</v>
      </c>
      <c r="E220" s="79" t="s">
        <v>39</v>
      </c>
      <c r="F220" s="156" t="s">
        <v>2115</v>
      </c>
      <c r="G220" s="125">
        <v>19982167770</v>
      </c>
      <c r="H220" s="68">
        <f t="shared" si="6"/>
        <v>158100</v>
      </c>
      <c r="I220" s="146">
        <v>33000</v>
      </c>
      <c r="J220" s="87">
        <v>3475</v>
      </c>
      <c r="K220" s="68">
        <v>36</v>
      </c>
      <c r="L220" s="68">
        <v>0</v>
      </c>
      <c r="N220" s="68">
        <v>0</v>
      </c>
      <c r="O220" s="69" t="s">
        <v>2116</v>
      </c>
      <c r="P220" s="157" t="s">
        <v>2117</v>
      </c>
      <c r="Q220" s="84" t="s">
        <v>2118</v>
      </c>
      <c r="R220" s="87" t="s">
        <v>2119</v>
      </c>
      <c r="S220" s="87" t="s">
        <v>2120</v>
      </c>
      <c r="U220" s="79" t="s">
        <v>591</v>
      </c>
      <c r="V220" s="68" t="s">
        <v>2073</v>
      </c>
      <c r="W220" s="62" t="s">
        <v>250</v>
      </c>
      <c r="X220" s="68">
        <v>116800</v>
      </c>
      <c r="Y220" s="68">
        <v>100689.66</v>
      </c>
      <c r="Z220" s="69" t="s">
        <v>2116</v>
      </c>
      <c r="AA220" s="68">
        <v>10200</v>
      </c>
      <c r="AD220" s="68" t="s">
        <v>2073</v>
      </c>
      <c r="AE220" s="68">
        <v>361452</v>
      </c>
      <c r="AF220" s="68">
        <v>1800</v>
      </c>
      <c r="AG220" s="68">
        <v>75</v>
      </c>
      <c r="AH220" s="176" t="s">
        <v>2121</v>
      </c>
      <c r="AI220" s="68">
        <v>6371.18</v>
      </c>
    </row>
    <row r="221" customHeight="1" spans="1:35">
      <c r="A221" s="63">
        <v>8</v>
      </c>
      <c r="B221" s="79" t="s">
        <v>2122</v>
      </c>
      <c r="C221" s="65" t="s">
        <v>2096</v>
      </c>
      <c r="D221" s="125" t="s">
        <v>2123</v>
      </c>
      <c r="E221" s="79" t="s">
        <v>39</v>
      </c>
      <c r="F221" s="156" t="s">
        <v>2124</v>
      </c>
      <c r="G221" s="125">
        <v>15828018276</v>
      </c>
      <c r="H221" s="68">
        <f t="shared" si="6"/>
        <v>109648</v>
      </c>
      <c r="I221" s="146">
        <v>28000</v>
      </c>
      <c r="J221" s="87">
        <v>2268</v>
      </c>
      <c r="K221" s="68">
        <v>36</v>
      </c>
      <c r="L221" s="68">
        <v>0</v>
      </c>
      <c r="N221" s="68">
        <v>0</v>
      </c>
      <c r="O221" s="69" t="s">
        <v>2096</v>
      </c>
      <c r="P221" s="157" t="s">
        <v>1769</v>
      </c>
      <c r="Q221" s="84" t="s">
        <v>2125</v>
      </c>
      <c r="R221" s="146" t="s">
        <v>2126</v>
      </c>
      <c r="S221" s="146" t="s">
        <v>2127</v>
      </c>
      <c r="U221" s="79" t="s">
        <v>591</v>
      </c>
      <c r="V221" s="68" t="s">
        <v>2086</v>
      </c>
      <c r="W221" s="62" t="s">
        <v>250</v>
      </c>
      <c r="X221" s="68">
        <v>79500</v>
      </c>
      <c r="Y221" s="68">
        <v>68534.48</v>
      </c>
      <c r="Z221" s="69" t="s">
        <v>2116</v>
      </c>
      <c r="AA221" s="68">
        <v>7200</v>
      </c>
      <c r="AD221" s="68" t="s">
        <v>2086</v>
      </c>
      <c r="AE221" s="68">
        <v>473060</v>
      </c>
      <c r="AF221" s="68">
        <v>1800</v>
      </c>
      <c r="AG221" s="68">
        <v>75</v>
      </c>
      <c r="AH221" s="68">
        <v>473058</v>
      </c>
      <c r="AI221" s="68">
        <v>5485.91</v>
      </c>
    </row>
    <row r="222" customHeight="1" spans="1:35">
      <c r="A222" s="63">
        <v>9</v>
      </c>
      <c r="B222" s="79" t="s">
        <v>2128</v>
      </c>
      <c r="C222" s="65" t="s">
        <v>2086</v>
      </c>
      <c r="D222" s="82" t="s">
        <v>2129</v>
      </c>
      <c r="E222" s="79" t="s">
        <v>39</v>
      </c>
      <c r="F222" s="83" t="s">
        <v>2130</v>
      </c>
      <c r="G222" s="84">
        <v>13551089622</v>
      </c>
      <c r="H222" s="68">
        <f t="shared" si="6"/>
        <v>62720</v>
      </c>
      <c r="I222" s="87">
        <v>8000</v>
      </c>
      <c r="J222" s="87">
        <v>2280</v>
      </c>
      <c r="K222" s="68">
        <v>24</v>
      </c>
      <c r="L222" s="68">
        <v>0</v>
      </c>
      <c r="N222" s="68">
        <v>0</v>
      </c>
      <c r="O222" s="69" t="s">
        <v>2131</v>
      </c>
      <c r="P222" s="84" t="s">
        <v>2132</v>
      </c>
      <c r="Q222" s="84" t="s">
        <v>2133</v>
      </c>
      <c r="R222" s="87" t="s">
        <v>2134</v>
      </c>
      <c r="S222" s="87" t="s">
        <v>2135</v>
      </c>
      <c r="T222" s="68" t="s">
        <v>1843</v>
      </c>
      <c r="U222" s="105" t="s">
        <v>2136</v>
      </c>
      <c r="V222" s="68" t="s">
        <v>2137</v>
      </c>
      <c r="W222" s="68" t="s">
        <v>250</v>
      </c>
      <c r="X222" s="68">
        <v>87800</v>
      </c>
      <c r="Z222" s="69" t="s">
        <v>2138</v>
      </c>
      <c r="AA222" s="68">
        <v>5628.2</v>
      </c>
      <c r="AB222" s="68">
        <v>120</v>
      </c>
      <c r="AC222" s="68">
        <v>800</v>
      </c>
      <c r="AD222" s="68" t="s">
        <v>2139</v>
      </c>
      <c r="AE222" s="176" t="s">
        <v>2140</v>
      </c>
      <c r="AF222" s="68">
        <v>1000</v>
      </c>
      <c r="AG222" s="68">
        <v>100</v>
      </c>
      <c r="AH222" s="176" t="s">
        <v>2141</v>
      </c>
      <c r="AI222" s="68">
        <v>3425.09</v>
      </c>
    </row>
    <row r="223" customHeight="1" spans="1:33">
      <c r="A223" s="63">
        <v>10</v>
      </c>
      <c r="B223" s="79" t="s">
        <v>2142</v>
      </c>
      <c r="C223" s="65" t="s">
        <v>2096</v>
      </c>
      <c r="D223" s="82" t="s">
        <v>2143</v>
      </c>
      <c r="E223" s="79" t="s">
        <v>39</v>
      </c>
      <c r="F223" s="83" t="s">
        <v>2144</v>
      </c>
      <c r="G223" s="84">
        <v>15308069274</v>
      </c>
      <c r="H223" s="68">
        <f t="shared" si="6"/>
        <v>51800</v>
      </c>
      <c r="I223" s="87">
        <v>10000</v>
      </c>
      <c r="J223" s="87">
        <v>2200</v>
      </c>
      <c r="K223" s="68">
        <v>19</v>
      </c>
      <c r="L223" s="68">
        <v>0</v>
      </c>
      <c r="N223" s="68">
        <v>0</v>
      </c>
      <c r="O223" s="69" t="s">
        <v>2145</v>
      </c>
      <c r="P223" s="68" t="s">
        <v>2146</v>
      </c>
      <c r="Q223" s="68" t="s">
        <v>2147</v>
      </c>
      <c r="R223" s="68" t="s">
        <v>2148</v>
      </c>
      <c r="S223" s="68" t="s">
        <v>2149</v>
      </c>
      <c r="T223" s="68" t="s">
        <v>1843</v>
      </c>
      <c r="U223" s="105" t="s">
        <v>2136</v>
      </c>
      <c r="V223" s="69" t="s">
        <v>2150</v>
      </c>
      <c r="W223" s="68" t="s">
        <v>250</v>
      </c>
      <c r="X223" s="68">
        <v>65600</v>
      </c>
      <c r="Z223" s="69">
        <v>42753</v>
      </c>
      <c r="AB223" s="68">
        <v>125</v>
      </c>
      <c r="AC223" s="68">
        <v>800</v>
      </c>
      <c r="AD223" s="69">
        <v>42751</v>
      </c>
      <c r="AE223" s="176" t="s">
        <v>2151</v>
      </c>
      <c r="AF223" s="68">
        <v>1000</v>
      </c>
      <c r="AG223" s="68">
        <v>25</v>
      </c>
    </row>
    <row r="224" customHeight="1" spans="1:35">
      <c r="A224" s="63">
        <v>11</v>
      </c>
      <c r="B224" s="79" t="s">
        <v>2152</v>
      </c>
      <c r="C224" s="65" t="s">
        <v>2116</v>
      </c>
      <c r="D224" s="123" t="s">
        <v>2153</v>
      </c>
      <c r="E224" s="79" t="s">
        <v>39</v>
      </c>
      <c r="F224" s="156" t="s">
        <v>2154</v>
      </c>
      <c r="G224" s="157">
        <v>13408559506</v>
      </c>
      <c r="H224" s="68">
        <f t="shared" si="6"/>
        <v>67270</v>
      </c>
      <c r="I224" s="146">
        <v>10000</v>
      </c>
      <c r="J224" s="146">
        <v>2490</v>
      </c>
      <c r="K224" s="68">
        <v>23</v>
      </c>
      <c r="L224" s="68">
        <v>0</v>
      </c>
      <c r="N224" s="68">
        <v>0</v>
      </c>
      <c r="O224" s="69" t="s">
        <v>1768</v>
      </c>
      <c r="P224" s="157" t="s">
        <v>2155</v>
      </c>
      <c r="Q224" s="157" t="s">
        <v>2156</v>
      </c>
      <c r="R224" s="146" t="s">
        <v>2157</v>
      </c>
      <c r="S224" s="146" t="s">
        <v>2158</v>
      </c>
      <c r="U224" s="79" t="s">
        <v>2136</v>
      </c>
      <c r="V224" s="68" t="s">
        <v>1774</v>
      </c>
      <c r="W224" s="68" t="s">
        <v>1773</v>
      </c>
      <c r="X224" s="68">
        <v>83800</v>
      </c>
      <c r="Z224" s="69" t="s">
        <v>1774</v>
      </c>
      <c r="AA224" s="68">
        <v>5371.79</v>
      </c>
      <c r="AB224" s="68">
        <v>125</v>
      </c>
      <c r="AC224" s="68">
        <v>800</v>
      </c>
      <c r="AD224" s="68" t="s">
        <v>1774</v>
      </c>
      <c r="AE224" s="176" t="s">
        <v>2159</v>
      </c>
      <c r="AF224" s="68">
        <v>1000</v>
      </c>
      <c r="AG224" s="68">
        <v>225</v>
      </c>
      <c r="AH224" s="68" t="s">
        <v>2160</v>
      </c>
      <c r="AI224" s="68">
        <v>3454.77</v>
      </c>
    </row>
    <row r="225" customHeight="1" spans="1:35">
      <c r="A225" s="63">
        <v>12</v>
      </c>
      <c r="B225" s="79" t="s">
        <v>2161</v>
      </c>
      <c r="C225" s="65" t="s">
        <v>2100</v>
      </c>
      <c r="D225" s="122" t="s">
        <v>2162</v>
      </c>
      <c r="E225" s="79" t="s">
        <v>39</v>
      </c>
      <c r="F225" s="122" t="s">
        <v>2163</v>
      </c>
      <c r="G225" s="122" t="s">
        <v>2164</v>
      </c>
      <c r="H225" s="68">
        <f t="shared" si="6"/>
        <v>62500</v>
      </c>
      <c r="I225" s="122" t="s">
        <v>2165</v>
      </c>
      <c r="J225" s="122" t="s">
        <v>2166</v>
      </c>
      <c r="K225" s="68">
        <v>25</v>
      </c>
      <c r="L225" s="68">
        <v>0</v>
      </c>
      <c r="N225" s="68">
        <v>0</v>
      </c>
      <c r="O225" s="69" t="s">
        <v>2167</v>
      </c>
      <c r="P225" s="122" t="s">
        <v>2168</v>
      </c>
      <c r="Q225" s="122" t="s">
        <v>2169</v>
      </c>
      <c r="R225" s="122" t="s">
        <v>2170</v>
      </c>
      <c r="S225" s="122" t="s">
        <v>2171</v>
      </c>
      <c r="U225" s="79" t="s">
        <v>2136</v>
      </c>
      <c r="V225" s="68" t="s">
        <v>2172</v>
      </c>
      <c r="W225" s="68" t="s">
        <v>181</v>
      </c>
      <c r="X225" s="68">
        <v>80000</v>
      </c>
      <c r="Y225" s="68">
        <v>68376.07</v>
      </c>
      <c r="Z225" s="69" t="s">
        <v>2167</v>
      </c>
      <c r="AA225" s="68">
        <v>5128.21</v>
      </c>
      <c r="AD225" s="68" t="s">
        <v>2167</v>
      </c>
      <c r="AE225" s="176" t="s">
        <v>2173</v>
      </c>
      <c r="AF225" s="68">
        <v>1000</v>
      </c>
      <c r="AG225" s="68">
        <v>125</v>
      </c>
      <c r="AH225" s="176" t="s">
        <v>2174</v>
      </c>
      <c r="AI225" s="68">
        <v>3231.49</v>
      </c>
    </row>
    <row r="226" customHeight="1" spans="1:35">
      <c r="A226" s="63">
        <v>13</v>
      </c>
      <c r="B226" s="79" t="s">
        <v>2175</v>
      </c>
      <c r="C226" s="65" t="s">
        <v>2100</v>
      </c>
      <c r="D226" s="122" t="s">
        <v>2176</v>
      </c>
      <c r="E226" s="79" t="s">
        <v>39</v>
      </c>
      <c r="F226" s="122" t="s">
        <v>2177</v>
      </c>
      <c r="G226" s="122" t="s">
        <v>2178</v>
      </c>
      <c r="H226" s="68">
        <f>I226+J226*K226+L233+M226</f>
        <v>71600</v>
      </c>
      <c r="I226" s="122" t="s">
        <v>2179</v>
      </c>
      <c r="J226" s="122" t="s">
        <v>2180</v>
      </c>
      <c r="K226" s="68">
        <v>28</v>
      </c>
      <c r="L226" s="68">
        <v>0</v>
      </c>
      <c r="N226" s="68">
        <v>0</v>
      </c>
      <c r="O226" s="69" t="s">
        <v>2181</v>
      </c>
      <c r="P226" s="84" t="s">
        <v>244</v>
      </c>
      <c r="Q226" s="84" t="s">
        <v>2182</v>
      </c>
      <c r="R226" s="87" t="s">
        <v>2183</v>
      </c>
      <c r="S226" s="87" t="s">
        <v>2184</v>
      </c>
      <c r="U226" s="62" t="s">
        <v>248</v>
      </c>
      <c r="V226" s="68" t="s">
        <v>739</v>
      </c>
      <c r="W226" s="68" t="s">
        <v>250</v>
      </c>
      <c r="X226" s="68">
        <v>78000</v>
      </c>
      <c r="Y226" s="68">
        <v>66666.67</v>
      </c>
      <c r="Z226" s="69" t="s">
        <v>2185</v>
      </c>
      <c r="AA226" s="68">
        <v>5000</v>
      </c>
      <c r="AD226" s="68" t="s">
        <v>2186</v>
      </c>
      <c r="AE226" s="176" t="s">
        <v>2187</v>
      </c>
      <c r="AF226" s="68">
        <v>1000</v>
      </c>
      <c r="AG226" s="68">
        <v>25</v>
      </c>
      <c r="AH226" s="176" t="s">
        <v>2188</v>
      </c>
      <c r="AI226" s="68">
        <v>3199.54</v>
      </c>
    </row>
    <row r="227" s="61" customFormat="1" customHeight="1" spans="1:37">
      <c r="A227" s="62">
        <v>14</v>
      </c>
      <c r="B227" s="64" t="s">
        <v>2189</v>
      </c>
      <c r="C227" s="65" t="s">
        <v>2190</v>
      </c>
      <c r="D227" s="125" t="s">
        <v>2191</v>
      </c>
      <c r="E227" s="79" t="s">
        <v>39</v>
      </c>
      <c r="F227" s="83" t="s">
        <v>2192</v>
      </c>
      <c r="G227" s="94">
        <v>13541037687</v>
      </c>
      <c r="H227" s="68">
        <f>I227+J227*K227+L234+M227</f>
        <v>92284</v>
      </c>
      <c r="I227" s="87">
        <v>16000</v>
      </c>
      <c r="J227" s="87">
        <v>2119</v>
      </c>
      <c r="K227" s="68">
        <v>36</v>
      </c>
      <c r="L227" s="68">
        <v>0</v>
      </c>
      <c r="N227" s="166">
        <v>0</v>
      </c>
      <c r="O227" s="62" t="s">
        <v>2193</v>
      </c>
      <c r="P227" s="84" t="s">
        <v>232</v>
      </c>
      <c r="Q227" s="84" t="s">
        <v>2194</v>
      </c>
      <c r="R227" s="87" t="s">
        <v>2195</v>
      </c>
      <c r="S227" s="87">
        <v>2285442</v>
      </c>
      <c r="T227" s="62"/>
      <c r="U227" s="79" t="s">
        <v>45</v>
      </c>
      <c r="V227" s="62" t="s">
        <v>2100</v>
      </c>
      <c r="W227" s="68" t="s">
        <v>181</v>
      </c>
      <c r="X227" s="62">
        <v>56000</v>
      </c>
      <c r="Y227" s="62">
        <v>48275.86</v>
      </c>
      <c r="Z227" s="62" t="s">
        <v>2193</v>
      </c>
      <c r="AA227" s="62">
        <v>4827.59</v>
      </c>
      <c r="AB227" s="62"/>
      <c r="AC227" s="62"/>
      <c r="AD227" s="62" t="s">
        <v>2100</v>
      </c>
      <c r="AE227" s="62">
        <v>127443</v>
      </c>
      <c r="AF227" s="62">
        <v>1800</v>
      </c>
      <c r="AG227" s="62">
        <v>75</v>
      </c>
      <c r="AH227" s="62">
        <v>569322</v>
      </c>
      <c r="AI227" s="62">
        <v>5357.39</v>
      </c>
      <c r="AJ227" s="62"/>
      <c r="AK227" s="62"/>
    </row>
    <row r="228" s="61" customFormat="1" customHeight="1" spans="1:37">
      <c r="A228" s="62">
        <v>15</v>
      </c>
      <c r="B228" s="64" t="s">
        <v>2196</v>
      </c>
      <c r="C228" s="65" t="s">
        <v>2197</v>
      </c>
      <c r="D228" s="82" t="s">
        <v>2198</v>
      </c>
      <c r="E228" s="79" t="s">
        <v>39</v>
      </c>
      <c r="F228" s="83" t="s">
        <v>2199</v>
      </c>
      <c r="G228" s="84">
        <v>18583775110</v>
      </c>
      <c r="H228" s="68">
        <f>I228+J228*K228+L235+M228</f>
        <v>65520</v>
      </c>
      <c r="I228" s="87">
        <v>6000</v>
      </c>
      <c r="J228" s="87">
        <v>2480</v>
      </c>
      <c r="K228" s="68">
        <v>24</v>
      </c>
      <c r="L228" s="68">
        <v>0</v>
      </c>
      <c r="N228" s="166">
        <v>0</v>
      </c>
      <c r="O228" s="62" t="s">
        <v>2200</v>
      </c>
      <c r="P228" s="84" t="s">
        <v>362</v>
      </c>
      <c r="Q228" s="84" t="s">
        <v>2201</v>
      </c>
      <c r="R228" s="87" t="s">
        <v>2202</v>
      </c>
      <c r="S228" s="87" t="s">
        <v>2203</v>
      </c>
      <c r="T228" s="62"/>
      <c r="U228" s="87" t="s">
        <v>2204</v>
      </c>
      <c r="V228" s="68" t="s">
        <v>1768</v>
      </c>
      <c r="W228" s="170" t="s">
        <v>139</v>
      </c>
      <c r="X228" s="68">
        <v>89800</v>
      </c>
      <c r="Y228" s="68"/>
      <c r="Z228" s="69" t="s">
        <v>2200</v>
      </c>
      <c r="AA228" s="68">
        <v>5756.41</v>
      </c>
      <c r="AB228" s="68">
        <v>125</v>
      </c>
      <c r="AC228" s="68">
        <v>800</v>
      </c>
      <c r="AD228" s="68" t="s">
        <v>2200</v>
      </c>
      <c r="AE228" s="176" t="s">
        <v>2205</v>
      </c>
      <c r="AF228" s="68">
        <v>1000</v>
      </c>
      <c r="AG228" s="68">
        <v>225</v>
      </c>
      <c r="AH228" s="176" t="s">
        <v>2206</v>
      </c>
      <c r="AI228" s="68">
        <v>3895.64</v>
      </c>
      <c r="AJ228" s="62"/>
      <c r="AK228" s="62"/>
    </row>
    <row r="229" s="61" customFormat="1" customHeight="1" spans="1:37">
      <c r="A229" s="62">
        <v>16</v>
      </c>
      <c r="B229" s="64" t="s">
        <v>2207</v>
      </c>
      <c r="C229" s="65" t="s">
        <v>2197</v>
      </c>
      <c r="D229" s="82" t="s">
        <v>2208</v>
      </c>
      <c r="E229" s="79" t="s">
        <v>39</v>
      </c>
      <c r="F229" s="83" t="s">
        <v>2209</v>
      </c>
      <c r="G229" s="84">
        <v>17502893929</v>
      </c>
      <c r="H229" s="68">
        <f>I229+J229*K229+L236+M229</f>
        <v>62840</v>
      </c>
      <c r="I229" s="87">
        <v>6000</v>
      </c>
      <c r="J229" s="87">
        <v>1960</v>
      </c>
      <c r="K229" s="68">
        <v>29</v>
      </c>
      <c r="L229" s="68">
        <v>0</v>
      </c>
      <c r="N229" s="166">
        <v>0</v>
      </c>
      <c r="O229" s="62" t="s">
        <v>2210</v>
      </c>
      <c r="P229" s="84" t="s">
        <v>2211</v>
      </c>
      <c r="Q229" s="84" t="s">
        <v>2212</v>
      </c>
      <c r="R229" s="87" t="s">
        <v>2213</v>
      </c>
      <c r="S229" s="87">
        <v>371200</v>
      </c>
      <c r="T229" s="62"/>
      <c r="U229" s="87" t="s">
        <v>2204</v>
      </c>
      <c r="V229" s="68" t="s">
        <v>2214</v>
      </c>
      <c r="W229" s="68" t="s">
        <v>549</v>
      </c>
      <c r="X229" s="68">
        <v>76000</v>
      </c>
      <c r="Y229" s="68"/>
      <c r="Z229" s="69" t="s">
        <v>2215</v>
      </c>
      <c r="AA229" s="68">
        <v>4871.8</v>
      </c>
      <c r="AB229" s="68">
        <v>120</v>
      </c>
      <c r="AC229" s="68">
        <v>800</v>
      </c>
      <c r="AD229" s="68" t="s">
        <v>2214</v>
      </c>
      <c r="AE229" s="176" t="s">
        <v>2216</v>
      </c>
      <c r="AF229" s="68">
        <v>1000</v>
      </c>
      <c r="AG229" s="68">
        <v>100</v>
      </c>
      <c r="AH229" s="176" t="s">
        <v>2217</v>
      </c>
      <c r="AI229" s="68">
        <v>3391.21</v>
      </c>
      <c r="AJ229" s="62"/>
      <c r="AK229" s="62"/>
    </row>
    <row r="230" s="61" customFormat="1" customHeight="1" spans="1:37">
      <c r="A230" s="62">
        <v>17</v>
      </c>
      <c r="B230" s="64" t="s">
        <v>2218</v>
      </c>
      <c r="C230" s="65" t="s">
        <v>2193</v>
      </c>
      <c r="D230" s="82" t="s">
        <v>2219</v>
      </c>
      <c r="E230" s="79" t="s">
        <v>39</v>
      </c>
      <c r="F230" s="83" t="s">
        <v>2220</v>
      </c>
      <c r="G230" s="87">
        <v>15928741412</v>
      </c>
      <c r="H230" s="68">
        <f>I230+J230*K230+L237+M230</f>
        <v>63040</v>
      </c>
      <c r="I230" s="87">
        <v>6000</v>
      </c>
      <c r="J230" s="87">
        <v>2480</v>
      </c>
      <c r="K230" s="68">
        <v>23</v>
      </c>
      <c r="L230" s="68">
        <v>0</v>
      </c>
      <c r="N230" s="166">
        <v>0</v>
      </c>
      <c r="O230" s="62" t="s">
        <v>243</v>
      </c>
      <c r="P230" s="84" t="s">
        <v>2221</v>
      </c>
      <c r="Q230" s="84" t="s">
        <v>2222</v>
      </c>
      <c r="R230" s="87" t="s">
        <v>2223</v>
      </c>
      <c r="S230" s="87" t="s">
        <v>2224</v>
      </c>
      <c r="T230" s="62"/>
      <c r="U230" s="87" t="s">
        <v>2204</v>
      </c>
      <c r="V230" s="68" t="s">
        <v>2225</v>
      </c>
      <c r="W230" s="68" t="s">
        <v>367</v>
      </c>
      <c r="X230" s="68">
        <v>89800</v>
      </c>
      <c r="Y230" s="68">
        <v>76752.14</v>
      </c>
      <c r="Z230" s="69" t="s">
        <v>249</v>
      </c>
      <c r="AA230" s="68">
        <v>5756.41</v>
      </c>
      <c r="AB230" s="68">
        <v>125</v>
      </c>
      <c r="AC230" s="68">
        <v>800</v>
      </c>
      <c r="AD230" s="68"/>
      <c r="AE230" s="68"/>
      <c r="AF230" s="68"/>
      <c r="AG230" s="68"/>
      <c r="AH230" s="68" t="s">
        <v>2226</v>
      </c>
      <c r="AI230" s="68">
        <v>3904.73</v>
      </c>
      <c r="AJ230" s="62"/>
      <c r="AK230" s="62"/>
    </row>
    <row r="231" s="61" customFormat="1" customHeight="1" spans="1:37">
      <c r="A231" s="62">
        <v>18</v>
      </c>
      <c r="B231" s="64" t="s">
        <v>2227</v>
      </c>
      <c r="C231" s="65" t="s">
        <v>2193</v>
      </c>
      <c r="D231" s="82" t="s">
        <v>2228</v>
      </c>
      <c r="E231" s="79" t="s">
        <v>39</v>
      </c>
      <c r="F231" s="83" t="s">
        <v>2229</v>
      </c>
      <c r="G231" s="87">
        <v>15388150102</v>
      </c>
      <c r="H231" s="68" t="e">
        <f>I231+J231*K231+#REF!+M231</f>
        <v>#REF!</v>
      </c>
      <c r="I231" s="87">
        <v>6000</v>
      </c>
      <c r="J231" s="87">
        <v>2480</v>
      </c>
      <c r="K231" s="68">
        <v>26</v>
      </c>
      <c r="L231" s="68">
        <v>0</v>
      </c>
      <c r="N231" s="166">
        <v>0</v>
      </c>
      <c r="O231" s="62" t="s">
        <v>2230</v>
      </c>
      <c r="P231" s="84" t="s">
        <v>362</v>
      </c>
      <c r="Q231" s="79" t="s">
        <v>2231</v>
      </c>
      <c r="R231" s="79" t="s">
        <v>2232</v>
      </c>
      <c r="S231" s="79" t="s">
        <v>2233</v>
      </c>
      <c r="T231" s="62"/>
      <c r="U231" s="87" t="s">
        <v>2204</v>
      </c>
      <c r="V231" s="68" t="s">
        <v>2234</v>
      </c>
      <c r="W231" s="68" t="s">
        <v>367</v>
      </c>
      <c r="X231" s="68">
        <v>89800</v>
      </c>
      <c r="Y231" s="68"/>
      <c r="Z231" s="69" t="s">
        <v>2235</v>
      </c>
      <c r="AA231" s="68">
        <v>5756.41</v>
      </c>
      <c r="AB231" s="68">
        <v>120</v>
      </c>
      <c r="AC231" s="68">
        <v>800</v>
      </c>
      <c r="AD231" s="68" t="s">
        <v>2236</v>
      </c>
      <c r="AE231" s="176" t="s">
        <v>2237</v>
      </c>
      <c r="AF231" s="68">
        <v>1000</v>
      </c>
      <c r="AG231" s="68">
        <v>100</v>
      </c>
      <c r="AH231" s="176" t="s">
        <v>2238</v>
      </c>
      <c r="AI231" s="68">
        <v>3906.91</v>
      </c>
      <c r="AJ231" s="62"/>
      <c r="AK231" s="62"/>
    </row>
    <row r="232" s="61" customFormat="1" customHeight="1" spans="1:37">
      <c r="A232" s="62">
        <v>19</v>
      </c>
      <c r="B232" s="64" t="s">
        <v>2239</v>
      </c>
      <c r="C232" s="65" t="s">
        <v>2240</v>
      </c>
      <c r="D232" s="82" t="s">
        <v>2241</v>
      </c>
      <c r="E232" s="79" t="s">
        <v>39</v>
      </c>
      <c r="F232" s="83" t="s">
        <v>2242</v>
      </c>
      <c r="G232" s="84">
        <v>15228330236</v>
      </c>
      <c r="H232" s="68">
        <f t="shared" ref="H232:H239" si="7">I232+J232*K232+L239+M232</f>
        <v>50120</v>
      </c>
      <c r="I232" s="87">
        <v>3000</v>
      </c>
      <c r="J232" s="87">
        <v>2480</v>
      </c>
      <c r="K232" s="68">
        <v>19</v>
      </c>
      <c r="L232" s="68">
        <v>0</v>
      </c>
      <c r="N232" s="166">
        <v>0</v>
      </c>
      <c r="O232" s="62" t="s">
        <v>2243</v>
      </c>
      <c r="P232" s="84" t="s">
        <v>362</v>
      </c>
      <c r="Q232" s="84" t="s">
        <v>2244</v>
      </c>
      <c r="R232" s="87" t="s">
        <v>2245</v>
      </c>
      <c r="S232" s="87" t="s">
        <v>2246</v>
      </c>
      <c r="T232" s="62"/>
      <c r="U232" s="87" t="s">
        <v>2204</v>
      </c>
      <c r="V232" s="169" t="s">
        <v>2247</v>
      </c>
      <c r="W232" s="68" t="s">
        <v>367</v>
      </c>
      <c r="X232" s="68">
        <v>75800</v>
      </c>
      <c r="Y232" s="68"/>
      <c r="Z232" s="69" t="s">
        <v>2248</v>
      </c>
      <c r="AA232" s="68">
        <v>5475</v>
      </c>
      <c r="AB232" s="68">
        <v>125</v>
      </c>
      <c r="AC232" s="68">
        <v>800</v>
      </c>
      <c r="AD232" s="67" t="s">
        <v>2249</v>
      </c>
      <c r="AE232" s="176" t="s">
        <v>2250</v>
      </c>
      <c r="AF232" s="68">
        <v>1000</v>
      </c>
      <c r="AG232" s="68">
        <v>25</v>
      </c>
      <c r="AH232" s="176" t="s">
        <v>2251</v>
      </c>
      <c r="AI232" s="68">
        <v>3727.48</v>
      </c>
      <c r="AJ232" s="62"/>
      <c r="AK232" s="62"/>
    </row>
    <row r="233" s="61" customFormat="1" customHeight="1" spans="1:37">
      <c r="A233" s="62">
        <v>20</v>
      </c>
      <c r="B233" s="64" t="s">
        <v>2252</v>
      </c>
      <c r="C233" s="65" t="s">
        <v>2100</v>
      </c>
      <c r="D233" s="125" t="s">
        <v>2253</v>
      </c>
      <c r="E233" s="79" t="s">
        <v>39</v>
      </c>
      <c r="F233" s="83" t="s">
        <v>2254</v>
      </c>
      <c r="G233" s="94">
        <v>13882183381</v>
      </c>
      <c r="H233" s="68">
        <f t="shared" si="7"/>
        <v>109648</v>
      </c>
      <c r="I233" s="87">
        <v>28000</v>
      </c>
      <c r="J233" s="87">
        <v>2268</v>
      </c>
      <c r="K233" s="68">
        <v>36</v>
      </c>
      <c r="L233" s="68">
        <v>0</v>
      </c>
      <c r="N233" s="166">
        <v>0</v>
      </c>
      <c r="O233" s="62" t="s">
        <v>2096</v>
      </c>
      <c r="P233" s="157" t="s">
        <v>1769</v>
      </c>
      <c r="Q233" s="84" t="s">
        <v>2255</v>
      </c>
      <c r="R233" s="146" t="s">
        <v>2256</v>
      </c>
      <c r="S233" s="146" t="s">
        <v>2257</v>
      </c>
      <c r="T233" s="62"/>
      <c r="U233" s="79" t="s">
        <v>591</v>
      </c>
      <c r="V233" s="62" t="s">
        <v>2086</v>
      </c>
      <c r="W233" s="68" t="s">
        <v>250</v>
      </c>
      <c r="X233" s="62">
        <v>79500</v>
      </c>
      <c r="Y233" s="62">
        <v>68534.48</v>
      </c>
      <c r="Z233" s="62" t="s">
        <v>2116</v>
      </c>
      <c r="AA233" s="62">
        <v>7200</v>
      </c>
      <c r="AB233" s="62"/>
      <c r="AC233" s="62"/>
      <c r="AD233" s="62" t="s">
        <v>2086</v>
      </c>
      <c r="AE233" s="62">
        <v>477808</v>
      </c>
      <c r="AF233" s="62">
        <v>1800</v>
      </c>
      <c r="AG233" s="62">
        <v>75</v>
      </c>
      <c r="AH233" s="62">
        <v>477806</v>
      </c>
      <c r="AI233" s="62">
        <v>5485.91</v>
      </c>
      <c r="AJ233" s="62"/>
      <c r="AK233" s="62"/>
    </row>
    <row r="234" s="61" customFormat="1" customHeight="1" spans="1:37">
      <c r="A234" s="62">
        <v>21</v>
      </c>
      <c r="B234" s="64" t="s">
        <v>2258</v>
      </c>
      <c r="C234" s="65" t="s">
        <v>2259</v>
      </c>
      <c r="D234" s="87" t="s">
        <v>2260</v>
      </c>
      <c r="E234" s="79" t="s">
        <v>39</v>
      </c>
      <c r="F234" s="67" t="s">
        <v>2261</v>
      </c>
      <c r="G234" s="68">
        <v>14781659888</v>
      </c>
      <c r="H234" s="68">
        <f t="shared" si="7"/>
        <v>92800</v>
      </c>
      <c r="I234" s="68">
        <v>0</v>
      </c>
      <c r="J234" s="68">
        <v>3200</v>
      </c>
      <c r="K234" s="68">
        <v>29</v>
      </c>
      <c r="L234" s="61">
        <v>0</v>
      </c>
      <c r="N234" s="61">
        <v>0</v>
      </c>
      <c r="O234" s="62" t="s">
        <v>2262</v>
      </c>
      <c r="P234" s="84" t="s">
        <v>2263</v>
      </c>
      <c r="Q234" s="84" t="s">
        <v>2264</v>
      </c>
      <c r="R234" s="87" t="s">
        <v>2265</v>
      </c>
      <c r="S234" s="87" t="s">
        <v>2266</v>
      </c>
      <c r="T234" s="62"/>
      <c r="U234" s="79" t="s">
        <v>248</v>
      </c>
      <c r="V234" s="62" t="s">
        <v>1787</v>
      </c>
      <c r="W234" s="68" t="s">
        <v>250</v>
      </c>
      <c r="X234" s="62">
        <v>90000</v>
      </c>
      <c r="Y234" s="62">
        <v>76923.08</v>
      </c>
      <c r="Z234" s="62" t="s">
        <v>1787</v>
      </c>
      <c r="AA234" s="62">
        <v>7692.31</v>
      </c>
      <c r="AB234" s="62"/>
      <c r="AC234" s="62"/>
      <c r="AD234" s="62" t="s">
        <v>1787</v>
      </c>
      <c r="AE234" s="182" t="s">
        <v>2267</v>
      </c>
      <c r="AF234" s="62">
        <v>1000</v>
      </c>
      <c r="AG234" s="62">
        <v>250</v>
      </c>
      <c r="AH234" s="182" t="s">
        <v>2268</v>
      </c>
      <c r="AI234" s="62">
        <v>3712.19</v>
      </c>
      <c r="AJ234" s="62"/>
      <c r="AK234" s="62"/>
    </row>
    <row r="235" s="61" customFormat="1" customHeight="1" spans="1:37">
      <c r="A235" s="62">
        <v>22</v>
      </c>
      <c r="B235" s="64" t="s">
        <v>2269</v>
      </c>
      <c r="C235" s="65" t="s">
        <v>2197</v>
      </c>
      <c r="D235" s="82" t="s">
        <v>2270</v>
      </c>
      <c r="E235" s="79" t="s">
        <v>39</v>
      </c>
      <c r="F235" s="158" t="s">
        <v>2271</v>
      </c>
      <c r="G235" s="87">
        <v>18180923451</v>
      </c>
      <c r="H235" s="68">
        <f t="shared" si="7"/>
        <v>64480</v>
      </c>
      <c r="I235" s="87">
        <v>0</v>
      </c>
      <c r="J235" s="87">
        <v>2480</v>
      </c>
      <c r="K235" s="87">
        <v>26</v>
      </c>
      <c r="L235" s="68">
        <v>0</v>
      </c>
      <c r="M235" s="68"/>
      <c r="N235" s="68">
        <v>0</v>
      </c>
      <c r="O235" s="69" t="s">
        <v>2272</v>
      </c>
      <c r="P235" s="81" t="s">
        <v>362</v>
      </c>
      <c r="Q235" s="81" t="s">
        <v>2273</v>
      </c>
      <c r="R235" s="81" t="s">
        <v>2274</v>
      </c>
      <c r="S235" s="81" t="s">
        <v>2275</v>
      </c>
      <c r="T235" s="68" t="s">
        <v>1843</v>
      </c>
      <c r="U235" s="79" t="s">
        <v>2204</v>
      </c>
      <c r="AJ235" s="68"/>
      <c r="AK235" s="68"/>
    </row>
    <row r="236" s="61" customFormat="1" customHeight="1" spans="1:37">
      <c r="A236" s="62">
        <v>23</v>
      </c>
      <c r="B236" s="64" t="s">
        <v>2276</v>
      </c>
      <c r="C236" s="65" t="s">
        <v>2277</v>
      </c>
      <c r="D236" s="82" t="s">
        <v>2278</v>
      </c>
      <c r="E236" s="79" t="s">
        <v>39</v>
      </c>
      <c r="F236" s="83" t="s">
        <v>2279</v>
      </c>
      <c r="G236" s="84" t="s">
        <v>2280</v>
      </c>
      <c r="H236" s="68">
        <f t="shared" si="7"/>
        <v>70480</v>
      </c>
      <c r="I236" s="87">
        <v>6000</v>
      </c>
      <c r="J236" s="87">
        <v>2480</v>
      </c>
      <c r="K236" s="87">
        <v>26</v>
      </c>
      <c r="L236" s="68">
        <v>0</v>
      </c>
      <c r="M236" s="68"/>
      <c r="N236" s="68">
        <v>0</v>
      </c>
      <c r="O236" s="69" t="s">
        <v>2281</v>
      </c>
      <c r="P236" s="91" t="s">
        <v>362</v>
      </c>
      <c r="Q236" s="84" t="s">
        <v>2282</v>
      </c>
      <c r="R236" s="87" t="s">
        <v>2283</v>
      </c>
      <c r="S236" s="87" t="s">
        <v>2284</v>
      </c>
      <c r="T236" s="68" t="s">
        <v>1843</v>
      </c>
      <c r="U236" s="79" t="s">
        <v>2204</v>
      </c>
      <c r="V236" s="68" t="s">
        <v>2285</v>
      </c>
      <c r="W236" s="68" t="s">
        <v>367</v>
      </c>
      <c r="X236" s="68">
        <v>89800</v>
      </c>
      <c r="Y236" s="68"/>
      <c r="Z236" s="69" t="s">
        <v>2286</v>
      </c>
      <c r="AA236" s="68">
        <v>5756.41</v>
      </c>
      <c r="AB236" s="68">
        <v>120</v>
      </c>
      <c r="AC236" s="68">
        <v>800</v>
      </c>
      <c r="AD236" s="68" t="s">
        <v>2281</v>
      </c>
      <c r="AE236" s="176" t="s">
        <v>2287</v>
      </c>
      <c r="AF236" s="68">
        <v>1000</v>
      </c>
      <c r="AG236" s="68">
        <v>75</v>
      </c>
      <c r="AH236" s="176" t="s">
        <v>2288</v>
      </c>
      <c r="AI236" s="68">
        <v>3306.55</v>
      </c>
      <c r="AJ236" s="68"/>
      <c r="AK236" s="68"/>
    </row>
    <row r="237" s="61" customFormat="1" customHeight="1" spans="1:37">
      <c r="A237" s="62">
        <v>24</v>
      </c>
      <c r="B237" s="64" t="s">
        <v>2289</v>
      </c>
      <c r="C237" s="65" t="s">
        <v>2290</v>
      </c>
      <c r="D237" s="122" t="s">
        <v>2291</v>
      </c>
      <c r="E237" s="79" t="s">
        <v>39</v>
      </c>
      <c r="F237" s="122" t="s">
        <v>2292</v>
      </c>
      <c r="G237" s="122" t="s">
        <v>2293</v>
      </c>
      <c r="H237" s="68">
        <f t="shared" si="7"/>
        <v>60000</v>
      </c>
      <c r="I237" s="122" t="s">
        <v>2165</v>
      </c>
      <c r="J237" s="122" t="s">
        <v>2294</v>
      </c>
      <c r="K237" s="68">
        <v>25</v>
      </c>
      <c r="L237" s="68">
        <v>0</v>
      </c>
      <c r="M237" s="68"/>
      <c r="N237" s="68">
        <v>0</v>
      </c>
      <c r="O237" s="69" t="s">
        <v>2295</v>
      </c>
      <c r="P237" s="122" t="s">
        <v>2168</v>
      </c>
      <c r="Q237" s="122" t="s">
        <v>2296</v>
      </c>
      <c r="R237" s="122" t="s">
        <v>2297</v>
      </c>
      <c r="S237" s="122" t="s">
        <v>2298</v>
      </c>
      <c r="T237" s="68"/>
      <c r="U237" s="79" t="s">
        <v>2204</v>
      </c>
      <c r="V237" s="68"/>
      <c r="W237" s="68"/>
      <c r="X237" s="68"/>
      <c r="Y237" s="68"/>
      <c r="Z237" s="69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</row>
    <row r="238" s="61" customFormat="1" customHeight="1" spans="1:37">
      <c r="A238" s="62">
        <v>25</v>
      </c>
      <c r="B238" s="64" t="s">
        <v>2299</v>
      </c>
      <c r="C238" s="65" t="s">
        <v>2290</v>
      </c>
      <c r="D238" s="125" t="s">
        <v>2300</v>
      </c>
      <c r="E238" s="79" t="s">
        <v>39</v>
      </c>
      <c r="F238" s="83" t="s">
        <v>2301</v>
      </c>
      <c r="G238" s="94">
        <v>17502846657</v>
      </c>
      <c r="H238" s="68">
        <f t="shared" si="7"/>
        <v>109648</v>
      </c>
      <c r="I238" s="87">
        <v>28000</v>
      </c>
      <c r="J238" s="87">
        <v>2268</v>
      </c>
      <c r="K238" s="68">
        <v>36</v>
      </c>
      <c r="L238" s="68">
        <v>0</v>
      </c>
      <c r="M238" s="68"/>
      <c r="N238" s="68">
        <v>0</v>
      </c>
      <c r="O238" s="69" t="s">
        <v>2302</v>
      </c>
      <c r="P238" s="84" t="s">
        <v>1769</v>
      </c>
      <c r="Q238" s="79" t="s">
        <v>2303</v>
      </c>
      <c r="R238" s="87" t="s">
        <v>2304</v>
      </c>
      <c r="S238" s="87" t="s">
        <v>2305</v>
      </c>
      <c r="T238" s="68"/>
      <c r="U238" s="87" t="s">
        <v>1977</v>
      </c>
      <c r="V238" s="68" t="s">
        <v>2277</v>
      </c>
      <c r="W238" s="68" t="s">
        <v>2306</v>
      </c>
      <c r="X238" s="68">
        <v>80000</v>
      </c>
      <c r="Y238" s="68">
        <v>68965.52</v>
      </c>
      <c r="Z238" s="69" t="s">
        <v>2302</v>
      </c>
      <c r="AA238" s="68">
        <v>6896.55</v>
      </c>
      <c r="AB238" s="68"/>
      <c r="AC238" s="68"/>
      <c r="AD238" s="68" t="s">
        <v>2277</v>
      </c>
      <c r="AE238" s="68">
        <v>223245</v>
      </c>
      <c r="AF238" s="68">
        <v>1800</v>
      </c>
      <c r="AG238" s="68">
        <v>75</v>
      </c>
      <c r="AH238" s="68">
        <v>222377</v>
      </c>
      <c r="AI238" s="68">
        <v>5487.91</v>
      </c>
      <c r="AJ238" s="68"/>
      <c r="AK238" s="68"/>
    </row>
    <row r="239" s="61" customFormat="1" customHeight="1" spans="1:37">
      <c r="A239" s="62">
        <v>26</v>
      </c>
      <c r="B239" s="64" t="s">
        <v>2307</v>
      </c>
      <c r="C239" s="65" t="s">
        <v>2290</v>
      </c>
      <c r="D239" s="125" t="s">
        <v>2308</v>
      </c>
      <c r="E239" s="79" t="s">
        <v>39</v>
      </c>
      <c r="F239" s="83" t="s">
        <v>2309</v>
      </c>
      <c r="G239" s="85">
        <v>13708193400</v>
      </c>
      <c r="H239" s="68">
        <f t="shared" si="7"/>
        <v>109648</v>
      </c>
      <c r="I239" s="87">
        <v>28000</v>
      </c>
      <c r="J239" s="87">
        <v>2268</v>
      </c>
      <c r="K239" s="68">
        <v>36</v>
      </c>
      <c r="L239" s="68">
        <v>0</v>
      </c>
      <c r="M239" s="68"/>
      <c r="N239" s="68">
        <v>0</v>
      </c>
      <c r="O239" s="69" t="s">
        <v>2302</v>
      </c>
      <c r="P239" s="157" t="s">
        <v>1769</v>
      </c>
      <c r="Q239" s="84" t="s">
        <v>2310</v>
      </c>
      <c r="R239" s="87" t="s">
        <v>2311</v>
      </c>
      <c r="S239" s="87" t="s">
        <v>2312</v>
      </c>
      <c r="T239" s="68"/>
      <c r="U239" s="87" t="s">
        <v>1977</v>
      </c>
      <c r="V239" s="68" t="s">
        <v>2277</v>
      </c>
      <c r="W239" s="68" t="s">
        <v>2306</v>
      </c>
      <c r="X239" s="68">
        <v>80000</v>
      </c>
      <c r="Y239" s="68">
        <v>68965.52</v>
      </c>
      <c r="Z239" s="69" t="s">
        <v>2302</v>
      </c>
      <c r="AA239" s="68">
        <v>6896.55</v>
      </c>
      <c r="AB239" s="68"/>
      <c r="AC239" s="68"/>
      <c r="AD239" s="68" t="s">
        <v>2277</v>
      </c>
      <c r="AE239" s="68">
        <v>223654</v>
      </c>
      <c r="AF239" s="68">
        <v>1800</v>
      </c>
      <c r="AG239" s="68">
        <v>75</v>
      </c>
      <c r="AH239" s="68">
        <v>222314</v>
      </c>
      <c r="AI239" s="68">
        <v>5487.91</v>
      </c>
      <c r="AJ239" s="68"/>
      <c r="AK239" s="68"/>
    </row>
    <row r="240" s="61" customFormat="1" customHeight="1" spans="1:37">
      <c r="A240" s="62">
        <v>27</v>
      </c>
      <c r="B240" s="64" t="s">
        <v>2313</v>
      </c>
      <c r="C240" s="65" t="s">
        <v>2290</v>
      </c>
      <c r="D240" s="125" t="s">
        <v>2314</v>
      </c>
      <c r="E240" s="79" t="s">
        <v>39</v>
      </c>
      <c r="F240" s="83" t="s">
        <v>2315</v>
      </c>
      <c r="G240" s="85">
        <v>13350895381</v>
      </c>
      <c r="H240" s="68" t="e">
        <f>I240+J240*K240+#REF!+M240</f>
        <v>#REF!</v>
      </c>
      <c r="I240" s="87">
        <v>28000</v>
      </c>
      <c r="J240" s="87">
        <v>2268</v>
      </c>
      <c r="K240" s="68">
        <v>36</v>
      </c>
      <c r="L240" s="68">
        <v>0</v>
      </c>
      <c r="M240" s="68"/>
      <c r="N240" s="68">
        <v>0</v>
      </c>
      <c r="O240" s="69" t="s">
        <v>2302</v>
      </c>
      <c r="P240" s="157" t="s">
        <v>1769</v>
      </c>
      <c r="Q240" s="164" t="s">
        <v>2316</v>
      </c>
      <c r="R240" s="87" t="s">
        <v>2317</v>
      </c>
      <c r="S240" s="87" t="s">
        <v>2318</v>
      </c>
      <c r="T240" s="68"/>
      <c r="U240" s="87" t="s">
        <v>1977</v>
      </c>
      <c r="V240" s="68" t="s">
        <v>2277</v>
      </c>
      <c r="W240" s="68" t="s">
        <v>2306</v>
      </c>
      <c r="X240" s="68">
        <v>80000</v>
      </c>
      <c r="Y240" s="68">
        <v>68965.52</v>
      </c>
      <c r="Z240" s="69" t="s">
        <v>2277</v>
      </c>
      <c r="AA240" s="68">
        <v>6896.55</v>
      </c>
      <c r="AB240" s="68"/>
      <c r="AC240" s="68"/>
      <c r="AD240" s="68" t="s">
        <v>2277</v>
      </c>
      <c r="AE240" s="68">
        <v>322145</v>
      </c>
      <c r="AF240" s="68">
        <v>1800</v>
      </c>
      <c r="AG240" s="68">
        <v>75</v>
      </c>
      <c r="AH240" s="68">
        <v>222355</v>
      </c>
      <c r="AI240" s="68">
        <v>5487.91</v>
      </c>
      <c r="AJ240" s="68"/>
      <c r="AK240" s="68"/>
    </row>
    <row r="241" s="61" customFormat="1" customHeight="1" spans="1:37">
      <c r="A241" s="62">
        <v>28</v>
      </c>
      <c r="B241" s="64" t="s">
        <v>2319</v>
      </c>
      <c r="C241" s="65" t="s">
        <v>2302</v>
      </c>
      <c r="D241" s="125" t="s">
        <v>2320</v>
      </c>
      <c r="E241" s="79" t="s">
        <v>39</v>
      </c>
      <c r="F241" s="83" t="s">
        <v>2321</v>
      </c>
      <c r="G241" s="85">
        <v>17683020881</v>
      </c>
      <c r="H241" s="68">
        <f>I241+J241*K241+L247+M241</f>
        <v>142132</v>
      </c>
      <c r="I241" s="87">
        <v>31000</v>
      </c>
      <c r="J241" s="87">
        <v>3087</v>
      </c>
      <c r="K241" s="68">
        <v>36</v>
      </c>
      <c r="L241" s="68">
        <v>0</v>
      </c>
      <c r="M241" s="68"/>
      <c r="N241" s="68">
        <v>0</v>
      </c>
      <c r="O241" s="69" t="s">
        <v>2277</v>
      </c>
      <c r="P241" s="157" t="s">
        <v>668</v>
      </c>
      <c r="Q241" s="84" t="s">
        <v>2322</v>
      </c>
      <c r="R241" s="87" t="s">
        <v>2323</v>
      </c>
      <c r="S241" s="87" t="s">
        <v>2324</v>
      </c>
      <c r="T241" s="68"/>
      <c r="U241" s="87" t="s">
        <v>1977</v>
      </c>
      <c r="V241" s="68" t="s">
        <v>2325</v>
      </c>
      <c r="W241" s="68" t="s">
        <v>250</v>
      </c>
      <c r="X241" s="68">
        <v>104800</v>
      </c>
      <c r="Y241" s="68">
        <v>90344.83</v>
      </c>
      <c r="Z241" s="69" t="s">
        <v>2277</v>
      </c>
      <c r="AA241" s="68">
        <v>9300</v>
      </c>
      <c r="AB241" s="68"/>
      <c r="AC241" s="68"/>
      <c r="AD241" s="68" t="s">
        <v>2325</v>
      </c>
      <c r="AE241" s="68">
        <v>78878</v>
      </c>
      <c r="AF241" s="68">
        <v>1000</v>
      </c>
      <c r="AG241" s="68">
        <v>75</v>
      </c>
      <c r="AH241" s="68">
        <v>233253</v>
      </c>
      <c r="AI241" s="68">
        <v>6191.93</v>
      </c>
      <c r="AJ241" s="68"/>
      <c r="AK241" s="68"/>
    </row>
    <row r="242" s="61" customFormat="1" customHeight="1" spans="1:37">
      <c r="A242" s="62">
        <v>29</v>
      </c>
      <c r="B242" s="64" t="s">
        <v>2326</v>
      </c>
      <c r="C242" s="65" t="s">
        <v>2327</v>
      </c>
      <c r="D242" s="125" t="s">
        <v>2328</v>
      </c>
      <c r="E242" s="79" t="s">
        <v>39</v>
      </c>
      <c r="F242" s="83" t="s">
        <v>2329</v>
      </c>
      <c r="G242" s="85">
        <v>15982359798</v>
      </c>
      <c r="H242" s="68">
        <f>I242+J242*K242+L248+M242</f>
        <v>109648</v>
      </c>
      <c r="I242" s="87">
        <v>28000</v>
      </c>
      <c r="J242" s="87">
        <v>2268</v>
      </c>
      <c r="K242" s="68">
        <v>36</v>
      </c>
      <c r="L242" s="68">
        <v>0</v>
      </c>
      <c r="M242" s="68"/>
      <c r="N242" s="68">
        <v>0</v>
      </c>
      <c r="O242" s="69" t="s">
        <v>2302</v>
      </c>
      <c r="P242" s="157" t="s">
        <v>1769</v>
      </c>
      <c r="Q242" s="84" t="s">
        <v>2330</v>
      </c>
      <c r="R242" s="87" t="s">
        <v>2331</v>
      </c>
      <c r="S242" s="87" t="s">
        <v>2332</v>
      </c>
      <c r="T242" s="68"/>
      <c r="U242" s="87" t="s">
        <v>1977</v>
      </c>
      <c r="V242" s="68" t="s">
        <v>2277</v>
      </c>
      <c r="W242" s="68" t="s">
        <v>2306</v>
      </c>
      <c r="X242" s="68">
        <v>80000</v>
      </c>
      <c r="Y242" s="68">
        <v>68965.52</v>
      </c>
      <c r="Z242" s="69" t="s">
        <v>2302</v>
      </c>
      <c r="AA242" s="68">
        <v>6896.55</v>
      </c>
      <c r="AB242" s="68"/>
      <c r="AC242" s="68"/>
      <c r="AD242" s="68" t="s">
        <v>2277</v>
      </c>
      <c r="AE242" s="68">
        <v>236640</v>
      </c>
      <c r="AF242" s="68">
        <v>1800</v>
      </c>
      <c r="AG242" s="68">
        <v>75</v>
      </c>
      <c r="AH242" s="176" t="s">
        <v>2333</v>
      </c>
      <c r="AI242" s="68">
        <v>5487.91</v>
      </c>
      <c r="AJ242" s="68"/>
      <c r="AK242" s="68"/>
    </row>
    <row r="243" s="61" customFormat="1" customHeight="1" spans="1:37">
      <c r="A243" s="62">
        <v>30</v>
      </c>
      <c r="B243" s="64" t="s">
        <v>2334</v>
      </c>
      <c r="C243" s="65" t="s">
        <v>2290</v>
      </c>
      <c r="D243" s="125" t="s">
        <v>2335</v>
      </c>
      <c r="E243" s="79" t="s">
        <v>39</v>
      </c>
      <c r="F243" s="83" t="s">
        <v>2336</v>
      </c>
      <c r="G243" s="85">
        <v>13980459737</v>
      </c>
      <c r="H243" s="68" t="e">
        <f>I243+J243*K243+#REF!+M243</f>
        <v>#REF!</v>
      </c>
      <c r="I243" s="87">
        <v>28000</v>
      </c>
      <c r="J243" s="87">
        <v>2268</v>
      </c>
      <c r="K243" s="68">
        <v>36</v>
      </c>
      <c r="L243" s="68">
        <v>0</v>
      </c>
      <c r="M243" s="68"/>
      <c r="N243" s="68">
        <v>0</v>
      </c>
      <c r="O243" s="69" t="s">
        <v>2302</v>
      </c>
      <c r="P243" s="157" t="s">
        <v>1769</v>
      </c>
      <c r="Q243" s="84" t="s">
        <v>2337</v>
      </c>
      <c r="R243" s="87" t="s">
        <v>2338</v>
      </c>
      <c r="S243" s="87" t="s">
        <v>2339</v>
      </c>
      <c r="T243" s="68"/>
      <c r="U243" s="87" t="s">
        <v>1977</v>
      </c>
      <c r="V243" s="68" t="s">
        <v>2277</v>
      </c>
      <c r="W243" s="68" t="s">
        <v>2306</v>
      </c>
      <c r="X243" s="68">
        <v>80000</v>
      </c>
      <c r="Y243" s="68">
        <v>68965.52</v>
      </c>
      <c r="Z243" s="69" t="s">
        <v>2302</v>
      </c>
      <c r="AA243" s="68">
        <v>6896.55</v>
      </c>
      <c r="AB243" s="68"/>
      <c r="AC243" s="68"/>
      <c r="AD243" s="68" t="s">
        <v>2277</v>
      </c>
      <c r="AE243" s="68">
        <v>788845</v>
      </c>
      <c r="AF243" s="68">
        <v>1800</v>
      </c>
      <c r="AG243" s="68">
        <v>75</v>
      </c>
      <c r="AH243" s="68">
        <v>232245</v>
      </c>
      <c r="AI243" s="68">
        <v>5487.91</v>
      </c>
      <c r="AJ243" s="68"/>
      <c r="AK243" s="68"/>
    </row>
    <row r="244" s="61" customFormat="1" customHeight="1" spans="1:37">
      <c r="A244" s="62">
        <v>31</v>
      </c>
      <c r="B244" s="64" t="s">
        <v>2340</v>
      </c>
      <c r="C244" s="65" t="s">
        <v>2302</v>
      </c>
      <c r="D244" s="123" t="s">
        <v>2341</v>
      </c>
      <c r="E244" s="79" t="s">
        <v>39</v>
      </c>
      <c r="F244" s="83" t="s">
        <v>2342</v>
      </c>
      <c r="G244" s="84">
        <v>18481976111</v>
      </c>
      <c r="H244" s="68">
        <f>I244+J244*K244+L249+M244</f>
        <v>158400</v>
      </c>
      <c r="I244" s="87">
        <v>36900</v>
      </c>
      <c r="J244" s="87">
        <v>3375</v>
      </c>
      <c r="K244" s="68">
        <v>36</v>
      </c>
      <c r="L244" s="68">
        <v>0</v>
      </c>
      <c r="M244" s="68"/>
      <c r="N244" s="68">
        <v>0</v>
      </c>
      <c r="O244" s="69" t="s">
        <v>2277</v>
      </c>
      <c r="P244" s="84" t="s">
        <v>626</v>
      </c>
      <c r="Q244" s="84" t="s">
        <v>2343</v>
      </c>
      <c r="R244" s="87" t="s">
        <v>2344</v>
      </c>
      <c r="S244" s="87" t="s">
        <v>2345</v>
      </c>
      <c r="T244" s="68"/>
      <c r="U244" s="87" t="s">
        <v>1977</v>
      </c>
      <c r="V244" s="68" t="s">
        <v>2325</v>
      </c>
      <c r="W244" s="68" t="s">
        <v>250</v>
      </c>
      <c r="X244" s="68">
        <v>116800</v>
      </c>
      <c r="Y244" s="68">
        <v>100689.66</v>
      </c>
      <c r="Z244" s="69" t="s">
        <v>2277</v>
      </c>
      <c r="AA244" s="68">
        <v>10200</v>
      </c>
      <c r="AB244" s="68"/>
      <c r="AC244" s="68"/>
      <c r="AD244" s="68" t="s">
        <v>2325</v>
      </c>
      <c r="AE244" s="176" t="s">
        <v>2346</v>
      </c>
      <c r="AF244" s="68">
        <v>1800</v>
      </c>
      <c r="AG244" s="68">
        <v>75</v>
      </c>
      <c r="AH244" s="68">
        <v>523244</v>
      </c>
      <c r="AI244" s="68">
        <v>6423.43</v>
      </c>
      <c r="AJ244" s="68"/>
      <c r="AK244" s="68"/>
    </row>
    <row r="245" s="61" customFormat="1" customHeight="1" spans="1:37">
      <c r="A245" s="62">
        <v>32</v>
      </c>
      <c r="B245" s="64" t="s">
        <v>2347</v>
      </c>
      <c r="C245" s="65" t="s">
        <v>2348</v>
      </c>
      <c r="D245" s="122" t="s">
        <v>2349</v>
      </c>
      <c r="E245" s="79" t="s">
        <v>39</v>
      </c>
      <c r="F245" s="122" t="s">
        <v>2350</v>
      </c>
      <c r="G245" s="122" t="s">
        <v>2351</v>
      </c>
      <c r="H245" s="68">
        <f>I245+J245*K245+L250+M245</f>
        <v>203196.48</v>
      </c>
      <c r="I245" s="122" t="s">
        <v>2352</v>
      </c>
      <c r="J245" s="122" t="s">
        <v>2353</v>
      </c>
      <c r="K245" s="68">
        <v>36</v>
      </c>
      <c r="L245" s="68">
        <v>0</v>
      </c>
      <c r="M245" s="68"/>
      <c r="N245" s="68">
        <v>0</v>
      </c>
      <c r="O245" s="69" t="s">
        <v>2327</v>
      </c>
      <c r="P245" s="145" t="s">
        <v>2354</v>
      </c>
      <c r="Q245" s="122" t="s">
        <v>2355</v>
      </c>
      <c r="R245" s="122" t="s">
        <v>2356</v>
      </c>
      <c r="S245" s="122" t="s">
        <v>2357</v>
      </c>
      <c r="T245" s="68"/>
      <c r="U245" s="87" t="s">
        <v>1977</v>
      </c>
      <c r="V245" s="68" t="s">
        <v>2358</v>
      </c>
      <c r="W245" s="68" t="s">
        <v>250</v>
      </c>
      <c r="X245" s="68">
        <v>155900</v>
      </c>
      <c r="Y245" s="68">
        <v>134396.55</v>
      </c>
      <c r="Z245" s="69" t="s">
        <v>2327</v>
      </c>
      <c r="AA245" s="68">
        <v>14200</v>
      </c>
      <c r="AB245" s="68"/>
      <c r="AC245" s="68"/>
      <c r="AD245" s="68" t="s">
        <v>2290</v>
      </c>
      <c r="AE245" s="68">
        <v>212545</v>
      </c>
      <c r="AF245" s="68">
        <v>1800</v>
      </c>
      <c r="AG245" s="68">
        <v>75</v>
      </c>
      <c r="AH245" s="68">
        <v>215433</v>
      </c>
      <c r="AI245" s="68">
        <v>7336.09</v>
      </c>
      <c r="AJ245" s="68"/>
      <c r="AK245" s="68"/>
    </row>
    <row r="246" s="61" customFormat="1" customHeight="1" spans="1:37">
      <c r="A246" s="159">
        <v>33</v>
      </c>
      <c r="B246" s="160" t="s">
        <v>2359</v>
      </c>
      <c r="C246" s="161" t="s">
        <v>2348</v>
      </c>
      <c r="D246" s="162" t="s">
        <v>2360</v>
      </c>
      <c r="E246" s="79" t="s">
        <v>39</v>
      </c>
      <c r="F246" s="163" t="s">
        <v>2361</v>
      </c>
      <c r="G246" s="164">
        <v>18428396628</v>
      </c>
      <c r="H246" s="151">
        <f>I246+J246*K246+L251+M246</f>
        <v>131280</v>
      </c>
      <c r="I246" s="167">
        <v>5000</v>
      </c>
      <c r="J246" s="167">
        <v>3608</v>
      </c>
      <c r="K246" s="151">
        <v>35</v>
      </c>
      <c r="L246" s="151">
        <v>0</v>
      </c>
      <c r="M246" s="151"/>
      <c r="N246" s="151">
        <v>0</v>
      </c>
      <c r="O246" s="153" t="s">
        <v>72</v>
      </c>
      <c r="P246" s="164" t="s">
        <v>42</v>
      </c>
      <c r="Q246" s="167" t="s">
        <v>170</v>
      </c>
      <c r="R246" s="167" t="s">
        <v>171</v>
      </c>
      <c r="S246" s="167">
        <v>9739129</v>
      </c>
      <c r="T246" s="151"/>
      <c r="U246" s="171" t="s">
        <v>2204</v>
      </c>
      <c r="V246" s="151" t="s">
        <v>75</v>
      </c>
      <c r="W246" s="151" t="s">
        <v>47</v>
      </c>
      <c r="X246" s="151">
        <v>108800</v>
      </c>
      <c r="Y246" s="151" t="s">
        <v>172</v>
      </c>
      <c r="Z246" s="153" t="s">
        <v>72</v>
      </c>
      <c r="AA246" s="151">
        <v>9500</v>
      </c>
      <c r="AB246" s="151"/>
      <c r="AC246" s="151"/>
      <c r="AD246" s="151" t="s">
        <v>75</v>
      </c>
      <c r="AE246" s="185" t="s">
        <v>173</v>
      </c>
      <c r="AF246" s="151">
        <v>1000</v>
      </c>
      <c r="AG246" s="151">
        <v>240</v>
      </c>
      <c r="AH246" s="185" t="s">
        <v>174</v>
      </c>
      <c r="AI246" s="151">
        <v>3875.89</v>
      </c>
      <c r="AJ246" s="151"/>
      <c r="AK246" s="151"/>
    </row>
    <row r="247" s="62" customFormat="1" customHeight="1" spans="1:35">
      <c r="A247" s="62">
        <v>1</v>
      </c>
      <c r="B247" s="64" t="s">
        <v>2362</v>
      </c>
      <c r="C247" s="65" t="s">
        <v>2363</v>
      </c>
      <c r="D247" s="82" t="s">
        <v>2364</v>
      </c>
      <c r="E247" s="79" t="s">
        <v>39</v>
      </c>
      <c r="F247" s="83" t="s">
        <v>2365</v>
      </c>
      <c r="G247" s="84">
        <v>13778988327</v>
      </c>
      <c r="H247" s="68">
        <f t="shared" ref="H247:H254" si="8">I247+J247*K247+L253+M247</f>
        <v>72020</v>
      </c>
      <c r="I247" s="87">
        <v>3000</v>
      </c>
      <c r="J247" s="87">
        <v>2380</v>
      </c>
      <c r="K247" s="68">
        <v>29</v>
      </c>
      <c r="L247" s="68">
        <v>0</v>
      </c>
      <c r="N247" s="68">
        <v>0</v>
      </c>
      <c r="O247" s="69" t="s">
        <v>2366</v>
      </c>
      <c r="P247" s="84" t="s">
        <v>362</v>
      </c>
      <c r="Q247" s="84" t="s">
        <v>2367</v>
      </c>
      <c r="R247" s="87" t="s">
        <v>2368</v>
      </c>
      <c r="S247" s="87" t="s">
        <v>2369</v>
      </c>
      <c r="U247" s="79" t="s">
        <v>2204</v>
      </c>
      <c r="V247" s="68" t="s">
        <v>2370</v>
      </c>
      <c r="W247" s="68" t="s">
        <v>367</v>
      </c>
      <c r="X247" s="68">
        <v>89800</v>
      </c>
      <c r="Y247" s="68">
        <v>76752.14</v>
      </c>
      <c r="Z247" s="69" t="s">
        <v>2371</v>
      </c>
      <c r="AA247" s="68">
        <v>5756.41</v>
      </c>
      <c r="AD247" s="68" t="s">
        <v>2371</v>
      </c>
      <c r="AE247" s="176" t="s">
        <v>2372</v>
      </c>
      <c r="AF247" s="68">
        <v>1000</v>
      </c>
      <c r="AG247" s="68">
        <v>50</v>
      </c>
      <c r="AH247" s="176" t="s">
        <v>757</v>
      </c>
      <c r="AI247" s="68">
        <v>3306.55</v>
      </c>
    </row>
    <row r="248" s="62" customFormat="1" customHeight="1" spans="1:21">
      <c r="A248" s="62">
        <v>2</v>
      </c>
      <c r="B248" s="64" t="s">
        <v>2373</v>
      </c>
      <c r="C248" s="65" t="s">
        <v>2374</v>
      </c>
      <c r="D248" s="89" t="s">
        <v>2375</v>
      </c>
      <c r="E248" s="79" t="s">
        <v>39</v>
      </c>
      <c r="F248" s="89" t="s">
        <v>2376</v>
      </c>
      <c r="G248" s="89" t="s">
        <v>2377</v>
      </c>
      <c r="H248" s="68">
        <f t="shared" si="8"/>
        <v>59160</v>
      </c>
      <c r="I248" s="87">
        <v>3000</v>
      </c>
      <c r="J248" s="168">
        <v>2160</v>
      </c>
      <c r="K248" s="68">
        <v>26</v>
      </c>
      <c r="L248" s="68">
        <v>0</v>
      </c>
      <c r="N248" s="68">
        <v>0</v>
      </c>
      <c r="O248" s="69" t="s">
        <v>2167</v>
      </c>
      <c r="P248" s="89" t="s">
        <v>257</v>
      </c>
      <c r="Q248" s="84" t="s">
        <v>2378</v>
      </c>
      <c r="R248" s="87" t="s">
        <v>2379</v>
      </c>
      <c r="S248" s="87">
        <v>4201464</v>
      </c>
      <c r="U248" s="79" t="s">
        <v>2204</v>
      </c>
    </row>
    <row r="249" s="62" customFormat="1" customHeight="1" spans="1:21">
      <c r="A249" s="62">
        <v>3</v>
      </c>
      <c r="B249" s="64" t="s">
        <v>2380</v>
      </c>
      <c r="C249" s="65" t="s">
        <v>2374</v>
      </c>
      <c r="D249" s="85" t="s">
        <v>2381</v>
      </c>
      <c r="E249" s="79" t="s">
        <v>39</v>
      </c>
      <c r="F249" s="83" t="s">
        <v>2382</v>
      </c>
      <c r="G249" s="85">
        <v>17302892010</v>
      </c>
      <c r="H249" s="68">
        <f t="shared" si="8"/>
        <v>109648</v>
      </c>
      <c r="I249" s="146">
        <v>28000</v>
      </c>
      <c r="J249" s="146">
        <v>2268</v>
      </c>
      <c r="K249" s="68">
        <v>36</v>
      </c>
      <c r="L249" s="68">
        <v>0</v>
      </c>
      <c r="N249" s="68">
        <v>0</v>
      </c>
      <c r="O249" s="69" t="s">
        <v>2363</v>
      </c>
      <c r="P249" s="157" t="s">
        <v>1769</v>
      </c>
      <c r="Q249" s="84" t="s">
        <v>2383</v>
      </c>
      <c r="R249" s="87" t="s">
        <v>2384</v>
      </c>
      <c r="S249" s="87" t="s">
        <v>2385</v>
      </c>
      <c r="U249" s="122" t="s">
        <v>591</v>
      </c>
    </row>
    <row r="250" s="62" customFormat="1" customHeight="1" spans="1:21">
      <c r="A250" s="62">
        <v>4</v>
      </c>
      <c r="B250" s="64" t="s">
        <v>2386</v>
      </c>
      <c r="C250" s="65" t="s">
        <v>2387</v>
      </c>
      <c r="D250" s="82" t="s">
        <v>2388</v>
      </c>
      <c r="E250" s="79" t="s">
        <v>39</v>
      </c>
      <c r="F250" s="83" t="s">
        <v>2389</v>
      </c>
      <c r="G250" s="84">
        <v>13618078906</v>
      </c>
      <c r="H250" s="68">
        <f t="shared" si="8"/>
        <v>162764</v>
      </c>
      <c r="I250" s="87">
        <v>29600</v>
      </c>
      <c r="J250" s="87">
        <v>3699</v>
      </c>
      <c r="K250" s="68">
        <v>36</v>
      </c>
      <c r="L250" s="68">
        <v>0</v>
      </c>
      <c r="N250" s="68">
        <v>0</v>
      </c>
      <c r="O250" s="69" t="s">
        <v>2374</v>
      </c>
      <c r="P250" s="157" t="s">
        <v>626</v>
      </c>
      <c r="Q250" s="84" t="s">
        <v>2390</v>
      </c>
      <c r="R250" s="87" t="s">
        <v>2391</v>
      </c>
      <c r="S250" s="87" t="s">
        <v>2392</v>
      </c>
      <c r="U250" s="122" t="s">
        <v>591</v>
      </c>
    </row>
    <row r="251" s="62" customFormat="1" customHeight="1" spans="1:21">
      <c r="A251" s="62">
        <v>5</v>
      </c>
      <c r="B251" s="64" t="s">
        <v>2393</v>
      </c>
      <c r="C251" s="65" t="s">
        <v>2394</v>
      </c>
      <c r="D251" s="82" t="s">
        <v>2395</v>
      </c>
      <c r="E251" s="79" t="s">
        <v>39</v>
      </c>
      <c r="F251" s="83" t="s">
        <v>2396</v>
      </c>
      <c r="G251" s="84">
        <v>18161316615</v>
      </c>
      <c r="H251" s="68">
        <f t="shared" si="8"/>
        <v>123848</v>
      </c>
      <c r="I251" s="87">
        <v>27800</v>
      </c>
      <c r="J251" s="87">
        <v>2668</v>
      </c>
      <c r="K251" s="68">
        <v>36</v>
      </c>
      <c r="L251" s="68">
        <v>0</v>
      </c>
      <c r="N251" s="68">
        <v>0</v>
      </c>
      <c r="O251" s="69" t="s">
        <v>2348</v>
      </c>
      <c r="P251" s="84" t="s">
        <v>485</v>
      </c>
      <c r="Q251" s="84" t="s">
        <v>2397</v>
      </c>
      <c r="R251" s="87" t="s">
        <v>2398</v>
      </c>
      <c r="S251" s="87" t="s">
        <v>2399</v>
      </c>
      <c r="U251" s="87" t="s">
        <v>45</v>
      </c>
    </row>
    <row r="252" s="62" customFormat="1" customHeight="1" spans="1:21">
      <c r="A252" s="62">
        <v>6</v>
      </c>
      <c r="B252" s="64" t="s">
        <v>2400</v>
      </c>
      <c r="C252" s="65" t="s">
        <v>2401</v>
      </c>
      <c r="D252" s="85" t="s">
        <v>2402</v>
      </c>
      <c r="E252" s="79" t="s">
        <v>39</v>
      </c>
      <c r="F252" s="83" t="s">
        <v>2403</v>
      </c>
      <c r="G252" s="85">
        <v>18080890924</v>
      </c>
      <c r="H252" s="68">
        <f t="shared" si="8"/>
        <v>109648</v>
      </c>
      <c r="I252" s="87">
        <v>28000</v>
      </c>
      <c r="J252" s="87">
        <v>2268</v>
      </c>
      <c r="K252" s="68">
        <v>36</v>
      </c>
      <c r="L252" s="68">
        <v>0</v>
      </c>
      <c r="N252" s="68">
        <v>0</v>
      </c>
      <c r="O252" s="69" t="s">
        <v>2404</v>
      </c>
      <c r="P252" s="157" t="s">
        <v>1769</v>
      </c>
      <c r="Q252" s="84" t="s">
        <v>2405</v>
      </c>
      <c r="R252" s="87" t="s">
        <v>2406</v>
      </c>
      <c r="S252" s="87" t="s">
        <v>2407</v>
      </c>
      <c r="U252" s="122" t="s">
        <v>591</v>
      </c>
    </row>
    <row r="253" s="62" customFormat="1" customHeight="1" spans="1:21">
      <c r="A253" s="62">
        <v>7</v>
      </c>
      <c r="B253" s="64" t="s">
        <v>2408</v>
      </c>
      <c r="C253" s="65" t="s">
        <v>2409</v>
      </c>
      <c r="D253" s="122" t="s">
        <v>2410</v>
      </c>
      <c r="E253" s="79" t="s">
        <v>39</v>
      </c>
      <c r="F253" s="122" t="s">
        <v>2411</v>
      </c>
      <c r="G253" s="122" t="s">
        <v>2412</v>
      </c>
      <c r="H253" s="68">
        <f t="shared" si="8"/>
        <v>115868</v>
      </c>
      <c r="I253" s="122" t="s">
        <v>2413</v>
      </c>
      <c r="J253" s="122" t="s">
        <v>2414</v>
      </c>
      <c r="K253" s="68">
        <v>36</v>
      </c>
      <c r="L253" s="68">
        <v>0</v>
      </c>
      <c r="N253" s="68">
        <v>0</v>
      </c>
      <c r="O253" s="69" t="s">
        <v>2415</v>
      </c>
      <c r="P253" s="122" t="s">
        <v>2416</v>
      </c>
      <c r="Q253" s="84" t="s">
        <v>2417</v>
      </c>
      <c r="R253" s="87" t="s">
        <v>2418</v>
      </c>
      <c r="S253" s="87">
        <v>6911789</v>
      </c>
      <c r="U253" s="87" t="s">
        <v>45</v>
      </c>
    </row>
    <row r="254" s="62" customFormat="1" customHeight="1" spans="1:35">
      <c r="A254" s="62">
        <v>8</v>
      </c>
      <c r="B254" s="64" t="s">
        <v>2419</v>
      </c>
      <c r="C254" s="65" t="s">
        <v>2415</v>
      </c>
      <c r="D254" s="82" t="s">
        <v>2420</v>
      </c>
      <c r="E254" s="79" t="s">
        <v>39</v>
      </c>
      <c r="F254" s="83" t="s">
        <v>2421</v>
      </c>
      <c r="G254" s="84">
        <v>13881625312</v>
      </c>
      <c r="H254" s="68">
        <f t="shared" si="8"/>
        <v>70480</v>
      </c>
      <c r="I254" s="87">
        <v>6000</v>
      </c>
      <c r="J254" s="87">
        <v>2480</v>
      </c>
      <c r="K254" s="68">
        <v>26</v>
      </c>
      <c r="L254" s="68">
        <v>0</v>
      </c>
      <c r="N254" s="68">
        <v>0</v>
      </c>
      <c r="O254" s="69" t="s">
        <v>2422</v>
      </c>
      <c r="P254" s="84" t="s">
        <v>2423</v>
      </c>
      <c r="Q254" s="84" t="s">
        <v>2273</v>
      </c>
      <c r="R254" s="87" t="s">
        <v>2274</v>
      </c>
      <c r="S254" s="87" t="s">
        <v>2275</v>
      </c>
      <c r="U254" s="79" t="s">
        <v>2204</v>
      </c>
      <c r="V254" s="68" t="s">
        <v>2424</v>
      </c>
      <c r="W254" s="68" t="s">
        <v>367</v>
      </c>
      <c r="X254" s="68">
        <v>89800</v>
      </c>
      <c r="Z254" s="69" t="s">
        <v>2425</v>
      </c>
      <c r="AA254" s="68">
        <v>5756.41</v>
      </c>
      <c r="AB254" s="68">
        <v>125</v>
      </c>
      <c r="AC254" s="68">
        <v>800</v>
      </c>
      <c r="AD254" s="68" t="s">
        <v>2425</v>
      </c>
      <c r="AE254" s="176" t="s">
        <v>2426</v>
      </c>
      <c r="AF254" s="68">
        <v>1000</v>
      </c>
      <c r="AG254" s="68">
        <v>175</v>
      </c>
      <c r="AH254" s="176" t="s">
        <v>2427</v>
      </c>
      <c r="AI254" s="68">
        <v>3906.91</v>
      </c>
    </row>
    <row r="255" s="62" customFormat="1" customHeight="1" spans="1:21">
      <c r="A255" s="62">
        <v>9</v>
      </c>
      <c r="B255" s="64" t="s">
        <v>2428</v>
      </c>
      <c r="C255" s="65" t="s">
        <v>2429</v>
      </c>
      <c r="D255" s="85" t="s">
        <v>2430</v>
      </c>
      <c r="E255" s="79" t="s">
        <v>39</v>
      </c>
      <c r="F255" s="83" t="s">
        <v>2431</v>
      </c>
      <c r="G255" s="85">
        <v>15760368883</v>
      </c>
      <c r="H255" s="68" t="e">
        <f>I255+J255*K255+#REF!+M255</f>
        <v>#REF!</v>
      </c>
      <c r="I255" s="87">
        <v>28000</v>
      </c>
      <c r="J255" s="87">
        <v>2268</v>
      </c>
      <c r="K255" s="68">
        <v>36</v>
      </c>
      <c r="L255" s="68">
        <v>0</v>
      </c>
      <c r="N255" s="68">
        <v>0</v>
      </c>
      <c r="O255" s="69" t="s">
        <v>2363</v>
      </c>
      <c r="P255" s="84" t="s">
        <v>1769</v>
      </c>
      <c r="Q255" s="84" t="s">
        <v>2432</v>
      </c>
      <c r="R255" s="87" t="s">
        <v>2433</v>
      </c>
      <c r="S255" s="87" t="s">
        <v>2434</v>
      </c>
      <c r="U255" s="122" t="s">
        <v>591</v>
      </c>
    </row>
    <row r="256" s="62" customFormat="1" customHeight="1" spans="1:35">
      <c r="A256" s="62">
        <v>10</v>
      </c>
      <c r="B256" s="64" t="s">
        <v>2435</v>
      </c>
      <c r="C256" s="65" t="s">
        <v>2429</v>
      </c>
      <c r="D256" s="82" t="s">
        <v>2436</v>
      </c>
      <c r="E256" s="79" t="s">
        <v>39</v>
      </c>
      <c r="F256" s="83" t="s">
        <v>2437</v>
      </c>
      <c r="G256" s="84">
        <v>18628295659</v>
      </c>
      <c r="H256" s="68">
        <f>I256+J256*K256+L261+M256</f>
        <v>57000</v>
      </c>
      <c r="I256" s="87">
        <v>3000</v>
      </c>
      <c r="J256" s="87">
        <v>2160</v>
      </c>
      <c r="K256" s="68">
        <v>25</v>
      </c>
      <c r="L256" s="68">
        <v>0</v>
      </c>
      <c r="N256" s="68">
        <v>0</v>
      </c>
      <c r="O256" s="69" t="s">
        <v>2043</v>
      </c>
      <c r="P256" s="84" t="s">
        <v>257</v>
      </c>
      <c r="Q256" s="84" t="s">
        <v>2438</v>
      </c>
      <c r="R256" s="87" t="s">
        <v>2439</v>
      </c>
      <c r="S256" s="87">
        <v>4126830</v>
      </c>
      <c r="U256" s="79" t="s">
        <v>2204</v>
      </c>
      <c r="V256" s="68" t="s">
        <v>2047</v>
      </c>
      <c r="W256" s="68" t="s">
        <v>181</v>
      </c>
      <c r="X256" s="68">
        <v>71300</v>
      </c>
      <c r="Z256" s="69" t="s">
        <v>2047</v>
      </c>
      <c r="AA256" s="68">
        <v>4575</v>
      </c>
      <c r="AB256" s="68">
        <v>125</v>
      </c>
      <c r="AC256" s="68">
        <v>800</v>
      </c>
      <c r="AD256" s="68" t="s">
        <v>2047</v>
      </c>
      <c r="AE256" s="176" t="s">
        <v>2440</v>
      </c>
      <c r="AF256" s="68">
        <v>1000</v>
      </c>
      <c r="AG256" s="68">
        <v>200</v>
      </c>
      <c r="AH256" s="176" t="s">
        <v>2441</v>
      </c>
      <c r="AI256" s="68">
        <v>3778.43</v>
      </c>
    </row>
    <row r="257" s="62" customFormat="1" ht="24" customHeight="1" spans="1:35">
      <c r="A257" s="62">
        <v>11</v>
      </c>
      <c r="B257" s="64" t="s">
        <v>2442</v>
      </c>
      <c r="C257" s="65" t="s">
        <v>2429</v>
      </c>
      <c r="D257" s="82" t="s">
        <v>2443</v>
      </c>
      <c r="E257" s="79" t="s">
        <v>39</v>
      </c>
      <c r="F257" s="83" t="s">
        <v>2444</v>
      </c>
      <c r="G257" s="84">
        <v>18030556415</v>
      </c>
      <c r="H257" s="68">
        <f>I257+J257*K257+L262+M257</f>
        <v>60200</v>
      </c>
      <c r="I257" s="87">
        <v>3000</v>
      </c>
      <c r="J257" s="87">
        <v>2200</v>
      </c>
      <c r="K257" s="68">
        <v>26</v>
      </c>
      <c r="L257" s="68">
        <v>0</v>
      </c>
      <c r="N257" s="68">
        <v>0</v>
      </c>
      <c r="O257" s="69" t="s">
        <v>2445</v>
      </c>
      <c r="P257" s="84" t="s">
        <v>2446</v>
      </c>
      <c r="Q257" s="84" t="s">
        <v>2447</v>
      </c>
      <c r="R257" s="87" t="s">
        <v>2448</v>
      </c>
      <c r="S257" s="87">
        <v>4200475</v>
      </c>
      <c r="U257" s="79" t="s">
        <v>2204</v>
      </c>
      <c r="V257" s="68" t="s">
        <v>2449</v>
      </c>
      <c r="W257" s="68" t="s">
        <v>1494</v>
      </c>
      <c r="X257" s="68">
        <v>80000</v>
      </c>
      <c r="Z257" s="69" t="s">
        <v>2450</v>
      </c>
      <c r="AA257" s="68">
        <v>5128.21</v>
      </c>
      <c r="AB257" s="68">
        <v>120</v>
      </c>
      <c r="AC257" s="68">
        <v>800</v>
      </c>
      <c r="AD257" s="68" t="s">
        <v>2449</v>
      </c>
      <c r="AE257" s="176" t="s">
        <v>2451</v>
      </c>
      <c r="AF257" s="68">
        <v>1000</v>
      </c>
      <c r="AG257" s="68">
        <v>150</v>
      </c>
      <c r="AH257" s="176" t="s">
        <v>2452</v>
      </c>
      <c r="AI257" s="68">
        <v>4033.26</v>
      </c>
    </row>
    <row r="258" ht="22" customHeight="1" spans="1:37">
      <c r="A258" s="173">
        <v>1</v>
      </c>
      <c r="B258" s="173" t="s">
        <v>2453</v>
      </c>
      <c r="C258" s="174">
        <v>43522</v>
      </c>
      <c r="D258" s="173" t="s">
        <v>2454</v>
      </c>
      <c r="E258" s="79" t="s">
        <v>39</v>
      </c>
      <c r="F258" s="188" t="s">
        <v>2455</v>
      </c>
      <c r="G258" s="173">
        <v>18990216219</v>
      </c>
      <c r="H258" s="173">
        <v>124119.4</v>
      </c>
      <c r="I258" s="173">
        <v>6000</v>
      </c>
      <c r="J258" s="173">
        <v>3374.84</v>
      </c>
      <c r="K258" s="173">
        <v>35</v>
      </c>
      <c r="L258" s="173">
        <v>0</v>
      </c>
      <c r="M258" s="173">
        <v>0</v>
      </c>
      <c r="N258" s="173">
        <v>3000</v>
      </c>
      <c r="O258" s="173"/>
      <c r="P258" s="173" t="s">
        <v>2456</v>
      </c>
      <c r="Q258" s="173" t="s">
        <v>2118</v>
      </c>
      <c r="R258" s="173" t="s">
        <v>2119</v>
      </c>
      <c r="S258" s="173" t="s">
        <v>2120</v>
      </c>
      <c r="T258" s="173" t="s">
        <v>1843</v>
      </c>
      <c r="U258" s="173" t="s">
        <v>248</v>
      </c>
      <c r="V258" s="173" t="s">
        <v>2457</v>
      </c>
      <c r="W258" s="173"/>
      <c r="X258" s="173"/>
      <c r="Y258" s="173"/>
      <c r="Z258" s="173"/>
      <c r="AA258" s="173"/>
      <c r="AB258" s="173"/>
      <c r="AC258" s="173"/>
      <c r="AD258" s="173"/>
      <c r="AE258" s="173"/>
      <c r="AF258" s="173"/>
      <c r="AG258" s="173"/>
      <c r="AH258" s="10"/>
      <c r="AI258" s="10"/>
      <c r="AJ258" s="173"/>
      <c r="AK258" s="173"/>
    </row>
    <row r="259" ht="24" customHeight="1" spans="1:37">
      <c r="A259" s="63">
        <v>2</v>
      </c>
      <c r="B259" s="63" t="s">
        <v>2458</v>
      </c>
      <c r="C259" s="175">
        <v>43522</v>
      </c>
      <c r="D259" s="63" t="s">
        <v>2459</v>
      </c>
      <c r="E259" s="79" t="s">
        <v>39</v>
      </c>
      <c r="F259" s="189" t="s">
        <v>2460</v>
      </c>
      <c r="G259" s="63">
        <v>18782919937</v>
      </c>
      <c r="H259" s="63">
        <v>43500</v>
      </c>
      <c r="I259" s="63">
        <v>0</v>
      </c>
      <c r="J259" s="63">
        <v>2900</v>
      </c>
      <c r="K259" s="63">
        <v>15</v>
      </c>
      <c r="L259" s="63">
        <v>0</v>
      </c>
      <c r="M259" s="63">
        <v>0</v>
      </c>
      <c r="N259" s="63">
        <v>0</v>
      </c>
      <c r="O259" s="63"/>
      <c r="P259" s="63" t="s">
        <v>2461</v>
      </c>
      <c r="Q259" s="63" t="s">
        <v>2462</v>
      </c>
      <c r="R259" s="63" t="s">
        <v>2463</v>
      </c>
      <c r="S259" s="63" t="s">
        <v>2464</v>
      </c>
      <c r="T259" s="63" t="s">
        <v>1843</v>
      </c>
      <c r="U259" s="63" t="s">
        <v>248</v>
      </c>
      <c r="V259" s="63" t="s">
        <v>2457</v>
      </c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10"/>
      <c r="AI259" s="10"/>
      <c r="AJ259" s="63"/>
      <c r="AK259" s="63"/>
    </row>
    <row r="260" ht="26" customHeight="1" spans="1:37">
      <c r="A260" s="63">
        <v>3</v>
      </c>
      <c r="B260" s="63" t="s">
        <v>2465</v>
      </c>
      <c r="C260" s="175">
        <v>43523</v>
      </c>
      <c r="D260" s="63" t="s">
        <v>2466</v>
      </c>
      <c r="E260" s="79" t="s">
        <v>39</v>
      </c>
      <c r="F260" s="189" t="s">
        <v>2467</v>
      </c>
      <c r="G260" s="63">
        <v>13980022107</v>
      </c>
      <c r="H260" s="63">
        <v>81923</v>
      </c>
      <c r="I260" s="63">
        <v>5999</v>
      </c>
      <c r="J260" s="63">
        <v>2109</v>
      </c>
      <c r="K260" s="63">
        <v>36</v>
      </c>
      <c r="L260" s="63">
        <v>0</v>
      </c>
      <c r="M260" s="63">
        <v>0</v>
      </c>
      <c r="N260" s="63">
        <v>3000</v>
      </c>
      <c r="O260" s="63"/>
      <c r="P260" s="63" t="s">
        <v>2468</v>
      </c>
      <c r="Q260" s="63" t="s">
        <v>2469</v>
      </c>
      <c r="R260" s="63" t="s">
        <v>2470</v>
      </c>
      <c r="S260" s="63">
        <v>2301614</v>
      </c>
      <c r="T260" s="63" t="s">
        <v>1843</v>
      </c>
      <c r="U260" s="63" t="s">
        <v>2471</v>
      </c>
      <c r="V260" s="63" t="s">
        <v>2472</v>
      </c>
      <c r="W260" s="63"/>
      <c r="X260" s="63"/>
      <c r="Y260" s="63"/>
      <c r="Z260" s="63" t="s">
        <v>2473</v>
      </c>
      <c r="AA260" s="63"/>
      <c r="AB260" s="63" t="s">
        <v>2473</v>
      </c>
      <c r="AC260" s="63"/>
      <c r="AD260" s="63" t="s">
        <v>2474</v>
      </c>
      <c r="AE260" s="63">
        <v>619966</v>
      </c>
      <c r="AF260" s="63">
        <v>1800</v>
      </c>
      <c r="AG260" s="63">
        <v>275</v>
      </c>
      <c r="AH260" s="190" t="s">
        <v>2475</v>
      </c>
      <c r="AI260" s="10">
        <v>5379.02</v>
      </c>
      <c r="AJ260" s="63"/>
      <c r="AK260" s="63"/>
    </row>
    <row r="261" ht="26" customHeight="1" spans="1:37">
      <c r="A261" s="63">
        <v>1</v>
      </c>
      <c r="B261" s="105" t="s">
        <v>2476</v>
      </c>
      <c r="C261" s="65">
        <v>43537</v>
      </c>
      <c r="D261" s="63" t="s">
        <v>2477</v>
      </c>
      <c r="E261" s="79" t="s">
        <v>39</v>
      </c>
      <c r="F261" s="63" t="s">
        <v>2478</v>
      </c>
      <c r="G261" s="63">
        <v>15114082877</v>
      </c>
      <c r="H261" s="63">
        <v>79264</v>
      </c>
      <c r="I261" s="63">
        <v>4000</v>
      </c>
      <c r="J261" s="63">
        <v>2688</v>
      </c>
      <c r="K261" s="63">
        <v>28</v>
      </c>
      <c r="L261" s="63">
        <v>0</v>
      </c>
      <c r="M261" s="63">
        <v>0</v>
      </c>
      <c r="N261" s="63">
        <v>2000</v>
      </c>
      <c r="O261" s="63" t="s">
        <v>2479</v>
      </c>
      <c r="P261" s="63" t="s">
        <v>2480</v>
      </c>
      <c r="Q261" s="63" t="s">
        <v>2481</v>
      </c>
      <c r="R261" s="63" t="s">
        <v>2482</v>
      </c>
      <c r="S261" s="63" t="s">
        <v>2483</v>
      </c>
      <c r="T261" s="63" t="s">
        <v>1843</v>
      </c>
      <c r="U261" s="63" t="s">
        <v>248</v>
      </c>
      <c r="V261" s="63" t="s">
        <v>2484</v>
      </c>
      <c r="W261" s="63"/>
      <c r="X261" s="63"/>
      <c r="Y261" s="63"/>
      <c r="Z261" s="63"/>
      <c r="AA261" s="63"/>
      <c r="AB261" s="63"/>
      <c r="AC261" s="63"/>
      <c r="AD261" s="63" t="s">
        <v>2485</v>
      </c>
      <c r="AE261" s="63"/>
      <c r="AF261" s="63"/>
      <c r="AG261" s="63"/>
      <c r="AH261" s="10"/>
      <c r="AI261" s="10"/>
      <c r="AJ261" s="63"/>
      <c r="AK261" s="63"/>
    </row>
    <row r="262" ht="21" customHeight="1" spans="1:37">
      <c r="A262" s="63">
        <v>2</v>
      </c>
      <c r="B262" s="63" t="s">
        <v>2486</v>
      </c>
      <c r="C262" s="65">
        <v>43529</v>
      </c>
      <c r="D262" s="63" t="s">
        <v>2487</v>
      </c>
      <c r="E262" s="79" t="s">
        <v>39</v>
      </c>
      <c r="F262" s="189" t="s">
        <v>2488</v>
      </c>
      <c r="G262" s="63">
        <v>18200181688</v>
      </c>
      <c r="H262" s="63">
        <v>116520</v>
      </c>
      <c r="I262" s="63">
        <v>28500</v>
      </c>
      <c r="J262" s="63">
        <v>2445</v>
      </c>
      <c r="K262" s="63">
        <v>36</v>
      </c>
      <c r="L262" s="63">
        <v>0</v>
      </c>
      <c r="M262" s="63">
        <v>0</v>
      </c>
      <c r="N262" s="63">
        <v>0</v>
      </c>
      <c r="O262" s="63" t="s">
        <v>2489</v>
      </c>
      <c r="P262" s="63" t="s">
        <v>2490</v>
      </c>
      <c r="Q262" s="63" t="s">
        <v>2491</v>
      </c>
      <c r="R262" s="63" t="s">
        <v>2492</v>
      </c>
      <c r="S262" s="63" t="s">
        <v>2493</v>
      </c>
      <c r="T262" s="63" t="s">
        <v>1843</v>
      </c>
      <c r="U262" s="63" t="s">
        <v>2494</v>
      </c>
      <c r="V262" s="63" t="s">
        <v>2457</v>
      </c>
      <c r="W262" s="63" t="s">
        <v>2495</v>
      </c>
      <c r="X262" s="63">
        <v>78800</v>
      </c>
      <c r="Y262" s="63">
        <v>67931.03</v>
      </c>
      <c r="Z262" s="63" t="s">
        <v>2496</v>
      </c>
      <c r="AA262" s="63">
        <v>67931.03</v>
      </c>
      <c r="AB262" s="63" t="s">
        <v>2496</v>
      </c>
      <c r="AC262" s="63"/>
      <c r="AD262" s="63" t="s">
        <v>2457</v>
      </c>
      <c r="AE262" s="63">
        <v>774946</v>
      </c>
      <c r="AF262" s="63">
        <v>1800</v>
      </c>
      <c r="AG262" s="63">
        <v>275</v>
      </c>
      <c r="AH262" s="10">
        <v>587960</v>
      </c>
      <c r="AI262" s="10">
        <v>6446.34</v>
      </c>
      <c r="AJ262" s="63"/>
      <c r="AK262" s="63"/>
    </row>
    <row r="263" ht="23" customHeight="1" spans="1:37">
      <c r="A263" s="63">
        <v>3</v>
      </c>
      <c r="B263" s="63" t="s">
        <v>2497</v>
      </c>
      <c r="C263" s="175">
        <v>43530</v>
      </c>
      <c r="D263" s="63" t="s">
        <v>2498</v>
      </c>
      <c r="E263" s="79" t="s">
        <v>39</v>
      </c>
      <c r="F263" s="189" t="s">
        <v>2499</v>
      </c>
      <c r="G263" s="63">
        <v>17828196246</v>
      </c>
      <c r="H263" s="63">
        <v>63280</v>
      </c>
      <c r="I263" s="63">
        <v>4000</v>
      </c>
      <c r="J263" s="63">
        <v>2280</v>
      </c>
      <c r="K263" s="63">
        <v>26</v>
      </c>
      <c r="L263" s="63">
        <v>0</v>
      </c>
      <c r="M263" s="63">
        <v>0</v>
      </c>
      <c r="N263" s="63">
        <v>0</v>
      </c>
      <c r="O263" s="63"/>
      <c r="P263" s="63" t="s">
        <v>2500</v>
      </c>
      <c r="Q263" s="63" t="s">
        <v>2501</v>
      </c>
      <c r="R263" s="63" t="s">
        <v>2502</v>
      </c>
      <c r="S263" s="63">
        <v>4126203</v>
      </c>
      <c r="T263" s="63" t="s">
        <v>1843</v>
      </c>
      <c r="U263" s="63" t="s">
        <v>248</v>
      </c>
      <c r="V263" s="63" t="s">
        <v>2503</v>
      </c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10"/>
      <c r="AI263" s="10"/>
      <c r="AJ263" s="63"/>
      <c r="AK263" s="63"/>
    </row>
    <row r="264" ht="19" customHeight="1" spans="1:37">
      <c r="A264" s="63">
        <v>4</v>
      </c>
      <c r="B264" s="63" t="s">
        <v>2504</v>
      </c>
      <c r="C264" s="175">
        <v>43536</v>
      </c>
      <c r="D264" s="63" t="s">
        <v>2505</v>
      </c>
      <c r="E264" s="79" t="s">
        <v>39</v>
      </c>
      <c r="F264" s="189" t="s">
        <v>2506</v>
      </c>
      <c r="G264" s="63">
        <v>15883897392</v>
      </c>
      <c r="H264" s="63">
        <v>81400</v>
      </c>
      <c r="I264" s="63">
        <v>4000</v>
      </c>
      <c r="J264" s="63">
        <v>2150</v>
      </c>
      <c r="K264" s="63">
        <v>36</v>
      </c>
      <c r="L264" s="63">
        <v>0</v>
      </c>
      <c r="M264" s="63">
        <v>0</v>
      </c>
      <c r="N264" s="63">
        <v>0</v>
      </c>
      <c r="O264" s="63"/>
      <c r="P264" s="63" t="s">
        <v>2507</v>
      </c>
      <c r="Q264" s="63" t="s">
        <v>2508</v>
      </c>
      <c r="R264" s="63" t="s">
        <v>2509</v>
      </c>
      <c r="S264" s="63">
        <v>4135389</v>
      </c>
      <c r="T264" s="63" t="s">
        <v>1843</v>
      </c>
      <c r="U264" s="63" t="s">
        <v>248</v>
      </c>
      <c r="V264" s="63" t="s">
        <v>2510</v>
      </c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10"/>
      <c r="AI264" s="10"/>
      <c r="AJ264" s="63"/>
      <c r="AK264" s="63"/>
    </row>
    <row r="265" ht="21" customHeight="1" spans="1:37">
      <c r="A265" s="63">
        <v>5</v>
      </c>
      <c r="B265" s="63" t="s">
        <v>2511</v>
      </c>
      <c r="C265" s="175">
        <v>43543</v>
      </c>
      <c r="D265" s="63" t="s">
        <v>2512</v>
      </c>
      <c r="E265" s="79" t="s">
        <v>39</v>
      </c>
      <c r="F265" s="189" t="s">
        <v>2513</v>
      </c>
      <c r="G265" s="63">
        <v>18880414755</v>
      </c>
      <c r="H265" s="63">
        <v>79400</v>
      </c>
      <c r="I265" s="63">
        <v>5000</v>
      </c>
      <c r="J265" s="63">
        <v>2480</v>
      </c>
      <c r="K265" s="63">
        <v>30</v>
      </c>
      <c r="L265" s="63">
        <v>0</v>
      </c>
      <c r="M265" s="63">
        <v>0</v>
      </c>
      <c r="N265" s="63">
        <v>3000</v>
      </c>
      <c r="O265" s="63"/>
      <c r="P265" s="63" t="s">
        <v>2514</v>
      </c>
      <c r="Q265" s="63" t="s">
        <v>2515</v>
      </c>
      <c r="R265" s="63" t="s">
        <v>2516</v>
      </c>
      <c r="S265" s="63" t="s">
        <v>2517</v>
      </c>
      <c r="T265" s="63" t="s">
        <v>1843</v>
      </c>
      <c r="U265" s="63" t="s">
        <v>248</v>
      </c>
      <c r="V265" s="63" t="s">
        <v>2518</v>
      </c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10"/>
      <c r="AI265" s="10"/>
      <c r="AJ265" s="63"/>
      <c r="AK265" s="63"/>
    </row>
    <row r="266" ht="22" customHeight="1" spans="1:37">
      <c r="A266" s="63">
        <v>6</v>
      </c>
      <c r="B266" s="63" t="s">
        <v>2519</v>
      </c>
      <c r="C266" s="175">
        <v>43546</v>
      </c>
      <c r="D266" s="63" t="s">
        <v>2520</v>
      </c>
      <c r="E266" s="79" t="s">
        <v>39</v>
      </c>
      <c r="F266" s="189" t="s">
        <v>2521</v>
      </c>
      <c r="G266" s="63">
        <v>18244234080</v>
      </c>
      <c r="H266" s="63">
        <v>118000</v>
      </c>
      <c r="I266" s="63">
        <v>28000</v>
      </c>
      <c r="J266" s="63">
        <v>2500</v>
      </c>
      <c r="K266" s="63">
        <v>36</v>
      </c>
      <c r="L266" s="63">
        <v>0</v>
      </c>
      <c r="M266" s="63">
        <v>0</v>
      </c>
      <c r="N266" s="63">
        <v>0</v>
      </c>
      <c r="O266" s="63" t="s">
        <v>2518</v>
      </c>
      <c r="P266" s="63" t="s">
        <v>2522</v>
      </c>
      <c r="Q266" s="63" t="s">
        <v>2523</v>
      </c>
      <c r="R266" s="63" t="s">
        <v>2524</v>
      </c>
      <c r="S266" s="63" t="s">
        <v>2525</v>
      </c>
      <c r="T266" s="63" t="s">
        <v>1843</v>
      </c>
      <c r="U266" s="63"/>
      <c r="V266" s="63" t="s">
        <v>2526</v>
      </c>
      <c r="W266" s="63" t="s">
        <v>2527</v>
      </c>
      <c r="X266" s="63">
        <v>78800</v>
      </c>
      <c r="Y266" s="63">
        <v>67931.03</v>
      </c>
      <c r="Z266" s="63" t="s">
        <v>2518</v>
      </c>
      <c r="AA266" s="63">
        <v>67931.03</v>
      </c>
      <c r="AB266" s="63" t="s">
        <v>2518</v>
      </c>
      <c r="AC266" s="63"/>
      <c r="AD266" s="63" t="s">
        <v>2528</v>
      </c>
      <c r="AE266" s="63">
        <v>762181</v>
      </c>
      <c r="AF266" s="63">
        <v>1800</v>
      </c>
      <c r="AG266" s="63">
        <v>250</v>
      </c>
      <c r="AH266" s="10">
        <v>311830</v>
      </c>
      <c r="AI266" s="10">
        <v>6339.83</v>
      </c>
      <c r="AJ266" s="63"/>
      <c r="AK266" s="63"/>
    </row>
    <row r="267" ht="21" customHeight="1" spans="1:37">
      <c r="A267" s="63">
        <v>7</v>
      </c>
      <c r="B267" s="63" t="s">
        <v>2529</v>
      </c>
      <c r="C267" s="175">
        <v>43546</v>
      </c>
      <c r="D267" s="63" t="s">
        <v>2530</v>
      </c>
      <c r="E267" s="79" t="s">
        <v>39</v>
      </c>
      <c r="F267" s="189" t="s">
        <v>2531</v>
      </c>
      <c r="G267" s="63">
        <v>13096300303</v>
      </c>
      <c r="H267" s="63">
        <v>86700</v>
      </c>
      <c r="I267" s="63">
        <v>6000</v>
      </c>
      <c r="J267" s="63">
        <v>2690</v>
      </c>
      <c r="K267" s="63">
        <v>30</v>
      </c>
      <c r="L267" s="63">
        <v>0</v>
      </c>
      <c r="M267" s="63">
        <v>0</v>
      </c>
      <c r="N267" s="63">
        <v>3000</v>
      </c>
      <c r="O267" s="63"/>
      <c r="P267" s="63" t="s">
        <v>2532</v>
      </c>
      <c r="Q267" s="63" t="s">
        <v>2533</v>
      </c>
      <c r="R267" s="63" t="s">
        <v>2534</v>
      </c>
      <c r="S267" s="63" t="s">
        <v>2535</v>
      </c>
      <c r="T267" s="63" t="s">
        <v>1843</v>
      </c>
      <c r="U267" s="63" t="s">
        <v>248</v>
      </c>
      <c r="V267" s="63" t="s">
        <v>2536</v>
      </c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10"/>
      <c r="AI267" s="10"/>
      <c r="AJ267" s="63"/>
      <c r="AK267" s="63"/>
    </row>
    <row r="268" ht="26" customHeight="1" spans="1:37">
      <c r="A268" s="63">
        <v>8</v>
      </c>
      <c r="B268" s="63" t="s">
        <v>2537</v>
      </c>
      <c r="C268" s="175">
        <v>43549</v>
      </c>
      <c r="D268" s="63" t="s">
        <v>2538</v>
      </c>
      <c r="E268" s="79" t="s">
        <v>39</v>
      </c>
      <c r="F268" s="189" t="s">
        <v>2539</v>
      </c>
      <c r="G268" s="63">
        <v>18080880036</v>
      </c>
      <c r="H268" s="63">
        <v>85192</v>
      </c>
      <c r="I268" s="63">
        <v>25000</v>
      </c>
      <c r="J268" s="63">
        <v>1672</v>
      </c>
      <c r="K268" s="63">
        <v>36</v>
      </c>
      <c r="L268" s="63">
        <v>0</v>
      </c>
      <c r="M268" s="63">
        <v>0</v>
      </c>
      <c r="N268" s="63">
        <v>0</v>
      </c>
      <c r="O268" s="63" t="s">
        <v>2536</v>
      </c>
      <c r="P268" s="63" t="s">
        <v>2540</v>
      </c>
      <c r="Q268" s="63" t="s">
        <v>2541</v>
      </c>
      <c r="R268" s="63" t="s">
        <v>2542</v>
      </c>
      <c r="S268" s="63">
        <v>2301292</v>
      </c>
      <c r="T268" s="63" t="s">
        <v>1843</v>
      </c>
      <c r="U268" s="63"/>
      <c r="V268" s="63" t="s">
        <v>2518</v>
      </c>
      <c r="W268" s="63" t="s">
        <v>47</v>
      </c>
      <c r="X268" s="63">
        <v>53500</v>
      </c>
      <c r="Y268" s="63">
        <v>46120.69</v>
      </c>
      <c r="Z268" s="63" t="s">
        <v>2536</v>
      </c>
      <c r="AA268" s="63">
        <v>46120.69</v>
      </c>
      <c r="AB268" s="63" t="s">
        <v>2536</v>
      </c>
      <c r="AC268" s="63"/>
      <c r="AD268" s="62" t="s">
        <v>2518</v>
      </c>
      <c r="AE268" s="63">
        <v>285771</v>
      </c>
      <c r="AF268" s="63">
        <v>1800</v>
      </c>
      <c r="AG268" s="63">
        <v>250</v>
      </c>
      <c r="AH268" s="10">
        <v>810906</v>
      </c>
      <c r="AI268" s="10">
        <v>5309.89</v>
      </c>
      <c r="AJ268" s="63"/>
      <c r="AK268" s="63"/>
    </row>
    <row r="269" ht="27" customHeight="1" spans="1:39">
      <c r="A269" s="63">
        <v>9</v>
      </c>
      <c r="B269" s="63" t="s">
        <v>2543</v>
      </c>
      <c r="C269" s="175">
        <v>43557</v>
      </c>
      <c r="D269" s="63" t="s">
        <v>2544</v>
      </c>
      <c r="E269" s="79" t="s">
        <v>39</v>
      </c>
      <c r="F269" s="189" t="s">
        <v>2545</v>
      </c>
      <c r="G269" s="63">
        <v>15875263324</v>
      </c>
      <c r="H269" s="63">
        <v>69480</v>
      </c>
      <c r="I269" s="63">
        <v>5000</v>
      </c>
      <c r="J269" s="63">
        <v>2480</v>
      </c>
      <c r="K269" s="63">
        <v>26</v>
      </c>
      <c r="L269" s="63">
        <v>0</v>
      </c>
      <c r="M269" s="63">
        <v>0</v>
      </c>
      <c r="N269" s="63">
        <v>3000</v>
      </c>
      <c r="O269" s="63"/>
      <c r="P269" s="63" t="s">
        <v>2514</v>
      </c>
      <c r="Q269" s="63" t="s">
        <v>2546</v>
      </c>
      <c r="R269" s="63" t="s">
        <v>2547</v>
      </c>
      <c r="S269" s="63" t="s">
        <v>2548</v>
      </c>
      <c r="T269" s="63" t="s">
        <v>1843</v>
      </c>
      <c r="U269" s="63" t="s">
        <v>248</v>
      </c>
      <c r="V269" s="63" t="s">
        <v>2549</v>
      </c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</row>
  </sheetData>
  <conditionalFormatting sqref="D239">
    <cfRule type="duplicateValues" dxfId="0" priority="8"/>
  </conditionalFormatting>
  <conditionalFormatting sqref="D240">
    <cfRule type="duplicateValues" dxfId="0" priority="7"/>
  </conditionalFormatting>
  <conditionalFormatting sqref="D241">
    <cfRule type="duplicateValues" dxfId="0" priority="6"/>
  </conditionalFormatting>
  <conditionalFormatting sqref="D242">
    <cfRule type="duplicateValues" dxfId="0" priority="5"/>
  </conditionalFormatting>
  <conditionalFormatting sqref="D243">
    <cfRule type="duplicateValues" dxfId="0" priority="4"/>
  </conditionalFormatting>
  <conditionalFormatting sqref="D249">
    <cfRule type="duplicateValues" dxfId="0" priority="3"/>
  </conditionalFormatting>
  <conditionalFormatting sqref="G249">
    <cfRule type="duplicateValues" dxfId="0" priority="1"/>
  </conditionalFormatting>
  <conditionalFormatting sqref="D252">
    <cfRule type="duplicateValues" dxfId="0" priority="2"/>
  </conditionalFormatting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2550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2551</v>
      </c>
      <c r="T1" s="56"/>
      <c r="U1" s="57"/>
      <c r="V1" s="58" t="s">
        <v>2552</v>
      </c>
      <c r="W1" s="59"/>
      <c r="X1" s="59"/>
      <c r="Y1" s="60"/>
      <c r="Z1" s="55" t="s">
        <v>2553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2554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2555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2556</v>
      </c>
      <c r="B3" s="47" t="s">
        <v>2557</v>
      </c>
      <c r="C3" s="50" t="s">
        <v>2558</v>
      </c>
      <c r="D3" s="44" t="s">
        <v>2559</v>
      </c>
      <c r="E3" s="51">
        <v>13688106863</v>
      </c>
      <c r="M3" s="53"/>
      <c r="Q3" s="40" t="s">
        <v>1843</v>
      </c>
      <c r="R3" s="40" t="s">
        <v>248</v>
      </c>
      <c r="V3" s="53"/>
    </row>
    <row r="4" s="40" customFormat="1" customHeight="1" spans="1:22">
      <c r="A4" s="49" t="s">
        <v>2560</v>
      </c>
      <c r="B4" s="47" t="s">
        <v>2561</v>
      </c>
      <c r="C4" s="50" t="s">
        <v>2562</v>
      </c>
      <c r="D4" s="44" t="s">
        <v>2563</v>
      </c>
      <c r="E4" s="51">
        <v>13908175520</v>
      </c>
      <c r="M4" s="53"/>
      <c r="Q4" s="40" t="s">
        <v>1843</v>
      </c>
      <c r="R4" s="40" t="s">
        <v>248</v>
      </c>
      <c r="V4" s="53"/>
    </row>
    <row r="5" s="40" customFormat="1" customHeight="1" spans="1:22">
      <c r="A5" s="49" t="s">
        <v>2564</v>
      </c>
      <c r="B5" s="47" t="s">
        <v>2565</v>
      </c>
      <c r="C5" s="50" t="s">
        <v>2566</v>
      </c>
      <c r="D5" s="44" t="s">
        <v>2567</v>
      </c>
      <c r="E5" s="51">
        <v>18980787911</v>
      </c>
      <c r="M5" s="53"/>
      <c r="Q5" s="40" t="s">
        <v>1843</v>
      </c>
      <c r="R5" s="40" t="s">
        <v>248</v>
      </c>
      <c r="V5" s="53"/>
    </row>
    <row r="6" s="40" customFormat="1" customHeight="1" spans="1:22">
      <c r="A6" s="49" t="s">
        <v>2568</v>
      </c>
      <c r="B6" s="47" t="s">
        <v>2569</v>
      </c>
      <c r="C6" s="50" t="s">
        <v>2570</v>
      </c>
      <c r="D6" s="44" t="s">
        <v>2571</v>
      </c>
      <c r="E6" s="51"/>
      <c r="M6" s="53"/>
      <c r="Q6" s="40" t="s">
        <v>1843</v>
      </c>
      <c r="R6" s="40" t="s">
        <v>248</v>
      </c>
      <c r="V6" s="53"/>
    </row>
    <row r="7" s="40" customFormat="1" customHeight="1" spans="1:22">
      <c r="A7" s="49" t="s">
        <v>2572</v>
      </c>
      <c r="B7" s="47" t="s">
        <v>2047</v>
      </c>
      <c r="C7" s="50" t="s">
        <v>2573</v>
      </c>
      <c r="D7" s="44" t="s">
        <v>2574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2575</v>
      </c>
      <c r="B9" s="42" t="s">
        <v>2576</v>
      </c>
      <c r="C9" s="42" t="s">
        <v>2577</v>
      </c>
      <c r="D9" s="191" t="s">
        <v>2578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2579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2580</v>
      </c>
      <c r="C2" s="35" t="s">
        <v>16</v>
      </c>
      <c r="D2" s="35" t="s">
        <v>17</v>
      </c>
      <c r="E2" s="35" t="s">
        <v>2581</v>
      </c>
      <c r="F2" s="36" t="s">
        <v>2582</v>
      </c>
      <c r="G2" s="37" t="s">
        <v>2583</v>
      </c>
      <c r="H2" s="37" t="s">
        <v>2584</v>
      </c>
      <c r="I2" s="37" t="s">
        <v>2585</v>
      </c>
      <c r="J2" s="37" t="s">
        <v>2586</v>
      </c>
      <c r="K2" s="37" t="s">
        <v>2587</v>
      </c>
      <c r="L2" s="37" t="s">
        <v>2588</v>
      </c>
    </row>
    <row r="3" customHeight="1" spans="1:12">
      <c r="A3" s="35">
        <v>1</v>
      </c>
      <c r="B3" s="35" t="s">
        <v>2589</v>
      </c>
      <c r="C3" s="35" t="s">
        <v>2590</v>
      </c>
      <c r="D3" s="35" t="s">
        <v>2591</v>
      </c>
      <c r="E3" s="35">
        <v>14142186886</v>
      </c>
      <c r="F3" s="35" t="s">
        <v>2592</v>
      </c>
      <c r="G3" s="38" t="s">
        <v>2593</v>
      </c>
      <c r="H3" s="38" t="s">
        <v>2593</v>
      </c>
      <c r="I3" s="38" t="s">
        <v>2593</v>
      </c>
      <c r="J3" s="38" t="s">
        <v>2593</v>
      </c>
      <c r="K3" s="38" t="s">
        <v>2593</v>
      </c>
      <c r="L3" s="38" t="s">
        <v>2593</v>
      </c>
    </row>
    <row r="4" customHeight="1" spans="1:12">
      <c r="A4" s="35">
        <v>2</v>
      </c>
      <c r="B4" s="35" t="s">
        <v>2594</v>
      </c>
      <c r="C4" s="35" t="s">
        <v>2595</v>
      </c>
      <c r="D4" s="35" t="s">
        <v>2596</v>
      </c>
      <c r="E4" s="35">
        <v>14142186822</v>
      </c>
      <c r="F4" s="35" t="s">
        <v>2592</v>
      </c>
      <c r="G4" s="38" t="s">
        <v>2593</v>
      </c>
      <c r="H4" s="38" t="s">
        <v>2593</v>
      </c>
      <c r="I4" s="38" t="s">
        <v>2593</v>
      </c>
      <c r="J4" s="38" t="s">
        <v>2593</v>
      </c>
      <c r="K4" s="38" t="s">
        <v>2593</v>
      </c>
      <c r="L4" s="38" t="s">
        <v>2593</v>
      </c>
    </row>
    <row r="5" customHeight="1" spans="1:12">
      <c r="A5" s="35">
        <v>3</v>
      </c>
      <c r="B5" s="35" t="s">
        <v>2597</v>
      </c>
      <c r="C5" s="35" t="s">
        <v>2598</v>
      </c>
      <c r="D5" s="35" t="s">
        <v>2599</v>
      </c>
      <c r="E5" s="35">
        <v>14142187341</v>
      </c>
      <c r="F5" s="35" t="s">
        <v>2592</v>
      </c>
      <c r="G5" s="38" t="s">
        <v>2593</v>
      </c>
      <c r="H5" s="38" t="s">
        <v>2593</v>
      </c>
      <c r="I5" s="38" t="s">
        <v>2593</v>
      </c>
      <c r="J5" s="38" t="s">
        <v>2593</v>
      </c>
      <c r="K5" s="38" t="s">
        <v>2593</v>
      </c>
      <c r="L5" s="38" t="s">
        <v>2593</v>
      </c>
    </row>
    <row r="6" customHeight="1" spans="1:12">
      <c r="A6" s="35">
        <v>4</v>
      </c>
      <c r="B6" s="35" t="s">
        <v>2600</v>
      </c>
      <c r="C6" s="35" t="s">
        <v>2601</v>
      </c>
      <c r="D6" s="35" t="s">
        <v>2602</v>
      </c>
      <c r="E6" s="35">
        <v>14142227303</v>
      </c>
      <c r="F6" s="35" t="s">
        <v>2592</v>
      </c>
      <c r="G6" s="35"/>
      <c r="H6" s="38" t="s">
        <v>2593</v>
      </c>
      <c r="I6" s="38" t="s">
        <v>2593</v>
      </c>
      <c r="J6" s="38" t="s">
        <v>2593</v>
      </c>
      <c r="K6" s="38" t="s">
        <v>2593</v>
      </c>
      <c r="L6" s="38" t="s">
        <v>2593</v>
      </c>
    </row>
    <row r="7" customHeight="1" spans="1:12">
      <c r="A7" s="35">
        <v>5</v>
      </c>
      <c r="B7" s="35" t="s">
        <v>2603</v>
      </c>
      <c r="C7" s="35" t="s">
        <v>2604</v>
      </c>
      <c r="D7" s="35" t="s">
        <v>2605</v>
      </c>
      <c r="E7" s="35">
        <v>14142187358</v>
      </c>
      <c r="F7" s="35" t="s">
        <v>2592</v>
      </c>
      <c r="G7" s="38" t="s">
        <v>2593</v>
      </c>
      <c r="H7" s="38" t="s">
        <v>2593</v>
      </c>
      <c r="I7" s="38" t="s">
        <v>2593</v>
      </c>
      <c r="J7" s="38" t="s">
        <v>2593</v>
      </c>
      <c r="K7" s="38" t="s">
        <v>2593</v>
      </c>
      <c r="L7" s="38" t="s">
        <v>2593</v>
      </c>
    </row>
    <row r="8" customHeight="1" spans="1:12">
      <c r="A8" s="35">
        <v>6</v>
      </c>
      <c r="B8" s="35" t="s">
        <v>2606</v>
      </c>
      <c r="C8" s="35" t="s">
        <v>2607</v>
      </c>
      <c r="D8" s="35" t="s">
        <v>2608</v>
      </c>
      <c r="E8" s="35">
        <v>14142187332</v>
      </c>
      <c r="F8" s="35" t="s">
        <v>2592</v>
      </c>
      <c r="G8" s="38" t="s">
        <v>2593</v>
      </c>
      <c r="H8" s="38" t="s">
        <v>2593</v>
      </c>
      <c r="I8" s="38" t="s">
        <v>2593</v>
      </c>
      <c r="J8" s="38" t="s">
        <v>2593</v>
      </c>
      <c r="K8" s="38" t="s">
        <v>2593</v>
      </c>
      <c r="L8" s="38" t="s">
        <v>2593</v>
      </c>
    </row>
    <row r="9" customHeight="1" spans="1:12">
      <c r="A9" s="35">
        <v>7</v>
      </c>
      <c r="B9" s="35" t="s">
        <v>2609</v>
      </c>
      <c r="C9" s="35" t="s">
        <v>2610</v>
      </c>
      <c r="D9" s="35" t="s">
        <v>2611</v>
      </c>
      <c r="E9" s="35">
        <v>14142227372</v>
      </c>
      <c r="F9" s="35" t="s">
        <v>2592</v>
      </c>
      <c r="G9" s="38" t="s">
        <v>2593</v>
      </c>
      <c r="H9" s="38" t="s">
        <v>2593</v>
      </c>
      <c r="I9" s="38" t="s">
        <v>2593</v>
      </c>
      <c r="J9" s="38" t="s">
        <v>2593</v>
      </c>
      <c r="K9" s="38" t="s">
        <v>2593</v>
      </c>
      <c r="L9" s="38" t="s">
        <v>2593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2612</v>
      </c>
      <c r="B3" s="14"/>
      <c r="C3" s="14"/>
      <c r="D3" s="14"/>
      <c r="E3" s="14"/>
      <c r="F3" s="15"/>
      <c r="G3" s="14" t="s">
        <v>2613</v>
      </c>
      <c r="H3" s="14"/>
      <c r="I3" s="14"/>
      <c r="J3" s="14"/>
    </row>
    <row r="4" customHeight="1" spans="1:10">
      <c r="A4" s="16" t="s">
        <v>2614</v>
      </c>
      <c r="B4" s="16" t="s">
        <v>2615</v>
      </c>
      <c r="C4" s="16" t="s">
        <v>2616</v>
      </c>
      <c r="D4" s="16" t="s">
        <v>2617</v>
      </c>
      <c r="E4" s="16" t="s">
        <v>2618</v>
      </c>
      <c r="F4" s="17"/>
      <c r="G4" s="18" t="s">
        <v>2615</v>
      </c>
      <c r="H4" s="18" t="s">
        <v>2616</v>
      </c>
      <c r="I4" s="18" t="s">
        <v>2617</v>
      </c>
      <c r="J4" s="18" t="s">
        <v>2618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2619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2620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2621</v>
      </c>
      <c r="C19" s="26"/>
      <c r="D19" s="26"/>
      <c r="E19" s="27"/>
      <c r="G19" s="28" t="s">
        <v>2622</v>
      </c>
      <c r="H19" s="28"/>
      <c r="I19" s="28"/>
      <c r="J19" s="28"/>
      <c r="M19" s="31"/>
    </row>
    <row r="20" customHeight="1" spans="1:10">
      <c r="A20" s="18" t="s">
        <v>2623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2624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2625</v>
      </c>
      <c r="G2" s="8" t="s">
        <v>16</v>
      </c>
      <c r="H2" s="9" t="s">
        <v>17</v>
      </c>
      <c r="I2" s="11" t="s">
        <v>2626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2627</v>
      </c>
      <c r="C3" s="10" t="s">
        <v>2628</v>
      </c>
      <c r="D3" s="190" t="s">
        <v>2629</v>
      </c>
      <c r="E3" s="10">
        <v>15739520148</v>
      </c>
      <c r="F3" s="10" t="s">
        <v>1717</v>
      </c>
      <c r="G3" s="10" t="s">
        <v>2630</v>
      </c>
      <c r="H3" s="10" t="s">
        <v>2631</v>
      </c>
      <c r="I3" s="10" t="s">
        <v>2632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2633</v>
      </c>
      <c r="C4" s="10" t="s">
        <v>2634</v>
      </c>
      <c r="D4" s="190" t="s">
        <v>2635</v>
      </c>
      <c r="E4" s="10">
        <v>13668870346</v>
      </c>
      <c r="F4" s="10" t="s">
        <v>362</v>
      </c>
      <c r="G4" s="10" t="s">
        <v>2636</v>
      </c>
      <c r="H4" s="10" t="s">
        <v>2637</v>
      </c>
      <c r="I4" s="10" t="s">
        <v>2632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2638</v>
      </c>
      <c r="C5" s="10" t="s">
        <v>2639</v>
      </c>
      <c r="D5" s="190" t="s">
        <v>2640</v>
      </c>
      <c r="E5" s="10">
        <v>15882642000</v>
      </c>
      <c r="F5" s="10" t="s">
        <v>2641</v>
      </c>
      <c r="G5" s="10" t="s">
        <v>2642</v>
      </c>
      <c r="H5" s="10" t="s">
        <v>2643</v>
      </c>
      <c r="I5" s="10" t="s">
        <v>2632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2644</v>
      </c>
      <c r="C6" s="10" t="s">
        <v>2628</v>
      </c>
      <c r="D6" s="190" t="s">
        <v>2645</v>
      </c>
      <c r="E6" s="10">
        <v>18382926788</v>
      </c>
      <c r="F6" s="10" t="s">
        <v>291</v>
      </c>
      <c r="G6" s="10" t="s">
        <v>2646</v>
      </c>
      <c r="H6" s="10" t="s">
        <v>2647</v>
      </c>
      <c r="I6" s="10" t="s">
        <v>2632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2648</v>
      </c>
      <c r="C7" s="10" t="s">
        <v>2649</v>
      </c>
      <c r="D7" s="190" t="s">
        <v>2650</v>
      </c>
      <c r="E7" s="10">
        <v>18784771700</v>
      </c>
      <c r="F7" s="10" t="s">
        <v>2641</v>
      </c>
      <c r="G7" s="10" t="s">
        <v>2651</v>
      </c>
      <c r="H7" s="10" t="s">
        <v>2652</v>
      </c>
      <c r="I7" s="10" t="s">
        <v>2632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2019-04-12T05:49:33Z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