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joy.mukhopadhyay\CIC\R_Packages\adaptivegmcp\internalData\"/>
    </mc:Choice>
  </mc:AlternateContent>
  <xr:revisionPtr revIDLastSave="0" documentId="13_ncr:1_{52918489-B456-4272-AA8E-C87AB422FFA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ook1SubjData" sheetId="1" r:id="rId1"/>
    <sheet name="Look2SubjData(Incr)" sheetId="2" r:id="rId2"/>
    <sheet name="Look2SubjData(Cum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I5" i="3"/>
  <c r="H4" i="3"/>
  <c r="I4" i="3"/>
  <c r="G5" i="3"/>
  <c r="G4" i="3"/>
  <c r="H5" i="2"/>
  <c r="I5" i="2"/>
  <c r="G5" i="2"/>
  <c r="H4" i="2"/>
  <c r="I4" i="2"/>
  <c r="G4" i="2"/>
  <c r="H11" i="1"/>
  <c r="G11" i="1"/>
  <c r="H10" i="1"/>
  <c r="G10" i="1"/>
  <c r="H9" i="1"/>
  <c r="G9" i="1"/>
  <c r="H6" i="1"/>
  <c r="G6" i="1"/>
  <c r="F6" i="1"/>
  <c r="H5" i="1"/>
  <c r="G5" i="1"/>
  <c r="F5" i="1"/>
  <c r="I8" i="3" l="1"/>
  <c r="H9" i="3"/>
  <c r="I9" i="3"/>
  <c r="H8" i="3"/>
  <c r="I9" i="2"/>
  <c r="H9" i="2"/>
  <c r="I8" i="2"/>
  <c r="H8" i="2"/>
  <c r="I10" i="3" l="1"/>
  <c r="H10" i="3"/>
  <c r="H10" i="2"/>
  <c r="I10" i="2"/>
</calcChain>
</file>

<file path=xl/sharedStrings.xml><?xml version="1.0" encoding="utf-8"?>
<sst xmlns="http://schemas.openxmlformats.org/spreadsheetml/2006/main" count="36" uniqueCount="11">
  <si>
    <t>Ctr</t>
  </si>
  <si>
    <t>Trt1</t>
  </si>
  <si>
    <t>Trt2</t>
  </si>
  <si>
    <t>Mean</t>
  </si>
  <si>
    <t>Std.Error</t>
  </si>
  <si>
    <t>n</t>
  </si>
  <si>
    <t>Delta</t>
  </si>
  <si>
    <t>SE</t>
  </si>
  <si>
    <t>TestStat</t>
  </si>
  <si>
    <t>Treatment1</t>
  </si>
  <si>
    <t>Treatment2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</si>
</sst>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workbookViewId="0">
      <selection activeCell="E4" sqref="E4:H11"/>
    </sheetView>
  </sheetViews>
  <sheetFormatPr defaultRowHeight="14.5" x14ac:dyDescent="0.35"/>
  <cols>
    <col min="2" max="3" width="12.453125" bestFit="1" customWidth="1"/>
  </cols>
  <sheetData>
    <row r="1" spans="1:8" x14ac:dyDescent="0.35">
      <c r="A1" t="s">
        <v>0</v>
      </c>
      <c r="B1" t="s">
        <v>9</v>
      </c>
      <c r="C1" t="s">
        <v>10</v>
      </c>
    </row>
    <row r="2" spans="1:8" x14ac:dyDescent="0.35">
      <c r="A2">
        <v>-0.723135262494076</v>
      </c>
      <c r="B2">
        <v>-0.13917311720068501</v>
      </c>
      <c r="C2">
        <v>-1.6077174160635801</v>
      </c>
    </row>
    <row r="3" spans="1:8" x14ac:dyDescent="0.35">
      <c r="A3">
        <v>1.87644818146091</v>
      </c>
      <c r="B3">
        <v>0.77693559366617204</v>
      </c>
      <c r="C3">
        <v>0.72956384011669595</v>
      </c>
    </row>
    <row r="4" spans="1:8" x14ac:dyDescent="0.35">
      <c r="A4">
        <v>-0.62621624974387602</v>
      </c>
      <c r="B4">
        <v>-2.34033600513045</v>
      </c>
      <c r="C4">
        <v>0.20028668295744101</v>
      </c>
      <c r="F4" t="s">
        <v>0</v>
      </c>
      <c r="G4" t="s">
        <v>1</v>
      </c>
      <c r="H4" t="s">
        <v>2</v>
      </c>
    </row>
    <row r="5" spans="1:8" x14ac:dyDescent="0.35">
      <c r="A5">
        <v>-1.95796994273737</v>
      </c>
      <c r="B5">
        <v>1.3408844804026401</v>
      </c>
      <c r="C5">
        <v>-1.8876042133776501</v>
      </c>
      <c r="E5" t="s">
        <v>3</v>
      </c>
      <c r="F5">
        <f>AVERAGE(A2:A57)</f>
        <v>7.5008955329603569E-2</v>
      </c>
      <c r="G5">
        <f t="shared" ref="G5:H5" si="0">AVERAGE(B2:B57)</f>
        <v>-7.0695834840236352E-2</v>
      </c>
      <c r="H5">
        <f t="shared" si="0"/>
        <v>0.25089917912109061</v>
      </c>
    </row>
    <row r="6" spans="1:8" x14ac:dyDescent="0.35">
      <c r="A6">
        <v>0.87113162364954599</v>
      </c>
      <c r="B6">
        <v>-0.22651440722269001</v>
      </c>
      <c r="C6">
        <v>1.00397195079139</v>
      </c>
      <c r="E6" t="s">
        <v>4</v>
      </c>
      <c r="F6">
        <f>_xlfn.STDEV.S(A2:A57)</f>
        <v>0.97444230905736962</v>
      </c>
      <c r="G6">
        <f>_xlfn.STDEV.S(B2:B57)</f>
        <v>1.027518970496337</v>
      </c>
      <c r="H6">
        <f>_xlfn.STDEV.S(C2:C57)</f>
        <v>1.0467694033306014</v>
      </c>
    </row>
    <row r="7" spans="1:8" x14ac:dyDescent="0.35">
      <c r="A7">
        <v>-0.89280022088129796</v>
      </c>
      <c r="B7">
        <v>0.25449092609088297</v>
      </c>
      <c r="C7">
        <v>-1.2657143283558401</v>
      </c>
      <c r="E7" t="s">
        <v>5</v>
      </c>
      <c r="F7">
        <v>56</v>
      </c>
      <c r="G7">
        <v>56</v>
      </c>
      <c r="H7">
        <v>56</v>
      </c>
    </row>
    <row r="8" spans="1:8" x14ac:dyDescent="0.35">
      <c r="A8">
        <v>0.57138537991476301</v>
      </c>
      <c r="B8">
        <v>1.1368711586455</v>
      </c>
      <c r="C8">
        <v>0.56669521164505199</v>
      </c>
    </row>
    <row r="9" spans="1:8" x14ac:dyDescent="0.35">
      <c r="A9">
        <v>-0.57362930175553195</v>
      </c>
      <c r="B9">
        <v>-0.67960767064367</v>
      </c>
      <c r="C9">
        <v>0.42543584766356402</v>
      </c>
      <c r="E9" t="s">
        <v>6</v>
      </c>
      <c r="G9">
        <f>G5-F5</f>
        <v>-0.14570479016983992</v>
      </c>
      <c r="H9">
        <f>H5-F5</f>
        <v>0.17589022379148705</v>
      </c>
    </row>
    <row r="10" spans="1:8" x14ac:dyDescent="0.35">
      <c r="A10">
        <v>0.66884110421359699</v>
      </c>
      <c r="B10">
        <v>0.72126405896247303</v>
      </c>
      <c r="C10">
        <v>-0.95192426910804595</v>
      </c>
      <c r="E10" t="s">
        <v>7</v>
      </c>
      <c r="G10">
        <f>SQRT(G6^2/G7+F6^2/F7)</f>
        <v>0.18923403161594216</v>
      </c>
      <c r="H10">
        <f>SQRT(H6^2/H7+F6^2/F7)</f>
        <v>0.19110879462411312</v>
      </c>
    </row>
    <row r="11" spans="1:8" x14ac:dyDescent="0.35">
      <c r="A11">
        <v>0.79071304502950701</v>
      </c>
      <c r="B11">
        <v>0.39943126856974998</v>
      </c>
      <c r="C11">
        <v>0.82072002253638998</v>
      </c>
      <c r="E11" t="s">
        <v>8</v>
      </c>
      <c r="G11">
        <f>G9/G10</f>
        <v>-0.76997138900234119</v>
      </c>
      <c r="H11">
        <f>H9/H10</f>
        <v>0.92036697807361989</v>
      </c>
    </row>
    <row r="12" spans="1:8" x14ac:dyDescent="0.35">
      <c r="A12">
        <v>-4.4309320257657998E-2</v>
      </c>
      <c r="B12">
        <v>0.25034878553061102</v>
      </c>
      <c r="C12">
        <v>-0.407441537313664</v>
      </c>
    </row>
    <row r="13" spans="1:8" x14ac:dyDescent="0.35">
      <c r="A13">
        <v>0.70180951362517097</v>
      </c>
      <c r="B13">
        <v>0.60967648539900698</v>
      </c>
      <c r="C13">
        <v>0.497181997770827</v>
      </c>
      <c r="H13" s="1"/>
    </row>
    <row r="14" spans="1:8" x14ac:dyDescent="0.35">
      <c r="A14">
        <v>-0.36582354891614399</v>
      </c>
      <c r="B14">
        <v>-0.67331481658197001</v>
      </c>
      <c r="C14">
        <v>1.06449418156163</v>
      </c>
    </row>
    <row r="15" spans="1:8" x14ac:dyDescent="0.35">
      <c r="A15">
        <v>7.5968263945004402E-2</v>
      </c>
      <c r="B15">
        <v>1.97566595869539</v>
      </c>
      <c r="C15">
        <v>1.6335738578557799</v>
      </c>
    </row>
    <row r="16" spans="1:8" x14ac:dyDescent="0.35">
      <c r="A16">
        <v>-0.42829720711500702</v>
      </c>
      <c r="B16">
        <v>0.88830570657741403</v>
      </c>
      <c r="C16">
        <v>0.56845819035158995</v>
      </c>
    </row>
    <row r="17" spans="1:3" x14ac:dyDescent="0.35">
      <c r="A17">
        <v>0.58528462236851697</v>
      </c>
      <c r="B17">
        <v>-2.20671308644385</v>
      </c>
      <c r="C17">
        <v>0.36122361004695602</v>
      </c>
    </row>
    <row r="18" spans="1:3" x14ac:dyDescent="0.35">
      <c r="A18">
        <v>-1.4456659544575201</v>
      </c>
      <c r="B18">
        <v>-1.27584146745893</v>
      </c>
      <c r="C18">
        <v>-1.32217607921574</v>
      </c>
    </row>
    <row r="19" spans="1:3" x14ac:dyDescent="0.35">
      <c r="A19">
        <v>0.82791455444848905</v>
      </c>
      <c r="B19">
        <v>-0.92111184425522497</v>
      </c>
      <c r="C19">
        <v>-8.8855505633398099E-2</v>
      </c>
    </row>
    <row r="20" spans="1:3" x14ac:dyDescent="0.35">
      <c r="A20">
        <v>-0.53997037868692899</v>
      </c>
      <c r="B20">
        <v>-1.2792148477383101</v>
      </c>
      <c r="C20">
        <v>-0.708945530368434</v>
      </c>
    </row>
    <row r="21" spans="1:3" x14ac:dyDescent="0.35">
      <c r="A21">
        <v>-1.9656159398823601</v>
      </c>
      <c r="B21">
        <v>6.5231750274444805E-2</v>
      </c>
      <c r="C21">
        <v>1.10180975125088</v>
      </c>
    </row>
    <row r="22" spans="1:3" x14ac:dyDescent="0.35">
      <c r="A22">
        <v>-2.6406034171738701E-2</v>
      </c>
      <c r="B22">
        <v>0.651136958345788</v>
      </c>
      <c r="C22">
        <v>2.0525930052440802</v>
      </c>
    </row>
    <row r="23" spans="1:3" x14ac:dyDescent="0.35">
      <c r="A23">
        <v>-1.58415223860637</v>
      </c>
      <c r="B23">
        <v>1.31557682769684</v>
      </c>
      <c r="C23">
        <v>2.3375092309984802</v>
      </c>
    </row>
    <row r="24" spans="1:3" x14ac:dyDescent="0.35">
      <c r="A24">
        <v>0.56623149826035102</v>
      </c>
      <c r="B24">
        <v>-0.50781872987716004</v>
      </c>
      <c r="C24">
        <v>1.18237620029166</v>
      </c>
    </row>
    <row r="25" spans="1:3" x14ac:dyDescent="0.35">
      <c r="A25">
        <v>0.31331056216134301</v>
      </c>
      <c r="B25">
        <v>1.45475359786327</v>
      </c>
      <c r="C25">
        <v>1.0139849159839001</v>
      </c>
    </row>
    <row r="26" spans="1:3" x14ac:dyDescent="0.35">
      <c r="A26">
        <v>1.7855004478607399</v>
      </c>
      <c r="B26">
        <v>-1.2375838794085701</v>
      </c>
      <c r="C26">
        <v>1.23849067326535</v>
      </c>
    </row>
    <row r="27" spans="1:3" x14ac:dyDescent="0.35">
      <c r="A27">
        <v>2.69645701418855</v>
      </c>
      <c r="B27">
        <v>-0.69244866039670505</v>
      </c>
      <c r="C27">
        <v>0.69504017790324102</v>
      </c>
    </row>
    <row r="28" spans="1:3" x14ac:dyDescent="0.35">
      <c r="A28">
        <v>-0.36570887878548602</v>
      </c>
      <c r="B28">
        <v>-0.92442867920129301</v>
      </c>
      <c r="C28">
        <v>-1.24326792896385</v>
      </c>
    </row>
    <row r="29" spans="1:3" x14ac:dyDescent="0.35">
      <c r="A29">
        <v>-0.468402007887184</v>
      </c>
      <c r="B29">
        <v>7.2310085073123406E-2</v>
      </c>
      <c r="C29">
        <v>1.05942300007643</v>
      </c>
    </row>
    <row r="30" spans="1:3" x14ac:dyDescent="0.35">
      <c r="A30">
        <v>-0.26856250953410399</v>
      </c>
      <c r="B30">
        <v>-0.51268086926045298</v>
      </c>
      <c r="C30">
        <v>-0.146690829897867</v>
      </c>
    </row>
    <row r="31" spans="1:3" x14ac:dyDescent="0.35">
      <c r="A31">
        <v>1.0431055101830999</v>
      </c>
      <c r="B31">
        <v>0.26605701594415498</v>
      </c>
      <c r="C31">
        <v>1.89335266107583</v>
      </c>
    </row>
    <row r="32" spans="1:3" x14ac:dyDescent="0.35">
      <c r="A32">
        <v>1.8829001763533899</v>
      </c>
      <c r="B32">
        <v>0.27051838760785502</v>
      </c>
      <c r="C32">
        <v>-2.91508801243716E-2</v>
      </c>
    </row>
    <row r="33" spans="1:3" x14ac:dyDescent="0.35">
      <c r="A33">
        <v>0.482024166754142</v>
      </c>
      <c r="B33">
        <v>0.36654380731182901</v>
      </c>
      <c r="C33">
        <v>-1.4553831488376501</v>
      </c>
    </row>
    <row r="34" spans="1:3" x14ac:dyDescent="0.35">
      <c r="A34">
        <v>0.58720481365796895</v>
      </c>
      <c r="B34">
        <v>1.2758767996946601</v>
      </c>
      <c r="C34">
        <v>-0.78862376291094505</v>
      </c>
    </row>
    <row r="35" spans="1:3" x14ac:dyDescent="0.35">
      <c r="A35">
        <v>-0.40387056249069597</v>
      </c>
      <c r="B35">
        <v>0.89978273700059297</v>
      </c>
      <c r="C35">
        <v>4.9547219353619103E-2</v>
      </c>
    </row>
    <row r="36" spans="1:3" x14ac:dyDescent="0.35">
      <c r="A36">
        <v>-0.81479693978553902</v>
      </c>
      <c r="B36">
        <v>0.46352604584196999</v>
      </c>
      <c r="C36">
        <v>1.01806864418078</v>
      </c>
    </row>
    <row r="37" spans="1:3" x14ac:dyDescent="0.35">
      <c r="A37">
        <v>-0.66373378092023205</v>
      </c>
      <c r="B37">
        <v>-0.42918622126054101</v>
      </c>
      <c r="C37">
        <v>0.114251851021978</v>
      </c>
    </row>
    <row r="38" spans="1:3" x14ac:dyDescent="0.35">
      <c r="A38">
        <v>0.50014097596168505</v>
      </c>
      <c r="B38">
        <v>-1.2027872295200399</v>
      </c>
      <c r="C38">
        <v>1.47050720593276</v>
      </c>
    </row>
    <row r="39" spans="1:3" x14ac:dyDescent="0.35">
      <c r="A39">
        <v>0.68742868292982096</v>
      </c>
      <c r="B39">
        <v>-1.91380274268024</v>
      </c>
      <c r="C39">
        <v>0.333524616443167</v>
      </c>
    </row>
    <row r="40" spans="1:3" x14ac:dyDescent="0.35">
      <c r="A40">
        <v>-1.2356578069280799</v>
      </c>
      <c r="B40">
        <v>-4.9929985409704796E-3</v>
      </c>
      <c r="C40">
        <v>1.0402118714234201</v>
      </c>
    </row>
    <row r="41" spans="1:3" x14ac:dyDescent="0.35">
      <c r="A41">
        <v>0.94157604540906303</v>
      </c>
      <c r="B41">
        <v>-0.47019816966479799</v>
      </c>
      <c r="C41">
        <v>0.76376505955502305</v>
      </c>
    </row>
    <row r="42" spans="1:3" x14ac:dyDescent="0.35">
      <c r="A42">
        <v>0.89511475117030304</v>
      </c>
      <c r="B42">
        <v>-0.82964643875558197</v>
      </c>
      <c r="C42">
        <v>-1.6787806679341699</v>
      </c>
    </row>
    <row r="43" spans="1:3" x14ac:dyDescent="0.35">
      <c r="A43">
        <v>2.0377378373184598</v>
      </c>
      <c r="B43">
        <v>-0.528247185792312</v>
      </c>
      <c r="C43">
        <v>0.19626632259613899</v>
      </c>
    </row>
    <row r="44" spans="1:3" x14ac:dyDescent="0.35">
      <c r="A44">
        <v>-0.74539835401057497</v>
      </c>
      <c r="B44">
        <v>-1.06899181599005</v>
      </c>
      <c r="C44">
        <v>0.22145514174808101</v>
      </c>
    </row>
    <row r="45" spans="1:3" x14ac:dyDescent="0.35">
      <c r="A45">
        <v>-7.3154907650672604E-2</v>
      </c>
      <c r="B45">
        <v>-2.8002207665601499E-2</v>
      </c>
      <c r="C45">
        <v>0.43234250425072202</v>
      </c>
    </row>
    <row r="46" spans="1:3" x14ac:dyDescent="0.35">
      <c r="A46">
        <v>0.33812231155532102</v>
      </c>
      <c r="B46">
        <v>1.7064996011737801</v>
      </c>
      <c r="C46">
        <v>1.4121818362967899</v>
      </c>
    </row>
    <row r="47" spans="1:3" x14ac:dyDescent="0.35">
      <c r="A47">
        <v>0.95531599914314902</v>
      </c>
      <c r="B47">
        <v>4.1897068775661904E-3</v>
      </c>
      <c r="C47">
        <v>-0.61531551617580005</v>
      </c>
    </row>
    <row r="48" spans="1:3" x14ac:dyDescent="0.35">
      <c r="A48">
        <v>-0.50614365382068205</v>
      </c>
      <c r="B48">
        <v>-0.333752714872661</v>
      </c>
      <c r="C48">
        <v>-0.79818184743210097</v>
      </c>
    </row>
    <row r="49" spans="1:3" x14ac:dyDescent="0.35">
      <c r="A49">
        <v>-0.16789511269788099</v>
      </c>
      <c r="B49">
        <v>-0.86182838800428596</v>
      </c>
      <c r="C49">
        <v>-0.26290811887944998</v>
      </c>
    </row>
    <row r="50" spans="1:3" x14ac:dyDescent="0.35">
      <c r="A50">
        <v>-0.26418277938847801</v>
      </c>
      <c r="B50">
        <v>-1.4077574599227201</v>
      </c>
      <c r="C50">
        <v>-0.34655026137744899</v>
      </c>
    </row>
    <row r="51" spans="1:3" x14ac:dyDescent="0.35">
      <c r="A51">
        <v>-0.54701858552872695</v>
      </c>
      <c r="B51">
        <v>2.0025591582445599</v>
      </c>
      <c r="C51">
        <v>2.0261928239896498</v>
      </c>
    </row>
    <row r="52" spans="1:3" x14ac:dyDescent="0.35">
      <c r="A52">
        <v>0.86129371558682699</v>
      </c>
      <c r="B52">
        <v>-0.97371817556136098</v>
      </c>
      <c r="C52">
        <v>-1.2112769523270199</v>
      </c>
    </row>
    <row r="53" spans="1:3" x14ac:dyDescent="0.35">
      <c r="A53">
        <v>-0.543081172728485</v>
      </c>
      <c r="B53">
        <v>-0.72881794453078597</v>
      </c>
      <c r="C53">
        <v>1.1456809395671399</v>
      </c>
    </row>
    <row r="54" spans="1:3" x14ac:dyDescent="0.35">
      <c r="A54">
        <v>0.140673301917906</v>
      </c>
      <c r="B54">
        <v>6.8028406755970702E-2</v>
      </c>
      <c r="C54">
        <v>0.14839010941290701</v>
      </c>
    </row>
    <row r="55" spans="1:3" x14ac:dyDescent="0.35">
      <c r="A55">
        <v>-0.28277576373213598</v>
      </c>
      <c r="B55">
        <v>1.2467765207818</v>
      </c>
      <c r="C55">
        <v>1.13935205335153</v>
      </c>
    </row>
    <row r="56" spans="1:3" x14ac:dyDescent="0.35">
      <c r="A56">
        <v>-1.06104930149771</v>
      </c>
      <c r="B56">
        <v>1.0545564262126601</v>
      </c>
      <c r="C56">
        <v>-1.2589319791711899</v>
      </c>
    </row>
    <row r="57" spans="1:3" x14ac:dyDescent="0.35">
      <c r="A57">
        <v>0.102291116482721</v>
      </c>
      <c r="B57">
        <v>-1.0982472327120301</v>
      </c>
      <c r="C57">
        <v>0.16787159573841701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3EE8-2998-4B79-B211-56563767737E}">
  <dimension ref="A1:K57"/>
  <sheetViews>
    <sheetView topLeftCell="A51" workbookViewId="0">
      <selection activeCell="A2" sqref="A2:C5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</row>
    <row r="2" spans="1:11" x14ac:dyDescent="0.35">
      <c r="A2">
        <v>0.26758610123153498</v>
      </c>
      <c r="B2">
        <v>1.5877570895541999</v>
      </c>
      <c r="C2">
        <v>1.3320819607077901</v>
      </c>
    </row>
    <row r="3" spans="1:11" x14ac:dyDescent="0.35">
      <c r="A3">
        <v>0.26478887436272602</v>
      </c>
      <c r="B3">
        <v>9.8108099339115601E-2</v>
      </c>
      <c r="C3">
        <v>-0.63154448276064401</v>
      </c>
      <c r="G3" t="s">
        <v>0</v>
      </c>
      <c r="H3" t="s">
        <v>1</v>
      </c>
      <c r="I3" t="s">
        <v>2</v>
      </c>
    </row>
    <row r="4" spans="1:11" x14ac:dyDescent="0.35">
      <c r="A4">
        <v>-0.595010883563729</v>
      </c>
      <c r="B4">
        <v>1.48102079008927</v>
      </c>
      <c r="C4">
        <v>0.30089552031537897</v>
      </c>
      <c r="F4" t="s">
        <v>3</v>
      </c>
      <c r="G4">
        <f>AVERAGE(A2:A57)</f>
        <v>-4.4522673381240108E-2</v>
      </c>
      <c r="H4">
        <f t="shared" ref="H4:I4" si="0">AVERAGE(B2:B57)</f>
        <v>0.1431662736241178</v>
      </c>
      <c r="I4">
        <f t="shared" si="0"/>
        <v>0.41025820464653823</v>
      </c>
    </row>
    <row r="5" spans="1:11" x14ac:dyDescent="0.35">
      <c r="A5">
        <v>-1.2466324771731301</v>
      </c>
      <c r="B5">
        <v>-0.280213631418123</v>
      </c>
      <c r="C5">
        <v>0.69929004184014598</v>
      </c>
      <c r="F5" t="s">
        <v>4</v>
      </c>
      <c r="G5">
        <f>_xlfn.STDEV.S(A2:A57)</f>
        <v>0.83185244898546895</v>
      </c>
      <c r="H5">
        <f t="shared" ref="H5:I5" si="1">_xlfn.STDEV.S(B2:B57)</f>
        <v>0.93378892654040502</v>
      </c>
      <c r="I5">
        <f t="shared" si="1"/>
        <v>0.97295781643973689</v>
      </c>
    </row>
    <row r="6" spans="1:11" x14ac:dyDescent="0.35">
      <c r="A6">
        <v>0.178556832918466</v>
      </c>
      <c r="B6">
        <v>0.28413623045120101</v>
      </c>
      <c r="C6">
        <v>1.20511750961888</v>
      </c>
      <c r="F6" t="s">
        <v>5</v>
      </c>
      <c r="G6">
        <v>56</v>
      </c>
      <c r="H6">
        <v>56</v>
      </c>
      <c r="I6">
        <v>56</v>
      </c>
    </row>
    <row r="7" spans="1:11" x14ac:dyDescent="0.35">
      <c r="A7">
        <v>0.100316269520139</v>
      </c>
      <c r="B7">
        <v>-0.146895883053138</v>
      </c>
      <c r="C7">
        <v>0.52244749426520998</v>
      </c>
    </row>
    <row r="8" spans="1:11" x14ac:dyDescent="0.35">
      <c r="A8">
        <v>-0.82291548598926401</v>
      </c>
      <c r="B8">
        <v>-1.1155609095817001</v>
      </c>
      <c r="C8">
        <v>1.03395171910642</v>
      </c>
      <c r="F8" t="s">
        <v>6</v>
      </c>
      <c r="H8">
        <f>H4-G4</f>
        <v>0.1876889470053579</v>
      </c>
      <c r="I8">
        <f>I4-G4</f>
        <v>0.45478087802777833</v>
      </c>
      <c r="K8" s="1"/>
    </row>
    <row r="9" spans="1:11" x14ac:dyDescent="0.35">
      <c r="A9">
        <v>0.20119051683601699</v>
      </c>
      <c r="B9">
        <v>1.66140509843027</v>
      </c>
      <c r="C9">
        <v>-0.59415723275874399</v>
      </c>
      <c r="F9" t="s">
        <v>7</v>
      </c>
      <c r="H9">
        <f>SQRT(H5^2/H6+G5^2/G6)</f>
        <v>0.16711524339576289</v>
      </c>
      <c r="I9">
        <f>SQRT(I5^2/I6+G5^2/G6)</f>
        <v>0.17105896067137114</v>
      </c>
    </row>
    <row r="10" spans="1:11" x14ac:dyDescent="0.35">
      <c r="A10">
        <v>-1.2016156240918301</v>
      </c>
      <c r="B10">
        <v>0.52731019729152195</v>
      </c>
      <c r="C10">
        <v>-2.0242187322167498E-3</v>
      </c>
      <c r="F10" t="s">
        <v>8</v>
      </c>
      <c r="H10">
        <f>H8/H9</f>
        <v>1.1231108736195434</v>
      </c>
      <c r="I10">
        <f>I8/I9</f>
        <v>2.6586206080222703</v>
      </c>
      <c r="K10" s="1"/>
    </row>
    <row r="11" spans="1:11" x14ac:dyDescent="0.35">
      <c r="A11">
        <v>0.16403754934361101</v>
      </c>
      <c r="B11">
        <v>-1.1010235063505001</v>
      </c>
      <c r="C11">
        <v>1.2203981754323401</v>
      </c>
    </row>
    <row r="12" spans="1:11" x14ac:dyDescent="0.35">
      <c r="A12">
        <v>-0.69178672079905501</v>
      </c>
      <c r="B12">
        <v>1.1524584949695</v>
      </c>
      <c r="C12">
        <v>2.1223244063928299</v>
      </c>
    </row>
    <row r="13" spans="1:11" x14ac:dyDescent="0.35">
      <c r="A13">
        <v>-0.72550880705818199</v>
      </c>
      <c r="B13">
        <v>-1.2050635660353499</v>
      </c>
      <c r="C13">
        <v>-0.49133460349320501</v>
      </c>
    </row>
    <row r="14" spans="1:11" x14ac:dyDescent="0.35">
      <c r="A14">
        <v>1.2261395842510701</v>
      </c>
      <c r="B14">
        <v>-0.59260763403426897</v>
      </c>
      <c r="C14">
        <v>-4.8042452319159899E-2</v>
      </c>
    </row>
    <row r="15" spans="1:11" x14ac:dyDescent="0.35">
      <c r="A15">
        <v>6.7783182245824095E-2</v>
      </c>
      <c r="B15">
        <v>0.70264885394063903</v>
      </c>
      <c r="C15">
        <v>1.1221017410324301</v>
      </c>
    </row>
    <row r="16" spans="1:11" x14ac:dyDescent="0.35">
      <c r="A16">
        <v>0.72714731145731204</v>
      </c>
      <c r="B16">
        <v>-9.7753073556476597E-2</v>
      </c>
      <c r="C16">
        <v>-0.159336078743708</v>
      </c>
    </row>
    <row r="17" spans="1:3" x14ac:dyDescent="0.35">
      <c r="A17">
        <v>-7.5751823337975505E-2</v>
      </c>
      <c r="B17">
        <v>-1.0858745167783099</v>
      </c>
      <c r="C17">
        <v>2.0624167630700998</v>
      </c>
    </row>
    <row r="18" spans="1:3" x14ac:dyDescent="0.35">
      <c r="A18">
        <v>-0.62740099077742895</v>
      </c>
      <c r="B18">
        <v>-1.9055129889190701</v>
      </c>
      <c r="C18">
        <v>-3.15526724017873E-3</v>
      </c>
    </row>
    <row r="19" spans="1:3" x14ac:dyDescent="0.35">
      <c r="A19">
        <v>-0.71071439445322504</v>
      </c>
      <c r="B19">
        <v>0.107509884709859</v>
      </c>
      <c r="C19">
        <v>0.67910526525605397</v>
      </c>
    </row>
    <row r="20" spans="1:3" x14ac:dyDescent="0.35">
      <c r="A20">
        <v>-0.82487873413782098</v>
      </c>
      <c r="B20">
        <v>0.61949035637620598</v>
      </c>
      <c r="C20">
        <v>-1.1136622660205999</v>
      </c>
    </row>
    <row r="21" spans="1:3" x14ac:dyDescent="0.35">
      <c r="A21">
        <v>-0.21499671214163199</v>
      </c>
      <c r="B21">
        <v>-0.64629547067661497</v>
      </c>
      <c r="C21">
        <v>-1.51269696367036</v>
      </c>
    </row>
    <row r="22" spans="1:3" x14ac:dyDescent="0.35">
      <c r="A22">
        <v>1.6983352246480701</v>
      </c>
      <c r="B22">
        <v>0.82645457615000195</v>
      </c>
      <c r="C22">
        <v>8.7434482651660497E-2</v>
      </c>
    </row>
    <row r="23" spans="1:3" x14ac:dyDescent="0.35">
      <c r="A23">
        <v>0.70380077554332798</v>
      </c>
      <c r="B23">
        <v>0.81365666701178396</v>
      </c>
      <c r="C23">
        <v>0.147200082411067</v>
      </c>
    </row>
    <row r="24" spans="1:3" x14ac:dyDescent="0.35">
      <c r="A24">
        <v>1.4604163030142501</v>
      </c>
      <c r="B24">
        <v>-0.55006291952800601</v>
      </c>
      <c r="C24">
        <v>1.25072797187072</v>
      </c>
    </row>
    <row r="25" spans="1:3" x14ac:dyDescent="0.35">
      <c r="A25">
        <v>-4.0233211831655798E-2</v>
      </c>
      <c r="B25">
        <v>1.5986962148886601</v>
      </c>
      <c r="C25">
        <v>0.57811353665457899</v>
      </c>
    </row>
    <row r="26" spans="1:3" x14ac:dyDescent="0.35">
      <c r="A26">
        <v>-0.64095060943398596</v>
      </c>
      <c r="B26">
        <v>-1.3358280820364501</v>
      </c>
      <c r="C26">
        <v>-0.46357288362906401</v>
      </c>
    </row>
    <row r="27" spans="1:3" x14ac:dyDescent="0.35">
      <c r="A27">
        <v>1.1286859986289299</v>
      </c>
      <c r="B27">
        <v>-2.0613181849107498</v>
      </c>
      <c r="C27">
        <v>1.5023720454057901</v>
      </c>
    </row>
    <row r="28" spans="1:3" x14ac:dyDescent="0.35">
      <c r="A28">
        <v>0.86084046658368796</v>
      </c>
      <c r="B28">
        <v>0.49521985077234099</v>
      </c>
      <c r="C28">
        <v>-1.0701843669444899</v>
      </c>
    </row>
    <row r="29" spans="1:3" x14ac:dyDescent="0.35">
      <c r="A29">
        <v>-5.65881219193397E-2</v>
      </c>
      <c r="B29">
        <v>-0.294833955813886</v>
      </c>
      <c r="C29">
        <v>0.50736100311142496</v>
      </c>
    </row>
    <row r="30" spans="1:3" x14ac:dyDescent="0.35">
      <c r="A30">
        <v>1.5956397096254099E-2</v>
      </c>
      <c r="B30">
        <v>-0.209758382203241</v>
      </c>
      <c r="C30">
        <v>1.7213086429315401</v>
      </c>
    </row>
    <row r="31" spans="1:3" x14ac:dyDescent="0.35">
      <c r="A31">
        <v>0.25339742713366897</v>
      </c>
      <c r="B31">
        <v>1.4308266192790899</v>
      </c>
      <c r="C31">
        <v>-1.7274427147062901</v>
      </c>
    </row>
    <row r="32" spans="1:3" x14ac:dyDescent="0.35">
      <c r="A32">
        <v>-1.5180466119285601</v>
      </c>
      <c r="B32">
        <v>-0.717428629047697</v>
      </c>
      <c r="C32">
        <v>0.27811033238880201</v>
      </c>
    </row>
    <row r="33" spans="1:3" x14ac:dyDescent="0.35">
      <c r="A33">
        <v>0.71810658487453005</v>
      </c>
      <c r="B33">
        <v>0.77589349071963298</v>
      </c>
      <c r="C33">
        <v>-2.7659322730753898E-2</v>
      </c>
    </row>
    <row r="34" spans="1:3" x14ac:dyDescent="0.35">
      <c r="A34">
        <v>-0.35908233962248198</v>
      </c>
      <c r="B34">
        <v>-0.11548105190207</v>
      </c>
      <c r="C34">
        <v>5.3186347187947298E-2</v>
      </c>
    </row>
    <row r="35" spans="1:3" x14ac:dyDescent="0.35">
      <c r="A35">
        <v>-0.64355341426578405</v>
      </c>
      <c r="B35">
        <v>-1.46497106480027E-2</v>
      </c>
      <c r="C35">
        <v>1.7051922262905199</v>
      </c>
    </row>
    <row r="36" spans="1:3" x14ac:dyDescent="0.35">
      <c r="A36">
        <v>-1.1536268986053499</v>
      </c>
      <c r="B36">
        <v>-0.10226541136212799</v>
      </c>
      <c r="C36">
        <v>-0.22652824050270701</v>
      </c>
    </row>
    <row r="37" spans="1:3" x14ac:dyDescent="0.35">
      <c r="A37">
        <v>0.44438613864703103</v>
      </c>
      <c r="B37">
        <v>0.50649274256619703</v>
      </c>
      <c r="C37">
        <v>1.2183634186529899</v>
      </c>
    </row>
    <row r="38" spans="1:3" x14ac:dyDescent="0.35">
      <c r="A38">
        <v>0.60353141360460405</v>
      </c>
      <c r="B38">
        <v>0.75677238858361595</v>
      </c>
      <c r="C38">
        <v>-0.463521809211762</v>
      </c>
    </row>
    <row r="39" spans="1:3" x14ac:dyDescent="0.35">
      <c r="A39">
        <v>0.207934424554747</v>
      </c>
      <c r="B39">
        <v>0.20619077661737301</v>
      </c>
      <c r="C39">
        <v>9.7754710974868098E-2</v>
      </c>
    </row>
    <row r="40" spans="1:3" x14ac:dyDescent="0.35">
      <c r="A40">
        <v>-0.76388972705665403</v>
      </c>
      <c r="B40">
        <v>-8.4397417129739305E-2</v>
      </c>
      <c r="C40">
        <v>1.77790739703733</v>
      </c>
    </row>
    <row r="41" spans="1:3" x14ac:dyDescent="0.35">
      <c r="A41">
        <v>-0.54006677753602605</v>
      </c>
      <c r="B41">
        <v>1.04603415827793</v>
      </c>
      <c r="C41">
        <v>1.5075615390499699</v>
      </c>
    </row>
    <row r="42" spans="1:3" x14ac:dyDescent="0.35">
      <c r="A42">
        <v>0.486839445383278</v>
      </c>
      <c r="B42">
        <v>0.30238692931234801</v>
      </c>
      <c r="C42">
        <v>1.1583574963071099</v>
      </c>
    </row>
    <row r="43" spans="1:3" x14ac:dyDescent="0.35">
      <c r="A43">
        <v>-1.3281616728155099</v>
      </c>
      <c r="B43">
        <v>0.59510100620724304</v>
      </c>
      <c r="C43">
        <v>1.53212982318393</v>
      </c>
    </row>
    <row r="44" spans="1:3" x14ac:dyDescent="0.35">
      <c r="A44">
        <v>1.12000785905678E-2</v>
      </c>
      <c r="B44">
        <v>-0.46935541706789402</v>
      </c>
      <c r="C44">
        <v>-4.5894241612472901E-2</v>
      </c>
    </row>
    <row r="45" spans="1:3" x14ac:dyDescent="0.35">
      <c r="A45">
        <v>0.84088298434896103</v>
      </c>
      <c r="B45">
        <v>1.21929448643519</v>
      </c>
      <c r="C45">
        <v>0.38454143815025699</v>
      </c>
    </row>
    <row r="46" spans="1:3" x14ac:dyDescent="0.35">
      <c r="A46">
        <v>-1.48238438391933</v>
      </c>
      <c r="B46">
        <v>2.3090779315282002</v>
      </c>
      <c r="C46">
        <v>2.1068193719843502</v>
      </c>
    </row>
    <row r="47" spans="1:3" x14ac:dyDescent="0.35">
      <c r="A47">
        <v>-1.9457584059380999</v>
      </c>
      <c r="B47">
        <v>0.417182573383718</v>
      </c>
      <c r="C47">
        <v>0.88914153319758005</v>
      </c>
    </row>
    <row r="48" spans="1:3" x14ac:dyDescent="0.35">
      <c r="A48">
        <v>0.73520974700209096</v>
      </c>
      <c r="B48">
        <v>-0.83529713956635199</v>
      </c>
      <c r="C48">
        <v>-1.80795724031959</v>
      </c>
    </row>
    <row r="49" spans="1:3" x14ac:dyDescent="0.35">
      <c r="A49">
        <v>0.702168873839082</v>
      </c>
      <c r="B49">
        <v>0.91366194960195701</v>
      </c>
      <c r="C49">
        <v>0.368200248975315</v>
      </c>
    </row>
    <row r="50" spans="1:3" x14ac:dyDescent="0.35">
      <c r="A50">
        <v>-0.18898834816036</v>
      </c>
      <c r="B50">
        <v>-0.27536525055183803</v>
      </c>
      <c r="C50">
        <v>0.75387881736805196</v>
      </c>
    </row>
    <row r="51" spans="1:3" x14ac:dyDescent="0.35">
      <c r="A51">
        <v>0.79344639308985698</v>
      </c>
      <c r="B51">
        <v>0.43309978053475201</v>
      </c>
      <c r="C51">
        <v>0.58103650332151602</v>
      </c>
    </row>
    <row r="52" spans="1:3" x14ac:dyDescent="0.35">
      <c r="A52">
        <v>-0.17785565275520199</v>
      </c>
      <c r="B52">
        <v>0.69441487293265103</v>
      </c>
      <c r="C52">
        <v>1.1052476418111901</v>
      </c>
    </row>
    <row r="53" spans="1:3" x14ac:dyDescent="0.35">
      <c r="A53">
        <v>0.17601990580721599</v>
      </c>
      <c r="B53">
        <v>0.62086762386483496</v>
      </c>
      <c r="C53">
        <v>1.12723859283303</v>
      </c>
    </row>
    <row r="54" spans="1:3" x14ac:dyDescent="0.35">
      <c r="A54">
        <v>1.0273388930462</v>
      </c>
      <c r="B54">
        <v>-0.85204360039390603</v>
      </c>
      <c r="C54">
        <v>-0.72269335745646901</v>
      </c>
    </row>
    <row r="55" spans="1:3" x14ac:dyDescent="0.35">
      <c r="A55">
        <v>-1.3748680285623101</v>
      </c>
      <c r="B55">
        <v>-1.1276851695915999</v>
      </c>
      <c r="C55">
        <v>0.71163824445254198</v>
      </c>
    </row>
    <row r="56" spans="1:3" x14ac:dyDescent="0.35">
      <c r="A56">
        <v>1.2736104493934299</v>
      </c>
      <c r="B56">
        <v>-0.102406991421267</v>
      </c>
      <c r="C56">
        <v>-0.85919768640613403</v>
      </c>
    </row>
    <row r="57" spans="1:3" x14ac:dyDescent="0.35">
      <c r="A57">
        <v>0.118343001527992</v>
      </c>
      <c r="B57">
        <v>1.1591200827096699</v>
      </c>
      <c r="C57">
        <v>-0.50588915577697402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1858-4102-404B-9FBB-8DB1E5F0C878}">
  <dimension ref="A1:K113"/>
  <sheetViews>
    <sheetView tabSelected="1" workbookViewId="0">
      <selection activeCell="I16" sqref="I16"/>
    </sheetView>
  </sheetViews>
  <sheetFormatPr defaultRowHeight="14.5" x14ac:dyDescent="0.35"/>
  <cols>
    <col min="2" max="2" width="12.453125" bestFit="1" customWidth="1"/>
  </cols>
  <sheetData>
    <row r="1" spans="1:11" x14ac:dyDescent="0.35">
      <c r="A1" t="s">
        <v>0</v>
      </c>
      <c r="B1" t="s">
        <v>9</v>
      </c>
      <c r="C1" t="s">
        <v>10</v>
      </c>
    </row>
    <row r="2" spans="1:11" x14ac:dyDescent="0.35">
      <c r="A2">
        <v>-0.723135262494076</v>
      </c>
      <c r="B2">
        <v>-0.13917311720068501</v>
      </c>
      <c r="C2">
        <v>-1.6077174160635801</v>
      </c>
    </row>
    <row r="3" spans="1:11" x14ac:dyDescent="0.35">
      <c r="A3">
        <v>1.87644818146091</v>
      </c>
      <c r="B3">
        <v>0.77693559366617204</v>
      </c>
      <c r="C3">
        <v>0.72956384011669595</v>
      </c>
      <c r="G3" t="s">
        <v>0</v>
      </c>
      <c r="H3" t="s">
        <v>1</v>
      </c>
      <c r="I3" t="s">
        <v>2</v>
      </c>
    </row>
    <row r="4" spans="1:11" x14ac:dyDescent="0.35">
      <c r="A4">
        <v>-0.62621624974387602</v>
      </c>
      <c r="B4">
        <v>-2.34033600513045</v>
      </c>
      <c r="C4">
        <v>0.20028668295744101</v>
      </c>
      <c r="F4" t="s">
        <v>3</v>
      </c>
      <c r="G4">
        <f>AVERAGE(A2:A113)</f>
        <v>1.5243140974181718E-2</v>
      </c>
      <c r="H4">
        <f t="shared" ref="H4:I4" si="0">AVERAGE(B2:B113)</f>
        <v>3.6235219391940687E-2</v>
      </c>
      <c r="I4">
        <f t="shared" si="0"/>
        <v>0.33057869188381456</v>
      </c>
    </row>
    <row r="5" spans="1:11" x14ac:dyDescent="0.35">
      <c r="A5">
        <v>-1.95796994273737</v>
      </c>
      <c r="B5">
        <v>1.3408844804026401</v>
      </c>
      <c r="C5">
        <v>-1.8876042133776501</v>
      </c>
      <c r="F5" t="s">
        <v>4</v>
      </c>
      <c r="G5">
        <f>_xlfn.STDEV.S(A2:A113)</f>
        <v>0.90386286016482942</v>
      </c>
      <c r="H5">
        <f t="shared" ref="H5:I5" si="1">_xlfn.STDEV.S(B2:B113)</f>
        <v>0.98322539053364488</v>
      </c>
      <c r="I5">
        <f t="shared" si="1"/>
        <v>1.0091544434433215</v>
      </c>
    </row>
    <row r="6" spans="1:11" x14ac:dyDescent="0.35">
      <c r="A6">
        <v>0.87113162364954599</v>
      </c>
      <c r="B6">
        <v>-0.22651440722269001</v>
      </c>
      <c r="C6">
        <v>1.00397195079139</v>
      </c>
      <c r="F6" t="s">
        <v>5</v>
      </c>
      <c r="G6">
        <v>112</v>
      </c>
      <c r="H6">
        <v>112</v>
      </c>
      <c r="I6">
        <v>112</v>
      </c>
    </row>
    <row r="7" spans="1:11" x14ac:dyDescent="0.35">
      <c r="A7">
        <v>-0.89280022088129796</v>
      </c>
      <c r="B7">
        <v>0.25449092609088297</v>
      </c>
      <c r="C7">
        <v>-1.2657143283558401</v>
      </c>
    </row>
    <row r="8" spans="1:11" x14ac:dyDescent="0.35">
      <c r="A8">
        <v>0.57138537991476301</v>
      </c>
      <c r="B8">
        <v>1.1368711586455</v>
      </c>
      <c r="C8">
        <v>0.56669521164505199</v>
      </c>
      <c r="F8" t="s">
        <v>6</v>
      </c>
      <c r="H8">
        <f>H4-G4</f>
        <v>2.0992078417758971E-2</v>
      </c>
      <c r="I8">
        <f>I4-G4</f>
        <v>0.31533555090963283</v>
      </c>
      <c r="K8" s="1"/>
    </row>
    <row r="9" spans="1:11" x14ac:dyDescent="0.35">
      <c r="A9">
        <v>-0.57362930175553195</v>
      </c>
      <c r="B9">
        <v>-0.67960767064367</v>
      </c>
      <c r="C9">
        <v>0.42543584766356402</v>
      </c>
      <c r="F9" t="s">
        <v>7</v>
      </c>
      <c r="H9">
        <f>SQRT(H5^2/H6+G5^2/G6)</f>
        <v>0.12619784066013262</v>
      </c>
      <c r="I9">
        <f>SQRT(I5^2/I6+G5^2/G6)</f>
        <v>0.12801230272582154</v>
      </c>
    </row>
    <row r="10" spans="1:11" x14ac:dyDescent="0.35">
      <c r="A10">
        <v>0.66884110421359699</v>
      </c>
      <c r="B10">
        <v>0.72126405896247303</v>
      </c>
      <c r="C10">
        <v>-0.95192426910804595</v>
      </c>
      <c r="F10" t="s">
        <v>8</v>
      </c>
      <c r="H10">
        <f>H8/H9</f>
        <v>0.16634261179074686</v>
      </c>
      <c r="I10">
        <f>I8/I9</f>
        <v>2.4633222291534178</v>
      </c>
      <c r="K10" s="1"/>
    </row>
    <row r="11" spans="1:11" x14ac:dyDescent="0.35">
      <c r="A11">
        <v>0.79071304502950701</v>
      </c>
      <c r="B11">
        <v>0.39943126856974998</v>
      </c>
      <c r="C11">
        <v>0.82072002253638998</v>
      </c>
    </row>
    <row r="12" spans="1:11" x14ac:dyDescent="0.35">
      <c r="A12">
        <v>-4.4309320257657998E-2</v>
      </c>
      <c r="B12">
        <v>0.25034878553061102</v>
      </c>
      <c r="C12">
        <v>-0.407441537313664</v>
      </c>
    </row>
    <row r="13" spans="1:11" x14ac:dyDescent="0.35">
      <c r="A13">
        <v>0.70180951362517097</v>
      </c>
      <c r="B13">
        <v>0.60967648539900698</v>
      </c>
      <c r="C13">
        <v>0.497181997770827</v>
      </c>
    </row>
    <row r="14" spans="1:11" x14ac:dyDescent="0.35">
      <c r="A14">
        <v>-0.36582354891614399</v>
      </c>
      <c r="B14">
        <v>-0.67331481658197001</v>
      </c>
      <c r="C14">
        <v>1.06449418156163</v>
      </c>
    </row>
    <row r="15" spans="1:11" x14ac:dyDescent="0.35">
      <c r="A15">
        <v>7.5968263945004402E-2</v>
      </c>
      <c r="B15">
        <v>1.97566595869539</v>
      </c>
      <c r="C15">
        <v>1.6335738578557799</v>
      </c>
    </row>
    <row r="16" spans="1:11" x14ac:dyDescent="0.35">
      <c r="A16">
        <v>-0.42829720711500702</v>
      </c>
      <c r="B16">
        <v>0.88830570657741403</v>
      </c>
      <c r="C16">
        <v>0.56845819035158995</v>
      </c>
    </row>
    <row r="17" spans="1:3" x14ac:dyDescent="0.35">
      <c r="A17">
        <v>0.58528462236851697</v>
      </c>
      <c r="B17">
        <v>-2.20671308644385</v>
      </c>
      <c r="C17">
        <v>0.36122361004695602</v>
      </c>
    </row>
    <row r="18" spans="1:3" x14ac:dyDescent="0.35">
      <c r="A18">
        <v>-1.4456659544575201</v>
      </c>
      <c r="B18">
        <v>-1.27584146745893</v>
      </c>
      <c r="C18">
        <v>-1.32217607921574</v>
      </c>
    </row>
    <row r="19" spans="1:3" x14ac:dyDescent="0.35">
      <c r="A19">
        <v>0.82791455444848905</v>
      </c>
      <c r="B19">
        <v>-0.92111184425522497</v>
      </c>
      <c r="C19">
        <v>-8.8855505633398099E-2</v>
      </c>
    </row>
    <row r="20" spans="1:3" x14ac:dyDescent="0.35">
      <c r="A20">
        <v>-0.53997037868692899</v>
      </c>
      <c r="B20">
        <v>-1.2792148477383101</v>
      </c>
      <c r="C20">
        <v>-0.708945530368434</v>
      </c>
    </row>
    <row r="21" spans="1:3" x14ac:dyDescent="0.35">
      <c r="A21">
        <v>-1.9656159398823601</v>
      </c>
      <c r="B21">
        <v>6.5231750274444805E-2</v>
      </c>
      <c r="C21">
        <v>1.10180975125088</v>
      </c>
    </row>
    <row r="22" spans="1:3" x14ac:dyDescent="0.35">
      <c r="A22">
        <v>-2.6406034171738701E-2</v>
      </c>
      <c r="B22">
        <v>0.651136958345788</v>
      </c>
      <c r="C22">
        <v>2.0525930052440802</v>
      </c>
    </row>
    <row r="23" spans="1:3" x14ac:dyDescent="0.35">
      <c r="A23">
        <v>-1.58415223860637</v>
      </c>
      <c r="B23">
        <v>1.31557682769684</v>
      </c>
      <c r="C23">
        <v>2.3375092309984802</v>
      </c>
    </row>
    <row r="24" spans="1:3" x14ac:dyDescent="0.35">
      <c r="A24">
        <v>0.56623149826035102</v>
      </c>
      <c r="B24">
        <v>-0.50781872987716004</v>
      </c>
      <c r="C24">
        <v>1.18237620029166</v>
      </c>
    </row>
    <row r="25" spans="1:3" x14ac:dyDescent="0.35">
      <c r="A25">
        <v>0.31331056216134301</v>
      </c>
      <c r="B25">
        <v>1.45475359786327</v>
      </c>
      <c r="C25">
        <v>1.0139849159839001</v>
      </c>
    </row>
    <row r="26" spans="1:3" x14ac:dyDescent="0.35">
      <c r="A26">
        <v>1.7855004478607399</v>
      </c>
      <c r="B26">
        <v>-1.2375838794085701</v>
      </c>
      <c r="C26">
        <v>1.23849067326535</v>
      </c>
    </row>
    <row r="27" spans="1:3" x14ac:dyDescent="0.35">
      <c r="A27">
        <v>2.69645701418855</v>
      </c>
      <c r="B27">
        <v>-0.69244866039670505</v>
      </c>
      <c r="C27">
        <v>0.69504017790324102</v>
      </c>
    </row>
    <row r="28" spans="1:3" x14ac:dyDescent="0.35">
      <c r="A28">
        <v>-0.36570887878548602</v>
      </c>
      <c r="B28">
        <v>-0.92442867920129301</v>
      </c>
      <c r="C28">
        <v>-1.24326792896385</v>
      </c>
    </row>
    <row r="29" spans="1:3" x14ac:dyDescent="0.35">
      <c r="A29">
        <v>-0.468402007887184</v>
      </c>
      <c r="B29">
        <v>7.2310085073123406E-2</v>
      </c>
      <c r="C29">
        <v>1.05942300007643</v>
      </c>
    </row>
    <row r="30" spans="1:3" x14ac:dyDescent="0.35">
      <c r="A30">
        <v>-0.26856250953410399</v>
      </c>
      <c r="B30">
        <v>-0.51268086926045298</v>
      </c>
      <c r="C30">
        <v>-0.146690829897867</v>
      </c>
    </row>
    <row r="31" spans="1:3" x14ac:dyDescent="0.35">
      <c r="A31">
        <v>1.0431055101830999</v>
      </c>
      <c r="B31">
        <v>0.26605701594415498</v>
      </c>
      <c r="C31">
        <v>1.89335266107583</v>
      </c>
    </row>
    <row r="32" spans="1:3" x14ac:dyDescent="0.35">
      <c r="A32">
        <v>1.8829001763533899</v>
      </c>
      <c r="B32">
        <v>0.27051838760785502</v>
      </c>
      <c r="C32">
        <v>-2.91508801243716E-2</v>
      </c>
    </row>
    <row r="33" spans="1:3" x14ac:dyDescent="0.35">
      <c r="A33">
        <v>0.482024166754142</v>
      </c>
      <c r="B33">
        <v>0.36654380731182901</v>
      </c>
      <c r="C33">
        <v>-1.4553831488376501</v>
      </c>
    </row>
    <row r="34" spans="1:3" x14ac:dyDescent="0.35">
      <c r="A34">
        <v>0.58720481365796895</v>
      </c>
      <c r="B34">
        <v>1.2758767996946601</v>
      </c>
      <c r="C34">
        <v>-0.78862376291094505</v>
      </c>
    </row>
    <row r="35" spans="1:3" x14ac:dyDescent="0.35">
      <c r="A35">
        <v>-0.40387056249069597</v>
      </c>
      <c r="B35">
        <v>0.89978273700059297</v>
      </c>
      <c r="C35">
        <v>4.9547219353619103E-2</v>
      </c>
    </row>
    <row r="36" spans="1:3" x14ac:dyDescent="0.35">
      <c r="A36">
        <v>-0.81479693978553902</v>
      </c>
      <c r="B36">
        <v>0.46352604584196999</v>
      </c>
      <c r="C36">
        <v>1.01806864418078</v>
      </c>
    </row>
    <row r="37" spans="1:3" x14ac:dyDescent="0.35">
      <c r="A37">
        <v>-0.66373378092023205</v>
      </c>
      <c r="B37">
        <v>-0.42918622126054101</v>
      </c>
      <c r="C37">
        <v>0.114251851021978</v>
      </c>
    </row>
    <row r="38" spans="1:3" x14ac:dyDescent="0.35">
      <c r="A38">
        <v>0.50014097596168505</v>
      </c>
      <c r="B38">
        <v>-1.2027872295200399</v>
      </c>
      <c r="C38">
        <v>1.47050720593276</v>
      </c>
    </row>
    <row r="39" spans="1:3" x14ac:dyDescent="0.35">
      <c r="A39">
        <v>0.68742868292982096</v>
      </c>
      <c r="B39">
        <v>-1.91380274268024</v>
      </c>
      <c r="C39">
        <v>0.333524616443167</v>
      </c>
    </row>
    <row r="40" spans="1:3" x14ac:dyDescent="0.35">
      <c r="A40">
        <v>-1.2356578069280799</v>
      </c>
      <c r="B40">
        <v>-4.9929985409704796E-3</v>
      </c>
      <c r="C40">
        <v>1.0402118714234201</v>
      </c>
    </row>
    <row r="41" spans="1:3" x14ac:dyDescent="0.35">
      <c r="A41">
        <v>0.94157604540906303</v>
      </c>
      <c r="B41">
        <v>-0.47019816966479799</v>
      </c>
      <c r="C41">
        <v>0.76376505955502305</v>
      </c>
    </row>
    <row r="42" spans="1:3" x14ac:dyDescent="0.35">
      <c r="A42">
        <v>0.89511475117030304</v>
      </c>
      <c r="B42">
        <v>-0.82964643875558197</v>
      </c>
      <c r="C42">
        <v>-1.6787806679341699</v>
      </c>
    </row>
    <row r="43" spans="1:3" x14ac:dyDescent="0.35">
      <c r="A43">
        <v>2.0377378373184598</v>
      </c>
      <c r="B43">
        <v>-0.528247185792312</v>
      </c>
      <c r="C43">
        <v>0.19626632259613899</v>
      </c>
    </row>
    <row r="44" spans="1:3" x14ac:dyDescent="0.35">
      <c r="A44">
        <v>-0.74539835401057497</v>
      </c>
      <c r="B44">
        <v>-1.06899181599005</v>
      </c>
      <c r="C44">
        <v>0.22145514174808101</v>
      </c>
    </row>
    <row r="45" spans="1:3" x14ac:dyDescent="0.35">
      <c r="A45">
        <v>-7.3154907650672604E-2</v>
      </c>
      <c r="B45">
        <v>-2.8002207665601499E-2</v>
      </c>
      <c r="C45">
        <v>0.43234250425072202</v>
      </c>
    </row>
    <row r="46" spans="1:3" x14ac:dyDescent="0.35">
      <c r="A46">
        <v>0.33812231155532102</v>
      </c>
      <c r="B46">
        <v>1.7064996011737801</v>
      </c>
      <c r="C46">
        <v>1.4121818362967899</v>
      </c>
    </row>
    <row r="47" spans="1:3" x14ac:dyDescent="0.35">
      <c r="A47">
        <v>0.95531599914314902</v>
      </c>
      <c r="B47">
        <v>4.1897068775661904E-3</v>
      </c>
      <c r="C47">
        <v>-0.61531551617580005</v>
      </c>
    </row>
    <row r="48" spans="1:3" x14ac:dyDescent="0.35">
      <c r="A48">
        <v>-0.50614365382068205</v>
      </c>
      <c r="B48">
        <v>-0.333752714872661</v>
      </c>
      <c r="C48">
        <v>-0.79818184743210097</v>
      </c>
    </row>
    <row r="49" spans="1:3" x14ac:dyDescent="0.35">
      <c r="A49">
        <v>-0.16789511269788099</v>
      </c>
      <c r="B49">
        <v>-0.86182838800428596</v>
      </c>
      <c r="C49">
        <v>-0.26290811887944998</v>
      </c>
    </row>
    <row r="50" spans="1:3" x14ac:dyDescent="0.35">
      <c r="A50">
        <v>-0.26418277938847801</v>
      </c>
      <c r="B50">
        <v>-1.4077574599227201</v>
      </c>
      <c r="C50">
        <v>-0.34655026137744899</v>
      </c>
    </row>
    <row r="51" spans="1:3" x14ac:dyDescent="0.35">
      <c r="A51">
        <v>-0.54701858552872695</v>
      </c>
      <c r="B51">
        <v>2.0025591582445599</v>
      </c>
      <c r="C51">
        <v>2.0261928239896498</v>
      </c>
    </row>
    <row r="52" spans="1:3" x14ac:dyDescent="0.35">
      <c r="A52">
        <v>0.86129371558682699</v>
      </c>
      <c r="B52">
        <v>-0.97371817556136098</v>
      </c>
      <c r="C52">
        <v>-1.2112769523270199</v>
      </c>
    </row>
    <row r="53" spans="1:3" x14ac:dyDescent="0.35">
      <c r="A53">
        <v>-0.543081172728485</v>
      </c>
      <c r="B53">
        <v>-0.72881794453078597</v>
      </c>
      <c r="C53">
        <v>1.1456809395671399</v>
      </c>
    </row>
    <row r="54" spans="1:3" x14ac:dyDescent="0.35">
      <c r="A54">
        <v>0.140673301917906</v>
      </c>
      <c r="B54">
        <v>6.8028406755970702E-2</v>
      </c>
      <c r="C54">
        <v>0.14839010941290701</v>
      </c>
    </row>
    <row r="55" spans="1:3" x14ac:dyDescent="0.35">
      <c r="A55">
        <v>-0.28277576373213598</v>
      </c>
      <c r="B55">
        <v>1.2467765207818</v>
      </c>
      <c r="C55">
        <v>1.13935205335153</v>
      </c>
    </row>
    <row r="56" spans="1:3" x14ac:dyDescent="0.35">
      <c r="A56">
        <v>-1.06104930149771</v>
      </c>
      <c r="B56">
        <v>1.0545564262126601</v>
      </c>
      <c r="C56">
        <v>-1.2589319791711899</v>
      </c>
    </row>
    <row r="57" spans="1:3" x14ac:dyDescent="0.35">
      <c r="A57">
        <v>0.102291116482721</v>
      </c>
      <c r="B57">
        <v>-1.0982472327120301</v>
      </c>
      <c r="C57">
        <v>0.16787159573841701</v>
      </c>
    </row>
    <row r="58" spans="1:3" x14ac:dyDescent="0.35">
      <c r="A58">
        <v>0.26758610123153498</v>
      </c>
      <c r="B58">
        <v>1.5877570895541999</v>
      </c>
      <c r="C58">
        <v>1.3320819607077901</v>
      </c>
    </row>
    <row r="59" spans="1:3" x14ac:dyDescent="0.35">
      <c r="A59">
        <v>0.26478887436272602</v>
      </c>
      <c r="B59">
        <v>9.8108099339115601E-2</v>
      </c>
      <c r="C59">
        <v>-0.63154448276064401</v>
      </c>
    </row>
    <row r="60" spans="1:3" x14ac:dyDescent="0.35">
      <c r="A60">
        <v>-0.595010883563729</v>
      </c>
      <c r="B60">
        <v>1.48102079008927</v>
      </c>
      <c r="C60">
        <v>0.30089552031537897</v>
      </c>
    </row>
    <row r="61" spans="1:3" x14ac:dyDescent="0.35">
      <c r="A61">
        <v>-1.2466324771731301</v>
      </c>
      <c r="B61">
        <v>-0.280213631418123</v>
      </c>
      <c r="C61">
        <v>0.69929004184014598</v>
      </c>
    </row>
    <row r="62" spans="1:3" x14ac:dyDescent="0.35">
      <c r="A62">
        <v>0.178556832918466</v>
      </c>
      <c r="B62">
        <v>0.28413623045120101</v>
      </c>
      <c r="C62">
        <v>1.20511750961888</v>
      </c>
    </row>
    <row r="63" spans="1:3" x14ac:dyDescent="0.35">
      <c r="A63">
        <v>0.100316269520139</v>
      </c>
      <c r="B63">
        <v>-0.146895883053138</v>
      </c>
      <c r="C63">
        <v>0.52244749426520998</v>
      </c>
    </row>
    <row r="64" spans="1:3" x14ac:dyDescent="0.35">
      <c r="A64">
        <v>-0.82291548598926401</v>
      </c>
      <c r="B64">
        <v>-1.1155609095817001</v>
      </c>
      <c r="C64">
        <v>1.03395171910642</v>
      </c>
    </row>
    <row r="65" spans="1:3" x14ac:dyDescent="0.35">
      <c r="A65">
        <v>0.20119051683601699</v>
      </c>
      <c r="B65">
        <v>1.66140509843027</v>
      </c>
      <c r="C65">
        <v>-0.59415723275874399</v>
      </c>
    </row>
    <row r="66" spans="1:3" x14ac:dyDescent="0.35">
      <c r="A66">
        <v>-1.2016156240918301</v>
      </c>
      <c r="B66">
        <v>0.52731019729152195</v>
      </c>
      <c r="C66">
        <v>-2.0242187322167498E-3</v>
      </c>
    </row>
    <row r="67" spans="1:3" x14ac:dyDescent="0.35">
      <c r="A67">
        <v>0.16403754934361101</v>
      </c>
      <c r="B67">
        <v>-1.1010235063505001</v>
      </c>
      <c r="C67">
        <v>1.2203981754323401</v>
      </c>
    </row>
    <row r="68" spans="1:3" x14ac:dyDescent="0.35">
      <c r="A68">
        <v>-0.69178672079905501</v>
      </c>
      <c r="B68">
        <v>1.1524584949695</v>
      </c>
      <c r="C68">
        <v>2.1223244063928299</v>
      </c>
    </row>
    <row r="69" spans="1:3" x14ac:dyDescent="0.35">
      <c r="A69">
        <v>-0.72550880705818199</v>
      </c>
      <c r="B69">
        <v>-1.2050635660353499</v>
      </c>
      <c r="C69">
        <v>-0.49133460349320501</v>
      </c>
    </row>
    <row r="70" spans="1:3" x14ac:dyDescent="0.35">
      <c r="A70">
        <v>1.2261395842510701</v>
      </c>
      <c r="B70">
        <v>-0.59260763403426897</v>
      </c>
      <c r="C70">
        <v>-4.8042452319159899E-2</v>
      </c>
    </row>
    <row r="71" spans="1:3" x14ac:dyDescent="0.35">
      <c r="A71">
        <v>6.7783182245824095E-2</v>
      </c>
      <c r="B71">
        <v>0.70264885394063903</v>
      </c>
      <c r="C71">
        <v>1.1221017410324301</v>
      </c>
    </row>
    <row r="72" spans="1:3" x14ac:dyDescent="0.35">
      <c r="A72">
        <v>0.72714731145731204</v>
      </c>
      <c r="B72">
        <v>-9.7753073556476597E-2</v>
      </c>
      <c r="C72">
        <v>-0.159336078743708</v>
      </c>
    </row>
    <row r="73" spans="1:3" x14ac:dyDescent="0.35">
      <c r="A73">
        <v>-7.5751823337975505E-2</v>
      </c>
      <c r="B73">
        <v>-1.0858745167783099</v>
      </c>
      <c r="C73">
        <v>2.0624167630700998</v>
      </c>
    </row>
    <row r="74" spans="1:3" x14ac:dyDescent="0.35">
      <c r="A74">
        <v>-0.62740099077742895</v>
      </c>
      <c r="B74">
        <v>-1.9055129889190701</v>
      </c>
      <c r="C74">
        <v>-3.15526724017873E-3</v>
      </c>
    </row>
    <row r="75" spans="1:3" x14ac:dyDescent="0.35">
      <c r="A75">
        <v>-0.71071439445322504</v>
      </c>
      <c r="B75">
        <v>0.107509884709859</v>
      </c>
      <c r="C75">
        <v>0.67910526525605397</v>
      </c>
    </row>
    <row r="76" spans="1:3" x14ac:dyDescent="0.35">
      <c r="A76">
        <v>-0.82487873413782098</v>
      </c>
      <c r="B76">
        <v>0.61949035637620598</v>
      </c>
      <c r="C76">
        <v>-1.1136622660205999</v>
      </c>
    </row>
    <row r="77" spans="1:3" x14ac:dyDescent="0.35">
      <c r="A77">
        <v>-0.21499671214163199</v>
      </c>
      <c r="B77">
        <v>-0.64629547067661497</v>
      </c>
      <c r="C77">
        <v>-1.51269696367036</v>
      </c>
    </row>
    <row r="78" spans="1:3" x14ac:dyDescent="0.35">
      <c r="A78">
        <v>1.6983352246480701</v>
      </c>
      <c r="B78">
        <v>0.82645457615000195</v>
      </c>
      <c r="C78">
        <v>8.7434482651660497E-2</v>
      </c>
    </row>
    <row r="79" spans="1:3" x14ac:dyDescent="0.35">
      <c r="A79">
        <v>0.70380077554332798</v>
      </c>
      <c r="B79">
        <v>0.81365666701178396</v>
      </c>
      <c r="C79">
        <v>0.147200082411067</v>
      </c>
    </row>
    <row r="80" spans="1:3" x14ac:dyDescent="0.35">
      <c r="A80">
        <v>1.4604163030142501</v>
      </c>
      <c r="B80">
        <v>-0.55006291952800601</v>
      </c>
      <c r="C80">
        <v>1.25072797187072</v>
      </c>
    </row>
    <row r="81" spans="1:3" x14ac:dyDescent="0.35">
      <c r="A81">
        <v>-4.0233211831655798E-2</v>
      </c>
      <c r="B81">
        <v>1.5986962148886601</v>
      </c>
      <c r="C81">
        <v>0.57811353665457899</v>
      </c>
    </row>
    <row r="82" spans="1:3" x14ac:dyDescent="0.35">
      <c r="A82">
        <v>-0.64095060943398596</v>
      </c>
      <c r="B82">
        <v>-1.3358280820364501</v>
      </c>
      <c r="C82">
        <v>-0.46357288362906401</v>
      </c>
    </row>
    <row r="83" spans="1:3" x14ac:dyDescent="0.35">
      <c r="A83">
        <v>1.1286859986289299</v>
      </c>
      <c r="B83">
        <v>-2.0613181849107498</v>
      </c>
      <c r="C83">
        <v>1.5023720454057901</v>
      </c>
    </row>
    <row r="84" spans="1:3" x14ac:dyDescent="0.35">
      <c r="A84">
        <v>0.86084046658368796</v>
      </c>
      <c r="B84">
        <v>0.49521985077234099</v>
      </c>
      <c r="C84">
        <v>-1.0701843669444899</v>
      </c>
    </row>
    <row r="85" spans="1:3" x14ac:dyDescent="0.35">
      <c r="A85">
        <v>-5.65881219193397E-2</v>
      </c>
      <c r="B85">
        <v>-0.294833955813886</v>
      </c>
      <c r="C85">
        <v>0.50736100311142496</v>
      </c>
    </row>
    <row r="86" spans="1:3" x14ac:dyDescent="0.35">
      <c r="A86">
        <v>1.5956397096254099E-2</v>
      </c>
      <c r="B86">
        <v>-0.209758382203241</v>
      </c>
      <c r="C86">
        <v>1.7213086429315401</v>
      </c>
    </row>
    <row r="87" spans="1:3" x14ac:dyDescent="0.35">
      <c r="A87">
        <v>0.25339742713366897</v>
      </c>
      <c r="B87">
        <v>1.4308266192790899</v>
      </c>
      <c r="C87">
        <v>-1.7274427147062901</v>
      </c>
    </row>
    <row r="88" spans="1:3" x14ac:dyDescent="0.35">
      <c r="A88">
        <v>-1.5180466119285601</v>
      </c>
      <c r="B88">
        <v>-0.717428629047697</v>
      </c>
      <c r="C88">
        <v>0.27811033238880201</v>
      </c>
    </row>
    <row r="89" spans="1:3" x14ac:dyDescent="0.35">
      <c r="A89">
        <v>0.71810658487453005</v>
      </c>
      <c r="B89">
        <v>0.77589349071963298</v>
      </c>
      <c r="C89">
        <v>-2.7659322730753898E-2</v>
      </c>
    </row>
    <row r="90" spans="1:3" x14ac:dyDescent="0.35">
      <c r="A90">
        <v>-0.35908233962248198</v>
      </c>
      <c r="B90">
        <v>-0.11548105190207</v>
      </c>
      <c r="C90">
        <v>5.3186347187947298E-2</v>
      </c>
    </row>
    <row r="91" spans="1:3" x14ac:dyDescent="0.35">
      <c r="A91">
        <v>-0.64355341426578405</v>
      </c>
      <c r="B91">
        <v>-1.46497106480027E-2</v>
      </c>
      <c r="C91">
        <v>1.7051922262905199</v>
      </c>
    </row>
    <row r="92" spans="1:3" x14ac:dyDescent="0.35">
      <c r="A92">
        <v>-1.1536268986053499</v>
      </c>
      <c r="B92">
        <v>-0.10226541136212799</v>
      </c>
      <c r="C92">
        <v>-0.22652824050270701</v>
      </c>
    </row>
    <row r="93" spans="1:3" x14ac:dyDescent="0.35">
      <c r="A93">
        <v>0.44438613864703103</v>
      </c>
      <c r="B93">
        <v>0.50649274256619703</v>
      </c>
      <c r="C93">
        <v>1.2183634186529899</v>
      </c>
    </row>
    <row r="94" spans="1:3" x14ac:dyDescent="0.35">
      <c r="A94">
        <v>0.60353141360460405</v>
      </c>
      <c r="B94">
        <v>0.75677238858361595</v>
      </c>
      <c r="C94">
        <v>-0.463521809211762</v>
      </c>
    </row>
    <row r="95" spans="1:3" x14ac:dyDescent="0.35">
      <c r="A95">
        <v>0.207934424554747</v>
      </c>
      <c r="B95">
        <v>0.20619077661737301</v>
      </c>
      <c r="C95">
        <v>9.7754710974868098E-2</v>
      </c>
    </row>
    <row r="96" spans="1:3" x14ac:dyDescent="0.35">
      <c r="A96">
        <v>-0.76388972705665403</v>
      </c>
      <c r="B96">
        <v>-8.4397417129739305E-2</v>
      </c>
      <c r="C96">
        <v>1.77790739703733</v>
      </c>
    </row>
    <row r="97" spans="1:3" x14ac:dyDescent="0.35">
      <c r="A97">
        <v>-0.54006677753602605</v>
      </c>
      <c r="B97">
        <v>1.04603415827793</v>
      </c>
      <c r="C97">
        <v>1.5075615390499699</v>
      </c>
    </row>
    <row r="98" spans="1:3" x14ac:dyDescent="0.35">
      <c r="A98">
        <v>0.486839445383278</v>
      </c>
      <c r="B98">
        <v>0.30238692931234801</v>
      </c>
      <c r="C98">
        <v>1.1583574963071099</v>
      </c>
    </row>
    <row r="99" spans="1:3" x14ac:dyDescent="0.35">
      <c r="A99">
        <v>-1.3281616728155099</v>
      </c>
      <c r="B99">
        <v>0.59510100620724304</v>
      </c>
      <c r="C99">
        <v>1.53212982318393</v>
      </c>
    </row>
    <row r="100" spans="1:3" x14ac:dyDescent="0.35">
      <c r="A100">
        <v>1.12000785905678E-2</v>
      </c>
      <c r="B100">
        <v>-0.46935541706789402</v>
      </c>
      <c r="C100">
        <v>-4.5894241612472901E-2</v>
      </c>
    </row>
    <row r="101" spans="1:3" x14ac:dyDescent="0.35">
      <c r="A101">
        <v>0.84088298434896103</v>
      </c>
      <c r="B101">
        <v>1.21929448643519</v>
      </c>
      <c r="C101">
        <v>0.38454143815025699</v>
      </c>
    </row>
    <row r="102" spans="1:3" x14ac:dyDescent="0.35">
      <c r="A102">
        <v>-1.48238438391933</v>
      </c>
      <c r="B102">
        <v>2.3090779315282002</v>
      </c>
      <c r="C102">
        <v>2.1068193719843502</v>
      </c>
    </row>
    <row r="103" spans="1:3" x14ac:dyDescent="0.35">
      <c r="A103">
        <v>-1.9457584059380999</v>
      </c>
      <c r="B103">
        <v>0.417182573383718</v>
      </c>
      <c r="C103">
        <v>0.88914153319758005</v>
      </c>
    </row>
    <row r="104" spans="1:3" x14ac:dyDescent="0.35">
      <c r="A104">
        <v>0.73520974700209096</v>
      </c>
      <c r="B104">
        <v>-0.83529713956635199</v>
      </c>
      <c r="C104">
        <v>-1.80795724031959</v>
      </c>
    </row>
    <row r="105" spans="1:3" x14ac:dyDescent="0.35">
      <c r="A105">
        <v>0.702168873839082</v>
      </c>
      <c r="B105">
        <v>0.91366194960195701</v>
      </c>
      <c r="C105">
        <v>0.368200248975315</v>
      </c>
    </row>
    <row r="106" spans="1:3" x14ac:dyDescent="0.35">
      <c r="A106">
        <v>-0.18898834816036</v>
      </c>
      <c r="B106">
        <v>-0.27536525055183803</v>
      </c>
      <c r="C106">
        <v>0.75387881736805196</v>
      </c>
    </row>
    <row r="107" spans="1:3" x14ac:dyDescent="0.35">
      <c r="A107">
        <v>0.79344639308985698</v>
      </c>
      <c r="B107">
        <v>0.43309978053475201</v>
      </c>
      <c r="C107">
        <v>0.58103650332151602</v>
      </c>
    </row>
    <row r="108" spans="1:3" x14ac:dyDescent="0.35">
      <c r="A108">
        <v>-0.17785565275520199</v>
      </c>
      <c r="B108">
        <v>0.69441487293265103</v>
      </c>
      <c r="C108">
        <v>1.1052476418111901</v>
      </c>
    </row>
    <row r="109" spans="1:3" x14ac:dyDescent="0.35">
      <c r="A109">
        <v>0.17601990580721599</v>
      </c>
      <c r="B109">
        <v>0.62086762386483496</v>
      </c>
      <c r="C109">
        <v>1.12723859283303</v>
      </c>
    </row>
    <row r="110" spans="1:3" x14ac:dyDescent="0.35">
      <c r="A110">
        <v>1.0273388930462</v>
      </c>
      <c r="B110">
        <v>-0.85204360039390603</v>
      </c>
      <c r="C110">
        <v>-0.72269335745646901</v>
      </c>
    </row>
    <row r="111" spans="1:3" x14ac:dyDescent="0.35">
      <c r="A111">
        <v>-1.3748680285623101</v>
      </c>
      <c r="B111">
        <v>-1.1276851695915999</v>
      </c>
      <c r="C111">
        <v>0.71163824445254198</v>
      </c>
    </row>
    <row r="112" spans="1:3" x14ac:dyDescent="0.35">
      <c r="A112">
        <v>1.2736104493934299</v>
      </c>
      <c r="B112">
        <v>-0.102406991421267</v>
      </c>
      <c r="C112">
        <v>-0.85919768640613403</v>
      </c>
    </row>
    <row r="113" spans="1:3" x14ac:dyDescent="0.35">
      <c r="A113">
        <v>0.118343001527992</v>
      </c>
      <c r="B113">
        <v>1.1591200827096699</v>
      </c>
      <c r="C113">
        <v>-0.50588915577697402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Look1SubjData</vt:lpstr>
      <vt:lpstr>Look2SubjData(Incr)</vt:lpstr>
      <vt:lpstr>Look2SubjData(Cum)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Ajoy Mukhopadhyay</dc:creator>
  <cp:lastModifiedBy>Ajoy Mukhopadhyay</cp:lastModifiedBy>
  <dcterms:created xsi:type="dcterms:W3CDTF">2015-06-05T18:17:20Z</dcterms:created>
  <dcterms:modified xsi:type="dcterms:W3CDTF">2024-01-23T06:21:41Z</dcterms:modified>
</cp:coreProperties>
</file>