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实操\vscode实操\华数杯国际模板01\data\"/>
    </mc:Choice>
  </mc:AlternateContent>
  <xr:revisionPtr revIDLastSave="0" documentId="13_ncr:1_{C381AA06-3FFC-4EB7-9C3B-F5F84EEA0D5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2" i="1" l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</calcChain>
</file>

<file path=xl/sharedStrings.xml><?xml version="1.0" encoding="utf-8"?>
<sst xmlns="http://schemas.openxmlformats.org/spreadsheetml/2006/main" count="34" uniqueCount="34">
  <si>
    <t>年份</t>
  </si>
  <si>
    <t>合计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</si>
  <si>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</si>
  <si>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</si>
  <si>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</si>
  <si>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</si>
  <si>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</si>
  <si>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</si>
  <si>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</si>
  <si>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</si>
  <si>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</si>
  <si>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</si>
  <si>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</si>
  <si>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</si>
  <si>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</si>
  <si>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</si>
  <si>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</si>
  <si>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</si>
  <si>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</si>
  <si>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</si>
  <si>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</si>
  <si>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</si>
  <si>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增长率</t>
  </si>
  <si>
    <t>Year</t>
  </si>
  <si>
    <t>SUM</t>
  </si>
  <si>
    <t>S3</t>
  </si>
  <si>
    <t>S4</t>
  </si>
  <si>
    <t>S5</t>
  </si>
  <si>
    <t>S6</t>
  </si>
  <si>
    <t>S7</t>
  </si>
  <si>
    <t>S8</t>
  </si>
  <si>
    <t>S9</t>
  </si>
  <si>
    <t>S2</t>
    <phoneticPr fontId="4" type="noConversion"/>
  </si>
  <si>
    <t>S10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</si>
</sst>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_ "/>
  </numFmts>
  <fonts count="6" x14ac:knownFonts="1">
    <font>
      <sz val="11"/>
      <color theme="1"/>
      <name val="宋体"/>
      <charset val="134"/>
      <scheme val="minor"/>
    </font>
    <font>
      <b/>
      <sz val="12"/>
      <color rgb="FF060607"/>
      <name val="仿宋"/>
      <charset val="134"/>
    </font>
    <font>
      <sz val="12"/>
      <color rgb="FF060607"/>
      <name val="仿宋"/>
      <charset val="134"/>
    </font>
    <font>
      <sz val="12"/>
      <color theme="1"/>
      <name val="仿宋"/>
      <charset val="134"/>
    </font>
    <font>
      <sz val="9"/>
      <name val="宋体"/>
      <charset val="134"/>
      <scheme val="minor"/>
    </font>
    <font>
      <sz val="12"/>
      <color rgb="FF060607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78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9"/>
  <sheetViews>
    <sheetView topLeftCell="F1" workbookViewId="0">
      <selection activeCell="P11" sqref="P8:U11"/>
    </sheetView>
  </sheetViews>
  <sheetFormatPr defaultColWidth="9" defaultRowHeight="14" x14ac:dyDescent="0.25"/>
  <cols>
    <col min="2" max="21" width="12.81640625"/>
    <col min="24" max="24" width="9.54296875"/>
    <col min="31" max="31" width="9.54296875"/>
  </cols>
  <sheetData>
    <row r="1" spans="1:22" ht="60" x14ac:dyDescent="0.25">
      <c r="A1" s="1" t="s">
        <v>0</v>
      </c>
      <c r="B1" s="1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x14ac:dyDescent="0.25">
      <c r="A2" s="2">
        <v>2003</v>
      </c>
      <c r="B2" s="2">
        <v>55566.6</v>
      </c>
      <c r="C2" s="2">
        <v>1652.3</v>
      </c>
      <c r="D2" s="2">
        <v>1775.2</v>
      </c>
      <c r="E2" s="2">
        <v>14689.5</v>
      </c>
      <c r="F2" s="2">
        <v>3962.4</v>
      </c>
      <c r="G2" s="2">
        <v>924</v>
      </c>
      <c r="H2" s="2">
        <v>922.7</v>
      </c>
      <c r="I2" s="2">
        <v>6289.4</v>
      </c>
      <c r="J2" s="2">
        <v>423</v>
      </c>
      <c r="K2" s="2">
        <v>1660.7</v>
      </c>
      <c r="L2" s="2">
        <v>90.2</v>
      </c>
      <c r="M2" s="2">
        <v>13143.4</v>
      </c>
      <c r="N2" s="2">
        <v>375.5</v>
      </c>
      <c r="O2" s="2">
        <v>285.8</v>
      </c>
      <c r="P2" s="2">
        <v>4365.8</v>
      </c>
      <c r="Q2" s="2">
        <v>241.6</v>
      </c>
      <c r="R2" s="2">
        <v>1671.1</v>
      </c>
      <c r="S2" s="2">
        <v>405.8</v>
      </c>
      <c r="T2" s="2">
        <v>531.5</v>
      </c>
      <c r="U2" s="2">
        <v>2153.1</v>
      </c>
      <c r="V2" s="2">
        <v>2.5</v>
      </c>
    </row>
    <row r="3" spans="1:22" ht="15" x14ac:dyDescent="0.25">
      <c r="A3" s="2">
        <v>2004</v>
      </c>
      <c r="B3" s="2">
        <v>70477.399999999994</v>
      </c>
      <c r="C3" s="2">
        <v>1890.7</v>
      </c>
      <c r="D3" s="2">
        <v>2395.9</v>
      </c>
      <c r="E3" s="2">
        <v>19685.5</v>
      </c>
      <c r="F3" s="2">
        <v>5795.1</v>
      </c>
      <c r="G3" s="2">
        <v>964</v>
      </c>
      <c r="H3" s="2">
        <v>1273</v>
      </c>
      <c r="I3" s="2">
        <v>7646.2</v>
      </c>
      <c r="J3" s="2">
        <v>560.79999999999995</v>
      </c>
      <c r="K3" s="2">
        <v>1657.7</v>
      </c>
      <c r="L3" s="2">
        <v>136</v>
      </c>
      <c r="M3" s="2">
        <v>16678.900000000001</v>
      </c>
      <c r="N3" s="2">
        <v>420.8</v>
      </c>
      <c r="O3" s="2">
        <v>333.1</v>
      </c>
      <c r="P3" s="2">
        <v>5071.7</v>
      </c>
      <c r="Q3" s="2">
        <v>313.7</v>
      </c>
      <c r="R3" s="2">
        <v>2024.8</v>
      </c>
      <c r="S3" s="2">
        <v>516.70000000000005</v>
      </c>
      <c r="T3" s="2">
        <v>773.4</v>
      </c>
      <c r="U3" s="2">
        <v>2437.4</v>
      </c>
      <c r="V3" s="2">
        <v>2</v>
      </c>
    </row>
    <row r="4" spans="1:22" ht="15" x14ac:dyDescent="0.25">
      <c r="A4" s="2">
        <v>2005</v>
      </c>
      <c r="B4" s="2">
        <v>88773.6</v>
      </c>
      <c r="C4" s="2">
        <v>2323.6999999999998</v>
      </c>
      <c r="D4" s="2">
        <v>3587.4</v>
      </c>
      <c r="E4" s="2">
        <v>26576</v>
      </c>
      <c r="F4" s="2">
        <v>7554.4</v>
      </c>
      <c r="G4" s="2">
        <v>1119</v>
      </c>
      <c r="H4" s="2">
        <v>1716.4</v>
      </c>
      <c r="I4" s="2">
        <v>9614</v>
      </c>
      <c r="J4" s="2">
        <v>808.8</v>
      </c>
      <c r="K4" s="2">
        <v>1581.8</v>
      </c>
      <c r="L4" s="2">
        <v>109.5</v>
      </c>
      <c r="M4" s="2">
        <v>19505.3</v>
      </c>
      <c r="N4" s="2">
        <v>549.6</v>
      </c>
      <c r="O4" s="2">
        <v>435.1</v>
      </c>
      <c r="P4" s="2">
        <v>6274.3</v>
      </c>
      <c r="Q4" s="2">
        <v>363.5</v>
      </c>
      <c r="R4" s="2">
        <v>2209.1999999999998</v>
      </c>
      <c r="S4" s="2">
        <v>661.8</v>
      </c>
      <c r="T4" s="2">
        <v>857</v>
      </c>
      <c r="U4" s="2">
        <v>2926.8</v>
      </c>
      <c r="V4" s="2">
        <v>0.2</v>
      </c>
    </row>
    <row r="5" spans="1:22" ht="15" x14ac:dyDescent="0.25">
      <c r="A5" s="2">
        <v>2006</v>
      </c>
      <c r="B5" s="2">
        <v>109998.2</v>
      </c>
      <c r="C5" s="2">
        <v>2749.9</v>
      </c>
      <c r="D5" s="2">
        <v>4678.3999999999996</v>
      </c>
      <c r="E5" s="2">
        <v>34089.5</v>
      </c>
      <c r="F5" s="2">
        <v>8585.7000000000007</v>
      </c>
      <c r="G5" s="2">
        <v>1125.5</v>
      </c>
      <c r="H5" s="2">
        <v>2265.3000000000002</v>
      </c>
      <c r="I5" s="2">
        <v>12138.1</v>
      </c>
      <c r="J5" s="2">
        <v>1095.7</v>
      </c>
      <c r="K5" s="2">
        <v>1875.9</v>
      </c>
      <c r="L5" s="2">
        <v>121.4</v>
      </c>
      <c r="M5" s="2">
        <v>24524.400000000001</v>
      </c>
      <c r="N5" s="2">
        <v>725.6</v>
      </c>
      <c r="O5" s="2">
        <v>495.3</v>
      </c>
      <c r="P5" s="2">
        <v>8152.7</v>
      </c>
      <c r="Q5" s="2">
        <v>389.5</v>
      </c>
      <c r="R5" s="2">
        <v>2270.1999999999998</v>
      </c>
      <c r="S5" s="2">
        <v>769</v>
      </c>
      <c r="T5" s="2">
        <v>955.4</v>
      </c>
      <c r="U5" s="2">
        <v>2990.5</v>
      </c>
      <c r="V5" s="2">
        <v>0.1</v>
      </c>
    </row>
    <row r="6" spans="1:22" ht="15" x14ac:dyDescent="0.25">
      <c r="A6" s="2">
        <v>2007</v>
      </c>
      <c r="B6" s="2">
        <v>137323.9</v>
      </c>
      <c r="C6" s="2">
        <v>3403.5</v>
      </c>
      <c r="D6" s="2">
        <v>5878.8</v>
      </c>
      <c r="E6" s="2">
        <v>44505.1</v>
      </c>
      <c r="F6" s="2">
        <v>9467.6</v>
      </c>
      <c r="G6" s="2">
        <v>1302.3</v>
      </c>
      <c r="H6" s="2">
        <v>2880.3</v>
      </c>
      <c r="I6" s="2">
        <v>14154</v>
      </c>
      <c r="J6" s="2">
        <v>1519.4</v>
      </c>
      <c r="K6" s="2">
        <v>1848.1</v>
      </c>
      <c r="L6" s="2">
        <v>157.6</v>
      </c>
      <c r="M6" s="2">
        <v>32438.9</v>
      </c>
      <c r="N6" s="2">
        <v>949.3</v>
      </c>
      <c r="O6" s="2">
        <v>560</v>
      </c>
      <c r="P6" s="2">
        <v>10154.299999999999</v>
      </c>
      <c r="Q6" s="2">
        <v>434.7</v>
      </c>
      <c r="R6" s="2">
        <v>2375.6</v>
      </c>
      <c r="S6" s="2">
        <v>885</v>
      </c>
      <c r="T6" s="2">
        <v>1243.4000000000001</v>
      </c>
      <c r="U6" s="2">
        <v>3166.1</v>
      </c>
      <c r="V6" s="2"/>
    </row>
    <row r="7" spans="1:22" ht="15" x14ac:dyDescent="0.25">
      <c r="A7" s="2">
        <v>2008</v>
      </c>
      <c r="B7" s="2">
        <v>172828.4</v>
      </c>
      <c r="C7" s="2">
        <v>5064.5</v>
      </c>
      <c r="D7" s="2">
        <v>7705.8</v>
      </c>
      <c r="E7" s="2">
        <v>56702.400000000001</v>
      </c>
      <c r="F7" s="2">
        <v>10997.2</v>
      </c>
      <c r="G7" s="2">
        <v>1555.9</v>
      </c>
      <c r="H7" s="2">
        <v>3741.8</v>
      </c>
      <c r="I7" s="2">
        <v>17024.400000000001</v>
      </c>
      <c r="J7" s="2">
        <v>1959.2</v>
      </c>
      <c r="K7" s="2">
        <v>2162.6</v>
      </c>
      <c r="L7" s="2">
        <v>260.60000000000002</v>
      </c>
      <c r="M7" s="2">
        <v>40441.800000000003</v>
      </c>
      <c r="N7" s="2">
        <v>1355.9</v>
      </c>
      <c r="O7" s="2">
        <v>782</v>
      </c>
      <c r="P7" s="2">
        <v>13534.3</v>
      </c>
      <c r="Q7" s="2">
        <v>522</v>
      </c>
      <c r="R7" s="2">
        <v>2523.8000000000002</v>
      </c>
      <c r="S7" s="2">
        <v>1155.5999999999999</v>
      </c>
      <c r="T7" s="2">
        <v>1589.9</v>
      </c>
      <c r="U7" s="2">
        <v>3748.5</v>
      </c>
      <c r="V7" s="8">
        <v>0.3</v>
      </c>
    </row>
    <row r="8" spans="1:22" ht="15" x14ac:dyDescent="0.25">
      <c r="A8" s="2">
        <v>2009</v>
      </c>
      <c r="B8" s="2">
        <v>224598.8</v>
      </c>
      <c r="C8" s="2">
        <v>6894.9</v>
      </c>
      <c r="D8" s="2">
        <v>9210.7999999999993</v>
      </c>
      <c r="E8" s="2">
        <v>70612.899999999994</v>
      </c>
      <c r="F8" s="2">
        <v>14434.6</v>
      </c>
      <c r="G8" s="2">
        <v>1992.5</v>
      </c>
      <c r="H8" s="2">
        <v>5132.8</v>
      </c>
      <c r="I8" s="2">
        <v>24974.7</v>
      </c>
      <c r="J8" s="2">
        <v>2625.4</v>
      </c>
      <c r="K8" s="2">
        <v>2589</v>
      </c>
      <c r="L8" s="2">
        <v>360.2</v>
      </c>
      <c r="M8" s="2">
        <v>49368.5</v>
      </c>
      <c r="N8" s="2">
        <v>2036.2</v>
      </c>
      <c r="O8" s="2">
        <v>1200.8</v>
      </c>
      <c r="P8" s="2">
        <v>19874.400000000001</v>
      </c>
      <c r="Q8" s="2">
        <v>801.9</v>
      </c>
      <c r="R8" s="2">
        <v>3521.2</v>
      </c>
      <c r="S8" s="2">
        <v>1858.6</v>
      </c>
      <c r="T8" s="2">
        <v>2383.4</v>
      </c>
      <c r="U8" s="2">
        <v>4735.8999999999996</v>
      </c>
      <c r="V8" s="2">
        <v>0.2</v>
      </c>
    </row>
    <row r="9" spans="1:22" ht="15" x14ac:dyDescent="0.25">
      <c r="A9" s="2">
        <v>2010</v>
      </c>
      <c r="B9" s="2">
        <v>278121.90000000002</v>
      </c>
      <c r="C9" s="2">
        <v>7923.1</v>
      </c>
      <c r="D9" s="2">
        <v>11000.9</v>
      </c>
      <c r="E9" s="2">
        <v>88619.199999999997</v>
      </c>
      <c r="F9" s="2">
        <v>15679.7</v>
      </c>
      <c r="G9" s="2">
        <v>2802.2</v>
      </c>
      <c r="H9" s="2">
        <v>6032.2</v>
      </c>
      <c r="I9" s="2">
        <v>30074.5</v>
      </c>
      <c r="J9" s="2">
        <v>3366.8</v>
      </c>
      <c r="K9" s="2">
        <v>2454.5</v>
      </c>
      <c r="L9" s="2">
        <v>489.4</v>
      </c>
      <c r="M9" s="2">
        <v>64877.3</v>
      </c>
      <c r="N9" s="2">
        <v>2652.6</v>
      </c>
      <c r="O9" s="2">
        <v>1379.3</v>
      </c>
      <c r="P9" s="2">
        <v>24827.599999999999</v>
      </c>
      <c r="Q9" s="2">
        <v>1114.0999999999999</v>
      </c>
      <c r="R9" s="2">
        <v>4033.6</v>
      </c>
      <c r="S9" s="2">
        <v>2119</v>
      </c>
      <c r="T9" s="2">
        <v>2959.4</v>
      </c>
      <c r="U9" s="2">
        <v>5676.6</v>
      </c>
      <c r="V9" s="8"/>
    </row>
    <row r="10" spans="1:22" ht="15" x14ac:dyDescent="0.25">
      <c r="A10" s="2">
        <v>2011</v>
      </c>
      <c r="B10" s="2">
        <v>311485.09999999998</v>
      </c>
      <c r="C10" s="2">
        <v>8757.7999999999993</v>
      </c>
      <c r="D10" s="2">
        <v>11747</v>
      </c>
      <c r="E10" s="2">
        <v>102712.9</v>
      </c>
      <c r="F10" s="2">
        <v>14659.7</v>
      </c>
      <c r="G10" s="2">
        <v>3357.1</v>
      </c>
      <c r="H10" s="2">
        <v>7439.4</v>
      </c>
      <c r="I10" s="2">
        <v>28291.7</v>
      </c>
      <c r="J10" s="2">
        <v>3956.6</v>
      </c>
      <c r="K10" s="2">
        <v>2174.4</v>
      </c>
      <c r="L10" s="2">
        <v>638.70000000000005</v>
      </c>
      <c r="M10" s="2">
        <v>81686.100000000006</v>
      </c>
      <c r="N10" s="2">
        <v>3382.8</v>
      </c>
      <c r="O10" s="2">
        <v>1679.8</v>
      </c>
      <c r="P10" s="2">
        <v>24523.1</v>
      </c>
      <c r="Q10" s="2">
        <v>1443.3</v>
      </c>
      <c r="R10" s="2">
        <v>3894.6</v>
      </c>
      <c r="S10" s="2">
        <v>2330.3000000000002</v>
      </c>
      <c r="T10" s="2">
        <v>3162</v>
      </c>
      <c r="U10" s="2">
        <v>5647.8</v>
      </c>
      <c r="V10" s="2"/>
    </row>
    <row r="11" spans="1:22" ht="15" x14ac:dyDescent="0.25">
      <c r="A11" s="2">
        <v>2012</v>
      </c>
      <c r="B11" s="2">
        <v>374694.7</v>
      </c>
      <c r="C11" s="2">
        <v>10996.4</v>
      </c>
      <c r="D11" s="2">
        <v>13300.8</v>
      </c>
      <c r="E11" s="2">
        <v>124550</v>
      </c>
      <c r="F11" s="2">
        <v>16672.7</v>
      </c>
      <c r="G11" s="2">
        <v>3739</v>
      </c>
      <c r="H11" s="2">
        <v>9810.7000000000007</v>
      </c>
      <c r="I11" s="2">
        <v>31444.9</v>
      </c>
      <c r="J11" s="2">
        <v>5153.5</v>
      </c>
      <c r="K11" s="2">
        <v>2692</v>
      </c>
      <c r="L11" s="2">
        <v>923.9</v>
      </c>
      <c r="M11" s="2">
        <v>99159.3</v>
      </c>
      <c r="N11" s="2">
        <v>4700.3999999999996</v>
      </c>
      <c r="O11" s="2">
        <v>2475.8000000000002</v>
      </c>
      <c r="P11" s="2">
        <v>29621.599999999999</v>
      </c>
      <c r="Q11" s="2">
        <v>1905</v>
      </c>
      <c r="R11" s="2">
        <v>4613</v>
      </c>
      <c r="S11" s="2">
        <v>2617.1</v>
      </c>
      <c r="T11" s="2">
        <v>4271.3</v>
      </c>
      <c r="U11" s="2">
        <v>6047.4</v>
      </c>
      <c r="V11" s="2"/>
    </row>
    <row r="12" spans="1:22" ht="15" x14ac:dyDescent="0.25">
      <c r="A12" s="2">
        <v>2013</v>
      </c>
      <c r="B12" s="2">
        <v>446294.1</v>
      </c>
      <c r="C12" s="2">
        <v>13478.8</v>
      </c>
      <c r="D12" s="2">
        <v>14650.8</v>
      </c>
      <c r="E12" s="2">
        <v>147705</v>
      </c>
      <c r="F12" s="2">
        <v>19634.7</v>
      </c>
      <c r="G12" s="2">
        <v>3669.8</v>
      </c>
      <c r="H12" s="2">
        <v>12720.5</v>
      </c>
      <c r="I12" s="2">
        <v>36790.1</v>
      </c>
      <c r="J12" s="2">
        <v>6041.1</v>
      </c>
      <c r="K12" s="2">
        <v>3084.9</v>
      </c>
      <c r="L12" s="2">
        <v>1242</v>
      </c>
      <c r="M12" s="2">
        <v>118809.4</v>
      </c>
      <c r="N12" s="2">
        <v>5893.2</v>
      </c>
      <c r="O12" s="2">
        <v>3133.2</v>
      </c>
      <c r="P12" s="2">
        <v>37663.9</v>
      </c>
      <c r="Q12" s="2">
        <v>2099.3000000000002</v>
      </c>
      <c r="R12" s="2">
        <v>5433</v>
      </c>
      <c r="S12" s="2">
        <v>3139.3</v>
      </c>
      <c r="T12" s="2">
        <v>5231.1000000000004</v>
      </c>
      <c r="U12" s="2">
        <v>5874.1</v>
      </c>
      <c r="V12" s="2"/>
    </row>
    <row r="13" spans="1:22" ht="15" x14ac:dyDescent="0.25">
      <c r="A13" s="2">
        <v>2014</v>
      </c>
      <c r="B13" s="2">
        <v>512020.7</v>
      </c>
      <c r="C13" s="2">
        <v>16573.8</v>
      </c>
      <c r="D13" s="2">
        <v>14538.9</v>
      </c>
      <c r="E13" s="2">
        <v>167025.29999999999</v>
      </c>
      <c r="F13" s="2">
        <v>22829.7</v>
      </c>
      <c r="G13" s="2">
        <v>4125.8</v>
      </c>
      <c r="H13" s="2">
        <v>15800.2</v>
      </c>
      <c r="I13" s="2">
        <v>43215.7</v>
      </c>
      <c r="J13" s="2">
        <v>6230.1</v>
      </c>
      <c r="K13" s="2">
        <v>4110</v>
      </c>
      <c r="L13" s="2">
        <v>1363</v>
      </c>
      <c r="M13" s="2">
        <v>131348.20000000001</v>
      </c>
      <c r="N13" s="2">
        <v>7965.2</v>
      </c>
      <c r="O13" s="2">
        <v>4219.1000000000004</v>
      </c>
      <c r="P13" s="7">
        <v>46225</v>
      </c>
      <c r="Q13" s="2">
        <v>2371.6999999999998</v>
      </c>
      <c r="R13" s="2">
        <v>6708.7</v>
      </c>
      <c r="S13" s="2">
        <v>3991.5</v>
      </c>
      <c r="T13" s="2">
        <v>6178.4</v>
      </c>
      <c r="U13" s="2">
        <v>7200.5</v>
      </c>
      <c r="V13" s="2"/>
    </row>
    <row r="14" spans="1:22" ht="15" x14ac:dyDescent="0.25">
      <c r="A14" s="2">
        <v>2015</v>
      </c>
      <c r="B14" s="2">
        <v>561999.80000000005</v>
      </c>
      <c r="C14" s="2">
        <v>21042.7</v>
      </c>
      <c r="D14" s="2">
        <v>12970.8</v>
      </c>
      <c r="E14" s="2">
        <v>180370.4</v>
      </c>
      <c r="F14" s="2">
        <v>26722.799999999999</v>
      </c>
      <c r="G14" s="2">
        <v>4956.6000000000004</v>
      </c>
      <c r="H14" s="2">
        <v>18924.900000000001</v>
      </c>
      <c r="I14" s="2">
        <v>49200</v>
      </c>
      <c r="J14" s="2">
        <v>6546.7</v>
      </c>
      <c r="K14" s="2">
        <v>5521.9</v>
      </c>
      <c r="L14" s="2">
        <v>1367.2</v>
      </c>
      <c r="M14" s="2">
        <v>134284.29999999999</v>
      </c>
      <c r="N14" s="2">
        <v>9447.9</v>
      </c>
      <c r="O14" s="2">
        <v>4752</v>
      </c>
      <c r="P14" s="2">
        <v>55679.6</v>
      </c>
      <c r="Q14" s="2">
        <v>2730.3</v>
      </c>
      <c r="R14" s="2">
        <v>7726.8</v>
      </c>
      <c r="S14" s="2">
        <v>5175.6000000000004</v>
      </c>
      <c r="T14" s="2">
        <v>6728.3</v>
      </c>
      <c r="U14" s="2">
        <v>7851.1</v>
      </c>
      <c r="V14" s="2"/>
    </row>
    <row r="15" spans="1:22" ht="15" x14ac:dyDescent="0.25">
      <c r="A15" s="2">
        <v>2016</v>
      </c>
      <c r="B15" s="2">
        <v>606465.69999999995</v>
      </c>
      <c r="C15" s="2">
        <v>24853.1</v>
      </c>
      <c r="D15" s="2">
        <v>10320.299999999999</v>
      </c>
      <c r="E15" s="2">
        <v>187962.1</v>
      </c>
      <c r="F15" s="2">
        <v>29747.7</v>
      </c>
      <c r="G15" s="2">
        <v>4614.8999999999996</v>
      </c>
      <c r="H15" s="2">
        <v>18166.900000000001</v>
      </c>
      <c r="I15" s="2">
        <v>53890.400000000001</v>
      </c>
      <c r="J15" s="2">
        <v>5976.2</v>
      </c>
      <c r="K15" s="2">
        <v>6325.5</v>
      </c>
      <c r="L15" s="2">
        <v>1310.2</v>
      </c>
      <c r="M15" s="2">
        <v>142359.4</v>
      </c>
      <c r="N15" s="2">
        <v>12341.9</v>
      </c>
      <c r="O15" s="2">
        <v>5567.8</v>
      </c>
      <c r="P15" s="2">
        <v>68647.600000000006</v>
      </c>
      <c r="Q15" s="2">
        <v>2750.9</v>
      </c>
      <c r="R15" s="2">
        <v>9326.7000000000007</v>
      </c>
      <c r="S15" s="2">
        <v>6282.1</v>
      </c>
      <c r="T15" s="2">
        <v>7834.2</v>
      </c>
      <c r="U15" s="2">
        <v>8187.7</v>
      </c>
      <c r="V15" s="2"/>
    </row>
    <row r="16" spans="1:22" ht="15" x14ac:dyDescent="0.25">
      <c r="A16" s="2">
        <v>2017</v>
      </c>
      <c r="B16" s="2">
        <v>641238.4</v>
      </c>
      <c r="C16" s="2">
        <v>26708</v>
      </c>
      <c r="D16" s="2">
        <v>9210.1</v>
      </c>
      <c r="E16" s="2">
        <v>193710</v>
      </c>
      <c r="F16" s="2">
        <v>29805.599999999999</v>
      </c>
      <c r="G16" s="2">
        <v>3838.9</v>
      </c>
      <c r="H16" s="2">
        <v>16779.900000000001</v>
      </c>
      <c r="I16" s="2">
        <v>61449.9</v>
      </c>
      <c r="J16" s="2">
        <v>6145</v>
      </c>
      <c r="K16" s="2">
        <v>6997.4</v>
      </c>
      <c r="L16" s="2">
        <v>1121.5</v>
      </c>
      <c r="M16" s="2">
        <v>146225.5</v>
      </c>
      <c r="N16" s="2">
        <v>13357.1</v>
      </c>
      <c r="O16" s="2">
        <v>5932.5</v>
      </c>
      <c r="P16" s="2">
        <v>82106.100000000006</v>
      </c>
      <c r="Q16" s="2">
        <v>2752.6</v>
      </c>
      <c r="R16" s="2">
        <v>11104.3</v>
      </c>
      <c r="S16" s="2">
        <v>7327.9</v>
      </c>
      <c r="T16" s="2">
        <v>8734.7999999999993</v>
      </c>
      <c r="U16" s="2">
        <v>7931.5</v>
      </c>
      <c r="V16" s="8"/>
    </row>
    <row r="17" spans="1:21" x14ac:dyDescent="0.25">
      <c r="A17">
        <v>2018</v>
      </c>
      <c r="B17">
        <f t="shared" ref="B17:J17" si="0">(1+B24)*B16</f>
        <v>679071.4656</v>
      </c>
      <c r="C17">
        <f t="shared" si="0"/>
        <v>29993.083999999999</v>
      </c>
      <c r="D17">
        <f t="shared" si="0"/>
        <v>9587.7140999999992</v>
      </c>
      <c r="E17">
        <f t="shared" si="0"/>
        <v>212112.45</v>
      </c>
      <c r="F17">
        <f t="shared" si="0"/>
        <v>27808.624800000001</v>
      </c>
      <c r="G17">
        <f t="shared" si="0"/>
        <v>3305.2928999999999</v>
      </c>
      <c r="H17">
        <f t="shared" si="0"/>
        <v>13172.2215</v>
      </c>
      <c r="I17">
        <f t="shared" si="0"/>
        <v>63846.446100000001</v>
      </c>
      <c r="J17">
        <f t="shared" si="0"/>
        <v>5936.07</v>
      </c>
      <c r="K17">
        <f t="shared" ref="K17:U17" si="1">(1+K24)*K16</f>
        <v>7277.2960000000003</v>
      </c>
      <c r="L17">
        <f t="shared" si="1"/>
        <v>974.58349999999996</v>
      </c>
      <c r="M17">
        <f t="shared" si="1"/>
        <v>158362.21650000001</v>
      </c>
      <c r="N17">
        <f t="shared" si="1"/>
        <v>15253.808199999999</v>
      </c>
      <c r="O17">
        <f t="shared" si="1"/>
        <v>6739.32</v>
      </c>
      <c r="P17">
        <f t="shared" si="1"/>
        <v>84815.601299999995</v>
      </c>
      <c r="Q17">
        <f t="shared" si="1"/>
        <v>2356.2256000000002</v>
      </c>
      <c r="R17">
        <f t="shared" si="1"/>
        <v>11903.809600000001</v>
      </c>
      <c r="S17">
        <f t="shared" si="1"/>
        <v>7943.4435999999996</v>
      </c>
      <c r="T17">
        <f t="shared" si="1"/>
        <v>10586.577600000001</v>
      </c>
      <c r="U17">
        <f t="shared" si="1"/>
        <v>6503.83</v>
      </c>
    </row>
    <row r="18" spans="1:21" x14ac:dyDescent="0.25">
      <c r="A18">
        <v>2019</v>
      </c>
      <c r="B18">
        <f t="shared" ref="B18:U18" si="2">(1+B25)*B17</f>
        <v>715741.32474239997</v>
      </c>
      <c r="C18">
        <f t="shared" si="2"/>
        <v>30203.035587999999</v>
      </c>
      <c r="D18">
        <f t="shared" si="2"/>
        <v>11898.3531981</v>
      </c>
      <c r="E18">
        <f t="shared" si="2"/>
        <v>218687.93595000001</v>
      </c>
      <c r="F18">
        <f t="shared" si="2"/>
        <v>29060.012916</v>
      </c>
      <c r="G18">
        <f t="shared" si="2"/>
        <v>535.45744979999995</v>
      </c>
      <c r="H18">
        <f t="shared" si="2"/>
        <v>11077.8382815</v>
      </c>
      <c r="I18">
        <f t="shared" si="2"/>
        <v>66017.225267400005</v>
      </c>
      <c r="J18">
        <f t="shared" si="2"/>
        <v>5864.83716</v>
      </c>
      <c r="K18">
        <f t="shared" si="2"/>
        <v>7903.1434559999998</v>
      </c>
      <c r="L18">
        <f t="shared" si="2"/>
        <v>1075.940184</v>
      </c>
      <c r="M18">
        <f t="shared" si="2"/>
        <v>172931.54041799999</v>
      </c>
      <c r="N18">
        <f t="shared" si="2"/>
        <v>17663.909895600002</v>
      </c>
      <c r="O18">
        <f t="shared" si="2"/>
        <v>7945.6582799999996</v>
      </c>
      <c r="P18">
        <f t="shared" si="2"/>
        <v>87275.253737699997</v>
      </c>
      <c r="Q18">
        <f t="shared" si="2"/>
        <v>2141.8090704000001</v>
      </c>
      <c r="R18">
        <f t="shared" si="2"/>
        <v>14010.7838992</v>
      </c>
      <c r="S18">
        <f t="shared" si="2"/>
        <v>8364.4461107999996</v>
      </c>
      <c r="T18">
        <f t="shared" si="2"/>
        <v>12058.1118864</v>
      </c>
      <c r="U18">
        <f t="shared" si="2"/>
        <v>5489.2325199999996</v>
      </c>
    </row>
    <row r="19" spans="1:21" x14ac:dyDescent="0.25">
      <c r="A19">
        <v>2020</v>
      </c>
      <c r="B19">
        <f t="shared" ref="B19:U19" si="3">(1+B26)*B18</f>
        <v>736497.82315992902</v>
      </c>
      <c r="C19">
        <f t="shared" si="3"/>
        <v>35971.815385308</v>
      </c>
      <c r="D19">
        <f t="shared" si="3"/>
        <v>10220.685397167899</v>
      </c>
      <c r="E19">
        <f t="shared" si="3"/>
        <v>213876.80135910001</v>
      </c>
      <c r="F19">
        <f t="shared" si="3"/>
        <v>34174.575189215997</v>
      </c>
      <c r="G19">
        <f t="shared" si="3"/>
        <v>584.71953518160001</v>
      </c>
      <c r="H19">
        <f t="shared" si="3"/>
        <v>8696.1030509774992</v>
      </c>
      <c r="I19">
        <f t="shared" si="3"/>
        <v>66941.466421143603</v>
      </c>
      <c r="J19">
        <f t="shared" si="3"/>
        <v>5542.2711161999996</v>
      </c>
      <c r="K19">
        <f t="shared" si="3"/>
        <v>9381.0312822720007</v>
      </c>
      <c r="L19">
        <f t="shared" si="3"/>
        <v>932.84013952800001</v>
      </c>
      <c r="M19">
        <f t="shared" si="3"/>
        <v>181578.11743889999</v>
      </c>
      <c r="N19">
        <f t="shared" si="3"/>
        <v>18547.105390379998</v>
      </c>
      <c r="O19">
        <f t="shared" si="3"/>
        <v>8215.8106615199995</v>
      </c>
      <c r="P19">
        <f t="shared" si="3"/>
        <v>87449.804245175401</v>
      </c>
      <c r="Q19">
        <f t="shared" si="3"/>
        <v>2079.6966073583999</v>
      </c>
      <c r="R19">
        <f t="shared" si="3"/>
        <v>15734.1103188016</v>
      </c>
      <c r="S19">
        <f t="shared" si="3"/>
        <v>10606.1176684944</v>
      </c>
      <c r="T19">
        <f t="shared" si="3"/>
        <v>12178.693005264</v>
      </c>
      <c r="U19">
        <f t="shared" si="3"/>
        <v>5137.9216387200004</v>
      </c>
    </row>
    <row r="20" spans="1:21" x14ac:dyDescent="0.25">
      <c r="A20">
        <v>2021</v>
      </c>
      <c r="B20">
        <f t="shared" ref="B20:U20" si="4">(1+B27)*B19</f>
        <v>772586.21649476595</v>
      </c>
      <c r="C20">
        <f t="shared" si="4"/>
        <v>39317.194216141601</v>
      </c>
      <c r="D20">
        <f t="shared" si="4"/>
        <v>11334.740105459199</v>
      </c>
      <c r="E20">
        <f t="shared" si="4"/>
        <v>242750.16954257799</v>
      </c>
      <c r="F20">
        <f t="shared" si="4"/>
        <v>34550.4955162974</v>
      </c>
      <c r="G20">
        <f t="shared" si="4"/>
        <v>594.07504774450604</v>
      </c>
      <c r="H20">
        <f t="shared" si="4"/>
        <v>8183.0329709698299</v>
      </c>
      <c r="I20">
        <f t="shared" si="4"/>
        <v>68012.5298838819</v>
      </c>
      <c r="J20">
        <f t="shared" si="4"/>
        <v>5908.0610098691996</v>
      </c>
      <c r="K20">
        <f t="shared" si="4"/>
        <v>8236.5454658348208</v>
      </c>
      <c r="L20">
        <f t="shared" si="4"/>
        <v>950.56410217903203</v>
      </c>
      <c r="M20">
        <f t="shared" si="4"/>
        <v>190657.02331084499</v>
      </c>
      <c r="N20">
        <f t="shared" si="4"/>
        <v>21069.5117234717</v>
      </c>
      <c r="O20">
        <f t="shared" si="4"/>
        <v>9407.1032074403993</v>
      </c>
      <c r="P20">
        <f t="shared" si="4"/>
        <v>86400.406594233296</v>
      </c>
      <c r="Q20">
        <f t="shared" si="4"/>
        <v>1865.4878568004799</v>
      </c>
      <c r="R20">
        <f t="shared" si="4"/>
        <v>17575.001226101402</v>
      </c>
      <c r="S20">
        <f t="shared" si="4"/>
        <v>12674.310613850799</v>
      </c>
      <c r="T20">
        <f t="shared" si="4"/>
        <v>12373.5520933482</v>
      </c>
      <c r="U20">
        <f t="shared" si="4"/>
        <v>3175.2355727289601</v>
      </c>
    </row>
    <row r="21" spans="1:21" x14ac:dyDescent="0.25">
      <c r="A21">
        <v>2022</v>
      </c>
      <c r="B21">
        <f t="shared" ref="B21:U21" si="5">(1+B28)*B20</f>
        <v>811988.11353599897</v>
      </c>
      <c r="C21">
        <f t="shared" si="5"/>
        <v>40968.516373219602</v>
      </c>
      <c r="D21">
        <f t="shared" si="5"/>
        <v>11844.803410204901</v>
      </c>
      <c r="E21">
        <f t="shared" si="5"/>
        <v>264840.43497095298</v>
      </c>
      <c r="F21">
        <f t="shared" si="5"/>
        <v>41218.741150942798</v>
      </c>
      <c r="G21">
        <f t="shared" si="5"/>
        <v>605.95654869939597</v>
      </c>
      <c r="H21">
        <f t="shared" si="5"/>
        <v>8616.7337184312291</v>
      </c>
      <c r="I21">
        <f t="shared" si="5"/>
        <v>74201.670103315104</v>
      </c>
      <c r="J21">
        <f t="shared" si="5"/>
        <v>6351.1655856093903</v>
      </c>
      <c r="K21">
        <f t="shared" si="5"/>
        <v>10032.1123773868</v>
      </c>
      <c r="L21">
        <f t="shared" si="5"/>
        <v>1050.37333290783</v>
      </c>
      <c r="M21">
        <f t="shared" si="5"/>
        <v>174641.83335273399</v>
      </c>
      <c r="N21">
        <f t="shared" si="5"/>
        <v>24124.590923375101</v>
      </c>
      <c r="O21">
        <f t="shared" si="5"/>
        <v>11382.5948810029</v>
      </c>
      <c r="P21">
        <f t="shared" si="5"/>
        <v>95299.648473439302</v>
      </c>
      <c r="Q21">
        <f t="shared" si="5"/>
        <v>2272.1642095829902</v>
      </c>
      <c r="R21">
        <f t="shared" si="5"/>
        <v>18524.051292310902</v>
      </c>
      <c r="S21">
        <f t="shared" si="5"/>
        <v>15982.305684065899</v>
      </c>
      <c r="T21">
        <f t="shared" si="5"/>
        <v>12806.6264166154</v>
      </c>
      <c r="U21">
        <f t="shared" si="5"/>
        <v>4512.0097488478496</v>
      </c>
    </row>
    <row r="22" spans="1:21" x14ac:dyDescent="0.25">
      <c r="A22">
        <v>2023</v>
      </c>
      <c r="B22">
        <f t="shared" ref="B22:U22" si="6">(1+B29)*B21</f>
        <v>836347.75694207905</v>
      </c>
      <c r="C22">
        <f t="shared" si="6"/>
        <v>41460.138569698203</v>
      </c>
      <c r="D22">
        <f t="shared" si="6"/>
        <v>12093.5442818192</v>
      </c>
      <c r="E22">
        <f t="shared" si="6"/>
        <v>282055.06324406498</v>
      </c>
      <c r="F22">
        <f t="shared" si="6"/>
        <v>50699.051615659599</v>
      </c>
      <c r="G22">
        <f t="shared" si="6"/>
        <v>742.29677215675997</v>
      </c>
      <c r="H22">
        <f t="shared" si="6"/>
        <v>8582.2667835574994</v>
      </c>
      <c r="I22">
        <f t="shared" si="6"/>
        <v>81992.845464163198</v>
      </c>
      <c r="J22">
        <f t="shared" si="6"/>
        <v>6871.9611636293603</v>
      </c>
      <c r="K22">
        <f t="shared" si="6"/>
        <v>11416.543885466201</v>
      </c>
      <c r="L22">
        <f t="shared" si="6"/>
        <v>925.37890629179799</v>
      </c>
      <c r="M22">
        <f t="shared" si="6"/>
        <v>160495.84485116301</v>
      </c>
      <c r="N22">
        <f t="shared" si="6"/>
        <v>26512.925424789199</v>
      </c>
      <c r="O22">
        <f t="shared" si="6"/>
        <v>13442.8445544644</v>
      </c>
      <c r="P22">
        <f t="shared" si="6"/>
        <v>95394.948121912705</v>
      </c>
      <c r="Q22">
        <f t="shared" si="6"/>
        <v>2631.1661546971</v>
      </c>
      <c r="R22">
        <f t="shared" si="6"/>
        <v>19042.724728495599</v>
      </c>
      <c r="S22">
        <f t="shared" si="6"/>
        <v>15374.978068071399</v>
      </c>
      <c r="T22">
        <f t="shared" si="6"/>
        <v>13139.5987034474</v>
      </c>
      <c r="U22">
        <f t="shared" si="6"/>
        <v>2842.5661417741499</v>
      </c>
    </row>
    <row r="23" spans="1:21" x14ac:dyDescent="0.25">
      <c r="A23" t="s">
        <v>22</v>
      </c>
    </row>
    <row r="24" spans="1:21" x14ac:dyDescent="0.25">
      <c r="A24">
        <v>2018</v>
      </c>
      <c r="B24" s="5">
        <v>5.8999999999999997E-2</v>
      </c>
      <c r="C24" s="5">
        <v>0.123</v>
      </c>
      <c r="D24" s="5">
        <v>4.1000000000000002E-2</v>
      </c>
      <c r="E24" s="5">
        <v>9.5000000000000001E-2</v>
      </c>
      <c r="F24" s="5">
        <v>-6.7000000000000004E-2</v>
      </c>
      <c r="G24" s="5">
        <v>-0.13900000000000001</v>
      </c>
      <c r="H24" s="5">
        <v>-0.215</v>
      </c>
      <c r="I24" s="5">
        <v>3.9E-2</v>
      </c>
      <c r="J24" s="5">
        <v>-3.4000000000000002E-2</v>
      </c>
      <c r="K24" s="6">
        <v>0.04</v>
      </c>
      <c r="L24" s="5">
        <v>-0.13100000000000001</v>
      </c>
      <c r="M24" s="5">
        <v>8.3000000000000004E-2</v>
      </c>
      <c r="N24" s="5">
        <v>0.14199999999999999</v>
      </c>
      <c r="O24" s="5">
        <v>0.13600000000000001</v>
      </c>
      <c r="P24" s="5">
        <v>3.3000000000000002E-2</v>
      </c>
      <c r="Q24" s="5">
        <v>-0.14399999999999999</v>
      </c>
      <c r="R24" s="5">
        <v>7.1999999999999995E-2</v>
      </c>
      <c r="S24" s="5">
        <v>8.4000000000000005E-2</v>
      </c>
      <c r="T24" s="5">
        <v>0.21199999999999999</v>
      </c>
      <c r="U24" s="6">
        <v>-0.18</v>
      </c>
    </row>
    <row r="25" spans="1:21" x14ac:dyDescent="0.25">
      <c r="A25">
        <v>2019</v>
      </c>
      <c r="B25" s="5">
        <v>5.3999999999999999E-2</v>
      </c>
      <c r="C25" s="5">
        <v>7.0000000000000001E-3</v>
      </c>
      <c r="D25" s="5">
        <v>0.24099999999999999</v>
      </c>
      <c r="E25" s="5">
        <v>3.1E-2</v>
      </c>
      <c r="F25" s="5">
        <v>4.4999999999999998E-2</v>
      </c>
      <c r="G25" s="5">
        <v>-0.83799999999999997</v>
      </c>
      <c r="H25" s="5">
        <v>-0.159</v>
      </c>
      <c r="I25" s="5">
        <v>3.4000000000000002E-2</v>
      </c>
      <c r="J25" s="5">
        <v>-1.2E-2</v>
      </c>
      <c r="K25" s="5">
        <v>8.5999999999999993E-2</v>
      </c>
      <c r="L25" s="5">
        <v>0.104</v>
      </c>
      <c r="M25" s="5">
        <v>9.1999999999999998E-2</v>
      </c>
      <c r="N25" s="5">
        <v>0.158</v>
      </c>
      <c r="O25" s="5">
        <v>0.17899999999999999</v>
      </c>
      <c r="P25" s="5">
        <v>2.9000000000000001E-2</v>
      </c>
      <c r="Q25" s="5">
        <v>-9.0999999999999998E-2</v>
      </c>
      <c r="R25" s="5">
        <v>0.17699999999999999</v>
      </c>
      <c r="S25" s="5">
        <v>5.2999999999999999E-2</v>
      </c>
      <c r="T25" s="5">
        <v>0.13900000000000001</v>
      </c>
      <c r="U25" s="5">
        <v>-0.156</v>
      </c>
    </row>
    <row r="26" spans="1:21" x14ac:dyDescent="0.25">
      <c r="A26">
        <v>2020</v>
      </c>
      <c r="B26" s="5">
        <v>2.9000000000000001E-2</v>
      </c>
      <c r="C26" s="5">
        <v>0.191</v>
      </c>
      <c r="D26" s="5">
        <v>-0.14099999999999999</v>
      </c>
      <c r="E26" s="5">
        <v>-2.1999999999999999E-2</v>
      </c>
      <c r="F26" s="5">
        <v>0.17599999999999999</v>
      </c>
      <c r="G26" s="5">
        <v>9.1999999999999998E-2</v>
      </c>
      <c r="H26" s="5">
        <v>-0.215</v>
      </c>
      <c r="I26" s="5">
        <v>1.4E-2</v>
      </c>
      <c r="J26" s="5">
        <v>-5.5E-2</v>
      </c>
      <c r="K26" s="5">
        <v>0.187</v>
      </c>
      <c r="L26" s="5">
        <v>-0.13300000000000001</v>
      </c>
      <c r="M26" s="6">
        <v>0.05</v>
      </c>
      <c r="N26" s="6">
        <v>0.05</v>
      </c>
      <c r="O26" s="5">
        <v>3.4000000000000002E-2</v>
      </c>
      <c r="P26" s="5">
        <v>2E-3</v>
      </c>
      <c r="Q26" s="5">
        <v>-2.9000000000000001E-2</v>
      </c>
      <c r="R26" s="5">
        <v>0.123</v>
      </c>
      <c r="S26" s="5">
        <v>0.26800000000000002</v>
      </c>
      <c r="T26" s="6">
        <v>0.01</v>
      </c>
      <c r="U26" s="5">
        <v>-6.4000000000000001E-2</v>
      </c>
    </row>
    <row r="27" spans="1:21" x14ac:dyDescent="0.25">
      <c r="A27">
        <v>2021</v>
      </c>
      <c r="B27" s="5">
        <v>4.9000000000000002E-2</v>
      </c>
      <c r="C27" s="5">
        <v>9.2999999999999999E-2</v>
      </c>
      <c r="D27" s="5">
        <v>0.109</v>
      </c>
      <c r="E27" s="5">
        <v>0.13500000000000001</v>
      </c>
      <c r="F27" s="5">
        <v>1.0999999999999999E-2</v>
      </c>
      <c r="G27" s="5">
        <v>1.6E-2</v>
      </c>
      <c r="H27" s="5">
        <v>-5.8999999999999997E-2</v>
      </c>
      <c r="I27" s="5">
        <v>1.6E-2</v>
      </c>
      <c r="J27" s="5">
        <v>6.6000000000000003E-2</v>
      </c>
      <c r="K27" s="5">
        <v>-0.122</v>
      </c>
      <c r="L27" s="5">
        <v>1.9E-2</v>
      </c>
      <c r="M27" s="6">
        <v>0.05</v>
      </c>
      <c r="N27" s="5">
        <v>0.13600000000000001</v>
      </c>
      <c r="O27" s="5">
        <v>0.14499999999999999</v>
      </c>
      <c r="P27" s="5">
        <v>-1.2E-2</v>
      </c>
      <c r="Q27" s="5">
        <v>-0.10299999999999999</v>
      </c>
      <c r="R27" s="5">
        <v>0.11700000000000001</v>
      </c>
      <c r="S27" s="5">
        <v>0.19500000000000001</v>
      </c>
      <c r="T27" s="5">
        <v>1.6E-2</v>
      </c>
      <c r="U27" s="5">
        <v>-0.38200000000000001</v>
      </c>
    </row>
    <row r="28" spans="1:21" x14ac:dyDescent="0.25">
      <c r="A28">
        <v>2022</v>
      </c>
      <c r="B28" s="5">
        <v>5.0999999999999997E-2</v>
      </c>
      <c r="C28" s="5">
        <v>4.2000000000000003E-2</v>
      </c>
      <c r="D28" s="5">
        <v>4.4999999999999998E-2</v>
      </c>
      <c r="E28" s="5">
        <v>9.0999999999999998E-2</v>
      </c>
      <c r="F28" s="5">
        <v>0.193</v>
      </c>
      <c r="G28" s="6">
        <v>0.02</v>
      </c>
      <c r="H28" s="5">
        <v>5.2999999999999999E-2</v>
      </c>
      <c r="I28" s="5">
        <v>9.0999999999999998E-2</v>
      </c>
      <c r="J28" s="5">
        <v>7.4999999999999997E-2</v>
      </c>
      <c r="K28" s="5">
        <v>0.218</v>
      </c>
      <c r="L28" s="5">
        <v>0.105</v>
      </c>
      <c r="M28" s="5">
        <v>-8.4000000000000005E-2</v>
      </c>
      <c r="N28" s="5">
        <v>0.14499999999999999</v>
      </c>
      <c r="O28" s="6">
        <v>0.21</v>
      </c>
      <c r="P28" s="5">
        <v>0.10299999999999999</v>
      </c>
      <c r="Q28" s="5">
        <v>0.218</v>
      </c>
      <c r="R28" s="5">
        <v>5.3999999999999999E-2</v>
      </c>
      <c r="S28" s="5">
        <v>0.26100000000000001</v>
      </c>
      <c r="T28" s="5">
        <v>3.5000000000000003E-2</v>
      </c>
      <c r="U28" s="5">
        <v>0.42099999999999999</v>
      </c>
    </row>
    <row r="29" spans="1:21" x14ac:dyDescent="0.25">
      <c r="A29">
        <v>2023</v>
      </c>
      <c r="B29" s="6">
        <v>0.03</v>
      </c>
      <c r="C29" s="5">
        <v>1.2E-2</v>
      </c>
      <c r="D29" s="5">
        <v>2.1000000000000001E-2</v>
      </c>
      <c r="E29" s="5">
        <v>6.5000000000000002E-2</v>
      </c>
      <c r="F29" s="6">
        <v>0.23</v>
      </c>
      <c r="G29" s="5">
        <v>0.22500000000000001</v>
      </c>
      <c r="H29" s="5">
        <v>-4.0000000000000001E-3</v>
      </c>
      <c r="I29" s="5">
        <v>0.105</v>
      </c>
      <c r="J29" s="5">
        <v>8.2000000000000003E-2</v>
      </c>
      <c r="K29" s="5">
        <v>0.13800000000000001</v>
      </c>
      <c r="L29" s="5">
        <v>-0.11899999999999999</v>
      </c>
      <c r="M29" s="5">
        <v>-8.1000000000000003E-2</v>
      </c>
      <c r="N29" s="5">
        <v>9.9000000000000005E-2</v>
      </c>
      <c r="O29" s="5">
        <v>0.18099999999999999</v>
      </c>
      <c r="P29" s="5">
        <v>1E-3</v>
      </c>
      <c r="Q29" s="5">
        <v>0.158</v>
      </c>
      <c r="R29" s="5">
        <v>2.8000000000000001E-2</v>
      </c>
      <c r="S29" s="5">
        <v>-3.7999999999999999E-2</v>
      </c>
      <c r="T29" s="5">
        <v>2.5999999999999999E-2</v>
      </c>
      <c r="U29" s="6">
        <v>-0.37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2"/>
  <sheetViews>
    <sheetView tabSelected="1" workbookViewId="0">
      <selection activeCell="N18" sqref="N18"/>
    </sheetView>
  </sheetViews>
  <sheetFormatPr defaultColWidth="9" defaultRowHeight="14" x14ac:dyDescent="0.25"/>
  <cols>
    <col min="4" max="4" width="13.54296875" customWidth="1"/>
    <col min="7" max="7" width="12.36328125"/>
  </cols>
  <sheetData>
    <row r="1" spans="1:11" ht="15" x14ac:dyDescent="0.25">
      <c r="A1" s="1" t="s">
        <v>23</v>
      </c>
      <c r="B1" s="2" t="s">
        <v>24</v>
      </c>
      <c r="C1" s="2" t="s">
        <v>32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33</v>
      </c>
    </row>
    <row r="2" spans="1:11" ht="15" x14ac:dyDescent="0.25">
      <c r="A2" s="2">
        <v>2003</v>
      </c>
      <c r="B2" s="2">
        <v>55566.6</v>
      </c>
      <c r="C2" s="2">
        <v>1652.3</v>
      </c>
      <c r="D2" s="2">
        <v>20427.100000000002</v>
      </c>
      <c r="E2" s="2">
        <v>924</v>
      </c>
      <c r="F2" s="2">
        <v>922.7</v>
      </c>
      <c r="G2" s="2">
        <v>6289.4</v>
      </c>
      <c r="H2" s="2">
        <v>423</v>
      </c>
      <c r="I2" s="2">
        <v>90.2</v>
      </c>
      <c r="J2" s="2">
        <v>13143.4</v>
      </c>
      <c r="K2" s="9">
        <v>11693.4</v>
      </c>
    </row>
    <row r="3" spans="1:11" ht="15" x14ac:dyDescent="0.25">
      <c r="A3" s="2">
        <v>2004</v>
      </c>
      <c r="B3" s="2">
        <v>70477.399999999994</v>
      </c>
      <c r="C3" s="2">
        <v>1890.7</v>
      </c>
      <c r="D3" s="2">
        <v>27876.5</v>
      </c>
      <c r="E3" s="2">
        <v>964</v>
      </c>
      <c r="F3" s="2">
        <v>1273</v>
      </c>
      <c r="G3" s="2">
        <v>7646.2</v>
      </c>
      <c r="H3" s="2">
        <v>560.79999999999995</v>
      </c>
      <c r="I3" s="2">
        <v>136</v>
      </c>
      <c r="J3" s="2">
        <v>16678.900000000001</v>
      </c>
      <c r="K3" s="2">
        <v>13551.3</v>
      </c>
    </row>
    <row r="4" spans="1:11" ht="15" x14ac:dyDescent="0.25">
      <c r="A4" s="2">
        <v>2005</v>
      </c>
      <c r="B4" s="2">
        <v>88773.6</v>
      </c>
      <c r="C4" s="2">
        <v>2323.6999999999998</v>
      </c>
      <c r="D4" s="2">
        <v>37717.800000000003</v>
      </c>
      <c r="E4" s="2">
        <v>1119</v>
      </c>
      <c r="F4" s="2">
        <v>1716.4</v>
      </c>
      <c r="G4" s="2">
        <v>9614</v>
      </c>
      <c r="H4" s="2">
        <v>808.8</v>
      </c>
      <c r="I4" s="2">
        <v>109.5</v>
      </c>
      <c r="J4" s="2">
        <v>19505.3</v>
      </c>
      <c r="K4" s="2">
        <v>15859.3</v>
      </c>
    </row>
    <row r="5" spans="1:11" ht="15" x14ac:dyDescent="0.25">
      <c r="A5" s="2">
        <v>2006</v>
      </c>
      <c r="B5" s="2">
        <v>109998.2</v>
      </c>
      <c r="C5" s="2">
        <v>2749.9</v>
      </c>
      <c r="D5" s="2">
        <v>47353.600000000006</v>
      </c>
      <c r="E5" s="2">
        <v>1125.5</v>
      </c>
      <c r="F5" s="2">
        <v>2265.3000000000002</v>
      </c>
      <c r="G5" s="2">
        <v>12138.1</v>
      </c>
      <c r="H5" s="2">
        <v>1095.7</v>
      </c>
      <c r="I5" s="2">
        <v>121.4</v>
      </c>
      <c r="J5" s="2">
        <v>24524.400000000001</v>
      </c>
      <c r="K5" s="2">
        <v>18624.2</v>
      </c>
    </row>
    <row r="6" spans="1:11" ht="15" x14ac:dyDescent="0.25">
      <c r="A6" s="2">
        <v>2007</v>
      </c>
      <c r="B6" s="2">
        <v>137323.9</v>
      </c>
      <c r="C6" s="2">
        <v>3403.5</v>
      </c>
      <c r="D6" s="2">
        <v>59851.5</v>
      </c>
      <c r="E6" s="2">
        <v>1302.3</v>
      </c>
      <c r="F6" s="2">
        <v>2880.3</v>
      </c>
      <c r="G6" s="2">
        <v>14154</v>
      </c>
      <c r="H6" s="2">
        <v>1519.4</v>
      </c>
      <c r="I6" s="2">
        <v>157.6</v>
      </c>
      <c r="J6" s="2">
        <v>32438.9</v>
      </c>
      <c r="K6" s="2">
        <v>21616.5</v>
      </c>
    </row>
    <row r="7" spans="1:11" ht="15" x14ac:dyDescent="0.25">
      <c r="A7" s="2">
        <v>2008</v>
      </c>
      <c r="B7" s="2">
        <v>172828.4</v>
      </c>
      <c r="C7" s="2">
        <v>5064.5</v>
      </c>
      <c r="D7" s="2">
        <v>75405.400000000009</v>
      </c>
      <c r="E7" s="2">
        <v>1555.9</v>
      </c>
      <c r="F7" s="2">
        <v>3741.8</v>
      </c>
      <c r="G7" s="2">
        <v>17024.400000000001</v>
      </c>
      <c r="H7" s="2">
        <v>1959.2</v>
      </c>
      <c r="I7" s="2">
        <v>260.60000000000002</v>
      </c>
      <c r="J7" s="2">
        <v>40441.800000000003</v>
      </c>
      <c r="K7" s="2">
        <v>27374.9</v>
      </c>
    </row>
    <row r="8" spans="1:11" ht="15" x14ac:dyDescent="0.25">
      <c r="A8" s="2">
        <v>2009</v>
      </c>
      <c r="B8" s="2">
        <v>224598.8</v>
      </c>
      <c r="C8" s="2">
        <v>6894.9</v>
      </c>
      <c r="D8" s="2">
        <v>94258.3</v>
      </c>
      <c r="E8" s="2">
        <v>1992.5</v>
      </c>
      <c r="F8" s="2">
        <v>5132.8</v>
      </c>
      <c r="G8" s="2">
        <v>24974.7</v>
      </c>
      <c r="H8" s="2">
        <v>2625.4</v>
      </c>
      <c r="I8" s="2">
        <v>360.2</v>
      </c>
      <c r="J8" s="2">
        <v>49368.5</v>
      </c>
      <c r="K8" s="2">
        <v>39001.599999999999</v>
      </c>
    </row>
    <row r="9" spans="1:11" ht="15" x14ac:dyDescent="0.25">
      <c r="A9" s="2">
        <v>2010</v>
      </c>
      <c r="B9" s="2">
        <v>278121.90000000002</v>
      </c>
      <c r="C9" s="2">
        <v>7923.1</v>
      </c>
      <c r="D9" s="2">
        <v>115299.79999999999</v>
      </c>
      <c r="E9" s="2">
        <v>2802.2</v>
      </c>
      <c r="F9" s="2">
        <v>6032.2</v>
      </c>
      <c r="G9" s="2">
        <v>30074.5</v>
      </c>
      <c r="H9" s="2">
        <v>3366.8</v>
      </c>
      <c r="I9" s="2">
        <v>489.4</v>
      </c>
      <c r="J9" s="2">
        <v>64877.3</v>
      </c>
      <c r="K9" s="2">
        <v>47216.7</v>
      </c>
    </row>
    <row r="10" spans="1:11" ht="15" x14ac:dyDescent="0.25">
      <c r="A10" s="2">
        <v>2011</v>
      </c>
      <c r="B10" s="2">
        <v>311485.09999999998</v>
      </c>
      <c r="C10" s="2">
        <v>8757.7999999999993</v>
      </c>
      <c r="D10" s="2">
        <v>129119.59999999999</v>
      </c>
      <c r="E10" s="2">
        <v>3357.1</v>
      </c>
      <c r="F10" s="2">
        <v>7439.4</v>
      </c>
      <c r="G10" s="2">
        <v>28291.7</v>
      </c>
      <c r="H10" s="2">
        <v>3956.6</v>
      </c>
      <c r="I10" s="2">
        <v>638.70000000000005</v>
      </c>
      <c r="J10" s="2">
        <v>81686.100000000006</v>
      </c>
      <c r="K10" s="2">
        <v>48238.100000000006</v>
      </c>
    </row>
    <row r="11" spans="1:11" ht="15" x14ac:dyDescent="0.25">
      <c r="A11" s="2">
        <v>2012</v>
      </c>
      <c r="B11" s="2">
        <v>374694.7</v>
      </c>
      <c r="C11" s="2">
        <v>10996.4</v>
      </c>
      <c r="D11" s="2">
        <v>154523.5</v>
      </c>
      <c r="E11" s="2">
        <v>3739</v>
      </c>
      <c r="F11" s="2">
        <v>9810.7000000000007</v>
      </c>
      <c r="G11" s="2">
        <v>31444.9</v>
      </c>
      <c r="H11" s="2">
        <v>5153.5</v>
      </c>
      <c r="I11" s="2">
        <v>923.9</v>
      </c>
      <c r="J11" s="2">
        <v>99159.3</v>
      </c>
      <c r="K11" s="2">
        <v>58943.600000000006</v>
      </c>
    </row>
    <row r="12" spans="1:11" ht="15" x14ac:dyDescent="0.25">
      <c r="A12" s="2">
        <v>2013</v>
      </c>
      <c r="B12" s="2">
        <v>446294.1</v>
      </c>
      <c r="C12" s="2">
        <v>13478.8</v>
      </c>
      <c r="D12" s="2">
        <v>181990.5</v>
      </c>
      <c r="E12" s="2">
        <v>3669.8</v>
      </c>
      <c r="F12" s="2">
        <v>12720.5</v>
      </c>
      <c r="G12" s="2">
        <v>36790.1</v>
      </c>
      <c r="H12" s="2">
        <v>6041.1</v>
      </c>
      <c r="I12" s="2">
        <v>1242</v>
      </c>
      <c r="J12" s="2">
        <v>118809.4</v>
      </c>
      <c r="K12" s="2">
        <v>71552.000000000015</v>
      </c>
    </row>
    <row r="13" spans="1:11" ht="15" x14ac:dyDescent="0.25">
      <c r="A13" s="2">
        <v>2014</v>
      </c>
      <c r="B13" s="2">
        <v>512020.7</v>
      </c>
      <c r="C13" s="2">
        <v>16573.8</v>
      </c>
      <c r="D13" s="2">
        <v>204393.9</v>
      </c>
      <c r="E13" s="2">
        <v>4125.8</v>
      </c>
      <c r="F13" s="2">
        <v>15800.2</v>
      </c>
      <c r="G13" s="2">
        <v>43215.7</v>
      </c>
      <c r="H13" s="2">
        <v>6230.1</v>
      </c>
      <c r="I13" s="2">
        <v>1363</v>
      </c>
      <c r="J13" s="2">
        <v>131348.20000000001</v>
      </c>
      <c r="K13" s="2">
        <v>88970.099999999991</v>
      </c>
    </row>
    <row r="14" spans="1:11" ht="15" x14ac:dyDescent="0.25">
      <c r="A14" s="2">
        <v>2015</v>
      </c>
      <c r="B14" s="2">
        <v>561999.80000000005</v>
      </c>
      <c r="C14" s="2">
        <v>21042.7</v>
      </c>
      <c r="D14" s="2">
        <v>220063.99999999997</v>
      </c>
      <c r="E14" s="2">
        <v>4956.6000000000004</v>
      </c>
      <c r="F14" s="2">
        <v>18924.900000000001</v>
      </c>
      <c r="G14" s="2">
        <v>49200</v>
      </c>
      <c r="H14" s="2">
        <v>6546.7</v>
      </c>
      <c r="I14" s="2">
        <v>1367.2</v>
      </c>
      <c r="J14" s="2">
        <v>134284.29999999999</v>
      </c>
      <c r="K14" s="2">
        <v>105613.50000000001</v>
      </c>
    </row>
    <row r="15" spans="1:11" ht="15" x14ac:dyDescent="0.25">
      <c r="A15" s="2">
        <v>2016</v>
      </c>
      <c r="B15" s="2">
        <v>606465.69999999995</v>
      </c>
      <c r="C15" s="2">
        <v>24853.1</v>
      </c>
      <c r="D15" s="2">
        <v>228030.1</v>
      </c>
      <c r="E15" s="2">
        <v>4614.8999999999996</v>
      </c>
      <c r="F15" s="2">
        <v>18166.900000000001</v>
      </c>
      <c r="G15" s="2">
        <v>53890.400000000001</v>
      </c>
      <c r="H15" s="2">
        <v>5976.2</v>
      </c>
      <c r="I15" s="2">
        <v>1310.2</v>
      </c>
      <c r="J15" s="2">
        <v>142359.4</v>
      </c>
      <c r="K15" s="2">
        <v>127264.4</v>
      </c>
    </row>
    <row r="16" spans="1:11" ht="15" x14ac:dyDescent="0.25">
      <c r="A16" s="2">
        <v>2017</v>
      </c>
      <c r="B16" s="2">
        <v>641238.4</v>
      </c>
      <c r="C16" s="2">
        <v>26708</v>
      </c>
      <c r="D16" s="2">
        <v>232725.7</v>
      </c>
      <c r="E16" s="2">
        <v>3838.9</v>
      </c>
      <c r="F16" s="2">
        <v>16779.900000000001</v>
      </c>
      <c r="G16" s="2">
        <v>61449.9</v>
      </c>
      <c r="H16" s="2">
        <v>6145</v>
      </c>
      <c r="I16" s="2">
        <v>1121.5</v>
      </c>
      <c r="J16" s="2">
        <v>146225.5</v>
      </c>
      <c r="K16" s="2">
        <v>146244.20000000001</v>
      </c>
    </row>
    <row r="17" spans="1:11" ht="15" x14ac:dyDescent="0.25">
      <c r="A17" s="2">
        <v>2018</v>
      </c>
      <c r="B17" s="2">
        <v>679071.4656</v>
      </c>
      <c r="C17" s="2">
        <v>29993.083999999999</v>
      </c>
      <c r="D17" s="2">
        <v>249508.78890000001</v>
      </c>
      <c r="E17" s="2">
        <v>3305.2928999999999</v>
      </c>
      <c r="F17" s="2">
        <v>13172.2215</v>
      </c>
      <c r="G17" s="2">
        <v>63846.446100000001</v>
      </c>
      <c r="H17" s="2">
        <v>5936.07</v>
      </c>
      <c r="I17" s="2">
        <v>974.58349999999996</v>
      </c>
      <c r="J17" s="2">
        <v>158362.21650000001</v>
      </c>
      <c r="K17" s="2">
        <v>153379.91189999998</v>
      </c>
    </row>
    <row r="18" spans="1:11" ht="15" x14ac:dyDescent="0.25">
      <c r="A18" s="2">
        <v>2019</v>
      </c>
      <c r="B18" s="2">
        <v>715741.32474239997</v>
      </c>
      <c r="C18" s="2">
        <v>30203.035587999999</v>
      </c>
      <c r="D18" s="2">
        <v>259646.30206410002</v>
      </c>
      <c r="E18" s="2">
        <v>535.45744979999995</v>
      </c>
      <c r="F18" s="2">
        <v>11077.8382815</v>
      </c>
      <c r="G18" s="2">
        <v>66017.225267400005</v>
      </c>
      <c r="H18" s="2">
        <v>5864.83716</v>
      </c>
      <c r="I18" s="2">
        <v>1075.940184</v>
      </c>
      <c r="J18" s="2">
        <v>172931.54041799999</v>
      </c>
      <c r="K18" s="2">
        <v>162852.3488561</v>
      </c>
    </row>
    <row r="19" spans="1:11" ht="15" x14ac:dyDescent="0.25">
      <c r="A19" s="2">
        <v>2020</v>
      </c>
      <c r="B19" s="2">
        <v>736497.82315992902</v>
      </c>
      <c r="C19" s="2">
        <v>35971.815385308</v>
      </c>
      <c r="D19" s="2">
        <v>258272.0619454839</v>
      </c>
      <c r="E19" s="2">
        <v>584.71953518160001</v>
      </c>
      <c r="F19" s="2">
        <v>8696.1030509774992</v>
      </c>
      <c r="G19" s="2">
        <v>66941.466421143603</v>
      </c>
      <c r="H19" s="2">
        <v>5542.2711161999996</v>
      </c>
      <c r="I19" s="2">
        <v>932.84013952800001</v>
      </c>
      <c r="J19" s="2">
        <v>181578.11743889999</v>
      </c>
      <c r="K19" s="2">
        <v>169330.29081798584</v>
      </c>
    </row>
    <row r="20" spans="1:11" ht="15" x14ac:dyDescent="0.25">
      <c r="A20" s="2">
        <v>2021</v>
      </c>
      <c r="B20" s="2">
        <v>772586.21649476595</v>
      </c>
      <c r="C20" s="2">
        <v>39317.194216141601</v>
      </c>
      <c r="D20" s="2">
        <v>288635.40516433457</v>
      </c>
      <c r="E20" s="2">
        <v>594.07504774450604</v>
      </c>
      <c r="F20" s="2">
        <v>8183.0329709698299</v>
      </c>
      <c r="G20" s="2">
        <v>68012.5298838819</v>
      </c>
      <c r="H20" s="2">
        <v>5908.0610098691996</v>
      </c>
      <c r="I20" s="2">
        <v>950.56410217903203</v>
      </c>
      <c r="J20" s="2">
        <v>190657.02331084499</v>
      </c>
      <c r="K20" s="2">
        <v>172777.15435381007</v>
      </c>
    </row>
    <row r="21" spans="1:11" ht="15" x14ac:dyDescent="0.25">
      <c r="A21" s="2">
        <v>2022</v>
      </c>
      <c r="B21" s="2">
        <v>811988.11353599897</v>
      </c>
      <c r="C21" s="2">
        <v>40968.516373219602</v>
      </c>
      <c r="D21" s="2">
        <v>317903.97953210067</v>
      </c>
      <c r="E21" s="2">
        <v>605.95654869939597</v>
      </c>
      <c r="F21" s="2">
        <v>8616.7337184312291</v>
      </c>
      <c r="G21" s="2">
        <v>74201.670103315104</v>
      </c>
      <c r="H21" s="2">
        <v>6351.1655856093903</v>
      </c>
      <c r="I21" s="2">
        <v>1050.37333290783</v>
      </c>
      <c r="J21" s="2">
        <v>174641.83335273399</v>
      </c>
      <c r="K21" s="2">
        <v>194936.10400662717</v>
      </c>
    </row>
    <row r="22" spans="1:11" ht="15" x14ac:dyDescent="0.25">
      <c r="A22" s="2">
        <v>2023</v>
      </c>
      <c r="B22" s="2">
        <v>836347.75694207905</v>
      </c>
      <c r="C22" s="2">
        <v>41460.138569698203</v>
      </c>
      <c r="D22" s="2">
        <v>344847.65914154379</v>
      </c>
      <c r="E22" s="2">
        <v>742.29677215675997</v>
      </c>
      <c r="F22" s="2">
        <v>8582.2667835574994</v>
      </c>
      <c r="G22" s="2">
        <v>81992.845464163198</v>
      </c>
      <c r="H22" s="2">
        <v>6871.9611636293603</v>
      </c>
      <c r="I22" s="2">
        <v>925.37890629179799</v>
      </c>
      <c r="J22" s="2">
        <v>160495.84485116301</v>
      </c>
      <c r="K22" s="2">
        <v>199798.29578311817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ZCY</dc:creator>
  <cp:lastModifiedBy>zhongshao C</cp:lastModifiedBy>
  <dcterms:created xsi:type="dcterms:W3CDTF">2025-01-12T00:57:00Z</dcterms:created>
  <dcterms:modified xsi:type="dcterms:W3CDTF">2025-01-14T02:00:51Z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261E025272D141C7A86A2A2A20A27D43_11</vt:lpwstr>
  </property>
  <property fmtid="{D5CDD505-2E9C-101B-9397-08002B2CF9AE}" pid="3" name="KSOProductBuildVer">
    <vt:lpwstr>2052-12.8.2.17149</vt:lpwstr>
  </property>
</Properties>
</file>