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实操\python实操\NeZ-Data\datas\"/>
    </mc:Choice>
  </mc:AlternateContent>
  <xr:revisionPtr revIDLastSave="0" documentId="13_ncr:1_{AF64ADCA-307B-4B6A-9433-192D787BCBFD}" xr6:coauthVersionLast="47" xr6:coauthVersionMax="47" xr10:uidLastSave="{00000000-0000-0000-0000-000000000000}"/>
  <bookViews>
    <workbookView xWindow="5430" yWindow="2210" windowWidth="19200" windowHeight="11170" xr2:uid="{00000000-000D-0000-FFFF-FFFF00000000}"/>
  </bookViews>
  <sheets>
    <sheet name="进出口" sheetId="1" r:id="rId1"/>
    <sheet name="进口" sheetId="2" r:id="rId2"/>
    <sheet name="出口" sheetId="3" r:id="rId3"/>
    <sheet name="预测总表" sheetId="4" r:id="rId4"/>
  </sheets>
  <calcPr calcId="191029"/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3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</calcChain>
</file>

<file path=xl/sharedStrings.xml><?xml version="1.0" encoding="utf-8"?>
<sst xmlns="http://schemas.openxmlformats.org/spreadsheetml/2006/main" count="22" uniqueCount="13">
  <si>
    <t>增长比</t>
  </si>
  <si>
    <t>（注：与上一月比较）</t>
  </si>
  <si>
    <t>日期</t>
  </si>
  <si>
    <t>进出口总额（亿元人民币）</t>
    <phoneticPr fontId="1" type="noConversion"/>
  </si>
  <si>
    <t>进口总额（亿元人民币）</t>
    <phoneticPr fontId="1" type="noConversion"/>
  </si>
  <si>
    <t>出口总额（亿元人民币）</t>
    <phoneticPr fontId="1" type="noConversion"/>
  </si>
  <si>
    <t>日期</t>
    <phoneticPr fontId="1" type="noConversion"/>
  </si>
  <si>
    <t>日期</t>
    <phoneticPr fontId="1" type="noConversion"/>
  </si>
  <si>
    <t>进出口总额（亿元人民币）</t>
    <phoneticPr fontId="1" type="noConversion"/>
  </si>
  <si>
    <t>季节性差分</t>
    <phoneticPr fontId="1" type="noConversion"/>
  </si>
  <si>
    <t>一阶差分</t>
    <phoneticPr fontId="1" type="noConversion"/>
  </si>
  <si>
    <t>季节性差分</t>
    <phoneticPr fontId="1" type="noConversion"/>
  </si>
  <si>
    <t>一阶差分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</si>
</sst>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yyyy\-mm\-dd;@"/>
    <numFmt numFmtId="177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</font>
    <font>
      <b/>
      <sz val="16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76" fontId="2" fillId="0" borderId="0" xfId="0" applyNumberFormat="1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 vertical="top"/>
    </xf>
    <xf numFmtId="10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right" vertical="top"/>
    </xf>
    <xf numFmtId="10" fontId="4" fillId="0" borderId="0" xfId="0" applyNumberFormat="1" applyFont="1" applyAlignment="1">
      <alignment horizontal="right"/>
    </xf>
    <xf numFmtId="176" fontId="4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3"/>
  <sheetViews>
    <sheetView tabSelected="1" zoomScale="70" zoomScaleNormal="70" workbookViewId="0">
      <selection activeCell="C1" sqref="C1"/>
    </sheetView>
  </sheetViews>
  <sheetFormatPr defaultRowHeight="21" x14ac:dyDescent="0.4"/>
  <cols>
    <col min="1" max="1" width="32.6328125" style="14" bestFit="1" customWidth="1"/>
    <col min="2" max="2" width="39.81640625" style="6" bestFit="1" customWidth="1"/>
    <col min="3" max="3" width="30.08984375" style="6" bestFit="1" customWidth="1"/>
    <col min="4" max="4" width="23.6328125" style="6" bestFit="1" customWidth="1"/>
    <col min="5" max="5" width="33.36328125" style="6" bestFit="1" customWidth="1"/>
  </cols>
  <sheetData>
    <row r="1" spans="1:5" x14ac:dyDescent="0.25">
      <c r="A1" s="14" t="s">
        <v>7</v>
      </c>
      <c r="B1" s="7" t="s">
        <v>8</v>
      </c>
      <c r="C1" s="7" t="s">
        <v>12</v>
      </c>
      <c r="D1" s="7" t="s">
        <v>11</v>
      </c>
      <c r="E1" s="7" t="s">
        <v>0</v>
      </c>
    </row>
    <row r="2" spans="1:5" x14ac:dyDescent="0.4">
      <c r="A2" s="15">
        <v>41640</v>
      </c>
      <c r="B2" s="6">
        <v>3927.4</v>
      </c>
      <c r="E2" s="6" t="s">
        <v>1</v>
      </c>
    </row>
    <row r="3" spans="1:5" x14ac:dyDescent="0.4">
      <c r="A3" s="15">
        <v>41671</v>
      </c>
      <c r="B3" s="6">
        <v>2785.9</v>
      </c>
      <c r="C3" s="6">
        <v>-1141.5</v>
      </c>
      <c r="E3" s="8">
        <f>(B3-B2)/B3</f>
        <v>-0.40974191464158799</v>
      </c>
    </row>
    <row r="4" spans="1:5" x14ac:dyDescent="0.4">
      <c r="A4" s="15">
        <v>41699</v>
      </c>
      <c r="B4" s="6">
        <v>3254.2</v>
      </c>
      <c r="C4" s="6">
        <v>468.29999999999973</v>
      </c>
      <c r="E4" s="8">
        <f t="shared" ref="E4:E67" si="0">(B4-B3)/B4</f>
        <v>0.14390633642677148</v>
      </c>
    </row>
    <row r="5" spans="1:5" x14ac:dyDescent="0.4">
      <c r="A5" s="15">
        <v>41730</v>
      </c>
      <c r="B5" s="6">
        <v>3374.47</v>
      </c>
      <c r="C5" s="6">
        <v>120.27</v>
      </c>
      <c r="E5" s="8">
        <f t="shared" si="0"/>
        <v>3.5641152536546476E-2</v>
      </c>
    </row>
    <row r="6" spans="1:5" x14ac:dyDescent="0.4">
      <c r="A6" s="15">
        <v>41760</v>
      </c>
      <c r="B6" s="6">
        <v>3396.1</v>
      </c>
      <c r="C6" s="6">
        <v>21.630000000000109</v>
      </c>
      <c r="E6" s="8">
        <f t="shared" si="0"/>
        <v>6.3690704042873034E-3</v>
      </c>
    </row>
    <row r="7" spans="1:5" x14ac:dyDescent="0.4">
      <c r="A7" s="15">
        <v>41791</v>
      </c>
      <c r="B7" s="6">
        <v>3499.9</v>
      </c>
      <c r="C7" s="6">
        <v>103.8000000000002</v>
      </c>
      <c r="E7" s="8">
        <f t="shared" si="0"/>
        <v>2.9657990228292287E-2</v>
      </c>
    </row>
    <row r="8" spans="1:5" x14ac:dyDescent="0.4">
      <c r="A8" s="15">
        <v>41821</v>
      </c>
      <c r="B8" s="6">
        <v>3777.6</v>
      </c>
      <c r="C8" s="6">
        <v>277.69999999999982</v>
      </c>
      <c r="E8" s="8">
        <f t="shared" si="0"/>
        <v>7.3512282930961417E-2</v>
      </c>
    </row>
    <row r="9" spans="1:5" x14ac:dyDescent="0.4">
      <c r="A9" s="15">
        <v>41852</v>
      </c>
      <c r="B9" s="6">
        <v>3961.8</v>
      </c>
      <c r="C9" s="6">
        <v>184.2000000000003</v>
      </c>
      <c r="E9" s="8">
        <f t="shared" si="0"/>
        <v>4.6494017870664914E-2</v>
      </c>
    </row>
    <row r="10" spans="1:5" x14ac:dyDescent="0.4">
      <c r="A10" s="15">
        <v>41883</v>
      </c>
      <c r="B10" s="6">
        <v>5136.8999999999996</v>
      </c>
      <c r="C10" s="6">
        <v>1175.099999999999</v>
      </c>
      <c r="E10" s="8">
        <f t="shared" si="0"/>
        <v>0.22875664311160418</v>
      </c>
    </row>
    <row r="11" spans="1:5" x14ac:dyDescent="0.4">
      <c r="A11" s="15">
        <v>41913</v>
      </c>
      <c r="B11" s="6">
        <v>4600.6000000000004</v>
      </c>
      <c r="C11" s="6">
        <v>-536.29999999999927</v>
      </c>
      <c r="E11" s="8">
        <f t="shared" si="0"/>
        <v>-0.11657175151067235</v>
      </c>
    </row>
    <row r="12" spans="1:5" x14ac:dyDescent="0.4">
      <c r="A12" s="15">
        <v>41944</v>
      </c>
      <c r="B12" s="6">
        <v>4350.2</v>
      </c>
      <c r="C12" s="6">
        <v>-250.40000000000049</v>
      </c>
      <c r="E12" s="8">
        <f t="shared" si="0"/>
        <v>-5.7560571927727587E-2</v>
      </c>
    </row>
    <row r="13" spans="1:5" x14ac:dyDescent="0.4">
      <c r="A13" s="15">
        <v>41974</v>
      </c>
      <c r="B13" s="6">
        <v>4975.7</v>
      </c>
      <c r="C13" s="6">
        <v>625.5</v>
      </c>
      <c r="E13" s="8">
        <f t="shared" si="0"/>
        <v>0.12571095524247844</v>
      </c>
    </row>
    <row r="14" spans="1:5" x14ac:dyDescent="0.4">
      <c r="A14" s="15">
        <v>42005</v>
      </c>
      <c r="B14" s="6">
        <v>3313</v>
      </c>
      <c r="C14" s="6">
        <v>-1662.7</v>
      </c>
      <c r="D14" s="6">
        <v>-614.40000000000009</v>
      </c>
      <c r="E14" s="8">
        <f t="shared" si="0"/>
        <v>-0.50187141563537574</v>
      </c>
    </row>
    <row r="15" spans="1:5" x14ac:dyDescent="0.4">
      <c r="A15" s="15">
        <v>42036</v>
      </c>
      <c r="B15" s="6">
        <v>2965.5</v>
      </c>
      <c r="C15" s="6">
        <v>-347.5</v>
      </c>
      <c r="D15" s="6">
        <v>179.59999999999991</v>
      </c>
      <c r="E15" s="8">
        <f t="shared" si="0"/>
        <v>-0.11718091384252234</v>
      </c>
    </row>
    <row r="16" spans="1:5" x14ac:dyDescent="0.4">
      <c r="A16" s="15">
        <v>42064</v>
      </c>
      <c r="B16" s="6">
        <v>2945.6</v>
      </c>
      <c r="C16" s="6">
        <v>-19.900000000000091</v>
      </c>
      <c r="D16" s="6">
        <v>-308.59999999999991</v>
      </c>
      <c r="E16" s="8">
        <f t="shared" si="0"/>
        <v>-6.7558392178164355E-3</v>
      </c>
    </row>
    <row r="17" spans="1:5" x14ac:dyDescent="0.4">
      <c r="A17" s="15">
        <v>42095</v>
      </c>
      <c r="B17" s="6">
        <v>3324.9</v>
      </c>
      <c r="C17" s="6">
        <v>379.30000000000018</v>
      </c>
      <c r="D17" s="6">
        <v>-49.569999999999709</v>
      </c>
      <c r="E17" s="8">
        <f t="shared" si="0"/>
        <v>0.11407861890583181</v>
      </c>
    </row>
    <row r="18" spans="1:5" x14ac:dyDescent="0.4">
      <c r="A18" s="15">
        <v>42125</v>
      </c>
      <c r="B18" s="6">
        <v>3452.1</v>
      </c>
      <c r="C18" s="6">
        <v>127.1999999999998</v>
      </c>
      <c r="D18" s="6">
        <v>56</v>
      </c>
      <c r="E18" s="8">
        <f t="shared" si="0"/>
        <v>3.6847136525593065E-2</v>
      </c>
    </row>
    <row r="19" spans="1:5" x14ac:dyDescent="0.4">
      <c r="A19" s="15">
        <v>42156</v>
      </c>
      <c r="B19" s="6">
        <v>3485.3</v>
      </c>
      <c r="C19" s="6">
        <v>33.200000000000273</v>
      </c>
      <c r="D19" s="6">
        <v>-14.599999999999911</v>
      </c>
      <c r="E19" s="8">
        <f t="shared" si="0"/>
        <v>9.5257223194560783E-3</v>
      </c>
    </row>
    <row r="20" spans="1:5" x14ac:dyDescent="0.4">
      <c r="A20" s="15">
        <v>42186</v>
      </c>
      <c r="B20" s="6">
        <v>3519.7</v>
      </c>
      <c r="C20" s="6">
        <v>34.399999999999643</v>
      </c>
      <c r="D20" s="6">
        <v>-257.90000000000009</v>
      </c>
      <c r="E20" s="8">
        <f t="shared" si="0"/>
        <v>9.7735602466118236E-3</v>
      </c>
    </row>
    <row r="21" spans="1:5" x14ac:dyDescent="0.4">
      <c r="A21" s="15">
        <v>42217</v>
      </c>
      <c r="B21" s="6">
        <v>3503.7</v>
      </c>
      <c r="C21" s="6">
        <v>-16</v>
      </c>
      <c r="D21" s="6">
        <v>-458.10000000000042</v>
      </c>
      <c r="E21" s="8">
        <f t="shared" si="0"/>
        <v>-4.5666010217769787E-3</v>
      </c>
    </row>
    <row r="22" spans="1:5" x14ac:dyDescent="0.4">
      <c r="A22" s="15">
        <v>42248</v>
      </c>
      <c r="B22" s="6">
        <v>3619.5</v>
      </c>
      <c r="C22" s="6">
        <v>115.8000000000002</v>
      </c>
      <c r="D22" s="6">
        <v>-1517.4</v>
      </c>
      <c r="E22" s="8">
        <f t="shared" si="0"/>
        <v>3.1993369249896444E-2</v>
      </c>
    </row>
    <row r="23" spans="1:5" x14ac:dyDescent="0.4">
      <c r="A23" s="15">
        <v>42278</v>
      </c>
      <c r="B23" s="6">
        <v>3615.9</v>
      </c>
      <c r="C23" s="6">
        <v>-3.5999999999999091</v>
      </c>
      <c r="D23" s="6">
        <v>-984.70000000000027</v>
      </c>
      <c r="E23" s="8">
        <f t="shared" si="0"/>
        <v>-9.9560275450092891E-4</v>
      </c>
    </row>
    <row r="24" spans="1:5" x14ac:dyDescent="0.4">
      <c r="A24" s="15">
        <v>42309</v>
      </c>
      <c r="B24" s="6">
        <v>4200.2</v>
      </c>
      <c r="C24" s="6">
        <v>584.29999999999973</v>
      </c>
      <c r="D24" s="6">
        <v>-150</v>
      </c>
      <c r="E24" s="8">
        <f t="shared" si="0"/>
        <v>0.13911242321794196</v>
      </c>
    </row>
    <row r="25" spans="1:5" x14ac:dyDescent="0.4">
      <c r="A25" s="15">
        <v>42339</v>
      </c>
      <c r="B25" s="6">
        <v>5547</v>
      </c>
      <c r="C25" s="6">
        <v>1346.8</v>
      </c>
      <c r="D25" s="6">
        <v>571.30000000000018</v>
      </c>
      <c r="E25" s="8">
        <f t="shared" si="0"/>
        <v>0.24279790877952048</v>
      </c>
    </row>
    <row r="26" spans="1:5" x14ac:dyDescent="0.4">
      <c r="A26" s="15">
        <v>42370</v>
      </c>
      <c r="B26" s="6">
        <v>3131.6</v>
      </c>
      <c r="C26" s="6">
        <v>-2415.4</v>
      </c>
      <c r="D26" s="6">
        <v>-181.40000000000009</v>
      </c>
      <c r="E26" s="8">
        <f t="shared" si="0"/>
        <v>-0.77129901647720023</v>
      </c>
    </row>
    <row r="27" spans="1:5" x14ac:dyDescent="0.4">
      <c r="A27" s="15">
        <v>42401</v>
      </c>
      <c r="B27" s="6">
        <v>2430</v>
      </c>
      <c r="C27" s="6">
        <v>-701.59999999999991</v>
      </c>
      <c r="D27" s="6">
        <v>-535.5</v>
      </c>
      <c r="E27" s="8">
        <f t="shared" si="0"/>
        <v>-0.2887242798353909</v>
      </c>
    </row>
    <row r="28" spans="1:5" x14ac:dyDescent="0.4">
      <c r="A28" s="15">
        <v>42430</v>
      </c>
      <c r="B28" s="6">
        <v>3186</v>
      </c>
      <c r="C28" s="6">
        <v>756</v>
      </c>
      <c r="D28" s="6">
        <v>240.40000000000009</v>
      </c>
      <c r="E28" s="8">
        <f t="shared" si="0"/>
        <v>0.23728813559322035</v>
      </c>
    </row>
    <row r="29" spans="1:5" x14ac:dyDescent="0.4">
      <c r="A29" s="15">
        <v>42461</v>
      </c>
      <c r="B29" s="6">
        <v>3423.4</v>
      </c>
      <c r="C29" s="6">
        <v>237.40000000000009</v>
      </c>
      <c r="D29" s="6">
        <v>98.5</v>
      </c>
      <c r="E29" s="8">
        <f t="shared" si="0"/>
        <v>6.9346263948121781E-2</v>
      </c>
    </row>
    <row r="30" spans="1:5" x14ac:dyDescent="0.4">
      <c r="A30" s="15">
        <v>42491</v>
      </c>
      <c r="B30" s="6">
        <v>3412</v>
      </c>
      <c r="C30" s="6">
        <v>-11.400000000000089</v>
      </c>
      <c r="D30" s="6">
        <v>-40.099999999999909</v>
      </c>
      <c r="E30" s="8">
        <f t="shared" si="0"/>
        <v>-3.3411488862837312E-3</v>
      </c>
    </row>
    <row r="31" spans="1:5" x14ac:dyDescent="0.4">
      <c r="A31" s="15">
        <v>42522</v>
      </c>
      <c r="B31" s="6">
        <v>3385.6</v>
      </c>
      <c r="C31" s="6">
        <v>-26.400000000000091</v>
      </c>
      <c r="D31" s="6">
        <v>-99.700000000000273</v>
      </c>
      <c r="E31" s="8">
        <f t="shared" si="0"/>
        <v>-7.7977315689981364E-3</v>
      </c>
    </row>
    <row r="32" spans="1:5" x14ac:dyDescent="0.4">
      <c r="A32" s="15">
        <v>42552</v>
      </c>
      <c r="B32" s="6">
        <v>3588.9</v>
      </c>
      <c r="C32" s="6">
        <v>203.30000000000021</v>
      </c>
      <c r="D32" s="6">
        <v>69.200000000000273</v>
      </c>
      <c r="E32" s="8">
        <f t="shared" si="0"/>
        <v>5.664688344618133E-2</v>
      </c>
    </row>
    <row r="33" spans="1:5" x14ac:dyDescent="0.4">
      <c r="A33" s="15">
        <v>42583</v>
      </c>
      <c r="B33" s="6">
        <v>3636.2</v>
      </c>
      <c r="C33" s="6">
        <v>47.299999999999727</v>
      </c>
      <c r="D33" s="6">
        <v>132.5</v>
      </c>
      <c r="E33" s="8">
        <f t="shared" si="0"/>
        <v>1.3008085363841298E-2</v>
      </c>
    </row>
    <row r="34" spans="1:5" x14ac:dyDescent="0.4">
      <c r="A34" s="15">
        <v>42614</v>
      </c>
      <c r="B34" s="6">
        <v>3893.1</v>
      </c>
      <c r="C34" s="6">
        <v>256.90000000000009</v>
      </c>
      <c r="D34" s="6">
        <v>273.59999999999991</v>
      </c>
      <c r="E34" s="8">
        <f t="shared" si="0"/>
        <v>6.5988543833962673E-2</v>
      </c>
    </row>
    <row r="35" spans="1:5" x14ac:dyDescent="0.4">
      <c r="A35" s="15">
        <v>42644</v>
      </c>
      <c r="B35" s="6">
        <v>3598.7</v>
      </c>
      <c r="C35" s="6">
        <v>-294.40000000000009</v>
      </c>
      <c r="D35" s="6">
        <v>-17.200000000000269</v>
      </c>
      <c r="E35" s="8">
        <f t="shared" si="0"/>
        <v>-8.180731930975077E-2</v>
      </c>
    </row>
    <row r="36" spans="1:5" x14ac:dyDescent="0.4">
      <c r="A36" s="15">
        <v>42675</v>
      </c>
      <c r="B36" s="6">
        <v>3987.1</v>
      </c>
      <c r="C36" s="6">
        <v>388.40000000000009</v>
      </c>
      <c r="D36" s="6">
        <v>-213.09999999999991</v>
      </c>
      <c r="E36" s="8">
        <f t="shared" si="0"/>
        <v>9.7414160668154823E-2</v>
      </c>
    </row>
    <row r="37" spans="1:5" x14ac:dyDescent="0.4">
      <c r="A37" s="15">
        <v>42705</v>
      </c>
      <c r="B37" s="6">
        <v>5320</v>
      </c>
      <c r="C37" s="6">
        <v>1332.9</v>
      </c>
      <c r="D37" s="6">
        <v>-227</v>
      </c>
      <c r="E37" s="8">
        <f t="shared" si="0"/>
        <v>0.2505451127819549</v>
      </c>
    </row>
    <row r="38" spans="1:5" x14ac:dyDescent="0.4">
      <c r="A38" s="15">
        <v>42736</v>
      </c>
      <c r="B38" s="6">
        <v>2977.7</v>
      </c>
      <c r="C38" s="6">
        <v>-2342.3000000000002</v>
      </c>
      <c r="D38" s="6">
        <v>-153.90000000000009</v>
      </c>
      <c r="E38" s="8">
        <f t="shared" si="0"/>
        <v>-0.78661382946569514</v>
      </c>
    </row>
    <row r="39" spans="1:5" x14ac:dyDescent="0.4">
      <c r="A39" s="15">
        <v>42767</v>
      </c>
      <c r="B39" s="6">
        <v>2374.6</v>
      </c>
      <c r="C39" s="6">
        <v>-603.09999999999991</v>
      </c>
      <c r="D39" s="6">
        <v>-55.400000000000091</v>
      </c>
      <c r="E39" s="8">
        <f t="shared" si="0"/>
        <v>-0.25397961761980964</v>
      </c>
    </row>
    <row r="40" spans="1:5" x14ac:dyDescent="0.4">
      <c r="A40" s="15">
        <v>42795</v>
      </c>
      <c r="B40" s="6">
        <v>3745.1</v>
      </c>
      <c r="C40" s="6">
        <v>1370.5</v>
      </c>
      <c r="D40" s="6">
        <v>559.09999999999991</v>
      </c>
      <c r="E40" s="8">
        <f t="shared" si="0"/>
        <v>0.36594483458385624</v>
      </c>
    </row>
    <row r="41" spans="1:5" x14ac:dyDescent="0.4">
      <c r="A41" s="15">
        <v>42826</v>
      </c>
      <c r="B41" s="6">
        <v>3669.6</v>
      </c>
      <c r="C41" s="6">
        <v>-75.5</v>
      </c>
      <c r="D41" s="6">
        <v>246.19999999999979</v>
      </c>
      <c r="E41" s="8">
        <f t="shared" si="0"/>
        <v>-2.0574449531284063E-2</v>
      </c>
    </row>
    <row r="42" spans="1:5" x14ac:dyDescent="0.4">
      <c r="A42" s="15">
        <v>42856</v>
      </c>
      <c r="B42" s="6">
        <v>3831.5</v>
      </c>
      <c r="C42" s="6">
        <v>161.90000000000009</v>
      </c>
      <c r="D42" s="6">
        <v>419.5</v>
      </c>
      <c r="E42" s="8">
        <f t="shared" si="0"/>
        <v>4.2254991517682396E-2</v>
      </c>
    </row>
    <row r="43" spans="1:5" x14ac:dyDescent="0.4">
      <c r="A43" s="15">
        <v>42887</v>
      </c>
      <c r="B43" s="6">
        <v>4005.5</v>
      </c>
      <c r="C43" s="6">
        <v>174</v>
      </c>
      <c r="D43" s="6">
        <v>619.90000000000009</v>
      </c>
      <c r="E43" s="8">
        <f t="shared" si="0"/>
        <v>4.3440269629259766E-2</v>
      </c>
    </row>
    <row r="44" spans="1:5" x14ac:dyDescent="0.4">
      <c r="A44" s="15">
        <v>42917</v>
      </c>
      <c r="B44" s="6">
        <v>3813.1</v>
      </c>
      <c r="C44" s="6">
        <v>-192.40000000000009</v>
      </c>
      <c r="D44" s="6">
        <v>224.19999999999979</v>
      </c>
      <c r="E44" s="8">
        <f t="shared" si="0"/>
        <v>-5.0457632897117854E-2</v>
      </c>
    </row>
    <row r="45" spans="1:5" x14ac:dyDescent="0.4">
      <c r="A45" s="15">
        <v>42948</v>
      </c>
      <c r="B45" s="6">
        <v>3862.9</v>
      </c>
      <c r="C45" s="6">
        <v>49.800000000000182</v>
      </c>
      <c r="D45" s="6">
        <v>226.7000000000003</v>
      </c>
      <c r="E45" s="8">
        <f t="shared" si="0"/>
        <v>1.289186880323078E-2</v>
      </c>
    </row>
    <row r="46" spans="1:5" x14ac:dyDescent="0.4">
      <c r="A46" s="15">
        <v>42979</v>
      </c>
      <c r="B46" s="6">
        <v>4327.3</v>
      </c>
      <c r="C46" s="6">
        <v>464.40000000000009</v>
      </c>
      <c r="D46" s="6">
        <v>434.20000000000027</v>
      </c>
      <c r="E46" s="8">
        <f t="shared" si="0"/>
        <v>0.10731865135303771</v>
      </c>
    </row>
    <row r="47" spans="1:5" x14ac:dyDescent="0.4">
      <c r="A47" s="15">
        <v>43009</v>
      </c>
      <c r="B47" s="6">
        <v>3884.3</v>
      </c>
      <c r="C47" s="6">
        <v>-443</v>
      </c>
      <c r="D47" s="6">
        <v>285.60000000000042</v>
      </c>
      <c r="E47" s="8">
        <f t="shared" si="0"/>
        <v>-0.11404886337306593</v>
      </c>
    </row>
    <row r="48" spans="1:5" x14ac:dyDescent="0.4">
      <c r="A48" s="15">
        <v>43040</v>
      </c>
      <c r="B48" s="6">
        <v>4508.8999999999996</v>
      </c>
      <c r="C48" s="6">
        <v>624.59999999999945</v>
      </c>
      <c r="D48" s="6">
        <v>521.79999999999973</v>
      </c>
      <c r="E48" s="8">
        <f t="shared" si="0"/>
        <v>0.13852602630353289</v>
      </c>
    </row>
    <row r="49" spans="1:5" x14ac:dyDescent="0.4">
      <c r="A49" s="15">
        <v>43070</v>
      </c>
      <c r="B49" s="6">
        <v>5033.5</v>
      </c>
      <c r="C49" s="6">
        <v>524.60000000000036</v>
      </c>
      <c r="D49" s="6">
        <v>-286.5</v>
      </c>
      <c r="E49" s="8">
        <f t="shared" si="0"/>
        <v>0.10422171451276455</v>
      </c>
    </row>
    <row r="50" spans="1:5" x14ac:dyDescent="0.4">
      <c r="A50" s="15">
        <v>43101</v>
      </c>
      <c r="B50" s="6">
        <v>3876.1</v>
      </c>
      <c r="C50" s="6">
        <v>-1157.4000000000001</v>
      </c>
      <c r="D50" s="6">
        <v>898.40000000000009</v>
      </c>
      <c r="E50" s="8">
        <f t="shared" si="0"/>
        <v>-0.29859910735017159</v>
      </c>
    </row>
    <row r="51" spans="1:5" x14ac:dyDescent="0.4">
      <c r="A51" s="15">
        <v>43132</v>
      </c>
      <c r="B51" s="6">
        <v>3146.5</v>
      </c>
      <c r="C51" s="6">
        <v>-729.59999999999991</v>
      </c>
      <c r="D51" s="6">
        <v>771.90000000000009</v>
      </c>
      <c r="E51" s="8">
        <f t="shared" si="0"/>
        <v>-0.23187668838391862</v>
      </c>
    </row>
    <row r="52" spans="1:5" x14ac:dyDescent="0.4">
      <c r="A52" s="15">
        <v>43160</v>
      </c>
      <c r="B52" s="6">
        <v>3633.1</v>
      </c>
      <c r="C52" s="6">
        <v>486.59999999999991</v>
      </c>
      <c r="D52" s="6">
        <v>-112</v>
      </c>
      <c r="E52" s="8">
        <f t="shared" si="0"/>
        <v>0.13393520684814619</v>
      </c>
    </row>
    <row r="53" spans="1:5" x14ac:dyDescent="0.4">
      <c r="A53" s="15">
        <v>43191</v>
      </c>
      <c r="B53" s="6">
        <v>3846.6</v>
      </c>
      <c r="C53" s="6">
        <v>213.5</v>
      </c>
      <c r="D53" s="6">
        <v>177</v>
      </c>
      <c r="E53" s="8">
        <f t="shared" si="0"/>
        <v>5.5503561586855925E-2</v>
      </c>
    </row>
    <row r="54" spans="1:5" x14ac:dyDescent="0.4">
      <c r="A54" s="15">
        <v>43221</v>
      </c>
      <c r="B54" s="6">
        <v>3787.9</v>
      </c>
      <c r="C54" s="6">
        <v>-58.699999999999818</v>
      </c>
      <c r="D54" s="6">
        <v>-43.599999999999909</v>
      </c>
      <c r="E54" s="8">
        <f t="shared" si="0"/>
        <v>-1.5496713218405929E-2</v>
      </c>
    </row>
    <row r="55" spans="1:5" x14ac:dyDescent="0.4">
      <c r="A55" s="15">
        <v>43252</v>
      </c>
      <c r="B55" s="6">
        <v>4140.5</v>
      </c>
      <c r="C55" s="6">
        <v>352.59999999999991</v>
      </c>
      <c r="D55" s="6">
        <v>135</v>
      </c>
      <c r="E55" s="8">
        <f t="shared" si="0"/>
        <v>8.5158797246709314E-2</v>
      </c>
    </row>
    <row r="56" spans="1:5" x14ac:dyDescent="0.4">
      <c r="A56" s="15">
        <v>43282</v>
      </c>
      <c r="B56" s="6">
        <v>4242.1000000000004</v>
      </c>
      <c r="C56" s="6">
        <v>101.60000000000041</v>
      </c>
      <c r="D56" s="6">
        <v>429.00000000000051</v>
      </c>
      <c r="E56" s="8">
        <f t="shared" si="0"/>
        <v>2.395040192357567E-2</v>
      </c>
    </row>
    <row r="57" spans="1:5" x14ac:dyDescent="0.4">
      <c r="A57" s="15">
        <v>43313</v>
      </c>
      <c r="B57" s="6">
        <v>4267.8999999999996</v>
      </c>
      <c r="C57" s="6">
        <v>25.799999999999269</v>
      </c>
      <c r="D57" s="6">
        <v>404.99999999999949</v>
      </c>
      <c r="E57" s="8">
        <f t="shared" si="0"/>
        <v>6.0451275803086466E-3</v>
      </c>
    </row>
    <row r="58" spans="1:5" x14ac:dyDescent="0.4">
      <c r="A58" s="15">
        <v>43344</v>
      </c>
      <c r="B58" s="6">
        <v>4780.7</v>
      </c>
      <c r="C58" s="6">
        <v>512.80000000000018</v>
      </c>
      <c r="D58" s="6">
        <v>453.39999999999958</v>
      </c>
      <c r="E58" s="8">
        <f t="shared" si="0"/>
        <v>0.10726462651912903</v>
      </c>
    </row>
    <row r="59" spans="1:5" x14ac:dyDescent="0.4">
      <c r="A59" s="15">
        <v>43374</v>
      </c>
      <c r="B59" s="6">
        <v>4817.1000000000004</v>
      </c>
      <c r="C59" s="6">
        <v>36.400000000000553</v>
      </c>
      <c r="D59" s="6">
        <v>932.80000000000018</v>
      </c>
      <c r="E59" s="8">
        <f t="shared" si="0"/>
        <v>7.5564136098483616E-3</v>
      </c>
    </row>
    <row r="60" spans="1:5" x14ac:dyDescent="0.4">
      <c r="A60" s="15">
        <v>43405</v>
      </c>
      <c r="B60" s="6">
        <v>4692.8</v>
      </c>
      <c r="C60" s="6">
        <v>-124.3000000000002</v>
      </c>
      <c r="D60" s="6">
        <v>183.90000000000049</v>
      </c>
      <c r="E60" s="8">
        <f t="shared" si="0"/>
        <v>-2.6487384930105731E-2</v>
      </c>
    </row>
    <row r="61" spans="1:5" x14ac:dyDescent="0.4">
      <c r="A61" s="15">
        <v>43435</v>
      </c>
      <c r="B61" s="6">
        <v>4669.3</v>
      </c>
      <c r="C61" s="6">
        <v>-23.5</v>
      </c>
      <c r="D61" s="6">
        <v>-364.19999999999982</v>
      </c>
      <c r="E61" s="8">
        <f t="shared" si="0"/>
        <v>-5.032874306641252E-3</v>
      </c>
    </row>
    <row r="62" spans="1:5" x14ac:dyDescent="0.4">
      <c r="A62" s="15">
        <v>43466</v>
      </c>
      <c r="B62" s="6">
        <v>4385</v>
      </c>
      <c r="C62" s="6">
        <v>-284.30000000000018</v>
      </c>
      <c r="D62" s="6">
        <v>508.90000000000009</v>
      </c>
      <c r="E62" s="8">
        <f t="shared" si="0"/>
        <v>-6.4834663625997754E-2</v>
      </c>
    </row>
    <row r="63" spans="1:5" x14ac:dyDescent="0.4">
      <c r="A63" s="15">
        <v>43497</v>
      </c>
      <c r="B63" s="6">
        <v>2579.1</v>
      </c>
      <c r="C63" s="6">
        <v>-1805.9</v>
      </c>
      <c r="D63" s="6">
        <v>-567.40000000000009</v>
      </c>
      <c r="E63" s="8">
        <f t="shared" si="0"/>
        <v>-0.70020549804195265</v>
      </c>
    </row>
    <row r="64" spans="1:5" x14ac:dyDescent="0.4">
      <c r="A64" s="15">
        <v>43525</v>
      </c>
      <c r="B64" s="6">
        <v>3942.6</v>
      </c>
      <c r="C64" s="6">
        <v>1363.5</v>
      </c>
      <c r="D64" s="6">
        <v>309.5</v>
      </c>
      <c r="E64" s="8">
        <f t="shared" si="0"/>
        <v>0.34583777202861055</v>
      </c>
    </row>
    <row r="65" spans="1:5" x14ac:dyDescent="0.4">
      <c r="A65" s="15">
        <v>43556</v>
      </c>
      <c r="B65" s="6">
        <v>3965.1</v>
      </c>
      <c r="C65" s="6">
        <v>22.5</v>
      </c>
      <c r="D65" s="6">
        <v>118.5</v>
      </c>
      <c r="E65" s="8">
        <f t="shared" si="0"/>
        <v>5.6745101006279788E-3</v>
      </c>
    </row>
    <row r="66" spans="1:5" x14ac:dyDescent="0.4">
      <c r="A66" s="15">
        <v>43586</v>
      </c>
      <c r="B66" s="6">
        <v>3948</v>
      </c>
      <c r="C66" s="6">
        <v>-17.099999999999909</v>
      </c>
      <c r="D66" s="6">
        <v>160.09999999999991</v>
      </c>
      <c r="E66" s="8">
        <f t="shared" si="0"/>
        <v>-4.331306990881436E-3</v>
      </c>
    </row>
    <row r="67" spans="1:5" x14ac:dyDescent="0.4">
      <c r="A67" s="15">
        <v>43617</v>
      </c>
      <c r="B67" s="6">
        <v>4067.48</v>
      </c>
      <c r="C67" s="6">
        <v>119.48</v>
      </c>
      <c r="D67" s="6">
        <v>-73.019999999999982</v>
      </c>
      <c r="E67" s="8">
        <f t="shared" si="0"/>
        <v>2.9374452978256811E-2</v>
      </c>
    </row>
    <row r="68" spans="1:5" x14ac:dyDescent="0.4">
      <c r="A68" s="15">
        <v>43647</v>
      </c>
      <c r="B68" s="6">
        <v>4008</v>
      </c>
      <c r="C68" s="6">
        <v>-59.480000000000018</v>
      </c>
      <c r="D68" s="6">
        <v>-234.10000000000039</v>
      </c>
      <c r="E68" s="8">
        <f t="shared" ref="E68:E131" si="1">(B68-B67)/B68</f>
        <v>-1.484031936127745E-2</v>
      </c>
    </row>
    <row r="69" spans="1:5" x14ac:dyDescent="0.4">
      <c r="A69" s="15">
        <v>43678</v>
      </c>
      <c r="B69" s="6">
        <v>4388</v>
      </c>
      <c r="C69" s="6">
        <v>380</v>
      </c>
      <c r="D69" s="6">
        <v>120.10000000000041</v>
      </c>
      <c r="E69" s="8">
        <f t="shared" si="1"/>
        <v>8.6599817684594349E-2</v>
      </c>
    </row>
    <row r="70" spans="1:5" x14ac:dyDescent="0.4">
      <c r="A70" s="15">
        <v>43709</v>
      </c>
      <c r="B70" s="6">
        <v>4515.1000000000004</v>
      </c>
      <c r="C70" s="6">
        <v>127.10000000000041</v>
      </c>
      <c r="D70" s="6">
        <v>-265.59999999999951</v>
      </c>
      <c r="E70" s="8">
        <f t="shared" si="1"/>
        <v>2.8149985603862674E-2</v>
      </c>
    </row>
    <row r="71" spans="1:5" x14ac:dyDescent="0.4">
      <c r="A71" s="15">
        <v>43739</v>
      </c>
      <c r="B71" s="6">
        <v>4381.3999999999996</v>
      </c>
      <c r="C71" s="6">
        <v>-133.7000000000007</v>
      </c>
      <c r="D71" s="6">
        <v>-435.70000000000073</v>
      </c>
      <c r="E71" s="8">
        <f t="shared" si="1"/>
        <v>-3.0515360387091052E-2</v>
      </c>
    </row>
    <row r="72" spans="1:5" x14ac:dyDescent="0.4">
      <c r="A72" s="15">
        <v>43770</v>
      </c>
      <c r="B72" s="6">
        <v>4738.9799999999996</v>
      </c>
      <c r="C72" s="6">
        <v>357.57999999999993</v>
      </c>
      <c r="D72" s="6">
        <v>46.179999999999382</v>
      </c>
      <c r="E72" s="8">
        <f t="shared" si="1"/>
        <v>7.5455055729291953E-2</v>
      </c>
    </row>
    <row r="73" spans="1:5" x14ac:dyDescent="0.4">
      <c r="A73" s="15">
        <v>43800</v>
      </c>
      <c r="B73" s="6">
        <v>5077.54</v>
      </c>
      <c r="C73" s="6">
        <v>338.5600000000004</v>
      </c>
      <c r="D73" s="6">
        <v>408.23999999999978</v>
      </c>
      <c r="E73" s="8">
        <f t="shared" si="1"/>
        <v>6.6677958223864395E-2</v>
      </c>
    </row>
    <row r="74" spans="1:5" x14ac:dyDescent="0.4">
      <c r="A74" s="15">
        <v>43831</v>
      </c>
      <c r="B74" s="6">
        <v>2809.0050000000001</v>
      </c>
      <c r="C74" s="6">
        <v>-2268.5349999999999</v>
      </c>
      <c r="D74" s="6">
        <v>-1575.9949999999999</v>
      </c>
      <c r="E74" s="8">
        <f t="shared" si="1"/>
        <v>-0.80759379210788151</v>
      </c>
    </row>
    <row r="75" spans="1:5" x14ac:dyDescent="0.4">
      <c r="A75" s="15">
        <v>43862</v>
      </c>
      <c r="B75" s="6">
        <v>2809.0050000000001</v>
      </c>
      <c r="C75" s="6">
        <v>0</v>
      </c>
      <c r="D75" s="6">
        <v>229.9050000000002</v>
      </c>
      <c r="E75" s="8">
        <f t="shared" si="1"/>
        <v>0</v>
      </c>
    </row>
    <row r="76" spans="1:5" x14ac:dyDescent="0.4">
      <c r="A76" s="15">
        <v>43891</v>
      </c>
      <c r="B76" s="6">
        <v>3786.2876000000001</v>
      </c>
      <c r="C76" s="6">
        <v>977.2826</v>
      </c>
      <c r="D76" s="6">
        <v>-156.3123999999998</v>
      </c>
      <c r="E76" s="8">
        <f t="shared" si="1"/>
        <v>0.25811103203042474</v>
      </c>
    </row>
    <row r="77" spans="1:5" x14ac:dyDescent="0.4">
      <c r="A77" s="15">
        <v>43922</v>
      </c>
      <c r="B77" s="6">
        <v>3996.31</v>
      </c>
      <c r="C77" s="6">
        <v>210.02239999999981</v>
      </c>
      <c r="D77" s="6">
        <v>31.21000000000004</v>
      </c>
      <c r="E77" s="8">
        <f t="shared" si="1"/>
        <v>5.2554081139851473E-2</v>
      </c>
    </row>
    <row r="78" spans="1:5" x14ac:dyDescent="0.4">
      <c r="A78" s="15">
        <v>43952</v>
      </c>
      <c r="B78" s="6">
        <v>4017</v>
      </c>
      <c r="C78" s="6">
        <v>20.690000000000051</v>
      </c>
      <c r="D78" s="6">
        <v>69</v>
      </c>
      <c r="E78" s="8">
        <f t="shared" si="1"/>
        <v>5.1506099078914751E-3</v>
      </c>
    </row>
    <row r="79" spans="1:5" x14ac:dyDescent="0.4">
      <c r="A79" s="15">
        <v>43983</v>
      </c>
      <c r="B79" s="6">
        <v>4425.5</v>
      </c>
      <c r="C79" s="6">
        <v>408.5</v>
      </c>
      <c r="D79" s="6">
        <v>358.02</v>
      </c>
      <c r="E79" s="8">
        <f t="shared" si="1"/>
        <v>9.2305954129476897E-2</v>
      </c>
    </row>
    <row r="80" spans="1:5" x14ac:dyDescent="0.4">
      <c r="A80" s="15">
        <v>44013</v>
      </c>
      <c r="B80" s="6">
        <v>5236.96</v>
      </c>
      <c r="C80" s="6">
        <v>811.46</v>
      </c>
      <c r="D80" s="6">
        <v>1228.96</v>
      </c>
      <c r="E80" s="8">
        <f t="shared" si="1"/>
        <v>0.15494867251229721</v>
      </c>
    </row>
    <row r="81" spans="1:5" x14ac:dyDescent="0.4">
      <c r="A81" s="15">
        <v>44044</v>
      </c>
      <c r="B81" s="6">
        <v>4951.5</v>
      </c>
      <c r="C81" s="6">
        <v>-285.45999999999998</v>
      </c>
      <c r="D81" s="6">
        <v>563.5</v>
      </c>
      <c r="E81" s="8">
        <f t="shared" si="1"/>
        <v>-5.7651216802989E-2</v>
      </c>
    </row>
    <row r="82" spans="1:5" x14ac:dyDescent="0.4">
      <c r="A82" s="15">
        <v>44075</v>
      </c>
      <c r="B82" s="6">
        <v>5405.2</v>
      </c>
      <c r="C82" s="6">
        <v>453.69999999999982</v>
      </c>
      <c r="D82" s="6">
        <v>890.09999999999945</v>
      </c>
      <c r="E82" s="8">
        <f t="shared" si="1"/>
        <v>8.3937689632205992E-2</v>
      </c>
    </row>
    <row r="83" spans="1:5" x14ac:dyDescent="0.4">
      <c r="A83" s="15">
        <v>44105</v>
      </c>
      <c r="B83" s="6">
        <v>4970.2</v>
      </c>
      <c r="C83" s="6">
        <v>-435</v>
      </c>
      <c r="D83" s="6">
        <v>588.80000000000018</v>
      </c>
      <c r="E83" s="8">
        <f t="shared" si="1"/>
        <v>-8.7521628908293431E-2</v>
      </c>
    </row>
    <row r="84" spans="1:5" x14ac:dyDescent="0.4">
      <c r="A84" s="15">
        <v>44136</v>
      </c>
      <c r="B84" s="6">
        <v>5686.9</v>
      </c>
      <c r="C84" s="6">
        <v>716.69999999999982</v>
      </c>
      <c r="D84" s="6">
        <v>947.92000000000007</v>
      </c>
      <c r="E84" s="8">
        <f t="shared" si="1"/>
        <v>0.12602648191457558</v>
      </c>
    </row>
    <row r="85" spans="1:5" x14ac:dyDescent="0.4">
      <c r="A85" s="15">
        <v>44166</v>
      </c>
      <c r="B85" s="6">
        <v>5926.4</v>
      </c>
      <c r="C85" s="6">
        <v>239.5</v>
      </c>
      <c r="D85" s="6">
        <v>848.85999999999967</v>
      </c>
      <c r="E85" s="8">
        <f t="shared" si="1"/>
        <v>4.041239200863931E-2</v>
      </c>
    </row>
    <row r="86" spans="1:5" x14ac:dyDescent="0.4">
      <c r="A86" s="15">
        <v>44197</v>
      </c>
      <c r="B86" s="6">
        <v>5122.1000000000004</v>
      </c>
      <c r="C86" s="6">
        <v>-804.29999999999927</v>
      </c>
      <c r="D86" s="6">
        <v>2313.0949999999998</v>
      </c>
      <c r="E86" s="8">
        <f t="shared" si="1"/>
        <v>-0.15702543878487324</v>
      </c>
    </row>
    <row r="87" spans="1:5" x14ac:dyDescent="0.4">
      <c r="A87" s="15">
        <v>44228</v>
      </c>
      <c r="B87" s="6">
        <v>3845</v>
      </c>
      <c r="C87" s="6">
        <v>-1277.0999999999999</v>
      </c>
      <c r="D87" s="6">
        <v>1035.9949999999999</v>
      </c>
      <c r="E87" s="8">
        <f t="shared" si="1"/>
        <v>-0.33214564369310801</v>
      </c>
    </row>
    <row r="88" spans="1:5" x14ac:dyDescent="0.4">
      <c r="A88" s="15">
        <v>44256</v>
      </c>
      <c r="B88" s="6">
        <v>4685.1000000000004</v>
      </c>
      <c r="C88" s="6">
        <v>840.10000000000036</v>
      </c>
      <c r="D88" s="6">
        <v>898.81240000000025</v>
      </c>
      <c r="E88" s="8">
        <f t="shared" si="1"/>
        <v>0.17931314166186427</v>
      </c>
    </row>
    <row r="89" spans="1:5" x14ac:dyDescent="0.4">
      <c r="A89" s="15">
        <v>44287</v>
      </c>
      <c r="B89" s="6">
        <v>5118</v>
      </c>
      <c r="C89" s="6">
        <v>432.89999999999958</v>
      </c>
      <c r="D89" s="6">
        <v>1121.69</v>
      </c>
      <c r="E89" s="8">
        <f t="shared" si="1"/>
        <v>8.4583821805392659E-2</v>
      </c>
    </row>
    <row r="90" spans="1:5" x14ac:dyDescent="0.4">
      <c r="A90" s="15">
        <v>44317</v>
      </c>
      <c r="B90" s="6">
        <v>4894.8</v>
      </c>
      <c r="C90" s="6">
        <v>-223.19999999999979</v>
      </c>
      <c r="D90" s="6">
        <v>877.80000000000018</v>
      </c>
      <c r="E90" s="8">
        <f t="shared" si="1"/>
        <v>-4.5599411620495182E-2</v>
      </c>
    </row>
    <row r="91" spans="1:5" x14ac:dyDescent="0.4">
      <c r="A91" s="15">
        <v>44348</v>
      </c>
      <c r="B91" s="6">
        <v>4852.8</v>
      </c>
      <c r="C91" s="6">
        <v>-42</v>
      </c>
      <c r="D91" s="6">
        <v>427.30000000000018</v>
      </c>
      <c r="E91" s="8">
        <f t="shared" si="1"/>
        <v>-8.6547972304648856E-3</v>
      </c>
    </row>
    <row r="92" spans="1:5" x14ac:dyDescent="0.4">
      <c r="A92" s="15">
        <v>44378</v>
      </c>
      <c r="B92" s="6">
        <v>5137.2</v>
      </c>
      <c r="C92" s="6">
        <v>284.39999999999958</v>
      </c>
      <c r="D92" s="6">
        <v>-99.760000000000218</v>
      </c>
      <c r="E92" s="8">
        <f t="shared" si="1"/>
        <v>5.5360896986685282E-2</v>
      </c>
    </row>
    <row r="93" spans="1:5" x14ac:dyDescent="0.4">
      <c r="A93" s="15">
        <v>44409</v>
      </c>
      <c r="B93" s="6">
        <v>5509.5</v>
      </c>
      <c r="C93" s="6">
        <v>372.30000000000018</v>
      </c>
      <c r="D93" s="6">
        <v>558</v>
      </c>
      <c r="E93" s="8">
        <f t="shared" si="1"/>
        <v>6.7574190035393444E-2</v>
      </c>
    </row>
    <row r="94" spans="1:5" x14ac:dyDescent="0.4">
      <c r="A94" s="15">
        <v>44440</v>
      </c>
      <c r="B94" s="6">
        <v>5893.6</v>
      </c>
      <c r="C94" s="6">
        <v>384.10000000000042</v>
      </c>
      <c r="D94" s="6">
        <v>488.40000000000049</v>
      </c>
      <c r="E94" s="8">
        <f t="shared" si="1"/>
        <v>6.5172390389575188E-2</v>
      </c>
    </row>
    <row r="95" spans="1:5" x14ac:dyDescent="0.4">
      <c r="A95" s="15">
        <v>44470</v>
      </c>
      <c r="B95" s="6">
        <v>5410</v>
      </c>
      <c r="C95" s="6">
        <v>-483.60000000000042</v>
      </c>
      <c r="D95" s="6">
        <v>439.80000000000018</v>
      </c>
      <c r="E95" s="8">
        <f t="shared" si="1"/>
        <v>-8.9390018484288417E-2</v>
      </c>
    </row>
    <row r="96" spans="1:5" x14ac:dyDescent="0.4">
      <c r="A96" s="15">
        <v>44501</v>
      </c>
      <c r="B96" s="6">
        <v>6171.5</v>
      </c>
      <c r="C96" s="6">
        <v>761.5</v>
      </c>
      <c r="D96" s="6">
        <v>484.60000000000042</v>
      </c>
      <c r="E96" s="8">
        <f t="shared" si="1"/>
        <v>0.12338977558130114</v>
      </c>
    </row>
    <row r="97" spans="1:5" x14ac:dyDescent="0.4">
      <c r="A97" s="15">
        <v>44531</v>
      </c>
      <c r="B97" s="6">
        <v>6809</v>
      </c>
      <c r="C97" s="6">
        <v>637.5</v>
      </c>
      <c r="D97" s="6">
        <v>882.60000000000036</v>
      </c>
      <c r="E97" s="8">
        <f t="shared" si="1"/>
        <v>9.3626083125275372E-2</v>
      </c>
    </row>
    <row r="98" spans="1:5" x14ac:dyDescent="0.4">
      <c r="A98" s="15">
        <v>44562</v>
      </c>
      <c r="B98" s="6">
        <v>5702.1</v>
      </c>
      <c r="C98" s="6">
        <v>-1106.9000000000001</v>
      </c>
      <c r="D98" s="6">
        <v>580</v>
      </c>
      <c r="E98" s="8">
        <f t="shared" si="1"/>
        <v>-0.1941214640220269</v>
      </c>
    </row>
    <row r="99" spans="1:5" x14ac:dyDescent="0.4">
      <c r="A99" s="15">
        <v>44593</v>
      </c>
      <c r="B99" s="6">
        <v>3381.3</v>
      </c>
      <c r="C99" s="6">
        <v>-2320.8000000000002</v>
      </c>
      <c r="D99" s="6">
        <v>-463.69999999999982</v>
      </c>
      <c r="E99" s="8">
        <f t="shared" si="1"/>
        <v>-0.68636323307603586</v>
      </c>
    </row>
    <row r="100" spans="1:5" x14ac:dyDescent="0.4">
      <c r="A100" s="15">
        <v>44621</v>
      </c>
      <c r="B100" s="6">
        <v>3958.8</v>
      </c>
      <c r="C100" s="6">
        <v>577.5</v>
      </c>
      <c r="D100" s="6">
        <v>-726.30000000000018</v>
      </c>
      <c r="E100" s="8">
        <f t="shared" si="1"/>
        <v>0.14587753864807518</v>
      </c>
    </row>
    <row r="101" spans="1:5" x14ac:dyDescent="0.4">
      <c r="A101" s="15">
        <v>44652</v>
      </c>
      <c r="B101" s="6">
        <v>5182.1000000000004</v>
      </c>
      <c r="C101" s="6">
        <v>1223.3</v>
      </c>
      <c r="D101" s="6">
        <v>64.100000000000364</v>
      </c>
      <c r="E101" s="8">
        <f t="shared" si="1"/>
        <v>0.23606260010420488</v>
      </c>
    </row>
    <row r="102" spans="1:5" x14ac:dyDescent="0.4">
      <c r="A102" s="15">
        <v>44682</v>
      </c>
      <c r="B102" s="6">
        <v>5157.6000000000004</v>
      </c>
      <c r="C102" s="6">
        <v>-24.5</v>
      </c>
      <c r="D102" s="6">
        <v>262.80000000000018</v>
      </c>
      <c r="E102" s="8">
        <f t="shared" si="1"/>
        <v>-4.7502714440825185E-3</v>
      </c>
    </row>
    <row r="103" spans="1:5" x14ac:dyDescent="0.4">
      <c r="A103" s="15">
        <v>44713</v>
      </c>
      <c r="B103" s="6">
        <v>5886.6</v>
      </c>
      <c r="C103" s="6">
        <v>729</v>
      </c>
      <c r="D103" s="6">
        <v>1033.8</v>
      </c>
      <c r="E103" s="8">
        <f t="shared" si="1"/>
        <v>0.1238405870961166</v>
      </c>
    </row>
    <row r="104" spans="1:5" x14ac:dyDescent="0.4">
      <c r="A104" s="15">
        <v>44743</v>
      </c>
      <c r="B104" s="6">
        <v>5665.9</v>
      </c>
      <c r="C104" s="6">
        <v>-220.7000000000007</v>
      </c>
      <c r="D104" s="6">
        <v>528.69999999999982</v>
      </c>
      <c r="E104" s="8">
        <f t="shared" si="1"/>
        <v>-3.8952328844490854E-2</v>
      </c>
    </row>
    <row r="105" spans="1:5" x14ac:dyDescent="0.4">
      <c r="A105" s="15">
        <v>44774</v>
      </c>
      <c r="B105" s="6">
        <v>5405.6</v>
      </c>
      <c r="C105" s="6">
        <v>-260.29999999999927</v>
      </c>
      <c r="D105" s="6">
        <v>-103.89999999999959</v>
      </c>
      <c r="E105" s="8">
        <f t="shared" si="1"/>
        <v>-4.8153766464407145E-2</v>
      </c>
    </row>
    <row r="106" spans="1:5" x14ac:dyDescent="0.4">
      <c r="A106" s="15">
        <v>44805</v>
      </c>
      <c r="B106" s="6">
        <v>6243.5</v>
      </c>
      <c r="C106" s="6">
        <v>837.89999999999964</v>
      </c>
      <c r="D106" s="6">
        <v>349.89999999999958</v>
      </c>
      <c r="E106" s="8">
        <f t="shared" si="1"/>
        <v>0.13420357171458311</v>
      </c>
    </row>
    <row r="107" spans="1:5" x14ac:dyDescent="0.4">
      <c r="A107" s="15">
        <v>44835</v>
      </c>
      <c r="B107" s="6">
        <v>5900.9</v>
      </c>
      <c r="C107" s="6">
        <v>-342.60000000000042</v>
      </c>
      <c r="D107" s="6">
        <v>490.89999999999958</v>
      </c>
      <c r="E107" s="8">
        <f t="shared" si="1"/>
        <v>-5.8058940161670319E-2</v>
      </c>
    </row>
    <row r="108" spans="1:5" x14ac:dyDescent="0.4">
      <c r="A108" s="15">
        <v>44866</v>
      </c>
      <c r="B108" s="6">
        <v>5788.4</v>
      </c>
      <c r="C108" s="6">
        <v>-112.5</v>
      </c>
      <c r="D108" s="6">
        <v>-383.10000000000042</v>
      </c>
      <c r="E108" s="8">
        <f t="shared" si="1"/>
        <v>-1.9435422569276484E-2</v>
      </c>
    </row>
    <row r="109" spans="1:5" x14ac:dyDescent="0.4">
      <c r="A109" s="15">
        <v>44896</v>
      </c>
      <c r="B109" s="6">
        <v>6376.5</v>
      </c>
      <c r="C109" s="6">
        <v>588.10000000000036</v>
      </c>
      <c r="D109" s="6">
        <v>-432.5</v>
      </c>
      <c r="E109" s="8">
        <f t="shared" si="1"/>
        <v>9.2229279385242752E-2</v>
      </c>
    </row>
    <row r="110" spans="1:5" x14ac:dyDescent="0.4">
      <c r="A110" s="15">
        <v>44927</v>
      </c>
      <c r="B110" s="6">
        <v>4611.5</v>
      </c>
      <c r="C110" s="6">
        <v>-1765</v>
      </c>
      <c r="D110" s="6">
        <v>-1090.5999999999999</v>
      </c>
      <c r="E110" s="8">
        <f t="shared" si="1"/>
        <v>-0.3827388051610105</v>
      </c>
    </row>
    <row r="111" spans="1:5" x14ac:dyDescent="0.4">
      <c r="A111" s="15">
        <v>44958</v>
      </c>
      <c r="B111" s="6">
        <v>3575.4</v>
      </c>
      <c r="C111" s="6">
        <v>-1036.0999999999999</v>
      </c>
      <c r="D111" s="6">
        <v>194.09999999999991</v>
      </c>
      <c r="E111" s="8">
        <f t="shared" si="1"/>
        <v>-0.28978575823684061</v>
      </c>
    </row>
    <row r="112" spans="1:5" x14ac:dyDescent="0.4">
      <c r="A112" s="15">
        <v>44986</v>
      </c>
      <c r="B112" s="6">
        <v>5335.6</v>
      </c>
      <c r="C112" s="6">
        <v>1760.2</v>
      </c>
      <c r="D112" s="6">
        <v>1376.8</v>
      </c>
      <c r="E112" s="8">
        <f t="shared" si="1"/>
        <v>0.32989729365019871</v>
      </c>
    </row>
    <row r="113" spans="1:5" x14ac:dyDescent="0.4">
      <c r="A113" s="15">
        <v>45017</v>
      </c>
      <c r="B113" s="6">
        <v>4995.3999999999996</v>
      </c>
      <c r="C113" s="6">
        <v>-340.20000000000073</v>
      </c>
      <c r="D113" s="6">
        <v>-186.7000000000007</v>
      </c>
      <c r="E113" s="8">
        <f t="shared" si="1"/>
        <v>-6.8102654442086866E-2</v>
      </c>
    </row>
    <row r="114" spans="1:5" x14ac:dyDescent="0.4">
      <c r="A114" s="15">
        <v>45047</v>
      </c>
      <c r="B114" s="6">
        <v>4786.2</v>
      </c>
      <c r="C114" s="6">
        <v>-209.19999999999979</v>
      </c>
      <c r="D114" s="6">
        <v>-371.40000000000049</v>
      </c>
      <c r="E114" s="8">
        <f t="shared" si="1"/>
        <v>-4.370899669884247E-2</v>
      </c>
    </row>
    <row r="115" spans="1:5" x14ac:dyDescent="0.4">
      <c r="A115" s="15">
        <v>45078</v>
      </c>
      <c r="B115" s="6">
        <v>5400.3</v>
      </c>
      <c r="C115" s="6">
        <v>614.10000000000036</v>
      </c>
      <c r="D115" s="6">
        <v>-486.30000000000018</v>
      </c>
      <c r="E115" s="8">
        <f t="shared" si="1"/>
        <v>0.11371590467196273</v>
      </c>
    </row>
    <row r="116" spans="1:5" x14ac:dyDescent="0.4">
      <c r="A116" s="15">
        <v>45108</v>
      </c>
      <c r="B116" s="6">
        <v>5228.6000000000004</v>
      </c>
      <c r="C116" s="6">
        <v>-171.69999999999979</v>
      </c>
      <c r="D116" s="6">
        <v>-437.29999999999927</v>
      </c>
      <c r="E116" s="8">
        <f t="shared" si="1"/>
        <v>-3.2838618368205598E-2</v>
      </c>
    </row>
    <row r="117" spans="1:5" x14ac:dyDescent="0.4">
      <c r="A117" s="15">
        <v>45139</v>
      </c>
      <c r="B117" s="6">
        <v>5443.8</v>
      </c>
      <c r="C117" s="6">
        <v>215.19999999999979</v>
      </c>
      <c r="D117" s="6">
        <v>38.199999999999818</v>
      </c>
      <c r="E117" s="8">
        <f t="shared" si="1"/>
        <v>3.9531209816672144E-2</v>
      </c>
    </row>
    <row r="118" spans="1:5" x14ac:dyDescent="0.4">
      <c r="A118" s="15">
        <v>45170</v>
      </c>
      <c r="B118" s="6">
        <v>5831.4</v>
      </c>
      <c r="C118" s="6">
        <v>387.59999999999951</v>
      </c>
      <c r="D118" s="6">
        <v>-412.10000000000042</v>
      </c>
      <c r="E118" s="8">
        <f t="shared" si="1"/>
        <v>6.6467743595019974E-2</v>
      </c>
    </row>
    <row r="119" spans="1:5" x14ac:dyDescent="0.4">
      <c r="A119" s="15">
        <v>45200</v>
      </c>
      <c r="B119" s="6">
        <v>5394.3</v>
      </c>
      <c r="C119" s="6">
        <v>-437.09999999999951</v>
      </c>
      <c r="D119" s="6">
        <v>-506.59999999999951</v>
      </c>
      <c r="E119" s="8">
        <f t="shared" si="1"/>
        <v>-8.1029976085868316E-2</v>
      </c>
    </row>
    <row r="120" spans="1:5" x14ac:dyDescent="0.4">
      <c r="A120" s="15">
        <v>45231</v>
      </c>
      <c r="B120" s="6">
        <v>5597.2</v>
      </c>
      <c r="C120" s="6">
        <v>202.89999999999961</v>
      </c>
      <c r="D120" s="6">
        <v>-191.19999999999979</v>
      </c>
      <c r="E120" s="8">
        <f t="shared" si="1"/>
        <v>3.6250267991138362E-2</v>
      </c>
    </row>
    <row r="121" spans="1:5" x14ac:dyDescent="0.4">
      <c r="A121" s="15">
        <v>45261</v>
      </c>
      <c r="B121" s="6">
        <v>6254.5</v>
      </c>
      <c r="C121" s="6">
        <v>657.30000000000018</v>
      </c>
      <c r="D121" s="6">
        <v>-122</v>
      </c>
      <c r="E121" s="8">
        <f t="shared" si="1"/>
        <v>0.10509233351986573</v>
      </c>
    </row>
    <row r="122" spans="1:5" x14ac:dyDescent="0.4">
      <c r="A122" s="15">
        <v>45292</v>
      </c>
      <c r="B122" s="6">
        <v>5807.7</v>
      </c>
      <c r="C122" s="6">
        <v>-446.80000000000018</v>
      </c>
      <c r="D122" s="6">
        <v>1196.2</v>
      </c>
      <c r="E122" s="8">
        <f t="shared" si="1"/>
        <v>-7.6932348433975617E-2</v>
      </c>
    </row>
    <row r="123" spans="1:5" x14ac:dyDescent="0.4">
      <c r="A123" s="15">
        <v>45323</v>
      </c>
      <c r="B123" s="6">
        <v>4279.2</v>
      </c>
      <c r="C123" s="6">
        <v>-1528.5</v>
      </c>
      <c r="D123" s="6">
        <v>703.79999999999973</v>
      </c>
      <c r="E123" s="8">
        <f t="shared" si="1"/>
        <v>-0.357192933258553</v>
      </c>
    </row>
    <row r="124" spans="1:5" x14ac:dyDescent="0.4">
      <c r="A124" s="15">
        <v>45352</v>
      </c>
      <c r="B124" s="6">
        <v>5545</v>
      </c>
      <c r="C124" s="6">
        <v>1265.8</v>
      </c>
      <c r="D124" s="6">
        <v>209.39999999999961</v>
      </c>
      <c r="E124" s="8">
        <f t="shared" si="1"/>
        <v>0.22827772768259696</v>
      </c>
    </row>
    <row r="125" spans="1:5" x14ac:dyDescent="0.4">
      <c r="A125" s="15">
        <v>45383</v>
      </c>
      <c r="B125" s="6">
        <v>5746</v>
      </c>
      <c r="C125" s="6">
        <v>201</v>
      </c>
      <c r="D125" s="6">
        <v>750.60000000000036</v>
      </c>
      <c r="E125" s="8">
        <f t="shared" si="1"/>
        <v>3.4980856247824571E-2</v>
      </c>
    </row>
    <row r="126" spans="1:5" x14ac:dyDescent="0.4">
      <c r="A126" s="15">
        <v>45413</v>
      </c>
      <c r="B126" s="6">
        <v>5601.9</v>
      </c>
      <c r="C126" s="6">
        <v>-144.10000000000039</v>
      </c>
      <c r="D126" s="6">
        <v>815.69999999999982</v>
      </c>
      <c r="E126" s="8">
        <f t="shared" si="1"/>
        <v>-2.5723415269819236E-2</v>
      </c>
    </row>
    <row r="127" spans="1:5" x14ac:dyDescent="0.4">
      <c r="A127" s="15">
        <v>45444</v>
      </c>
      <c r="B127" s="6">
        <v>5731.1</v>
      </c>
      <c r="C127" s="6">
        <v>129.2000000000007</v>
      </c>
      <c r="D127" s="6">
        <v>330.80000000000018</v>
      </c>
      <c r="E127" s="8">
        <f t="shared" si="1"/>
        <v>2.2543665264957987E-2</v>
      </c>
    </row>
    <row r="128" spans="1:5" x14ac:dyDescent="0.4">
      <c r="A128" s="15">
        <v>45474</v>
      </c>
      <c r="B128" s="6">
        <v>5668.4</v>
      </c>
      <c r="C128" s="6">
        <v>-62.700000000000728</v>
      </c>
      <c r="D128" s="6">
        <v>439.79999999999927</v>
      </c>
      <c r="E128" s="8">
        <f t="shared" si="1"/>
        <v>-1.1061322419024898E-2</v>
      </c>
    </row>
    <row r="129" spans="1:5" x14ac:dyDescent="0.4">
      <c r="A129" s="15">
        <v>45505</v>
      </c>
      <c r="B129" s="6">
        <v>5520.4</v>
      </c>
      <c r="C129" s="6">
        <v>-148</v>
      </c>
      <c r="D129" s="6">
        <v>76.599999999999454</v>
      </c>
      <c r="E129" s="8">
        <f t="shared" si="1"/>
        <v>-2.6809651474530832E-2</v>
      </c>
    </row>
    <row r="130" spans="1:5" x14ac:dyDescent="0.4">
      <c r="A130" s="15">
        <v>45536</v>
      </c>
      <c r="B130" s="6">
        <v>5948.3</v>
      </c>
      <c r="C130" s="6">
        <v>427.90000000000049</v>
      </c>
      <c r="D130" s="6">
        <v>116.9000000000005</v>
      </c>
      <c r="E130" s="8">
        <f t="shared" si="1"/>
        <v>7.1936519677891247E-2</v>
      </c>
    </row>
    <row r="131" spans="1:5" x14ac:dyDescent="0.4">
      <c r="A131" s="15">
        <v>45566</v>
      </c>
      <c r="B131" s="6">
        <v>5671.2</v>
      </c>
      <c r="C131" s="6">
        <v>-277.10000000000042</v>
      </c>
      <c r="D131" s="6">
        <v>276.89999999999958</v>
      </c>
      <c r="E131" s="8">
        <f t="shared" si="1"/>
        <v>-4.8860911270983277E-2</v>
      </c>
    </row>
    <row r="132" spans="1:5" x14ac:dyDescent="0.4">
      <c r="A132" s="15">
        <v>45597</v>
      </c>
      <c r="B132" s="6">
        <v>5720.6</v>
      </c>
      <c r="C132" s="6">
        <v>49.400000000000553</v>
      </c>
      <c r="D132" s="6">
        <v>123.4000000000005</v>
      </c>
      <c r="E132" s="8">
        <f t="shared" ref="E132:E133" si="2">(B132-B131)/B132</f>
        <v>8.6354578191099787E-3</v>
      </c>
    </row>
    <row r="133" spans="1:5" x14ac:dyDescent="0.4">
      <c r="A133" s="15">
        <v>45627</v>
      </c>
      <c r="B133" s="6">
        <v>6616.4</v>
      </c>
      <c r="C133" s="6">
        <v>895.79999999999927</v>
      </c>
      <c r="D133" s="6">
        <v>361.89999999999958</v>
      </c>
      <c r="E133" s="8">
        <f t="shared" si="2"/>
        <v>0.13539084698627643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98249-1B62-431F-A10E-DB48FC236924}">
  <dimension ref="A1:E133"/>
  <sheetViews>
    <sheetView zoomScale="70" zoomScaleNormal="70" workbookViewId="0">
      <selection activeCell="C1" sqref="C1"/>
    </sheetView>
  </sheetViews>
  <sheetFormatPr defaultRowHeight="14" x14ac:dyDescent="0.25"/>
  <cols>
    <col min="1" max="1" width="22.08984375" bestFit="1" customWidth="1"/>
    <col min="2" max="2" width="36.54296875" bestFit="1" customWidth="1"/>
    <col min="3" max="3" width="26.90625" bestFit="1" customWidth="1"/>
    <col min="4" max="4" width="23.6328125" bestFit="1" customWidth="1"/>
    <col min="5" max="5" width="33.36328125" bestFit="1" customWidth="1"/>
  </cols>
  <sheetData>
    <row r="1" spans="1:5" ht="21" x14ac:dyDescent="0.4">
      <c r="A1" s="13" t="s">
        <v>6</v>
      </c>
      <c r="B1" s="11" t="s">
        <v>4</v>
      </c>
      <c r="C1" s="11" t="s">
        <v>10</v>
      </c>
      <c r="D1" s="11" t="s">
        <v>9</v>
      </c>
      <c r="E1" s="11" t="s">
        <v>0</v>
      </c>
    </row>
    <row r="2" spans="1:5" ht="21" x14ac:dyDescent="0.4">
      <c r="A2" s="2">
        <v>41640</v>
      </c>
      <c r="B2" s="9">
        <v>1385.1</v>
      </c>
      <c r="C2" s="9"/>
      <c r="D2" s="9"/>
      <c r="E2" s="9" t="s">
        <v>1</v>
      </c>
    </row>
    <row r="3" spans="1:5" ht="21" x14ac:dyDescent="0.4">
      <c r="A3" s="2">
        <v>41671</v>
      </c>
      <c r="B3" s="9">
        <v>1327.2</v>
      </c>
      <c r="C3" s="9">
        <v>-57.899999999999856</v>
      </c>
      <c r="D3" s="9"/>
      <c r="E3" s="12">
        <f>(B3-B2)/B3</f>
        <v>-4.36256781193489E-2</v>
      </c>
    </row>
    <row r="4" spans="1:5" ht="21" x14ac:dyDescent="0.4">
      <c r="A4" s="2">
        <v>41699</v>
      </c>
      <c r="B4" s="9">
        <v>1455.5</v>
      </c>
      <c r="C4" s="9">
        <v>128.30000000000001</v>
      </c>
      <c r="D4" s="9"/>
      <c r="E4" s="12">
        <f t="shared" ref="E4:E67" si="0">(B4-B3)/B4</f>
        <v>8.8148402610786644E-2</v>
      </c>
    </row>
    <row r="5" spans="1:5" ht="21" x14ac:dyDescent="0.4">
      <c r="A5" s="2">
        <v>41730</v>
      </c>
      <c r="B5" s="9">
        <v>1363.73</v>
      </c>
      <c r="C5" s="9">
        <v>-91.769999999999982</v>
      </c>
      <c r="D5" s="9"/>
      <c r="E5" s="12">
        <f t="shared" si="0"/>
        <v>-6.729337918796241E-2</v>
      </c>
    </row>
    <row r="6" spans="1:5" ht="21" x14ac:dyDescent="0.4">
      <c r="A6" s="2">
        <v>41760</v>
      </c>
      <c r="B6" s="9">
        <v>1264.4000000000001</v>
      </c>
      <c r="C6" s="9">
        <v>-99.329999999999927</v>
      </c>
      <c r="D6" s="9"/>
      <c r="E6" s="12">
        <f t="shared" si="0"/>
        <v>-7.8559000316355515E-2</v>
      </c>
    </row>
    <row r="7" spans="1:5" ht="21" x14ac:dyDescent="0.4">
      <c r="A7" s="2">
        <v>41791</v>
      </c>
      <c r="B7" s="9">
        <v>1305.7</v>
      </c>
      <c r="C7" s="9">
        <v>41.299999999999947</v>
      </c>
      <c r="D7" s="9"/>
      <c r="E7" s="12">
        <f t="shared" si="0"/>
        <v>3.1630543003752738E-2</v>
      </c>
    </row>
    <row r="8" spans="1:5" ht="21" x14ac:dyDescent="0.4">
      <c r="A8" s="2">
        <v>41821</v>
      </c>
      <c r="B8" s="9">
        <v>1262.0999999999999</v>
      </c>
      <c r="C8" s="9">
        <v>-43.600000000000144</v>
      </c>
      <c r="D8" s="9"/>
      <c r="E8" s="12">
        <f t="shared" si="0"/>
        <v>-3.4545598605498884E-2</v>
      </c>
    </row>
    <row r="9" spans="1:5" ht="21" x14ac:dyDescent="0.4">
      <c r="A9" s="2">
        <v>41852</v>
      </c>
      <c r="B9" s="9">
        <v>1306.8</v>
      </c>
      <c r="C9" s="9">
        <v>44.700000000000053</v>
      </c>
      <c r="D9" s="9"/>
      <c r="E9" s="12">
        <f t="shared" si="0"/>
        <v>3.4205693296602425E-2</v>
      </c>
    </row>
    <row r="10" spans="1:5" ht="21" x14ac:dyDescent="0.4">
      <c r="A10" s="2">
        <v>41883</v>
      </c>
      <c r="B10" s="9">
        <v>2102.5</v>
      </c>
      <c r="C10" s="9">
        <v>795.7</v>
      </c>
      <c r="D10" s="9"/>
      <c r="E10" s="12">
        <f t="shared" si="0"/>
        <v>0.37845422116527944</v>
      </c>
    </row>
    <row r="11" spans="1:5" ht="21" x14ac:dyDescent="0.4">
      <c r="A11" s="2">
        <v>41913</v>
      </c>
      <c r="B11" s="9">
        <v>1889</v>
      </c>
      <c r="C11" s="9">
        <v>-213.5</v>
      </c>
      <c r="D11" s="9"/>
      <c r="E11" s="12">
        <f t="shared" si="0"/>
        <v>-0.11302276336686078</v>
      </c>
    </row>
    <row r="12" spans="1:5" ht="21" x14ac:dyDescent="0.4">
      <c r="A12" s="2">
        <v>41944</v>
      </c>
      <c r="B12" s="9">
        <v>1634.9</v>
      </c>
      <c r="C12" s="9">
        <v>-254.09999999999991</v>
      </c>
      <c r="D12" s="9"/>
      <c r="E12" s="12">
        <f t="shared" si="0"/>
        <v>-0.15542234999082508</v>
      </c>
    </row>
    <row r="13" spans="1:5" ht="21" x14ac:dyDescent="0.4">
      <c r="A13" s="2">
        <v>41974</v>
      </c>
      <c r="B13" s="9">
        <v>1881.2</v>
      </c>
      <c r="C13" s="9">
        <v>246.3</v>
      </c>
      <c r="D13" s="9"/>
      <c r="E13" s="12">
        <f t="shared" si="0"/>
        <v>0.13092706782904526</v>
      </c>
    </row>
    <row r="14" spans="1:5" ht="21" x14ac:dyDescent="0.4">
      <c r="A14" s="2">
        <v>42005</v>
      </c>
      <c r="B14" s="9">
        <v>1178.7</v>
      </c>
      <c r="C14" s="9">
        <v>-702.5</v>
      </c>
      <c r="D14" s="9">
        <v>-206.39999999999989</v>
      </c>
      <c r="E14" s="12">
        <f t="shared" si="0"/>
        <v>-0.59599558836005762</v>
      </c>
    </row>
    <row r="15" spans="1:5" ht="21" x14ac:dyDescent="0.4">
      <c r="A15" s="2">
        <v>42036</v>
      </c>
      <c r="B15" s="9">
        <v>1094.0999999999999</v>
      </c>
      <c r="C15" s="9">
        <v>-84.600000000000136</v>
      </c>
      <c r="D15" s="9">
        <v>-233.10000000000011</v>
      </c>
      <c r="E15" s="12">
        <f t="shared" si="0"/>
        <v>-7.7323827803674389E-2</v>
      </c>
    </row>
    <row r="16" spans="1:5" ht="21" x14ac:dyDescent="0.4">
      <c r="A16" s="2">
        <v>42064</v>
      </c>
      <c r="B16" s="9">
        <v>1267.2</v>
      </c>
      <c r="C16" s="9">
        <v>173.10000000000011</v>
      </c>
      <c r="D16" s="9">
        <v>-188.3</v>
      </c>
      <c r="E16" s="12">
        <f t="shared" si="0"/>
        <v>0.1366003787878789</v>
      </c>
    </row>
    <row r="17" spans="1:5" ht="21" x14ac:dyDescent="0.4">
      <c r="A17" s="2">
        <v>42095</v>
      </c>
      <c r="B17" s="9">
        <v>1282.8</v>
      </c>
      <c r="C17" s="9">
        <v>15.599999999999911</v>
      </c>
      <c r="D17" s="9">
        <v>-80.930000000000064</v>
      </c>
      <c r="E17" s="12">
        <f t="shared" si="0"/>
        <v>1.2160898035547169E-2</v>
      </c>
    </row>
    <row r="18" spans="1:5" ht="21" x14ac:dyDescent="0.4">
      <c r="A18" s="2">
        <v>42125</v>
      </c>
      <c r="B18" s="9">
        <v>1243.4000000000001</v>
      </c>
      <c r="C18" s="9">
        <v>-39.399999999999856</v>
      </c>
      <c r="D18" s="9">
        <v>-21</v>
      </c>
      <c r="E18" s="12">
        <f t="shared" si="0"/>
        <v>-3.1687308991474879E-2</v>
      </c>
    </row>
    <row r="19" spans="1:5" ht="21" x14ac:dyDescent="0.4">
      <c r="A19" s="2">
        <v>42156</v>
      </c>
      <c r="B19" s="9">
        <v>1198</v>
      </c>
      <c r="C19" s="9">
        <v>-45.400000000000091</v>
      </c>
      <c r="D19" s="9">
        <v>-107.7</v>
      </c>
      <c r="E19" s="12">
        <f t="shared" si="0"/>
        <v>-3.7896494156928293E-2</v>
      </c>
    </row>
    <row r="20" spans="1:5" ht="21" x14ac:dyDescent="0.4">
      <c r="A20" s="2">
        <v>42186</v>
      </c>
      <c r="B20" s="9">
        <v>1231.3</v>
      </c>
      <c r="C20" s="9">
        <v>33.299999999999947</v>
      </c>
      <c r="D20" s="9">
        <v>-30.799999999999951</v>
      </c>
      <c r="E20" s="12">
        <f t="shared" si="0"/>
        <v>2.7044587021846794E-2</v>
      </c>
    </row>
    <row r="21" spans="1:5" ht="21" x14ac:dyDescent="0.4">
      <c r="A21" s="2">
        <v>42217</v>
      </c>
      <c r="B21" s="9">
        <v>1242.9000000000001</v>
      </c>
      <c r="C21" s="9">
        <v>11.60000000000014</v>
      </c>
      <c r="D21" s="9">
        <v>-63.899999999999856</v>
      </c>
      <c r="E21" s="12">
        <f t="shared" si="0"/>
        <v>9.3330115053504997E-3</v>
      </c>
    </row>
    <row r="22" spans="1:5" ht="21" x14ac:dyDescent="0.4">
      <c r="A22" s="2">
        <v>42248</v>
      </c>
      <c r="B22" s="9">
        <v>1349.4</v>
      </c>
      <c r="C22" s="9">
        <v>106.5</v>
      </c>
      <c r="D22" s="9">
        <v>-753.09999999999991</v>
      </c>
      <c r="E22" s="12">
        <f t="shared" si="0"/>
        <v>7.8923966207203197E-2</v>
      </c>
    </row>
    <row r="23" spans="1:5" ht="21" x14ac:dyDescent="0.4">
      <c r="A23" s="2">
        <v>42278</v>
      </c>
      <c r="B23" s="9">
        <v>1321.2</v>
      </c>
      <c r="C23" s="9">
        <v>-28.200000000000049</v>
      </c>
      <c r="D23" s="9">
        <v>-567.79999999999995</v>
      </c>
      <c r="E23" s="12">
        <f t="shared" si="0"/>
        <v>-2.1344232515894675E-2</v>
      </c>
    </row>
    <row r="24" spans="1:5" ht="21" x14ac:dyDescent="0.4">
      <c r="A24" s="2">
        <v>42309</v>
      </c>
      <c r="B24" s="9">
        <v>1660.4</v>
      </c>
      <c r="C24" s="9">
        <v>339.2</v>
      </c>
      <c r="D24" s="9">
        <v>25.5</v>
      </c>
      <c r="E24" s="12">
        <f t="shared" si="0"/>
        <v>0.20428812334377261</v>
      </c>
    </row>
    <row r="25" spans="1:5" ht="21" x14ac:dyDescent="0.4">
      <c r="A25" s="2">
        <v>42339</v>
      </c>
      <c r="B25" s="9">
        <v>2216.5</v>
      </c>
      <c r="C25" s="9">
        <v>556.09999999999991</v>
      </c>
      <c r="D25" s="9">
        <v>335.3</v>
      </c>
      <c r="E25" s="12">
        <f t="shared" si="0"/>
        <v>0.2508910444394315</v>
      </c>
    </row>
    <row r="26" spans="1:5" ht="21" x14ac:dyDescent="0.4">
      <c r="A26" s="2">
        <v>42370</v>
      </c>
      <c r="B26" s="9">
        <v>980.4</v>
      </c>
      <c r="C26" s="9">
        <v>-1236.0999999999999</v>
      </c>
      <c r="D26" s="9">
        <v>-198.3000000000001</v>
      </c>
      <c r="E26" s="12">
        <f t="shared" si="0"/>
        <v>-1.2608119135046918</v>
      </c>
    </row>
    <row r="27" spans="1:5" ht="21" x14ac:dyDescent="0.4">
      <c r="A27" s="2">
        <v>42401</v>
      </c>
      <c r="B27" s="9">
        <v>906</v>
      </c>
      <c r="C27" s="9">
        <v>-74.399999999999977</v>
      </c>
      <c r="D27" s="9">
        <v>-188.09999999999991</v>
      </c>
      <c r="E27" s="12">
        <f t="shared" si="0"/>
        <v>-8.2119205298013226E-2</v>
      </c>
    </row>
    <row r="28" spans="1:5" ht="21" x14ac:dyDescent="0.4">
      <c r="A28" s="2">
        <v>42430</v>
      </c>
      <c r="B28" s="9">
        <v>1241.0999999999999</v>
      </c>
      <c r="C28" s="9">
        <v>335.09999999999991</v>
      </c>
      <c r="D28" s="9">
        <v>-26.10000000000014</v>
      </c>
      <c r="E28" s="12">
        <f t="shared" si="0"/>
        <v>0.27000241721053897</v>
      </c>
    </row>
    <row r="29" spans="1:5" ht="21" x14ac:dyDescent="0.4">
      <c r="A29" s="2">
        <v>42461</v>
      </c>
      <c r="B29" s="9">
        <v>1204.5999999999999</v>
      </c>
      <c r="C29" s="9">
        <v>-36.5</v>
      </c>
      <c r="D29" s="9">
        <v>-78.200000000000045</v>
      </c>
      <c r="E29" s="12">
        <f t="shared" si="0"/>
        <v>-3.0300514693674251E-2</v>
      </c>
    </row>
    <row r="30" spans="1:5" ht="21" x14ac:dyDescent="0.4">
      <c r="A30" s="2">
        <v>42491</v>
      </c>
      <c r="B30" s="9">
        <v>1277.0999999999999</v>
      </c>
      <c r="C30" s="9">
        <v>72.5</v>
      </c>
      <c r="D30" s="9">
        <v>33.699999999999818</v>
      </c>
      <c r="E30" s="12">
        <f t="shared" si="0"/>
        <v>5.6769242815754448E-2</v>
      </c>
    </row>
    <row r="31" spans="1:5" ht="21" x14ac:dyDescent="0.4">
      <c r="A31" s="2">
        <v>42522</v>
      </c>
      <c r="B31" s="9">
        <v>1190.2</v>
      </c>
      <c r="C31" s="9">
        <v>-86.899999999999864</v>
      </c>
      <c r="D31" s="9">
        <v>-7.7999999999999554</v>
      </c>
      <c r="E31" s="12">
        <f t="shared" si="0"/>
        <v>-7.3012939001848312E-2</v>
      </c>
    </row>
    <row r="32" spans="1:5" ht="21" x14ac:dyDescent="0.4">
      <c r="A32" s="2">
        <v>42552</v>
      </c>
      <c r="B32" s="9">
        <v>1233.8</v>
      </c>
      <c r="C32" s="9">
        <v>43.599999999999909</v>
      </c>
      <c r="D32" s="9">
        <v>2.5</v>
      </c>
      <c r="E32" s="12">
        <f t="shared" si="0"/>
        <v>3.5337980223699071E-2</v>
      </c>
    </row>
    <row r="33" spans="1:5" ht="21" x14ac:dyDescent="0.4">
      <c r="A33" s="2">
        <v>42583</v>
      </c>
      <c r="B33" s="9">
        <v>1256.4000000000001</v>
      </c>
      <c r="C33" s="9">
        <v>22.60000000000014</v>
      </c>
      <c r="D33" s="9">
        <v>13.5</v>
      </c>
      <c r="E33" s="12">
        <f t="shared" si="0"/>
        <v>1.7987901942056777E-2</v>
      </c>
    </row>
    <row r="34" spans="1:5" ht="21" x14ac:dyDescent="0.4">
      <c r="A34" s="2">
        <v>42614</v>
      </c>
      <c r="B34" s="9">
        <v>1409.7</v>
      </c>
      <c r="C34" s="9">
        <v>153.30000000000001</v>
      </c>
      <c r="D34" s="9">
        <v>60.299999999999947</v>
      </c>
      <c r="E34" s="12">
        <f t="shared" si="0"/>
        <v>0.10874654181740792</v>
      </c>
    </row>
    <row r="35" spans="1:5" ht="21" x14ac:dyDescent="0.4">
      <c r="A35" s="2">
        <v>42644</v>
      </c>
      <c r="B35" s="9">
        <v>1279.4000000000001</v>
      </c>
      <c r="C35" s="9">
        <v>-130.30000000000001</v>
      </c>
      <c r="D35" s="9">
        <v>-41.799999999999947</v>
      </c>
      <c r="E35" s="12">
        <f t="shared" si="0"/>
        <v>-0.10184461466312329</v>
      </c>
    </row>
    <row r="36" spans="1:5" ht="21" x14ac:dyDescent="0.4">
      <c r="A36" s="2">
        <v>42675</v>
      </c>
      <c r="B36" s="9">
        <v>1422.6</v>
      </c>
      <c r="C36" s="9">
        <v>143.19999999999979</v>
      </c>
      <c r="D36" s="9">
        <v>-237.80000000000021</v>
      </c>
      <c r="E36" s="12">
        <f t="shared" si="0"/>
        <v>0.10066076198509759</v>
      </c>
    </row>
    <row r="37" spans="1:5" ht="21" x14ac:dyDescent="0.4">
      <c r="A37" s="2">
        <v>42705</v>
      </c>
      <c r="B37" s="9">
        <v>1932.6</v>
      </c>
      <c r="C37" s="9">
        <v>510</v>
      </c>
      <c r="D37" s="9">
        <v>-283.90000000000009</v>
      </c>
      <c r="E37" s="12">
        <f t="shared" si="0"/>
        <v>0.26389320086929524</v>
      </c>
    </row>
    <row r="38" spans="1:5" ht="21" x14ac:dyDescent="0.4">
      <c r="A38" s="2">
        <v>42736</v>
      </c>
      <c r="B38" s="9">
        <v>832.8</v>
      </c>
      <c r="C38" s="9">
        <v>-1099.8</v>
      </c>
      <c r="D38" s="9">
        <v>-147.6</v>
      </c>
      <c r="E38" s="12">
        <f t="shared" si="0"/>
        <v>-1.3206051873198847</v>
      </c>
    </row>
    <row r="39" spans="1:5" ht="21" x14ac:dyDescent="0.4">
      <c r="A39" s="2">
        <v>42767</v>
      </c>
      <c r="B39" s="9">
        <v>998.9</v>
      </c>
      <c r="C39" s="9">
        <v>166.1</v>
      </c>
      <c r="D39" s="9">
        <v>92.899999999999977</v>
      </c>
      <c r="E39" s="12">
        <f t="shared" si="0"/>
        <v>0.16628291120232258</v>
      </c>
    </row>
    <row r="40" spans="1:5" ht="21" x14ac:dyDescent="0.4">
      <c r="A40" s="2">
        <v>42795</v>
      </c>
      <c r="B40" s="9">
        <v>1450.9</v>
      </c>
      <c r="C40" s="9">
        <v>452.00000000000011</v>
      </c>
      <c r="D40" s="9">
        <v>209.80000000000021</v>
      </c>
      <c r="E40" s="12">
        <f t="shared" si="0"/>
        <v>0.31153077400234341</v>
      </c>
    </row>
    <row r="41" spans="1:5" ht="21" x14ac:dyDescent="0.4">
      <c r="A41" s="2">
        <v>42826</v>
      </c>
      <c r="B41" s="9">
        <v>1260.2</v>
      </c>
      <c r="C41" s="9">
        <v>-190.7</v>
      </c>
      <c r="D41" s="9">
        <v>55.600000000000144</v>
      </c>
      <c r="E41" s="12">
        <f t="shared" si="0"/>
        <v>-0.15132518647833682</v>
      </c>
    </row>
    <row r="42" spans="1:5" ht="21" x14ac:dyDescent="0.4">
      <c r="A42" s="2">
        <v>42856</v>
      </c>
      <c r="B42" s="9">
        <v>1344</v>
      </c>
      <c r="C42" s="9">
        <v>83.799999999999955</v>
      </c>
      <c r="D42" s="9">
        <v>66.900000000000091</v>
      </c>
      <c r="E42" s="12">
        <f t="shared" si="0"/>
        <v>6.2351190476190442E-2</v>
      </c>
    </row>
    <row r="43" spans="1:5" ht="21" x14ac:dyDescent="0.4">
      <c r="A43" s="2">
        <v>42887</v>
      </c>
      <c r="B43" s="9">
        <v>1401</v>
      </c>
      <c r="C43" s="9">
        <v>57</v>
      </c>
      <c r="D43" s="9">
        <v>210.8</v>
      </c>
      <c r="E43" s="12">
        <f t="shared" si="0"/>
        <v>4.068522483940043E-2</v>
      </c>
    </row>
    <row r="44" spans="1:5" ht="21" x14ac:dyDescent="0.4">
      <c r="A44" s="2">
        <v>42917</v>
      </c>
      <c r="B44" s="9">
        <v>1275</v>
      </c>
      <c r="C44" s="9">
        <v>-126</v>
      </c>
      <c r="D44" s="9">
        <v>41.200000000000053</v>
      </c>
      <c r="E44" s="12">
        <f t="shared" si="0"/>
        <v>-9.8823529411764699E-2</v>
      </c>
    </row>
    <row r="45" spans="1:5" ht="21" x14ac:dyDescent="0.4">
      <c r="A45" s="2">
        <v>42948</v>
      </c>
      <c r="B45" s="9">
        <v>1369.5</v>
      </c>
      <c r="C45" s="9">
        <v>94.5</v>
      </c>
      <c r="D45" s="9">
        <v>113.09999999999989</v>
      </c>
      <c r="E45" s="12">
        <f t="shared" si="0"/>
        <v>6.9003285870755757E-2</v>
      </c>
    </row>
    <row r="46" spans="1:5" ht="21" x14ac:dyDescent="0.4">
      <c r="A46" s="2">
        <v>42979</v>
      </c>
      <c r="B46" s="9">
        <v>1532.4</v>
      </c>
      <c r="C46" s="9">
        <v>162.90000000000009</v>
      </c>
      <c r="D46" s="9">
        <v>122.7</v>
      </c>
      <c r="E46" s="12">
        <f t="shared" si="0"/>
        <v>0.10630383711824594</v>
      </c>
    </row>
    <row r="47" spans="1:5" ht="21" x14ac:dyDescent="0.4">
      <c r="A47" s="2">
        <v>43009</v>
      </c>
      <c r="B47" s="9">
        <v>1422</v>
      </c>
      <c r="C47" s="9">
        <v>-110.40000000000011</v>
      </c>
      <c r="D47" s="9">
        <v>142.59999999999991</v>
      </c>
      <c r="E47" s="12">
        <f t="shared" si="0"/>
        <v>-7.7637130801687826E-2</v>
      </c>
    </row>
    <row r="48" spans="1:5" ht="21" x14ac:dyDescent="0.4">
      <c r="A48" s="2">
        <v>43040</v>
      </c>
      <c r="B48" s="9">
        <v>1651.8</v>
      </c>
      <c r="C48" s="9">
        <v>229.8</v>
      </c>
      <c r="D48" s="9">
        <v>229.2</v>
      </c>
      <c r="E48" s="12">
        <f t="shared" si="0"/>
        <v>0.13912095895386847</v>
      </c>
    </row>
    <row r="49" spans="1:5" ht="21" x14ac:dyDescent="0.4">
      <c r="A49" s="2">
        <v>43070</v>
      </c>
      <c r="B49" s="9">
        <v>1773.7</v>
      </c>
      <c r="C49" s="9">
        <v>121.90000000000011</v>
      </c>
      <c r="D49" s="9">
        <v>-158.89999999999989</v>
      </c>
      <c r="E49" s="12">
        <f t="shared" si="0"/>
        <v>6.8726391159722663E-2</v>
      </c>
    </row>
    <row r="50" spans="1:5" ht="21" x14ac:dyDescent="0.4">
      <c r="A50" s="2">
        <v>43101</v>
      </c>
      <c r="B50" s="9">
        <v>1562</v>
      </c>
      <c r="C50" s="9">
        <v>-211.7</v>
      </c>
      <c r="D50" s="9">
        <v>729.2</v>
      </c>
      <c r="E50" s="12">
        <f t="shared" si="0"/>
        <v>-0.13553137003841231</v>
      </c>
    </row>
    <row r="51" spans="1:5" ht="21" x14ac:dyDescent="0.4">
      <c r="A51" s="2">
        <v>43132</v>
      </c>
      <c r="B51" s="9">
        <v>1260.5</v>
      </c>
      <c r="C51" s="9">
        <v>-301.5</v>
      </c>
      <c r="D51" s="9">
        <v>261.60000000000002</v>
      </c>
      <c r="E51" s="12">
        <f t="shared" si="0"/>
        <v>-0.23919079730265769</v>
      </c>
    </row>
    <row r="52" spans="1:5" ht="21" x14ac:dyDescent="0.4">
      <c r="A52" s="2">
        <v>43160</v>
      </c>
      <c r="B52" s="9">
        <v>1613</v>
      </c>
      <c r="C52" s="9">
        <v>352.5</v>
      </c>
      <c r="D52" s="9">
        <v>162.09999999999991</v>
      </c>
      <c r="E52" s="12">
        <f t="shared" si="0"/>
        <v>0.2185368877867328</v>
      </c>
    </row>
    <row r="53" spans="1:5" ht="21" x14ac:dyDescent="0.4">
      <c r="A53" s="2">
        <v>43191</v>
      </c>
      <c r="B53" s="9">
        <v>1524.8</v>
      </c>
      <c r="C53" s="9">
        <v>-88.200000000000045</v>
      </c>
      <c r="D53" s="9">
        <v>264.59999999999991</v>
      </c>
      <c r="E53" s="12">
        <f t="shared" si="0"/>
        <v>-5.7843651626442845E-2</v>
      </c>
    </row>
    <row r="54" spans="1:5" ht="21" x14ac:dyDescent="0.4">
      <c r="A54" s="2">
        <v>43221</v>
      </c>
      <c r="B54" s="9">
        <v>1500</v>
      </c>
      <c r="C54" s="9">
        <v>-24.799999999999951</v>
      </c>
      <c r="D54" s="9">
        <v>156</v>
      </c>
      <c r="E54" s="12">
        <f t="shared" si="0"/>
        <v>-1.6533333333333303E-2</v>
      </c>
    </row>
    <row r="55" spans="1:5" ht="21" x14ac:dyDescent="0.4">
      <c r="A55" s="2">
        <v>43252</v>
      </c>
      <c r="B55" s="9">
        <v>1606.6</v>
      </c>
      <c r="C55" s="9">
        <v>106.59999999999989</v>
      </c>
      <c r="D55" s="9">
        <v>205.59999999999991</v>
      </c>
      <c r="E55" s="12">
        <f t="shared" si="0"/>
        <v>6.6351300883854047E-2</v>
      </c>
    </row>
    <row r="56" spans="1:5" ht="21" x14ac:dyDescent="0.4">
      <c r="A56" s="2">
        <v>43282</v>
      </c>
      <c r="B56" s="9">
        <v>1705.9</v>
      </c>
      <c r="C56" s="9">
        <v>99.300000000000182</v>
      </c>
      <c r="D56" s="9">
        <v>430.90000000000009</v>
      </c>
      <c r="E56" s="12">
        <f t="shared" si="0"/>
        <v>5.8209742657834677E-2</v>
      </c>
    </row>
    <row r="57" spans="1:5" ht="21" x14ac:dyDescent="0.4">
      <c r="A57" s="2">
        <v>43313</v>
      </c>
      <c r="B57" s="9">
        <v>1703</v>
      </c>
      <c r="C57" s="9">
        <v>-2.9000000000000909</v>
      </c>
      <c r="D57" s="9">
        <v>333.5</v>
      </c>
      <c r="E57" s="12">
        <f t="shared" si="0"/>
        <v>-1.7028772753964127E-3</v>
      </c>
    </row>
    <row r="58" spans="1:5" ht="21" x14ac:dyDescent="0.4">
      <c r="A58" s="2">
        <v>43344</v>
      </c>
      <c r="B58" s="9">
        <v>1912.2</v>
      </c>
      <c r="C58" s="9">
        <v>209.2</v>
      </c>
      <c r="D58" s="9">
        <v>379.8</v>
      </c>
      <c r="E58" s="12">
        <f t="shared" si="0"/>
        <v>0.10940278213575988</v>
      </c>
    </row>
    <row r="59" spans="1:5" ht="21" x14ac:dyDescent="0.4">
      <c r="A59" s="2">
        <v>43374</v>
      </c>
      <c r="B59" s="9">
        <v>1814.5</v>
      </c>
      <c r="C59" s="9">
        <v>-97.700000000000045</v>
      </c>
      <c r="D59" s="9">
        <v>392.5</v>
      </c>
      <c r="E59" s="12">
        <f t="shared" si="0"/>
        <v>-5.3844034169192638E-2</v>
      </c>
    </row>
    <row r="60" spans="1:5" ht="21" x14ac:dyDescent="0.4">
      <c r="A60" s="2">
        <v>43405</v>
      </c>
      <c r="B60" s="9">
        <v>1609.2</v>
      </c>
      <c r="C60" s="9">
        <v>-205.3</v>
      </c>
      <c r="D60" s="9">
        <v>-42.599999999999909</v>
      </c>
      <c r="E60" s="12">
        <f t="shared" si="0"/>
        <v>-0.12757892120308226</v>
      </c>
    </row>
    <row r="61" spans="1:5" ht="21" x14ac:dyDescent="0.4">
      <c r="A61" s="2">
        <v>43435</v>
      </c>
      <c r="B61" s="9">
        <v>1449.9</v>
      </c>
      <c r="C61" s="9">
        <v>-159.30000000000001</v>
      </c>
      <c r="D61" s="9">
        <v>-323.8</v>
      </c>
      <c r="E61" s="12">
        <f t="shared" si="0"/>
        <v>-0.10986964618249531</v>
      </c>
    </row>
    <row r="62" spans="1:5" ht="21" x14ac:dyDescent="0.4">
      <c r="A62" s="2">
        <v>43466</v>
      </c>
      <c r="B62" s="9">
        <v>1575</v>
      </c>
      <c r="C62" s="9">
        <v>125.09999999999989</v>
      </c>
      <c r="D62" s="9">
        <v>13</v>
      </c>
      <c r="E62" s="12">
        <f t="shared" si="0"/>
        <v>7.9428571428571376E-2</v>
      </c>
    </row>
    <row r="63" spans="1:5" ht="21" x14ac:dyDescent="0.4">
      <c r="A63" s="2">
        <v>43497</v>
      </c>
      <c r="B63" s="9">
        <v>990.4</v>
      </c>
      <c r="C63" s="9">
        <v>-584.6</v>
      </c>
      <c r="D63" s="9">
        <v>-270.10000000000002</v>
      </c>
      <c r="E63" s="12">
        <f t="shared" si="0"/>
        <v>-0.59026655896607438</v>
      </c>
    </row>
    <row r="64" spans="1:5" ht="21" x14ac:dyDescent="0.4">
      <c r="A64" s="2">
        <v>43525</v>
      </c>
      <c r="B64" s="9">
        <v>1436.6</v>
      </c>
      <c r="C64" s="9">
        <v>446.19999999999987</v>
      </c>
      <c r="D64" s="9">
        <v>-176.40000000000009</v>
      </c>
      <c r="E64" s="12">
        <f t="shared" si="0"/>
        <v>0.31059445913963524</v>
      </c>
    </row>
    <row r="65" spans="1:5" ht="21" x14ac:dyDescent="0.4">
      <c r="A65" s="2">
        <v>43556</v>
      </c>
      <c r="B65" s="9">
        <v>1502.1</v>
      </c>
      <c r="C65" s="9">
        <v>65.5</v>
      </c>
      <c r="D65" s="9">
        <v>-22.700000000000049</v>
      </c>
      <c r="E65" s="12">
        <f t="shared" si="0"/>
        <v>4.3605618800346184E-2</v>
      </c>
    </row>
    <row r="66" spans="1:5" ht="21" x14ac:dyDescent="0.4">
      <c r="A66" s="2">
        <v>43586</v>
      </c>
      <c r="B66" s="9">
        <v>1397.9</v>
      </c>
      <c r="C66" s="9">
        <v>-104.1999999999998</v>
      </c>
      <c r="D66" s="9">
        <v>-102.09999999999989</v>
      </c>
      <c r="E66" s="12">
        <f t="shared" si="0"/>
        <v>-7.454038200157366E-2</v>
      </c>
    </row>
    <row r="67" spans="1:5" ht="21" x14ac:dyDescent="0.4">
      <c r="A67" s="2">
        <v>43617</v>
      </c>
      <c r="B67" s="9">
        <v>1387.43</v>
      </c>
      <c r="C67" s="9">
        <v>-10.470000000000031</v>
      </c>
      <c r="D67" s="9">
        <v>-219.16999999999979</v>
      </c>
      <c r="E67" s="12">
        <f t="shared" si="0"/>
        <v>-7.5463266615252858E-3</v>
      </c>
    </row>
    <row r="68" spans="1:5" ht="21" x14ac:dyDescent="0.4">
      <c r="A68" s="2">
        <v>43647</v>
      </c>
      <c r="B68" s="9">
        <v>1419.2</v>
      </c>
      <c r="C68" s="9">
        <v>31.769999999999978</v>
      </c>
      <c r="D68" s="9">
        <v>-286.7</v>
      </c>
      <c r="E68" s="12">
        <f t="shared" ref="E68:E131" si="1">(B68-B67)/B68</f>
        <v>2.2385851183765487E-2</v>
      </c>
    </row>
    <row r="69" spans="1:5" ht="21" x14ac:dyDescent="0.4">
      <c r="A69" s="2">
        <v>43678</v>
      </c>
      <c r="B69" s="9">
        <v>1529.9</v>
      </c>
      <c r="C69" s="9">
        <v>110.7</v>
      </c>
      <c r="D69" s="9">
        <v>-173.09999999999991</v>
      </c>
      <c r="E69" s="12">
        <f t="shared" si="1"/>
        <v>7.2357670435976226E-2</v>
      </c>
    </row>
    <row r="70" spans="1:5" ht="21" x14ac:dyDescent="0.4">
      <c r="A70" s="2">
        <v>43709</v>
      </c>
      <c r="B70" s="9">
        <v>1539.1</v>
      </c>
      <c r="C70" s="9">
        <v>9.1999999999998181</v>
      </c>
      <c r="D70" s="9">
        <v>-373.10000000000008</v>
      </c>
      <c r="E70" s="12">
        <f t="shared" si="1"/>
        <v>5.9775193294781485E-3</v>
      </c>
    </row>
    <row r="71" spans="1:5" ht="21" x14ac:dyDescent="0.4">
      <c r="A71" s="2">
        <v>43739</v>
      </c>
      <c r="B71" s="9">
        <v>1463.81</v>
      </c>
      <c r="C71" s="9">
        <v>-75.289999999999964</v>
      </c>
      <c r="D71" s="9">
        <v>-350.69000000000011</v>
      </c>
      <c r="E71" s="12">
        <f t="shared" si="1"/>
        <v>-5.1434270841161055E-2</v>
      </c>
    </row>
    <row r="72" spans="1:5" ht="21" x14ac:dyDescent="0.4">
      <c r="A72" s="2">
        <v>43770</v>
      </c>
      <c r="B72" s="9">
        <v>1616.97</v>
      </c>
      <c r="C72" s="9">
        <v>153.16000000000011</v>
      </c>
      <c r="D72" s="9">
        <v>7.7699999999999818</v>
      </c>
      <c r="E72" s="12">
        <f t="shared" si="1"/>
        <v>9.4720372053903337E-2</v>
      </c>
    </row>
    <row r="73" spans="1:5" ht="21" x14ac:dyDescent="0.4">
      <c r="A73" s="2">
        <v>43800</v>
      </c>
      <c r="B73" s="9">
        <v>1887.03</v>
      </c>
      <c r="C73" s="9">
        <v>270.05999999999989</v>
      </c>
      <c r="D73" s="9">
        <v>437.12999999999988</v>
      </c>
      <c r="E73" s="12">
        <f t="shared" si="1"/>
        <v>0.14311378197484934</v>
      </c>
    </row>
    <row r="74" spans="1:5" ht="21" x14ac:dyDescent="0.4">
      <c r="A74" s="2">
        <v>43831</v>
      </c>
      <c r="B74" s="9">
        <v>1190.7650000000001</v>
      </c>
      <c r="C74" s="9">
        <v>-696.26499999999987</v>
      </c>
      <c r="D74" s="9">
        <v>-384.2349999999999</v>
      </c>
      <c r="E74" s="12">
        <f t="shared" si="1"/>
        <v>-0.58472074674683905</v>
      </c>
    </row>
    <row r="75" spans="1:5" ht="21" x14ac:dyDescent="0.4">
      <c r="A75" s="2">
        <v>43862</v>
      </c>
      <c r="B75" s="9">
        <v>1190.7650000000001</v>
      </c>
      <c r="C75" s="9">
        <v>0</v>
      </c>
      <c r="D75" s="9">
        <v>200.36500000000009</v>
      </c>
      <c r="E75" s="12">
        <f t="shared" si="1"/>
        <v>0</v>
      </c>
    </row>
    <row r="76" spans="1:5" ht="21" x14ac:dyDescent="0.4">
      <c r="A76" s="2">
        <v>43891</v>
      </c>
      <c r="B76" s="9">
        <v>1533.4601</v>
      </c>
      <c r="C76" s="9">
        <v>342.69509999999991</v>
      </c>
      <c r="D76" s="9">
        <v>96.860100000000102</v>
      </c>
      <c r="E76" s="12">
        <f t="shared" si="1"/>
        <v>0.22347832851992686</v>
      </c>
    </row>
    <row r="77" spans="1:5" ht="21" x14ac:dyDescent="0.4">
      <c r="A77" s="2">
        <v>43922</v>
      </c>
      <c r="B77" s="9">
        <v>1482.28</v>
      </c>
      <c r="C77" s="9">
        <v>-51.180100000000039</v>
      </c>
      <c r="D77" s="9">
        <v>-19.81999999999994</v>
      </c>
      <c r="E77" s="12">
        <f t="shared" si="1"/>
        <v>-3.4527956931214104E-2</v>
      </c>
    </row>
    <row r="78" spans="1:5" ht="21" x14ac:dyDescent="0.4">
      <c r="A78" s="2">
        <v>43952</v>
      </c>
      <c r="B78" s="9">
        <v>1318.04</v>
      </c>
      <c r="C78" s="9">
        <v>-164.24</v>
      </c>
      <c r="D78" s="9">
        <v>-79.860000000000127</v>
      </c>
      <c r="E78" s="12">
        <f t="shared" si="1"/>
        <v>-0.12460926830748688</v>
      </c>
    </row>
    <row r="79" spans="1:5" ht="21" x14ac:dyDescent="0.4">
      <c r="A79" s="2">
        <v>43983</v>
      </c>
      <c r="B79" s="9">
        <v>1441.94</v>
      </c>
      <c r="C79" s="9">
        <v>123.90000000000011</v>
      </c>
      <c r="D79" s="9">
        <v>54.509999999999991</v>
      </c>
      <c r="E79" s="12">
        <f t="shared" si="1"/>
        <v>8.5925905377477629E-2</v>
      </c>
    </row>
    <row r="80" spans="1:5" ht="21" x14ac:dyDescent="0.4">
      <c r="A80" s="2">
        <v>44013</v>
      </c>
      <c r="B80" s="9">
        <v>1415.45</v>
      </c>
      <c r="C80" s="9">
        <v>-26.490000000000009</v>
      </c>
      <c r="D80" s="9">
        <v>-3.75</v>
      </c>
      <c r="E80" s="12">
        <f t="shared" si="1"/>
        <v>-1.8714896322724228E-2</v>
      </c>
    </row>
    <row r="81" spans="1:5" ht="21" x14ac:dyDescent="0.4">
      <c r="A81" s="2">
        <v>44044</v>
      </c>
      <c r="B81" s="9">
        <v>1458.8</v>
      </c>
      <c r="C81" s="9">
        <v>43.349999999999909</v>
      </c>
      <c r="D81" s="9">
        <v>-71.100000000000136</v>
      </c>
      <c r="E81" s="12">
        <f t="shared" si="1"/>
        <v>2.9716205100082198E-2</v>
      </c>
    </row>
    <row r="82" spans="1:5" ht="21" x14ac:dyDescent="0.4">
      <c r="A82" s="2">
        <v>44075</v>
      </c>
      <c r="B82" s="9">
        <v>1857.5</v>
      </c>
      <c r="C82" s="9">
        <v>398.7</v>
      </c>
      <c r="D82" s="9">
        <v>318.40000000000009</v>
      </c>
      <c r="E82" s="12">
        <f t="shared" si="1"/>
        <v>0.21464333781965009</v>
      </c>
    </row>
    <row r="83" spans="1:5" ht="21" x14ac:dyDescent="0.4">
      <c r="A83" s="2">
        <v>44105</v>
      </c>
      <c r="B83" s="9">
        <v>1449.7</v>
      </c>
      <c r="C83" s="9">
        <v>-407.8</v>
      </c>
      <c r="D83" s="9">
        <v>-14.1099999999999</v>
      </c>
      <c r="E83" s="12">
        <f t="shared" si="1"/>
        <v>-0.28129957922328752</v>
      </c>
    </row>
    <row r="84" spans="1:5" ht="21" x14ac:dyDescent="0.4">
      <c r="A84" s="2">
        <v>44136</v>
      </c>
      <c r="B84" s="9">
        <v>1564.4</v>
      </c>
      <c r="C84" s="9">
        <v>114.7</v>
      </c>
      <c r="D84" s="9">
        <v>-52.569999999999943</v>
      </c>
      <c r="E84" s="12">
        <f t="shared" si="1"/>
        <v>7.3318844285349044E-2</v>
      </c>
    </row>
    <row r="85" spans="1:5" ht="21" x14ac:dyDescent="0.4">
      <c r="A85" s="2">
        <v>44166</v>
      </c>
      <c r="B85" s="9">
        <v>1657.9</v>
      </c>
      <c r="C85" s="9">
        <v>93.5</v>
      </c>
      <c r="D85" s="9">
        <v>-229.12999999999991</v>
      </c>
      <c r="E85" s="12">
        <f t="shared" si="1"/>
        <v>5.6396646359852823E-2</v>
      </c>
    </row>
    <row r="86" spans="1:5" ht="21" x14ac:dyDescent="0.4">
      <c r="A86" s="2">
        <v>44197</v>
      </c>
      <c r="B86" s="9">
        <v>1575.7</v>
      </c>
      <c r="C86" s="9">
        <v>-82.200000000000045</v>
      </c>
      <c r="D86" s="9">
        <v>384.93499999999989</v>
      </c>
      <c r="E86" s="12">
        <f t="shared" si="1"/>
        <v>-5.2167290727930471E-2</v>
      </c>
    </row>
    <row r="87" spans="1:5" ht="21" x14ac:dyDescent="0.4">
      <c r="A87" s="2">
        <v>44228</v>
      </c>
      <c r="B87" s="9">
        <v>1224</v>
      </c>
      <c r="C87" s="9">
        <v>-351.7</v>
      </c>
      <c r="D87" s="9">
        <v>33.2349999999999</v>
      </c>
      <c r="E87" s="12">
        <f t="shared" si="1"/>
        <v>-0.28733660130718958</v>
      </c>
    </row>
    <row r="88" spans="1:5" ht="21" x14ac:dyDescent="0.4">
      <c r="A88" s="2">
        <v>44256</v>
      </c>
      <c r="B88" s="9">
        <v>1690</v>
      </c>
      <c r="C88" s="9">
        <v>466</v>
      </c>
      <c r="D88" s="9">
        <v>156.53989999999999</v>
      </c>
      <c r="E88" s="12">
        <f t="shared" si="1"/>
        <v>0.2757396449704142</v>
      </c>
    </row>
    <row r="89" spans="1:5" ht="21" x14ac:dyDescent="0.4">
      <c r="A89" s="2">
        <v>44287</v>
      </c>
      <c r="B89" s="9">
        <v>1804.6</v>
      </c>
      <c r="C89" s="9">
        <v>114.59999999999989</v>
      </c>
      <c r="D89" s="9">
        <v>322.31999999999988</v>
      </c>
      <c r="E89" s="12">
        <f t="shared" si="1"/>
        <v>6.3504377701429637E-2</v>
      </c>
    </row>
    <row r="90" spans="1:5" ht="21" x14ac:dyDescent="0.4">
      <c r="A90" s="2">
        <v>44317</v>
      </c>
      <c r="B90" s="9">
        <v>1668.2</v>
      </c>
      <c r="C90" s="9">
        <v>-136.39999999999989</v>
      </c>
      <c r="D90" s="9">
        <v>350.16000000000008</v>
      </c>
      <c r="E90" s="12">
        <f t="shared" si="1"/>
        <v>-8.176477640570666E-2</v>
      </c>
    </row>
    <row r="91" spans="1:5" ht="21" x14ac:dyDescent="0.4">
      <c r="A91" s="2">
        <v>44348</v>
      </c>
      <c r="B91" s="9">
        <v>1678.1</v>
      </c>
      <c r="C91" s="9">
        <v>9.8999999999998636</v>
      </c>
      <c r="D91" s="9">
        <v>236.15999999999991</v>
      </c>
      <c r="E91" s="12">
        <f t="shared" si="1"/>
        <v>5.8995292294856472E-3</v>
      </c>
    </row>
    <row r="92" spans="1:5" ht="21" x14ac:dyDescent="0.4">
      <c r="A92" s="2">
        <v>44378</v>
      </c>
      <c r="B92" s="9">
        <v>1751.7</v>
      </c>
      <c r="C92" s="9">
        <v>73.600000000000136</v>
      </c>
      <c r="D92" s="9">
        <v>336.25</v>
      </c>
      <c r="E92" s="12">
        <f t="shared" si="1"/>
        <v>4.2016326996631922E-2</v>
      </c>
    </row>
    <row r="93" spans="1:5" ht="21" x14ac:dyDescent="0.4">
      <c r="A93" s="2">
        <v>44409</v>
      </c>
      <c r="B93" s="9">
        <v>1839.8</v>
      </c>
      <c r="C93" s="9">
        <v>88.099999999999909</v>
      </c>
      <c r="D93" s="9">
        <v>381</v>
      </c>
      <c r="E93" s="12">
        <f t="shared" si="1"/>
        <v>4.788563974345033E-2</v>
      </c>
    </row>
    <row r="94" spans="1:5" ht="21" x14ac:dyDescent="0.4">
      <c r="A94" s="2">
        <v>44440</v>
      </c>
      <c r="B94" s="9">
        <v>1951.9</v>
      </c>
      <c r="C94" s="9">
        <v>112.10000000000009</v>
      </c>
      <c r="D94" s="9">
        <v>94.400000000000091</v>
      </c>
      <c r="E94" s="12">
        <f t="shared" si="1"/>
        <v>5.7431220861724544E-2</v>
      </c>
    </row>
    <row r="95" spans="1:5" ht="21" x14ac:dyDescent="0.4">
      <c r="A95" s="2">
        <v>44470</v>
      </c>
      <c r="B95" s="9">
        <v>1740.4</v>
      </c>
      <c r="C95" s="9">
        <v>-211.5</v>
      </c>
      <c r="D95" s="9">
        <v>290.7</v>
      </c>
      <c r="E95" s="12">
        <f t="shared" si="1"/>
        <v>-0.12152378763502643</v>
      </c>
    </row>
    <row r="96" spans="1:5" ht="21" x14ac:dyDescent="0.4">
      <c r="A96" s="2">
        <v>44501</v>
      </c>
      <c r="B96" s="9">
        <v>2097</v>
      </c>
      <c r="C96" s="9">
        <v>356.59999999999991</v>
      </c>
      <c r="D96" s="9">
        <v>532.59999999999991</v>
      </c>
      <c r="E96" s="12">
        <f t="shared" si="1"/>
        <v>0.17005245588936571</v>
      </c>
    </row>
    <row r="97" spans="1:5" ht="21" x14ac:dyDescent="0.4">
      <c r="A97" s="2">
        <v>44531</v>
      </c>
      <c r="B97" s="9">
        <v>2272.8000000000002</v>
      </c>
      <c r="C97" s="9">
        <v>175.80000000000021</v>
      </c>
      <c r="D97" s="9">
        <v>614.90000000000009</v>
      </c>
      <c r="E97" s="12">
        <f t="shared" si="1"/>
        <v>7.7349524815205989E-2</v>
      </c>
    </row>
    <row r="98" spans="1:5" ht="21" x14ac:dyDescent="0.4">
      <c r="A98" s="2">
        <v>44562</v>
      </c>
      <c r="B98" s="9">
        <v>1901.9</v>
      </c>
      <c r="C98" s="9">
        <v>-370.90000000000009</v>
      </c>
      <c r="D98" s="9">
        <v>326.2</v>
      </c>
      <c r="E98" s="12">
        <f t="shared" si="1"/>
        <v>-0.19501551080498453</v>
      </c>
    </row>
    <row r="99" spans="1:5" ht="21" x14ac:dyDescent="0.4">
      <c r="A99" s="2">
        <v>44593</v>
      </c>
      <c r="B99" s="9">
        <v>1208</v>
      </c>
      <c r="C99" s="9">
        <v>-693.90000000000009</v>
      </c>
      <c r="D99" s="9">
        <v>-16</v>
      </c>
      <c r="E99" s="12">
        <f t="shared" si="1"/>
        <v>-0.57442052980132463</v>
      </c>
    </row>
    <row r="100" spans="1:5" ht="21" x14ac:dyDescent="0.4">
      <c r="A100" s="2">
        <v>44621</v>
      </c>
      <c r="B100" s="9">
        <v>1384.7</v>
      </c>
      <c r="C100" s="9">
        <v>176.7</v>
      </c>
      <c r="D100" s="9">
        <v>-305.3</v>
      </c>
      <c r="E100" s="12">
        <f t="shared" si="1"/>
        <v>0.12760886834693438</v>
      </c>
    </row>
    <row r="101" spans="1:5" ht="21" x14ac:dyDescent="0.4">
      <c r="A101" s="2">
        <v>44652</v>
      </c>
      <c r="B101" s="9">
        <v>1596.6</v>
      </c>
      <c r="C101" s="9">
        <v>211.89999999999989</v>
      </c>
      <c r="D101" s="9">
        <v>-208</v>
      </c>
      <c r="E101" s="12">
        <f t="shared" si="1"/>
        <v>0.13271952899912307</v>
      </c>
    </row>
    <row r="102" spans="1:5" ht="21" x14ac:dyDescent="0.4">
      <c r="A102" s="2">
        <v>44682</v>
      </c>
      <c r="B102" s="9">
        <v>1512.6</v>
      </c>
      <c r="C102" s="9">
        <v>-84</v>
      </c>
      <c r="D102" s="9">
        <v>-155.60000000000011</v>
      </c>
      <c r="E102" s="12">
        <f t="shared" si="1"/>
        <v>-5.5533518445061485E-2</v>
      </c>
    </row>
    <row r="103" spans="1:5" ht="21" x14ac:dyDescent="0.4">
      <c r="A103" s="2">
        <v>44713</v>
      </c>
      <c r="B103" s="9">
        <v>1760.6</v>
      </c>
      <c r="C103" s="9">
        <v>248</v>
      </c>
      <c r="D103" s="9">
        <v>82.5</v>
      </c>
      <c r="E103" s="12">
        <f t="shared" si="1"/>
        <v>0.14086107008974214</v>
      </c>
    </row>
    <row r="104" spans="1:5" ht="21" x14ac:dyDescent="0.4">
      <c r="A104" s="2">
        <v>44743</v>
      </c>
      <c r="B104" s="9">
        <v>1696.4</v>
      </c>
      <c r="C104" s="9">
        <v>-64.199999999999818</v>
      </c>
      <c r="D104" s="9">
        <v>-55.299999999999947</v>
      </c>
      <c r="E104" s="12">
        <f t="shared" si="1"/>
        <v>-3.7844847913227904E-2</v>
      </c>
    </row>
    <row r="105" spans="1:5" ht="21" x14ac:dyDescent="0.4">
      <c r="A105" s="2">
        <v>44774</v>
      </c>
      <c r="B105" s="9">
        <v>1616.6</v>
      </c>
      <c r="C105" s="9">
        <v>-79.800000000000182</v>
      </c>
      <c r="D105" s="9">
        <v>-223.2</v>
      </c>
      <c r="E105" s="12">
        <f t="shared" si="1"/>
        <v>-4.9362860324137191E-2</v>
      </c>
    </row>
    <row r="106" spans="1:5" ht="21" x14ac:dyDescent="0.4">
      <c r="A106" s="2">
        <v>44805</v>
      </c>
      <c r="B106" s="9">
        <v>1855.4</v>
      </c>
      <c r="C106" s="9">
        <v>238.80000000000021</v>
      </c>
      <c r="D106" s="9">
        <v>-96.5</v>
      </c>
      <c r="E106" s="12">
        <f t="shared" si="1"/>
        <v>0.12870540045273265</v>
      </c>
    </row>
    <row r="107" spans="1:5" ht="21" x14ac:dyDescent="0.4">
      <c r="A107" s="2">
        <v>44835</v>
      </c>
      <c r="B107" s="9">
        <v>1621.6</v>
      </c>
      <c r="C107" s="9">
        <v>-233.80000000000021</v>
      </c>
      <c r="D107" s="9">
        <v>-118.8000000000002</v>
      </c>
      <c r="E107" s="12">
        <f t="shared" si="1"/>
        <v>-0.14417858904785411</v>
      </c>
    </row>
    <row r="108" spans="1:5" ht="21" x14ac:dyDescent="0.4">
      <c r="A108" s="2">
        <v>44866</v>
      </c>
      <c r="B108" s="9">
        <v>1749.9</v>
      </c>
      <c r="C108" s="9">
        <v>128.30000000000021</v>
      </c>
      <c r="D108" s="9">
        <v>-347.09999999999991</v>
      </c>
      <c r="E108" s="12">
        <f t="shared" si="1"/>
        <v>7.3318475341448183E-2</v>
      </c>
    </row>
    <row r="109" spans="1:5" ht="21" x14ac:dyDescent="0.4">
      <c r="A109" s="2">
        <v>44896</v>
      </c>
      <c r="B109" s="9">
        <v>1851.4</v>
      </c>
      <c r="C109" s="9">
        <v>101.5</v>
      </c>
      <c r="D109" s="9">
        <v>-421.40000000000009</v>
      </c>
      <c r="E109" s="12">
        <f t="shared" si="1"/>
        <v>5.4823376903964563E-2</v>
      </c>
    </row>
    <row r="110" spans="1:5" ht="21" x14ac:dyDescent="0.4">
      <c r="A110" s="2">
        <v>44927</v>
      </c>
      <c r="B110" s="9">
        <v>1202.4000000000001</v>
      </c>
      <c r="C110" s="9">
        <v>-649</v>
      </c>
      <c r="D110" s="9">
        <v>-699.5</v>
      </c>
      <c r="E110" s="12">
        <f t="shared" si="1"/>
        <v>-0.53975382568196939</v>
      </c>
    </row>
    <row r="111" spans="1:5" ht="21" x14ac:dyDescent="0.4">
      <c r="A111" s="2">
        <v>44958</v>
      </c>
      <c r="B111" s="9">
        <v>1375.8</v>
      </c>
      <c r="C111" s="9">
        <v>173.39999999999989</v>
      </c>
      <c r="D111" s="9">
        <v>167.8</v>
      </c>
      <c r="E111" s="12">
        <f t="shared" si="1"/>
        <v>0.12603576101177488</v>
      </c>
    </row>
    <row r="112" spans="1:5" ht="21" x14ac:dyDescent="0.4">
      <c r="A112" s="2">
        <v>44986</v>
      </c>
      <c r="B112" s="9">
        <v>1621.7</v>
      </c>
      <c r="C112" s="9">
        <v>245.90000000000009</v>
      </c>
      <c r="D112" s="9">
        <v>237</v>
      </c>
      <c r="E112" s="12">
        <f t="shared" si="1"/>
        <v>0.15163100450144915</v>
      </c>
    </row>
    <row r="113" spans="1:5" ht="21" x14ac:dyDescent="0.4">
      <c r="A113" s="2">
        <v>45017</v>
      </c>
      <c r="B113" s="9">
        <v>1624.2</v>
      </c>
      <c r="C113" s="9">
        <v>2.5</v>
      </c>
      <c r="D113" s="9">
        <v>27.60000000000014</v>
      </c>
      <c r="E113" s="12">
        <f t="shared" si="1"/>
        <v>1.539219307966999E-3</v>
      </c>
    </row>
    <row r="114" spans="1:5" ht="21" x14ac:dyDescent="0.4">
      <c r="A114" s="2">
        <v>45047</v>
      </c>
      <c r="B114" s="9">
        <v>1440.9</v>
      </c>
      <c r="C114" s="9">
        <v>-183.3</v>
      </c>
      <c r="D114" s="9">
        <v>-71.699999999999818</v>
      </c>
      <c r="E114" s="12">
        <f t="shared" si="1"/>
        <v>-0.12721215906724959</v>
      </c>
    </row>
    <row r="115" spans="1:5" ht="21" x14ac:dyDescent="0.4">
      <c r="A115" s="2">
        <v>45078</v>
      </c>
      <c r="B115" s="9">
        <v>1705.6</v>
      </c>
      <c r="C115" s="9">
        <v>264.69999999999982</v>
      </c>
      <c r="D115" s="9">
        <v>-55</v>
      </c>
      <c r="E115" s="12">
        <f t="shared" si="1"/>
        <v>0.15519465290806744</v>
      </c>
    </row>
    <row r="116" spans="1:5" ht="21" x14ac:dyDescent="0.4">
      <c r="A116" s="2">
        <v>45108</v>
      </c>
      <c r="B116" s="9">
        <v>1678</v>
      </c>
      <c r="C116" s="9">
        <v>-27.599999999999909</v>
      </c>
      <c r="D116" s="9">
        <v>-18.400000000000091</v>
      </c>
      <c r="E116" s="12">
        <f t="shared" si="1"/>
        <v>-1.6448152562574439E-2</v>
      </c>
    </row>
    <row r="117" spans="1:5" ht="21" x14ac:dyDescent="0.4">
      <c r="A117" s="2">
        <v>45139</v>
      </c>
      <c r="B117" s="9">
        <v>1650.6</v>
      </c>
      <c r="C117" s="9">
        <v>-27.400000000000091</v>
      </c>
      <c r="D117" s="9">
        <v>34</v>
      </c>
      <c r="E117" s="12">
        <f t="shared" si="1"/>
        <v>-1.6600024233612076E-2</v>
      </c>
    </row>
    <row r="118" spans="1:5" ht="21" x14ac:dyDescent="0.4">
      <c r="A118" s="2">
        <v>45170</v>
      </c>
      <c r="B118" s="9">
        <v>1795.8</v>
      </c>
      <c r="C118" s="9">
        <v>145.19999999999999</v>
      </c>
      <c r="D118" s="9">
        <v>-59.600000000000144</v>
      </c>
      <c r="E118" s="12">
        <f t="shared" si="1"/>
        <v>8.0855329101236245E-2</v>
      </c>
    </row>
    <row r="119" spans="1:5" ht="21" x14ac:dyDescent="0.4">
      <c r="A119" s="2">
        <v>45200</v>
      </c>
      <c r="B119" s="9">
        <v>1805.8</v>
      </c>
      <c r="C119" s="9">
        <v>10</v>
      </c>
      <c r="D119" s="9">
        <v>184.2</v>
      </c>
      <c r="E119" s="12">
        <f t="shared" si="1"/>
        <v>5.5377118174770182E-3</v>
      </c>
    </row>
    <row r="120" spans="1:5" ht="21" x14ac:dyDescent="0.4">
      <c r="A120" s="2">
        <v>45231</v>
      </c>
      <c r="B120" s="9">
        <v>1828.6</v>
      </c>
      <c r="C120" s="9">
        <v>22.799999999999951</v>
      </c>
      <c r="D120" s="9">
        <v>78.699999999999818</v>
      </c>
      <c r="E120" s="12">
        <f t="shared" si="1"/>
        <v>1.2468555178825306E-2</v>
      </c>
    </row>
    <row r="121" spans="1:5" ht="21" x14ac:dyDescent="0.4">
      <c r="A121" s="2">
        <v>45261</v>
      </c>
      <c r="B121" s="9">
        <v>2119.4</v>
      </c>
      <c r="C121" s="9">
        <v>290.80000000000018</v>
      </c>
      <c r="D121" s="9">
        <v>268</v>
      </c>
      <c r="E121" s="12">
        <f t="shared" si="1"/>
        <v>0.13720864395583665</v>
      </c>
    </row>
    <row r="122" spans="1:5" ht="21" x14ac:dyDescent="0.4">
      <c r="A122" s="2">
        <v>45292</v>
      </c>
      <c r="B122" s="9">
        <v>1834.1</v>
      </c>
      <c r="C122" s="9">
        <v>-285.30000000000018</v>
      </c>
      <c r="D122" s="9">
        <v>631.69999999999982</v>
      </c>
      <c r="E122" s="12">
        <f t="shared" si="1"/>
        <v>-0.15555313232648177</v>
      </c>
    </row>
    <row r="123" spans="1:5" ht="21" x14ac:dyDescent="0.4">
      <c r="A123" s="2">
        <v>45323</v>
      </c>
      <c r="B123" s="9">
        <v>1489</v>
      </c>
      <c r="C123" s="9">
        <v>-345.09999999999991</v>
      </c>
      <c r="D123" s="9">
        <v>113.2</v>
      </c>
      <c r="E123" s="12">
        <f t="shared" si="1"/>
        <v>-0.23176628609805233</v>
      </c>
    </row>
    <row r="124" spans="1:5" ht="21" x14ac:dyDescent="0.4">
      <c r="A124" s="2">
        <v>45352</v>
      </c>
      <c r="B124" s="9">
        <v>1942.8</v>
      </c>
      <c r="C124" s="9">
        <v>453.8</v>
      </c>
      <c r="D124" s="9">
        <v>321.09999999999991</v>
      </c>
      <c r="E124" s="12">
        <f t="shared" si="1"/>
        <v>0.23358039942351244</v>
      </c>
    </row>
    <row r="125" spans="1:5" ht="21" x14ac:dyDescent="0.4">
      <c r="A125" s="2">
        <v>45383</v>
      </c>
      <c r="B125" s="9">
        <v>1907.3</v>
      </c>
      <c r="C125" s="9">
        <v>-35.5</v>
      </c>
      <c r="D125" s="9">
        <v>283.09999999999991</v>
      </c>
      <c r="E125" s="12">
        <f t="shared" si="1"/>
        <v>-1.8612698579143293E-2</v>
      </c>
    </row>
    <row r="126" spans="1:5" ht="21" x14ac:dyDescent="0.4">
      <c r="A126" s="2">
        <v>45413</v>
      </c>
      <c r="B126" s="9">
        <v>1820.4</v>
      </c>
      <c r="C126" s="9">
        <v>-86.899999999999864</v>
      </c>
      <c r="D126" s="9">
        <v>379.5</v>
      </c>
      <c r="E126" s="12">
        <f t="shared" si="1"/>
        <v>-4.7736761151395218E-2</v>
      </c>
    </row>
    <row r="127" spans="1:5" ht="21" x14ac:dyDescent="0.4">
      <c r="A127" s="2">
        <v>45444</v>
      </c>
      <c r="B127" s="9">
        <v>1846.6</v>
      </c>
      <c r="C127" s="9">
        <v>26.199999999999822</v>
      </c>
      <c r="D127" s="9">
        <v>141</v>
      </c>
      <c r="E127" s="12">
        <f t="shared" si="1"/>
        <v>1.4188237842521293E-2</v>
      </c>
    </row>
    <row r="128" spans="1:5" ht="21" x14ac:dyDescent="0.4">
      <c r="A128" s="2">
        <v>45474</v>
      </c>
      <c r="B128" s="9">
        <v>1949.5</v>
      </c>
      <c r="C128" s="9">
        <v>102.90000000000011</v>
      </c>
      <c r="D128" s="9">
        <v>271.5</v>
      </c>
      <c r="E128" s="12">
        <f t="shared" si="1"/>
        <v>5.278276481149017E-2</v>
      </c>
    </row>
    <row r="129" spans="1:5" ht="21" x14ac:dyDescent="0.4">
      <c r="A129" s="2">
        <v>45505</v>
      </c>
      <c r="B129" s="9">
        <v>1900.1</v>
      </c>
      <c r="C129" s="9">
        <v>-49.400000000000091</v>
      </c>
      <c r="D129" s="9">
        <v>249.5</v>
      </c>
      <c r="E129" s="12">
        <f t="shared" si="1"/>
        <v>-2.5998631650965789E-2</v>
      </c>
    </row>
    <row r="130" spans="1:5" ht="21" x14ac:dyDescent="0.4">
      <c r="A130" s="2">
        <v>45536</v>
      </c>
      <c r="B130" s="9">
        <v>1996.7</v>
      </c>
      <c r="C130" s="9">
        <v>96.600000000000136</v>
      </c>
      <c r="D130" s="9">
        <v>200.90000000000009</v>
      </c>
      <c r="E130" s="12">
        <f t="shared" si="1"/>
        <v>4.8379826714078297E-2</v>
      </c>
    </row>
    <row r="131" spans="1:5" ht="21" x14ac:dyDescent="0.4">
      <c r="A131" s="2">
        <v>45566</v>
      </c>
      <c r="B131" s="9">
        <v>1940.9</v>
      </c>
      <c r="C131" s="9">
        <v>-55.799999999999947</v>
      </c>
      <c r="D131" s="9">
        <v>135.10000000000011</v>
      </c>
      <c r="E131" s="12">
        <f t="shared" si="1"/>
        <v>-2.8749549178216267E-2</v>
      </c>
    </row>
    <row r="132" spans="1:5" ht="21" x14ac:dyDescent="0.4">
      <c r="A132" s="2">
        <v>45597</v>
      </c>
      <c r="B132" s="9">
        <v>1823.7</v>
      </c>
      <c r="C132" s="9">
        <v>-117.2</v>
      </c>
      <c r="D132" s="9">
        <v>-4.8999999999998636</v>
      </c>
      <c r="E132" s="12">
        <f t="shared" ref="E132:E133" si="2">(B132-B131)/B132</f>
        <v>-6.4264955858968062E-2</v>
      </c>
    </row>
    <row r="133" spans="1:5" ht="21" x14ac:dyDescent="0.4">
      <c r="A133" s="2">
        <v>45627</v>
      </c>
      <c r="B133" s="9">
        <v>2231.6999999999998</v>
      </c>
      <c r="C133" s="9">
        <v>407.99999999999977</v>
      </c>
      <c r="D133" s="9">
        <v>112.2999999999997</v>
      </c>
      <c r="E133" s="12">
        <f t="shared" si="2"/>
        <v>0.18282027154187383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D4CE4-B694-4DD2-BD5F-57EAB08415FD}">
  <dimension ref="A1:E133"/>
  <sheetViews>
    <sheetView zoomScale="70" zoomScaleNormal="70" workbookViewId="0">
      <selection activeCell="C1" sqref="C1"/>
    </sheetView>
  </sheetViews>
  <sheetFormatPr defaultRowHeight="14" x14ac:dyDescent="0.25"/>
  <cols>
    <col min="1" max="1" width="32.6328125" bestFit="1" customWidth="1"/>
    <col min="2" max="2" width="36.54296875" bestFit="1" customWidth="1"/>
    <col min="3" max="3" width="26.90625" bestFit="1" customWidth="1"/>
    <col min="4" max="4" width="23.6328125" bestFit="1" customWidth="1"/>
    <col min="5" max="5" width="33.36328125" bestFit="1" customWidth="1"/>
  </cols>
  <sheetData>
    <row r="1" spans="1:5" ht="21" x14ac:dyDescent="0.4">
      <c r="A1" s="10" t="s">
        <v>6</v>
      </c>
      <c r="B1" s="11" t="s">
        <v>5</v>
      </c>
      <c r="C1" s="11" t="s">
        <v>10</v>
      </c>
      <c r="D1" s="11" t="s">
        <v>9</v>
      </c>
      <c r="E1" s="11" t="s">
        <v>0</v>
      </c>
    </row>
    <row r="2" spans="1:5" ht="21" x14ac:dyDescent="0.4">
      <c r="A2" s="2">
        <v>41640</v>
      </c>
      <c r="B2" s="9">
        <v>2542.1999999999998</v>
      </c>
      <c r="C2" s="9"/>
      <c r="D2" s="9"/>
      <c r="E2" s="9" t="s">
        <v>1</v>
      </c>
    </row>
    <row r="3" spans="1:5" ht="21" x14ac:dyDescent="0.4">
      <c r="A3" s="2">
        <v>41671</v>
      </c>
      <c r="B3" s="9">
        <v>1458.7</v>
      </c>
      <c r="C3" s="9">
        <v>-1083.5</v>
      </c>
      <c r="D3" s="9"/>
      <c r="E3" s="12">
        <f>(B3-B2)/B3</f>
        <v>-0.7427846712826488</v>
      </c>
    </row>
    <row r="4" spans="1:5" ht="21" x14ac:dyDescent="0.4">
      <c r="A4" s="2">
        <v>41699</v>
      </c>
      <c r="B4" s="9">
        <v>1798.7</v>
      </c>
      <c r="C4" s="9">
        <v>340</v>
      </c>
      <c r="D4" s="9"/>
      <c r="E4" s="12">
        <f t="shared" ref="E4:E67" si="0">(B4-B3)/B4</f>
        <v>0.18902540723856118</v>
      </c>
    </row>
    <row r="5" spans="1:5" ht="21" x14ac:dyDescent="0.4">
      <c r="A5" s="2">
        <v>41730</v>
      </c>
      <c r="B5" s="9">
        <v>2010.74</v>
      </c>
      <c r="C5" s="9">
        <v>212.04</v>
      </c>
      <c r="D5" s="9"/>
      <c r="E5" s="12">
        <f t="shared" si="0"/>
        <v>0.10545371355819248</v>
      </c>
    </row>
    <row r="6" spans="1:5" ht="21" x14ac:dyDescent="0.4">
      <c r="A6" s="2">
        <v>41760</v>
      </c>
      <c r="B6" s="9">
        <v>2131.8000000000002</v>
      </c>
      <c r="C6" s="9">
        <v>121.0600000000002</v>
      </c>
      <c r="D6" s="9"/>
      <c r="E6" s="12">
        <f t="shared" si="0"/>
        <v>5.6787691153016309E-2</v>
      </c>
    </row>
    <row r="7" spans="1:5" ht="21" x14ac:dyDescent="0.4">
      <c r="A7" s="2">
        <v>41791</v>
      </c>
      <c r="B7" s="9">
        <v>2194.1999999999998</v>
      </c>
      <c r="C7" s="9">
        <v>62.399999999999643</v>
      </c>
      <c r="D7" s="9"/>
      <c r="E7" s="12">
        <f t="shared" si="0"/>
        <v>2.8438610883237462E-2</v>
      </c>
    </row>
    <row r="8" spans="1:5" ht="21" x14ac:dyDescent="0.4">
      <c r="A8" s="2">
        <v>41821</v>
      </c>
      <c r="B8" s="9">
        <v>2515.4</v>
      </c>
      <c r="C8" s="9">
        <v>321.20000000000027</v>
      </c>
      <c r="D8" s="9"/>
      <c r="E8" s="12">
        <f t="shared" si="0"/>
        <v>0.1276934086030056</v>
      </c>
    </row>
    <row r="9" spans="1:5" ht="21" x14ac:dyDescent="0.4">
      <c r="A9" s="2">
        <v>41852</v>
      </c>
      <c r="B9" s="9">
        <v>2655</v>
      </c>
      <c r="C9" s="9">
        <v>139.59999999999991</v>
      </c>
      <c r="D9" s="9"/>
      <c r="E9" s="12">
        <f t="shared" si="0"/>
        <v>5.2580037664783391E-2</v>
      </c>
    </row>
    <row r="10" spans="1:5" ht="21" x14ac:dyDescent="0.4">
      <c r="A10" s="2">
        <v>41883</v>
      </c>
      <c r="B10" s="9">
        <v>3034.4</v>
      </c>
      <c r="C10" s="9">
        <v>379.40000000000009</v>
      </c>
      <c r="D10" s="9"/>
      <c r="E10" s="12">
        <f t="shared" si="0"/>
        <v>0.12503295544423942</v>
      </c>
    </row>
    <row r="11" spans="1:5" ht="21" x14ac:dyDescent="0.4">
      <c r="A11" s="2">
        <v>41913</v>
      </c>
      <c r="B11" s="9">
        <v>2711.6</v>
      </c>
      <c r="C11" s="9">
        <v>-322.80000000000018</v>
      </c>
      <c r="D11" s="9"/>
      <c r="E11" s="12">
        <f t="shared" si="0"/>
        <v>-0.11904410680041311</v>
      </c>
    </row>
    <row r="12" spans="1:5" ht="21" x14ac:dyDescent="0.4">
      <c r="A12" s="2">
        <v>41944</v>
      </c>
      <c r="B12" s="9">
        <v>2715.3</v>
      </c>
      <c r="C12" s="9">
        <v>3.7000000000002728</v>
      </c>
      <c r="D12" s="9"/>
      <c r="E12" s="12">
        <f t="shared" si="0"/>
        <v>1.3626486944353377E-3</v>
      </c>
    </row>
    <row r="13" spans="1:5" ht="21" x14ac:dyDescent="0.4">
      <c r="A13" s="2">
        <v>41974</v>
      </c>
      <c r="B13" s="9">
        <v>3094.5</v>
      </c>
      <c r="C13" s="9">
        <v>379.19999999999982</v>
      </c>
      <c r="D13" s="9"/>
      <c r="E13" s="12">
        <f t="shared" si="0"/>
        <v>0.12253999030538046</v>
      </c>
    </row>
    <row r="14" spans="1:5" ht="21" x14ac:dyDescent="0.4">
      <c r="A14" s="2">
        <v>42005</v>
      </c>
      <c r="B14" s="9">
        <v>2134.3000000000002</v>
      </c>
      <c r="C14" s="9">
        <v>-960.19999999999982</v>
      </c>
      <c r="D14" s="9">
        <v>-407.89999999999958</v>
      </c>
      <c r="E14" s="12">
        <f t="shared" si="0"/>
        <v>-0.44988989364194337</v>
      </c>
    </row>
    <row r="15" spans="1:5" ht="21" x14ac:dyDescent="0.4">
      <c r="A15" s="2">
        <v>42036</v>
      </c>
      <c r="B15" s="9">
        <v>1871.5</v>
      </c>
      <c r="C15" s="9">
        <v>-262.80000000000018</v>
      </c>
      <c r="D15" s="9">
        <v>412.8</v>
      </c>
      <c r="E15" s="12">
        <f t="shared" si="0"/>
        <v>-0.14042212129308052</v>
      </c>
    </row>
    <row r="16" spans="1:5" ht="21" x14ac:dyDescent="0.4">
      <c r="A16" s="2">
        <v>42064</v>
      </c>
      <c r="B16" s="9">
        <v>1678.5</v>
      </c>
      <c r="C16" s="9">
        <v>-193</v>
      </c>
      <c r="D16" s="9">
        <v>-120.2</v>
      </c>
      <c r="E16" s="12">
        <f t="shared" si="0"/>
        <v>-0.1149836163240989</v>
      </c>
    </row>
    <row r="17" spans="1:5" ht="21" x14ac:dyDescent="0.4">
      <c r="A17" s="2">
        <v>42095</v>
      </c>
      <c r="B17" s="9">
        <v>2042.1</v>
      </c>
      <c r="C17" s="9">
        <v>363.59999999999991</v>
      </c>
      <c r="D17" s="9">
        <v>31.3599999999999</v>
      </c>
      <c r="E17" s="12">
        <f t="shared" si="0"/>
        <v>0.17805200528867338</v>
      </c>
    </row>
    <row r="18" spans="1:5" ht="21" x14ac:dyDescent="0.4">
      <c r="A18" s="2">
        <v>42125</v>
      </c>
      <c r="B18" s="9">
        <v>2208.8000000000002</v>
      </c>
      <c r="C18" s="9">
        <v>166.7000000000003</v>
      </c>
      <c r="D18" s="9">
        <v>77</v>
      </c>
      <c r="E18" s="12">
        <f t="shared" si="0"/>
        <v>7.5470843897138831E-2</v>
      </c>
    </row>
    <row r="19" spans="1:5" ht="21" x14ac:dyDescent="0.4">
      <c r="A19" s="2">
        <v>42156</v>
      </c>
      <c r="B19" s="9">
        <v>2287.3000000000002</v>
      </c>
      <c r="C19" s="9">
        <v>78.5</v>
      </c>
      <c r="D19" s="9">
        <v>93.100000000000364</v>
      </c>
      <c r="E19" s="12">
        <f t="shared" si="0"/>
        <v>3.4319940541249504E-2</v>
      </c>
    </row>
    <row r="20" spans="1:5" ht="21" x14ac:dyDescent="0.4">
      <c r="A20" s="2">
        <v>42186</v>
      </c>
      <c r="B20" s="9">
        <v>2288.4</v>
      </c>
      <c r="C20" s="9">
        <v>1.0999999999999091</v>
      </c>
      <c r="D20" s="9">
        <v>-227</v>
      </c>
      <c r="E20" s="12">
        <f t="shared" si="0"/>
        <v>4.8068519489595746E-4</v>
      </c>
    </row>
    <row r="21" spans="1:5" ht="21" x14ac:dyDescent="0.4">
      <c r="A21" s="2">
        <v>42217</v>
      </c>
      <c r="B21" s="9">
        <v>2260.8000000000002</v>
      </c>
      <c r="C21" s="9">
        <v>-27.599999999999909</v>
      </c>
      <c r="D21" s="9">
        <v>-394.19999999999982</v>
      </c>
      <c r="E21" s="12">
        <f t="shared" si="0"/>
        <v>-1.2208067940551976E-2</v>
      </c>
    </row>
    <row r="22" spans="1:5" ht="21" x14ac:dyDescent="0.4">
      <c r="A22" s="2">
        <v>42248</v>
      </c>
      <c r="B22" s="9">
        <v>2270.1</v>
      </c>
      <c r="C22" s="9">
        <v>9.2999999999997272</v>
      </c>
      <c r="D22" s="9">
        <v>-764.30000000000018</v>
      </c>
      <c r="E22" s="12">
        <f t="shared" si="0"/>
        <v>4.0967358266154478E-3</v>
      </c>
    </row>
    <row r="23" spans="1:5" ht="21" x14ac:dyDescent="0.4">
      <c r="A23" s="2">
        <v>42278</v>
      </c>
      <c r="B23" s="9">
        <v>2294.6999999999998</v>
      </c>
      <c r="C23" s="9">
        <v>24.599999999999909</v>
      </c>
      <c r="D23" s="9">
        <v>-416.90000000000009</v>
      </c>
      <c r="E23" s="12">
        <f t="shared" si="0"/>
        <v>1.0720355602039443E-2</v>
      </c>
    </row>
    <row r="24" spans="1:5" ht="21" x14ac:dyDescent="0.4">
      <c r="A24" s="2">
        <v>42309</v>
      </c>
      <c r="B24" s="9">
        <v>2539.9</v>
      </c>
      <c r="C24" s="9">
        <v>245.2000000000003</v>
      </c>
      <c r="D24" s="9">
        <v>-175.40000000000009</v>
      </c>
      <c r="E24" s="12">
        <f t="shared" si="0"/>
        <v>9.6539233828103574E-2</v>
      </c>
    </row>
    <row r="25" spans="1:5" ht="21" x14ac:dyDescent="0.4">
      <c r="A25" s="2">
        <v>42339</v>
      </c>
      <c r="B25" s="9">
        <v>3330.5</v>
      </c>
      <c r="C25" s="9">
        <v>790.59999999999991</v>
      </c>
      <c r="D25" s="9">
        <v>236</v>
      </c>
      <c r="E25" s="12">
        <f t="shared" si="0"/>
        <v>0.23738177450833206</v>
      </c>
    </row>
    <row r="26" spans="1:5" ht="21" x14ac:dyDescent="0.4">
      <c r="A26" s="2">
        <v>42370</v>
      </c>
      <c r="B26" s="9">
        <v>2151.1999999999998</v>
      </c>
      <c r="C26" s="9">
        <v>-1179.3</v>
      </c>
      <c r="D26" s="9">
        <v>16.89999999999964</v>
      </c>
      <c r="E26" s="12">
        <f t="shared" si="0"/>
        <v>-0.54820565265898114</v>
      </c>
    </row>
    <row r="27" spans="1:5" ht="21" x14ac:dyDescent="0.4">
      <c r="A27" s="2">
        <v>42401</v>
      </c>
      <c r="B27" s="9">
        <v>1524</v>
      </c>
      <c r="C27" s="9">
        <v>-627.19999999999982</v>
      </c>
      <c r="D27" s="9">
        <v>-347.5</v>
      </c>
      <c r="E27" s="12">
        <f t="shared" si="0"/>
        <v>-0.41154855643044608</v>
      </c>
    </row>
    <row r="28" spans="1:5" ht="21" x14ac:dyDescent="0.4">
      <c r="A28" s="2">
        <v>42430</v>
      </c>
      <c r="B28" s="9">
        <v>1944.9</v>
      </c>
      <c r="C28" s="9">
        <v>420.90000000000009</v>
      </c>
      <c r="D28" s="9">
        <v>266.40000000000009</v>
      </c>
      <c r="E28" s="12">
        <f t="shared" si="0"/>
        <v>0.21641215486657414</v>
      </c>
    </row>
    <row r="29" spans="1:5" ht="21" x14ac:dyDescent="0.4">
      <c r="A29" s="2">
        <v>42461</v>
      </c>
      <c r="B29" s="9">
        <v>2218.8000000000002</v>
      </c>
      <c r="C29" s="9">
        <v>273.90000000000009</v>
      </c>
      <c r="D29" s="9">
        <v>176.7000000000003</v>
      </c>
      <c r="E29" s="12">
        <f t="shared" si="0"/>
        <v>0.12344510546241215</v>
      </c>
    </row>
    <row r="30" spans="1:5" ht="21" x14ac:dyDescent="0.4">
      <c r="A30" s="2">
        <v>42491</v>
      </c>
      <c r="B30" s="9">
        <v>2134.9</v>
      </c>
      <c r="C30" s="9">
        <v>-83.900000000000091</v>
      </c>
      <c r="D30" s="9">
        <v>-73.900000000000091</v>
      </c>
      <c r="E30" s="12">
        <f t="shared" si="0"/>
        <v>-3.9299264602557539E-2</v>
      </c>
    </row>
    <row r="31" spans="1:5" ht="21" x14ac:dyDescent="0.4">
      <c r="A31" s="2">
        <v>42522</v>
      </c>
      <c r="B31" s="9">
        <v>2195.4</v>
      </c>
      <c r="C31" s="9">
        <v>60.5</v>
      </c>
      <c r="D31" s="9">
        <v>-91.900000000000091</v>
      </c>
      <c r="E31" s="12">
        <f t="shared" si="0"/>
        <v>2.7557620479183746E-2</v>
      </c>
    </row>
    <row r="32" spans="1:5" ht="21" x14ac:dyDescent="0.4">
      <c r="A32" s="2">
        <v>42552</v>
      </c>
      <c r="B32" s="9">
        <v>2355.1999999999998</v>
      </c>
      <c r="C32" s="9">
        <v>159.7999999999997</v>
      </c>
      <c r="D32" s="9">
        <v>66.799999999999727</v>
      </c>
      <c r="E32" s="12">
        <f t="shared" si="0"/>
        <v>6.7849864130434673E-2</v>
      </c>
    </row>
    <row r="33" spans="1:5" ht="21" x14ac:dyDescent="0.4">
      <c r="A33" s="2">
        <v>42583</v>
      </c>
      <c r="B33" s="9">
        <v>2379.8000000000002</v>
      </c>
      <c r="C33" s="9">
        <v>24.60000000000036</v>
      </c>
      <c r="D33" s="9">
        <v>119</v>
      </c>
      <c r="E33" s="12">
        <f t="shared" si="0"/>
        <v>1.0337003109505152E-2</v>
      </c>
    </row>
    <row r="34" spans="1:5" ht="21" x14ac:dyDescent="0.4">
      <c r="A34" s="2">
        <v>42614</v>
      </c>
      <c r="B34" s="9">
        <v>2483.3000000000002</v>
      </c>
      <c r="C34" s="9">
        <v>103.5</v>
      </c>
      <c r="D34" s="9">
        <v>213.2000000000003</v>
      </c>
      <c r="E34" s="12">
        <f t="shared" si="0"/>
        <v>4.1678411790762288E-2</v>
      </c>
    </row>
    <row r="35" spans="1:5" ht="21" x14ac:dyDescent="0.4">
      <c r="A35" s="2">
        <v>42644</v>
      </c>
      <c r="B35" s="9">
        <v>2319.3000000000002</v>
      </c>
      <c r="C35" s="9">
        <v>-164</v>
      </c>
      <c r="D35" s="9">
        <v>24.60000000000036</v>
      </c>
      <c r="E35" s="12">
        <f t="shared" si="0"/>
        <v>-7.0710990385029954E-2</v>
      </c>
    </row>
    <row r="36" spans="1:5" ht="21" x14ac:dyDescent="0.4">
      <c r="A36" s="2">
        <v>42675</v>
      </c>
      <c r="B36" s="9">
        <v>2564.5</v>
      </c>
      <c r="C36" s="9">
        <v>245.19999999999979</v>
      </c>
      <c r="D36" s="9">
        <v>24.599999999999909</v>
      </c>
      <c r="E36" s="12">
        <f t="shared" si="0"/>
        <v>9.5613179957106581E-2</v>
      </c>
    </row>
    <row r="37" spans="1:5" ht="21" x14ac:dyDescent="0.4">
      <c r="A37" s="2">
        <v>42705</v>
      </c>
      <c r="B37" s="9">
        <v>3387.3</v>
      </c>
      <c r="C37" s="9">
        <v>822.80000000000018</v>
      </c>
      <c r="D37" s="9">
        <v>56.800000000000182</v>
      </c>
      <c r="E37" s="12">
        <f t="shared" si="0"/>
        <v>0.24290733032208547</v>
      </c>
    </row>
    <row r="38" spans="1:5" ht="21" x14ac:dyDescent="0.4">
      <c r="A38" s="2">
        <v>42736</v>
      </c>
      <c r="B38" s="9">
        <v>2144.9</v>
      </c>
      <c r="C38" s="9">
        <v>-1242.4000000000001</v>
      </c>
      <c r="D38" s="9">
        <v>-6.2999999999997272</v>
      </c>
      <c r="E38" s="12">
        <f t="shared" si="0"/>
        <v>-0.57923446314513494</v>
      </c>
    </row>
    <row r="39" spans="1:5" ht="21" x14ac:dyDescent="0.4">
      <c r="A39" s="2">
        <v>42767</v>
      </c>
      <c r="B39" s="9">
        <v>1375.7</v>
      </c>
      <c r="C39" s="9">
        <v>-769.2</v>
      </c>
      <c r="D39" s="9">
        <v>-148.30000000000001</v>
      </c>
      <c r="E39" s="12">
        <f t="shared" si="0"/>
        <v>-0.55913353202006255</v>
      </c>
    </row>
    <row r="40" spans="1:5" ht="21" x14ac:dyDescent="0.4">
      <c r="A40" s="2">
        <v>42795</v>
      </c>
      <c r="B40" s="9">
        <v>2294.1999999999998</v>
      </c>
      <c r="C40" s="9">
        <v>918.49999999999977</v>
      </c>
      <c r="D40" s="9">
        <v>349.29999999999973</v>
      </c>
      <c r="E40" s="12">
        <f t="shared" si="0"/>
        <v>0.40035742306686423</v>
      </c>
    </row>
    <row r="41" spans="1:5" ht="21" x14ac:dyDescent="0.4">
      <c r="A41" s="2">
        <v>42826</v>
      </c>
      <c r="B41" s="9">
        <v>2409.4</v>
      </c>
      <c r="C41" s="9">
        <v>115.2000000000003</v>
      </c>
      <c r="D41" s="9">
        <v>190.59999999999991</v>
      </c>
      <c r="E41" s="12">
        <f t="shared" si="0"/>
        <v>4.7812733460612711E-2</v>
      </c>
    </row>
    <row r="42" spans="1:5" ht="21" x14ac:dyDescent="0.4">
      <c r="A42" s="2">
        <v>42856</v>
      </c>
      <c r="B42" s="9">
        <v>2487.4</v>
      </c>
      <c r="C42" s="9">
        <v>78</v>
      </c>
      <c r="D42" s="9">
        <v>352.5</v>
      </c>
      <c r="E42" s="12">
        <f t="shared" si="0"/>
        <v>3.1358044544504297E-2</v>
      </c>
    </row>
    <row r="43" spans="1:5" ht="21" x14ac:dyDescent="0.4">
      <c r="A43" s="2">
        <v>42887</v>
      </c>
      <c r="B43" s="9">
        <v>2604.4</v>
      </c>
      <c r="C43" s="9">
        <v>117</v>
      </c>
      <c r="D43" s="9">
        <v>409</v>
      </c>
      <c r="E43" s="12">
        <f t="shared" si="0"/>
        <v>4.4923974811856858E-2</v>
      </c>
    </row>
    <row r="44" spans="1:5" ht="21" x14ac:dyDescent="0.4">
      <c r="A44" s="2">
        <v>42917</v>
      </c>
      <c r="B44" s="9">
        <v>2538.1</v>
      </c>
      <c r="C44" s="9">
        <v>-66.300000000000182</v>
      </c>
      <c r="D44" s="9">
        <v>182.90000000000009</v>
      </c>
      <c r="E44" s="12">
        <f t="shared" si="0"/>
        <v>-2.6121902210314876E-2</v>
      </c>
    </row>
    <row r="45" spans="1:5" ht="21" x14ac:dyDescent="0.4">
      <c r="A45" s="2">
        <v>42948</v>
      </c>
      <c r="B45" s="9">
        <v>2493.5</v>
      </c>
      <c r="C45" s="9">
        <v>-44.599999999999909</v>
      </c>
      <c r="D45" s="9">
        <v>113.6999999999998</v>
      </c>
      <c r="E45" s="12">
        <f t="shared" si="0"/>
        <v>-1.7886504912773174E-2</v>
      </c>
    </row>
    <row r="46" spans="1:5" ht="21" x14ac:dyDescent="0.4">
      <c r="A46" s="2">
        <v>42979</v>
      </c>
      <c r="B46" s="9">
        <v>2794.9</v>
      </c>
      <c r="C46" s="9">
        <v>301.40000000000009</v>
      </c>
      <c r="D46" s="9">
        <v>311.59999999999991</v>
      </c>
      <c r="E46" s="12">
        <f t="shared" si="0"/>
        <v>0.10783927868617843</v>
      </c>
    </row>
    <row r="47" spans="1:5" ht="21" x14ac:dyDescent="0.4">
      <c r="A47" s="2">
        <v>43009</v>
      </c>
      <c r="B47" s="9">
        <v>2462.3000000000002</v>
      </c>
      <c r="C47" s="9">
        <v>-332.59999999999991</v>
      </c>
      <c r="D47" s="9">
        <v>143</v>
      </c>
      <c r="E47" s="12">
        <f t="shared" si="0"/>
        <v>-0.13507696056532506</v>
      </c>
    </row>
    <row r="48" spans="1:5" ht="21" x14ac:dyDescent="0.4">
      <c r="A48" s="2">
        <v>43040</v>
      </c>
      <c r="B48" s="9">
        <v>2857.1</v>
      </c>
      <c r="C48" s="9">
        <v>394.79999999999973</v>
      </c>
      <c r="D48" s="9">
        <v>292.59999999999991</v>
      </c>
      <c r="E48" s="12">
        <f t="shared" si="0"/>
        <v>0.13818207273109087</v>
      </c>
    </row>
    <row r="49" spans="1:5" ht="21" x14ac:dyDescent="0.4">
      <c r="A49" s="2">
        <v>43070</v>
      </c>
      <c r="B49" s="9">
        <v>3259.9</v>
      </c>
      <c r="C49" s="9">
        <v>402.80000000000018</v>
      </c>
      <c r="D49" s="9">
        <v>-127.40000000000011</v>
      </c>
      <c r="E49" s="12">
        <f t="shared" si="0"/>
        <v>0.12356207245621037</v>
      </c>
    </row>
    <row r="50" spans="1:5" ht="21" x14ac:dyDescent="0.4">
      <c r="A50" s="2">
        <v>43101</v>
      </c>
      <c r="B50" s="9">
        <v>2314.1</v>
      </c>
      <c r="C50" s="9">
        <v>-945.80000000000018</v>
      </c>
      <c r="D50" s="9">
        <v>169.19999999999979</v>
      </c>
      <c r="E50" s="12">
        <f t="shared" si="0"/>
        <v>-0.40871181020699199</v>
      </c>
    </row>
    <row r="51" spans="1:5" ht="21" x14ac:dyDescent="0.4">
      <c r="A51" s="2">
        <v>43132</v>
      </c>
      <c r="B51" s="9">
        <v>1886.1</v>
      </c>
      <c r="C51" s="9">
        <v>-428</v>
      </c>
      <c r="D51" s="9">
        <v>510.39999999999992</v>
      </c>
      <c r="E51" s="12">
        <f t="shared" si="0"/>
        <v>-0.22692328084406979</v>
      </c>
    </row>
    <row r="52" spans="1:5" ht="21" x14ac:dyDescent="0.4">
      <c r="A52" s="2">
        <v>43160</v>
      </c>
      <c r="B52" s="9">
        <v>2020.1</v>
      </c>
      <c r="C52" s="9">
        <v>134</v>
      </c>
      <c r="D52" s="9">
        <v>-274.09999999999991</v>
      </c>
      <c r="E52" s="12">
        <f t="shared" si="0"/>
        <v>6.6333349834166624E-2</v>
      </c>
    </row>
    <row r="53" spans="1:5" ht="21" x14ac:dyDescent="0.4">
      <c r="A53" s="2">
        <v>43191</v>
      </c>
      <c r="B53" s="9">
        <v>2321.8000000000002</v>
      </c>
      <c r="C53" s="9">
        <v>301.70000000000027</v>
      </c>
      <c r="D53" s="9">
        <v>-87.599999999999909</v>
      </c>
      <c r="E53" s="12">
        <f t="shared" si="0"/>
        <v>0.12994228615729186</v>
      </c>
    </row>
    <row r="54" spans="1:5" ht="21" x14ac:dyDescent="0.4">
      <c r="A54" s="2">
        <v>43221</v>
      </c>
      <c r="B54" s="9">
        <v>2287.9</v>
      </c>
      <c r="C54" s="9">
        <v>-33.900000000000091</v>
      </c>
      <c r="D54" s="9">
        <v>-199.5</v>
      </c>
      <c r="E54" s="12">
        <f t="shared" si="0"/>
        <v>-1.4817081166134923E-2</v>
      </c>
    </row>
    <row r="55" spans="1:5" ht="21" x14ac:dyDescent="0.4">
      <c r="A55" s="2">
        <v>43252</v>
      </c>
      <c r="B55" s="9">
        <v>2534</v>
      </c>
      <c r="C55" s="9">
        <v>246.09999999999991</v>
      </c>
      <c r="D55" s="9">
        <v>-70.400000000000091</v>
      </c>
      <c r="E55" s="12">
        <f t="shared" si="0"/>
        <v>9.7119179163378019E-2</v>
      </c>
    </row>
    <row r="56" spans="1:5" ht="21" x14ac:dyDescent="0.4">
      <c r="A56" s="2">
        <v>43282</v>
      </c>
      <c r="B56" s="9">
        <v>2536.1999999999998</v>
      </c>
      <c r="C56" s="9">
        <v>2.1999999999998181</v>
      </c>
      <c r="D56" s="9">
        <v>-1.9000000000000909</v>
      </c>
      <c r="E56" s="12">
        <f t="shared" si="0"/>
        <v>8.6743947638191711E-4</v>
      </c>
    </row>
    <row r="57" spans="1:5" ht="21" x14ac:dyDescent="0.4">
      <c r="A57" s="2">
        <v>43313</v>
      </c>
      <c r="B57" s="9">
        <v>2565</v>
      </c>
      <c r="C57" s="9">
        <v>28.800000000000178</v>
      </c>
      <c r="D57" s="9">
        <v>71.5</v>
      </c>
      <c r="E57" s="12">
        <f t="shared" si="0"/>
        <v>1.1228070175438667E-2</v>
      </c>
    </row>
    <row r="58" spans="1:5" ht="21" x14ac:dyDescent="0.4">
      <c r="A58" s="2">
        <v>43344</v>
      </c>
      <c r="B58" s="9">
        <v>2868.6</v>
      </c>
      <c r="C58" s="9">
        <v>303.59999999999991</v>
      </c>
      <c r="D58" s="9">
        <v>73.699999999999818</v>
      </c>
      <c r="E58" s="12">
        <f t="shared" si="0"/>
        <v>0.10583559924701942</v>
      </c>
    </row>
    <row r="59" spans="1:5" ht="21" x14ac:dyDescent="0.4">
      <c r="A59" s="2">
        <v>43374</v>
      </c>
      <c r="B59" s="9">
        <v>3002.6</v>
      </c>
      <c r="C59" s="9">
        <v>134</v>
      </c>
      <c r="D59" s="9">
        <v>540.29999999999973</v>
      </c>
      <c r="E59" s="12">
        <f t="shared" si="0"/>
        <v>4.4627989076134016E-2</v>
      </c>
    </row>
    <row r="60" spans="1:5" ht="21" x14ac:dyDescent="0.4">
      <c r="A60" s="2">
        <v>43405</v>
      </c>
      <c r="B60" s="9">
        <v>3083.6</v>
      </c>
      <c r="C60" s="9">
        <v>81</v>
      </c>
      <c r="D60" s="9">
        <v>226.5</v>
      </c>
      <c r="E60" s="12">
        <f t="shared" si="0"/>
        <v>2.626799844337787E-2</v>
      </c>
    </row>
    <row r="61" spans="1:5" ht="21" x14ac:dyDescent="0.4">
      <c r="A61" s="2">
        <v>43435</v>
      </c>
      <c r="B61" s="9">
        <v>3219.3</v>
      </c>
      <c r="C61" s="9">
        <v>135.7000000000003</v>
      </c>
      <c r="D61" s="9">
        <v>-40.599999999999909</v>
      </c>
      <c r="E61" s="12">
        <f t="shared" si="0"/>
        <v>4.2152020625601923E-2</v>
      </c>
    </row>
    <row r="62" spans="1:5" ht="21" x14ac:dyDescent="0.4">
      <c r="A62" s="2">
        <v>43466</v>
      </c>
      <c r="B62" s="9">
        <v>2810</v>
      </c>
      <c r="C62" s="9">
        <v>-409.30000000000018</v>
      </c>
      <c r="D62" s="9">
        <v>495.90000000000009</v>
      </c>
      <c r="E62" s="12">
        <f t="shared" si="0"/>
        <v>-0.14565836298932391</v>
      </c>
    </row>
    <row r="63" spans="1:5" ht="21" x14ac:dyDescent="0.4">
      <c r="A63" s="2">
        <v>43497</v>
      </c>
      <c r="B63" s="9">
        <v>1588.7</v>
      </c>
      <c r="C63" s="9">
        <v>-1221.3</v>
      </c>
      <c r="D63" s="9">
        <v>-297.39999999999992</v>
      </c>
      <c r="E63" s="12">
        <f t="shared" si="0"/>
        <v>-0.76874173852835648</v>
      </c>
    </row>
    <row r="64" spans="1:5" ht="21" x14ac:dyDescent="0.4">
      <c r="A64" s="2">
        <v>43525</v>
      </c>
      <c r="B64" s="9">
        <v>2506</v>
      </c>
      <c r="C64" s="9">
        <v>917.3</v>
      </c>
      <c r="D64" s="9">
        <v>485.90000000000009</v>
      </c>
      <c r="E64" s="12">
        <f t="shared" si="0"/>
        <v>0.36604150039904226</v>
      </c>
    </row>
    <row r="65" spans="1:5" ht="21" x14ac:dyDescent="0.4">
      <c r="A65" s="2">
        <v>43556</v>
      </c>
      <c r="B65" s="9">
        <v>2463</v>
      </c>
      <c r="C65" s="9">
        <v>-43</v>
      </c>
      <c r="D65" s="9">
        <v>141.19999999999979</v>
      </c>
      <c r="E65" s="12">
        <f t="shared" si="0"/>
        <v>-1.7458384084449857E-2</v>
      </c>
    </row>
    <row r="66" spans="1:5" ht="21" x14ac:dyDescent="0.4">
      <c r="A66" s="2">
        <v>43586</v>
      </c>
      <c r="B66" s="9">
        <v>2550.1</v>
      </c>
      <c r="C66" s="9">
        <v>87.099999999999909</v>
      </c>
      <c r="D66" s="9">
        <v>262.19999999999982</v>
      </c>
      <c r="E66" s="12">
        <f t="shared" si="0"/>
        <v>3.4155523312811228E-2</v>
      </c>
    </row>
    <row r="67" spans="1:5" ht="21" x14ac:dyDescent="0.4">
      <c r="A67" s="2">
        <v>43617</v>
      </c>
      <c r="B67" s="9">
        <v>2061.34</v>
      </c>
      <c r="C67" s="9">
        <v>-488.75999999999982</v>
      </c>
      <c r="D67" s="9">
        <v>-472.65999999999991</v>
      </c>
      <c r="E67" s="12">
        <f t="shared" si="0"/>
        <v>-0.23710790068596144</v>
      </c>
    </row>
    <row r="68" spans="1:5" ht="21" x14ac:dyDescent="0.4">
      <c r="A68" s="2">
        <v>43647</v>
      </c>
      <c r="B68" s="9">
        <v>2588.6999999999998</v>
      </c>
      <c r="C68" s="9">
        <v>527.35999999999967</v>
      </c>
      <c r="D68" s="9">
        <v>52.5</v>
      </c>
      <c r="E68" s="12">
        <f t="shared" ref="E68:E131" si="1">(B68-B67)/B68</f>
        <v>0.2037161509638041</v>
      </c>
    </row>
    <row r="69" spans="1:5" ht="21" x14ac:dyDescent="0.4">
      <c r="A69" s="2">
        <v>43678</v>
      </c>
      <c r="B69" s="9">
        <v>2858.1</v>
      </c>
      <c r="C69" s="9">
        <v>269.40000000000009</v>
      </c>
      <c r="D69" s="9">
        <v>293.09999999999991</v>
      </c>
      <c r="E69" s="12">
        <f t="shared" si="1"/>
        <v>9.4258423428151605E-2</v>
      </c>
    </row>
    <row r="70" spans="1:5" ht="21" x14ac:dyDescent="0.4">
      <c r="A70" s="2">
        <v>43709</v>
      </c>
      <c r="B70" s="9">
        <v>2976</v>
      </c>
      <c r="C70" s="9">
        <v>117.90000000000011</v>
      </c>
      <c r="D70" s="9">
        <v>107.40000000000011</v>
      </c>
      <c r="E70" s="12">
        <f t="shared" si="1"/>
        <v>3.9616935483870998E-2</v>
      </c>
    </row>
    <row r="71" spans="1:5" ht="21" x14ac:dyDescent="0.4">
      <c r="A71" s="2">
        <v>43739</v>
      </c>
      <c r="B71" s="9">
        <v>2917.59</v>
      </c>
      <c r="C71" s="9">
        <v>-58.409999999999847</v>
      </c>
      <c r="D71" s="9">
        <v>-85.009999999999764</v>
      </c>
      <c r="E71" s="12">
        <f t="shared" si="1"/>
        <v>-2.0019947970756635E-2</v>
      </c>
    </row>
    <row r="72" spans="1:5" ht="21" x14ac:dyDescent="0.4">
      <c r="A72" s="2">
        <v>43770</v>
      </c>
      <c r="B72" s="9">
        <v>3122.02</v>
      </c>
      <c r="C72" s="9">
        <v>204.42999999999981</v>
      </c>
      <c r="D72" s="9">
        <v>38.420000000000073</v>
      </c>
      <c r="E72" s="12">
        <f t="shared" si="1"/>
        <v>6.5480041767829747E-2</v>
      </c>
    </row>
    <row r="73" spans="1:5" ht="21" x14ac:dyDescent="0.4">
      <c r="A73" s="2">
        <v>43800</v>
      </c>
      <c r="B73" s="9">
        <v>3190.51</v>
      </c>
      <c r="C73" s="9">
        <v>68.490000000000236</v>
      </c>
      <c r="D73" s="9">
        <v>-28.78999999999996</v>
      </c>
      <c r="E73" s="12">
        <f t="shared" si="1"/>
        <v>2.1466787441506291E-2</v>
      </c>
    </row>
    <row r="74" spans="1:5" ht="21" x14ac:dyDescent="0.4">
      <c r="A74" s="2">
        <v>43831</v>
      </c>
      <c r="B74" s="9">
        <v>1618.2449999999999</v>
      </c>
      <c r="C74" s="9">
        <v>-1572.2650000000001</v>
      </c>
      <c r="D74" s="9">
        <v>-1191.7550000000001</v>
      </c>
      <c r="E74" s="12">
        <f t="shared" si="1"/>
        <v>-0.97158650266183455</v>
      </c>
    </row>
    <row r="75" spans="1:5" ht="21" x14ac:dyDescent="0.4">
      <c r="A75" s="2">
        <v>43862</v>
      </c>
      <c r="B75" s="9">
        <v>1618.2449999999999</v>
      </c>
      <c r="C75" s="9">
        <v>0</v>
      </c>
      <c r="D75" s="9">
        <v>29.544999999999849</v>
      </c>
      <c r="E75" s="12">
        <f t="shared" si="1"/>
        <v>0</v>
      </c>
    </row>
    <row r="76" spans="1:5" ht="21" x14ac:dyDescent="0.4">
      <c r="A76" s="2">
        <v>43891</v>
      </c>
      <c r="B76" s="9">
        <v>2252.8274000000001</v>
      </c>
      <c r="C76" s="9">
        <v>634.58240000000023</v>
      </c>
      <c r="D76" s="9">
        <v>-253.1725999999999</v>
      </c>
      <c r="E76" s="12">
        <f t="shared" si="1"/>
        <v>0.28168265354016919</v>
      </c>
    </row>
    <row r="77" spans="1:5" ht="21" x14ac:dyDescent="0.4">
      <c r="A77" s="2">
        <v>43922</v>
      </c>
      <c r="B77" s="9">
        <v>2514.0300000000002</v>
      </c>
      <c r="C77" s="9">
        <v>261.20260000000007</v>
      </c>
      <c r="D77" s="9">
        <v>51.0300000000002</v>
      </c>
      <c r="E77" s="12">
        <f t="shared" si="1"/>
        <v>0.10389796462253834</v>
      </c>
    </row>
    <row r="78" spans="1:5" ht="21" x14ac:dyDescent="0.4">
      <c r="A78" s="2">
        <v>43952</v>
      </c>
      <c r="B78" s="9">
        <v>2698.96</v>
      </c>
      <c r="C78" s="9">
        <v>184.92999999999981</v>
      </c>
      <c r="D78" s="9">
        <v>148.8600000000001</v>
      </c>
      <c r="E78" s="12">
        <f t="shared" si="1"/>
        <v>6.8518985090553333E-2</v>
      </c>
    </row>
    <row r="79" spans="1:5" ht="21" x14ac:dyDescent="0.4">
      <c r="A79" s="2">
        <v>43983</v>
      </c>
      <c r="B79" s="9">
        <v>2983.56</v>
      </c>
      <c r="C79" s="9">
        <v>284.59999999999991</v>
      </c>
      <c r="D79" s="9">
        <v>922.2199999999998</v>
      </c>
      <c r="E79" s="12">
        <f t="shared" si="1"/>
        <v>9.5389400581855202E-2</v>
      </c>
    </row>
    <row r="80" spans="1:5" ht="21" x14ac:dyDescent="0.4">
      <c r="A80" s="2">
        <v>44013</v>
      </c>
      <c r="B80" s="9">
        <v>3821.5</v>
      </c>
      <c r="C80" s="9">
        <v>837.94</v>
      </c>
      <c r="D80" s="9">
        <v>1232.8</v>
      </c>
      <c r="E80" s="12">
        <f t="shared" si="1"/>
        <v>0.21926992018840771</v>
      </c>
    </row>
    <row r="81" spans="1:5" ht="21" x14ac:dyDescent="0.4">
      <c r="A81" s="2">
        <v>44044</v>
      </c>
      <c r="B81" s="9">
        <v>3492.6</v>
      </c>
      <c r="C81" s="9">
        <v>-328.90000000000009</v>
      </c>
      <c r="D81" s="9">
        <v>634.5</v>
      </c>
      <c r="E81" s="12">
        <f t="shared" si="1"/>
        <v>-9.4170531981904629E-2</v>
      </c>
    </row>
    <row r="82" spans="1:5" ht="21" x14ac:dyDescent="0.4">
      <c r="A82" s="2">
        <v>44075</v>
      </c>
      <c r="B82" s="9">
        <v>3547.7</v>
      </c>
      <c r="C82" s="9">
        <v>55.099999999999909</v>
      </c>
      <c r="D82" s="9">
        <v>571.69999999999982</v>
      </c>
      <c r="E82" s="12">
        <f t="shared" si="1"/>
        <v>1.5531189221185532E-2</v>
      </c>
    </row>
    <row r="83" spans="1:5" ht="21" x14ac:dyDescent="0.4">
      <c r="A83" s="2">
        <v>44105</v>
      </c>
      <c r="B83" s="9">
        <v>3520.5</v>
      </c>
      <c r="C83" s="9">
        <v>-27.199999999999822</v>
      </c>
      <c r="D83" s="9">
        <v>602.90999999999985</v>
      </c>
      <c r="E83" s="12">
        <f t="shared" si="1"/>
        <v>-7.7261752591960857E-3</v>
      </c>
    </row>
    <row r="84" spans="1:5" ht="21" x14ac:dyDescent="0.4">
      <c r="A84" s="2">
        <v>44136</v>
      </c>
      <c r="B84" s="9">
        <v>4122.5</v>
      </c>
      <c r="C84" s="9">
        <v>602</v>
      </c>
      <c r="D84" s="9">
        <v>1000.48</v>
      </c>
      <c r="E84" s="12">
        <f t="shared" si="1"/>
        <v>0.14602789569436023</v>
      </c>
    </row>
    <row r="85" spans="1:5" ht="21" x14ac:dyDescent="0.4">
      <c r="A85" s="2">
        <v>44166</v>
      </c>
      <c r="B85" s="9">
        <v>4268.5</v>
      </c>
      <c r="C85" s="9">
        <v>146</v>
      </c>
      <c r="D85" s="9">
        <v>1077.99</v>
      </c>
      <c r="E85" s="12">
        <f t="shared" si="1"/>
        <v>3.4204052945999763E-2</v>
      </c>
    </row>
    <row r="86" spans="1:5" ht="21" x14ac:dyDescent="0.4">
      <c r="A86" s="2">
        <v>44197</v>
      </c>
      <c r="B86" s="9">
        <v>3546.4</v>
      </c>
      <c r="C86" s="9">
        <v>-722.09999999999991</v>
      </c>
      <c r="D86" s="9">
        <v>1928.155</v>
      </c>
      <c r="E86" s="12">
        <f t="shared" si="1"/>
        <v>-0.20361493345364309</v>
      </c>
    </row>
    <row r="87" spans="1:5" ht="21" x14ac:dyDescent="0.4">
      <c r="A87" s="2">
        <v>44228</v>
      </c>
      <c r="B87" s="9">
        <v>2621</v>
      </c>
      <c r="C87" s="9">
        <v>-925.40000000000009</v>
      </c>
      <c r="D87" s="9">
        <v>1002.755</v>
      </c>
      <c r="E87" s="12">
        <f t="shared" si="1"/>
        <v>-0.35307134681419311</v>
      </c>
    </row>
    <row r="88" spans="1:5" ht="21" x14ac:dyDescent="0.4">
      <c r="A88" s="2">
        <v>44256</v>
      </c>
      <c r="B88" s="9">
        <v>2995.1</v>
      </c>
      <c r="C88" s="9">
        <v>374.09999999999991</v>
      </c>
      <c r="D88" s="9">
        <v>742.27259999999978</v>
      </c>
      <c r="E88" s="12">
        <f t="shared" si="1"/>
        <v>0.12490400988280856</v>
      </c>
    </row>
    <row r="89" spans="1:5" ht="21" x14ac:dyDescent="0.4">
      <c r="A89" s="2">
        <v>44287</v>
      </c>
      <c r="B89" s="9">
        <v>3313.4</v>
      </c>
      <c r="C89" s="9">
        <v>318.30000000000018</v>
      </c>
      <c r="D89" s="9">
        <v>799.36999999999989</v>
      </c>
      <c r="E89" s="12">
        <f t="shared" si="1"/>
        <v>9.6064465503712254E-2</v>
      </c>
    </row>
    <row r="90" spans="1:5" ht="21" x14ac:dyDescent="0.4">
      <c r="A90" s="2">
        <v>44317</v>
      </c>
      <c r="B90" s="9">
        <v>3226.6</v>
      </c>
      <c r="C90" s="9">
        <v>-86.800000000000182</v>
      </c>
      <c r="D90" s="9">
        <v>527.63999999999987</v>
      </c>
      <c r="E90" s="12">
        <f t="shared" si="1"/>
        <v>-2.6901382259964107E-2</v>
      </c>
    </row>
    <row r="91" spans="1:5" ht="21" x14ac:dyDescent="0.4">
      <c r="A91" s="2">
        <v>44348</v>
      </c>
      <c r="B91" s="9">
        <v>3174.7</v>
      </c>
      <c r="C91" s="9">
        <v>-51.900000000000091</v>
      </c>
      <c r="D91" s="9">
        <v>191.1399999999999</v>
      </c>
      <c r="E91" s="12">
        <f t="shared" si="1"/>
        <v>-1.6348001385957756E-2</v>
      </c>
    </row>
    <row r="92" spans="1:5" ht="21" x14ac:dyDescent="0.4">
      <c r="A92" s="2">
        <v>44378</v>
      </c>
      <c r="B92" s="9">
        <v>3385.5</v>
      </c>
      <c r="C92" s="9">
        <v>210.80000000000021</v>
      </c>
      <c r="D92" s="9">
        <v>-436</v>
      </c>
      <c r="E92" s="12">
        <f t="shared" si="1"/>
        <v>6.2265544232757403E-2</v>
      </c>
    </row>
    <row r="93" spans="1:5" ht="21" x14ac:dyDescent="0.4">
      <c r="A93" s="2">
        <v>44409</v>
      </c>
      <c r="B93" s="9">
        <v>3669.7</v>
      </c>
      <c r="C93" s="9">
        <v>284.19999999999982</v>
      </c>
      <c r="D93" s="9">
        <v>177.09999999999991</v>
      </c>
      <c r="E93" s="12">
        <f t="shared" si="1"/>
        <v>7.7445022753903539E-2</v>
      </c>
    </row>
    <row r="94" spans="1:5" ht="21" x14ac:dyDescent="0.4">
      <c r="A94" s="2">
        <v>44440</v>
      </c>
      <c r="B94" s="9">
        <v>3941.7</v>
      </c>
      <c r="C94" s="9">
        <v>272</v>
      </c>
      <c r="D94" s="9">
        <v>394</v>
      </c>
      <c r="E94" s="12">
        <f t="shared" si="1"/>
        <v>6.9005758936499489E-2</v>
      </c>
    </row>
    <row r="95" spans="1:5" ht="21" x14ac:dyDescent="0.4">
      <c r="A95" s="2">
        <v>44470</v>
      </c>
      <c r="B95" s="9">
        <v>3669.6</v>
      </c>
      <c r="C95" s="9">
        <v>-272.09999999999991</v>
      </c>
      <c r="D95" s="9">
        <v>149.09999999999991</v>
      </c>
      <c r="E95" s="12">
        <f t="shared" si="1"/>
        <v>-7.4149771092217112E-2</v>
      </c>
    </row>
    <row r="96" spans="1:5" ht="21" x14ac:dyDescent="0.4">
      <c r="A96" s="2">
        <v>44501</v>
      </c>
      <c r="B96" s="9">
        <v>4074.5</v>
      </c>
      <c r="C96" s="9">
        <v>404.90000000000009</v>
      </c>
      <c r="D96" s="9">
        <v>-48</v>
      </c>
      <c r="E96" s="12">
        <f t="shared" si="1"/>
        <v>9.9374156338201028E-2</v>
      </c>
    </row>
    <row r="97" spans="1:5" ht="21" x14ac:dyDescent="0.4">
      <c r="A97" s="2">
        <v>44531</v>
      </c>
      <c r="B97" s="9">
        <v>4536.2</v>
      </c>
      <c r="C97" s="9">
        <v>461.69999999999982</v>
      </c>
      <c r="D97" s="9">
        <v>267.69999999999982</v>
      </c>
      <c r="E97" s="12">
        <f t="shared" si="1"/>
        <v>0.10178122657731137</v>
      </c>
    </row>
    <row r="98" spans="1:5" ht="21" x14ac:dyDescent="0.4">
      <c r="A98" s="2">
        <v>44562</v>
      </c>
      <c r="B98" s="9">
        <v>3800.2</v>
      </c>
      <c r="C98" s="9">
        <v>-736</v>
      </c>
      <c r="D98" s="9">
        <v>253.7999999999997</v>
      </c>
      <c r="E98" s="12">
        <f t="shared" si="1"/>
        <v>-0.19367401715699176</v>
      </c>
    </row>
    <row r="99" spans="1:5" ht="21" x14ac:dyDescent="0.4">
      <c r="A99" s="2">
        <v>44593</v>
      </c>
      <c r="B99" s="9">
        <v>2173.3000000000002</v>
      </c>
      <c r="C99" s="9">
        <v>-1626.9</v>
      </c>
      <c r="D99" s="9">
        <v>-447.69999999999982</v>
      </c>
      <c r="E99" s="12">
        <f t="shared" si="1"/>
        <v>-0.7485851009984813</v>
      </c>
    </row>
    <row r="100" spans="1:5" ht="21" x14ac:dyDescent="0.4">
      <c r="A100" s="2">
        <v>44621</v>
      </c>
      <c r="B100" s="9">
        <v>2574.1</v>
      </c>
      <c r="C100" s="9">
        <v>400.79999999999973</v>
      </c>
      <c r="D100" s="9">
        <v>-421</v>
      </c>
      <c r="E100" s="12">
        <f t="shared" si="1"/>
        <v>0.15570490656928626</v>
      </c>
    </row>
    <row r="101" spans="1:5" ht="21" x14ac:dyDescent="0.4">
      <c r="A101" s="2">
        <v>44652</v>
      </c>
      <c r="B101" s="9">
        <v>3585.6</v>
      </c>
      <c r="C101" s="9">
        <v>1011.5</v>
      </c>
      <c r="D101" s="9">
        <v>272.19999999999982</v>
      </c>
      <c r="E101" s="12">
        <f t="shared" si="1"/>
        <v>0.28210062472110664</v>
      </c>
    </row>
    <row r="102" spans="1:5" ht="21" x14ac:dyDescent="0.4">
      <c r="A102" s="2">
        <v>44682</v>
      </c>
      <c r="B102" s="9">
        <v>3645</v>
      </c>
      <c r="C102" s="9">
        <v>59.400000000000091</v>
      </c>
      <c r="D102" s="9">
        <v>418.40000000000009</v>
      </c>
      <c r="E102" s="12">
        <f t="shared" si="1"/>
        <v>1.6296296296296323E-2</v>
      </c>
    </row>
    <row r="103" spans="1:5" ht="21" x14ac:dyDescent="0.4">
      <c r="A103" s="2">
        <v>44713</v>
      </c>
      <c r="B103" s="9">
        <v>4126</v>
      </c>
      <c r="C103" s="9">
        <v>481</v>
      </c>
      <c r="D103" s="9">
        <v>951.30000000000018</v>
      </c>
      <c r="E103" s="12">
        <f t="shared" si="1"/>
        <v>0.11657779932137663</v>
      </c>
    </row>
    <row r="104" spans="1:5" ht="21" x14ac:dyDescent="0.4">
      <c r="A104" s="2">
        <v>44743</v>
      </c>
      <c r="B104" s="9">
        <v>3969.5</v>
      </c>
      <c r="C104" s="9">
        <v>-156.5</v>
      </c>
      <c r="D104" s="9">
        <v>584</v>
      </c>
      <c r="E104" s="12">
        <f t="shared" si="1"/>
        <v>-3.9425620355208461E-2</v>
      </c>
    </row>
    <row r="105" spans="1:5" ht="21" x14ac:dyDescent="0.4">
      <c r="A105" s="2">
        <v>44774</v>
      </c>
      <c r="B105" s="9">
        <v>3788.9</v>
      </c>
      <c r="C105" s="9">
        <v>-180.59999999999991</v>
      </c>
      <c r="D105" s="9">
        <v>119.2000000000003</v>
      </c>
      <c r="E105" s="12">
        <f t="shared" si="1"/>
        <v>-4.7665549367890393E-2</v>
      </c>
    </row>
    <row r="106" spans="1:5" ht="21" x14ac:dyDescent="0.4">
      <c r="A106" s="2">
        <v>44805</v>
      </c>
      <c r="B106" s="9">
        <v>4388.1000000000004</v>
      </c>
      <c r="C106" s="9">
        <v>599.20000000000027</v>
      </c>
      <c r="D106" s="9">
        <v>446.40000000000049</v>
      </c>
      <c r="E106" s="12">
        <f t="shared" si="1"/>
        <v>0.13655112691141957</v>
      </c>
    </row>
    <row r="107" spans="1:5" ht="21" x14ac:dyDescent="0.4">
      <c r="A107" s="2">
        <v>44835</v>
      </c>
      <c r="B107" s="9">
        <v>4279.2</v>
      </c>
      <c r="C107" s="9">
        <v>-108.9000000000005</v>
      </c>
      <c r="D107" s="9">
        <v>609.59999999999991</v>
      </c>
      <c r="E107" s="12">
        <f t="shared" si="1"/>
        <v>-2.5448681996635015E-2</v>
      </c>
    </row>
    <row r="108" spans="1:5" ht="21" x14ac:dyDescent="0.4">
      <c r="A108" s="2">
        <v>44866</v>
      </c>
      <c r="B108" s="9">
        <v>4038.4</v>
      </c>
      <c r="C108" s="9">
        <v>-240.7999999999997</v>
      </c>
      <c r="D108" s="9">
        <v>-36.099999999999909</v>
      </c>
      <c r="E108" s="12">
        <f t="shared" si="1"/>
        <v>-5.9627575277337488E-2</v>
      </c>
    </row>
    <row r="109" spans="1:5" ht="21" x14ac:dyDescent="0.4">
      <c r="A109" s="2">
        <v>44896</v>
      </c>
      <c r="B109" s="9">
        <v>4525.1000000000004</v>
      </c>
      <c r="C109" s="9">
        <v>486.70000000000027</v>
      </c>
      <c r="D109" s="9">
        <v>-11.099999999999451</v>
      </c>
      <c r="E109" s="12">
        <f t="shared" si="1"/>
        <v>0.10755563412963255</v>
      </c>
    </row>
    <row r="110" spans="1:5" ht="21" x14ac:dyDescent="0.4">
      <c r="A110" s="2">
        <v>44927</v>
      </c>
      <c r="B110" s="9">
        <v>3409.1</v>
      </c>
      <c r="C110" s="9">
        <v>-1116</v>
      </c>
      <c r="D110" s="9">
        <v>-391.09999999999991</v>
      </c>
      <c r="E110" s="12">
        <f t="shared" si="1"/>
        <v>-0.327359127042328</v>
      </c>
    </row>
    <row r="111" spans="1:5" ht="21" x14ac:dyDescent="0.4">
      <c r="A111" s="2">
        <v>44958</v>
      </c>
      <c r="B111" s="9">
        <v>2199.6</v>
      </c>
      <c r="C111" s="9">
        <v>-1209.5</v>
      </c>
      <c r="D111" s="9">
        <v>26.299999999999731</v>
      </c>
      <c r="E111" s="12">
        <f t="shared" si="1"/>
        <v>-0.54987270412802325</v>
      </c>
    </row>
    <row r="112" spans="1:5" ht="21" x14ac:dyDescent="0.4">
      <c r="A112" s="2">
        <v>44986</v>
      </c>
      <c r="B112" s="9">
        <v>3713.9</v>
      </c>
      <c r="C112" s="9">
        <v>1514.3</v>
      </c>
      <c r="D112" s="9">
        <v>1139.8</v>
      </c>
      <c r="E112" s="12">
        <f t="shared" si="1"/>
        <v>0.40773849592073025</v>
      </c>
    </row>
    <row r="113" spans="1:5" ht="21" x14ac:dyDescent="0.4">
      <c r="A113" s="2">
        <v>45017</v>
      </c>
      <c r="B113" s="9">
        <v>3371.2</v>
      </c>
      <c r="C113" s="9">
        <v>-342.70000000000027</v>
      </c>
      <c r="D113" s="9">
        <v>-214.40000000000009</v>
      </c>
      <c r="E113" s="12">
        <f t="shared" si="1"/>
        <v>-0.10165519696250602</v>
      </c>
    </row>
    <row r="114" spans="1:5" ht="21" x14ac:dyDescent="0.4">
      <c r="A114" s="2">
        <v>45047</v>
      </c>
      <c r="B114" s="9">
        <v>3345.3</v>
      </c>
      <c r="C114" s="9">
        <v>-25.89999999999964</v>
      </c>
      <c r="D114" s="9">
        <v>-299.69999999999982</v>
      </c>
      <c r="E114" s="12">
        <f t="shared" si="1"/>
        <v>-7.7422054823183678E-3</v>
      </c>
    </row>
    <row r="115" spans="1:5" ht="21" x14ac:dyDescent="0.4">
      <c r="A115" s="2">
        <v>45078</v>
      </c>
      <c r="B115" s="9">
        <v>3694.7</v>
      </c>
      <c r="C115" s="9">
        <v>349.39999999999958</v>
      </c>
      <c r="D115" s="9">
        <v>-431.30000000000018</v>
      </c>
      <c r="E115" s="12">
        <f t="shared" si="1"/>
        <v>9.4567894551654985E-2</v>
      </c>
    </row>
    <row r="116" spans="1:5" ht="21" x14ac:dyDescent="0.4">
      <c r="A116" s="2">
        <v>45108</v>
      </c>
      <c r="B116" s="9">
        <v>3550.6</v>
      </c>
      <c r="C116" s="9">
        <v>-144.09999999999991</v>
      </c>
      <c r="D116" s="9">
        <v>-418.90000000000009</v>
      </c>
      <c r="E116" s="12">
        <f t="shared" si="1"/>
        <v>-4.058468991156422E-2</v>
      </c>
    </row>
    <row r="117" spans="1:5" ht="21" x14ac:dyDescent="0.4">
      <c r="A117" s="2">
        <v>45139</v>
      </c>
      <c r="B117" s="9">
        <v>3793.2</v>
      </c>
      <c r="C117" s="9">
        <v>242.59999999999991</v>
      </c>
      <c r="D117" s="9">
        <v>4.2999999999997272</v>
      </c>
      <c r="E117" s="12">
        <f t="shared" si="1"/>
        <v>6.3956553833175139E-2</v>
      </c>
    </row>
    <row r="118" spans="1:5" ht="21" x14ac:dyDescent="0.4">
      <c r="A118" s="2">
        <v>45170</v>
      </c>
      <c r="B118" s="9">
        <v>4035.6</v>
      </c>
      <c r="C118" s="9">
        <v>242.40000000000009</v>
      </c>
      <c r="D118" s="9">
        <v>-352.50000000000051</v>
      </c>
      <c r="E118" s="12">
        <f t="shared" si="1"/>
        <v>6.0065417781742514E-2</v>
      </c>
    </row>
    <row r="119" spans="1:5" ht="21" x14ac:dyDescent="0.4">
      <c r="A119" s="2">
        <v>45200</v>
      </c>
      <c r="B119" s="9">
        <v>3588.5</v>
      </c>
      <c r="C119" s="9">
        <v>-447.09999999999991</v>
      </c>
      <c r="D119" s="9">
        <v>-690.69999999999982</v>
      </c>
      <c r="E119" s="12">
        <f t="shared" si="1"/>
        <v>-0.1245924480980911</v>
      </c>
    </row>
    <row r="120" spans="1:5" ht="21" x14ac:dyDescent="0.4">
      <c r="A120" s="2">
        <v>45231</v>
      </c>
      <c r="B120" s="9">
        <v>3768.6</v>
      </c>
      <c r="C120" s="9">
        <v>180.09999999999991</v>
      </c>
      <c r="D120" s="9">
        <v>-269.80000000000018</v>
      </c>
      <c r="E120" s="12">
        <f t="shared" si="1"/>
        <v>4.7789630101363882E-2</v>
      </c>
    </row>
    <row r="121" spans="1:5" ht="21" x14ac:dyDescent="0.4">
      <c r="A121" s="2">
        <v>45261</v>
      </c>
      <c r="B121" s="9">
        <v>4135.1000000000004</v>
      </c>
      <c r="C121" s="9">
        <v>366.50000000000051</v>
      </c>
      <c r="D121" s="9">
        <v>-390</v>
      </c>
      <c r="E121" s="12">
        <f t="shared" si="1"/>
        <v>8.863147203211541E-2</v>
      </c>
    </row>
    <row r="122" spans="1:5" ht="21" x14ac:dyDescent="0.4">
      <c r="A122" s="2">
        <v>45292</v>
      </c>
      <c r="B122" s="9">
        <v>3973.6</v>
      </c>
      <c r="C122" s="9">
        <v>-161.50000000000051</v>
      </c>
      <c r="D122" s="9">
        <v>564.5</v>
      </c>
      <c r="E122" s="12">
        <f t="shared" si="1"/>
        <v>-4.0643245419770602E-2</v>
      </c>
    </row>
    <row r="123" spans="1:5" ht="21" x14ac:dyDescent="0.4">
      <c r="A123" s="2">
        <v>45323</v>
      </c>
      <c r="B123" s="9">
        <v>2790.2</v>
      </c>
      <c r="C123" s="9">
        <v>-1183.4000000000001</v>
      </c>
      <c r="D123" s="9">
        <v>590.59999999999991</v>
      </c>
      <c r="E123" s="12">
        <f t="shared" si="1"/>
        <v>-0.4241273027023153</v>
      </c>
    </row>
    <row r="124" spans="1:5" ht="21" x14ac:dyDescent="0.4">
      <c r="A124" s="2">
        <v>45352</v>
      </c>
      <c r="B124" s="9">
        <v>3602.2</v>
      </c>
      <c r="C124" s="9">
        <v>812</v>
      </c>
      <c r="D124" s="9">
        <v>-111.7000000000003</v>
      </c>
      <c r="E124" s="12">
        <f t="shared" si="1"/>
        <v>0.22541780023319083</v>
      </c>
    </row>
    <row r="125" spans="1:5" ht="21" x14ac:dyDescent="0.4">
      <c r="A125" s="2">
        <v>45383</v>
      </c>
      <c r="B125" s="9">
        <v>3838.7</v>
      </c>
      <c r="C125" s="9">
        <v>236.5</v>
      </c>
      <c r="D125" s="9">
        <v>467.5</v>
      </c>
      <c r="E125" s="12">
        <f t="shared" si="1"/>
        <v>6.1609399015291638E-2</v>
      </c>
    </row>
    <row r="126" spans="1:5" ht="21" x14ac:dyDescent="0.4">
      <c r="A126" s="2">
        <v>45413</v>
      </c>
      <c r="B126" s="9">
        <v>3781.5</v>
      </c>
      <c r="C126" s="9">
        <v>-57.199999999999818</v>
      </c>
      <c r="D126" s="9">
        <v>436.19999999999982</v>
      </c>
      <c r="E126" s="12">
        <f t="shared" si="1"/>
        <v>-1.5126272643130984E-2</v>
      </c>
    </row>
    <row r="127" spans="1:5" ht="21" x14ac:dyDescent="0.4">
      <c r="A127" s="2">
        <v>45444</v>
      </c>
      <c r="B127" s="9">
        <v>3884.5</v>
      </c>
      <c r="C127" s="9">
        <v>103</v>
      </c>
      <c r="D127" s="9">
        <v>189.80000000000021</v>
      </c>
      <c r="E127" s="12">
        <f t="shared" si="1"/>
        <v>2.6515639078388466E-2</v>
      </c>
    </row>
    <row r="128" spans="1:5" ht="21" x14ac:dyDescent="0.4">
      <c r="A128" s="2">
        <v>45474</v>
      </c>
      <c r="B128" s="9">
        <v>3718.9</v>
      </c>
      <c r="C128" s="9">
        <v>-165.59999999999991</v>
      </c>
      <c r="D128" s="9">
        <v>168.30000000000021</v>
      </c>
      <c r="E128" s="12">
        <f t="shared" si="1"/>
        <v>-4.4529296297292187E-2</v>
      </c>
    </row>
    <row r="129" spans="1:5" ht="21" x14ac:dyDescent="0.4">
      <c r="A129" s="2">
        <v>45505</v>
      </c>
      <c r="B129" s="9">
        <v>3620.3</v>
      </c>
      <c r="C129" s="9">
        <v>-98.599999999999909</v>
      </c>
      <c r="D129" s="9">
        <v>-172.89999999999961</v>
      </c>
      <c r="E129" s="12">
        <f t="shared" si="1"/>
        <v>-2.7235311990718974E-2</v>
      </c>
    </row>
    <row r="130" spans="1:5" ht="21" x14ac:dyDescent="0.4">
      <c r="A130" s="2">
        <v>45536</v>
      </c>
      <c r="B130" s="9">
        <v>3951.6</v>
      </c>
      <c r="C130" s="9">
        <v>331.29999999999973</v>
      </c>
      <c r="D130" s="9">
        <v>-84</v>
      </c>
      <c r="E130" s="12">
        <f t="shared" si="1"/>
        <v>8.3839457434962988E-2</v>
      </c>
    </row>
    <row r="131" spans="1:5" ht="21" x14ac:dyDescent="0.4">
      <c r="A131" s="2">
        <v>45566</v>
      </c>
      <c r="B131" s="9">
        <v>3730.3</v>
      </c>
      <c r="C131" s="9">
        <v>-221.2999999999997</v>
      </c>
      <c r="D131" s="9">
        <v>141.80000000000021</v>
      </c>
      <c r="E131" s="12">
        <f t="shared" si="1"/>
        <v>-5.9324987266439623E-2</v>
      </c>
    </row>
    <row r="132" spans="1:5" ht="21" x14ac:dyDescent="0.4">
      <c r="A132" s="2">
        <v>45597</v>
      </c>
      <c r="B132" s="9">
        <v>3896.9</v>
      </c>
      <c r="C132" s="9">
        <v>166.59999999999991</v>
      </c>
      <c r="D132" s="9">
        <v>128.30000000000021</v>
      </c>
      <c r="E132" s="12">
        <f t="shared" ref="E132:E133" si="2">(B132-B131)/B132</f>
        <v>4.2751931022094458E-2</v>
      </c>
    </row>
    <row r="133" spans="1:5" ht="21" x14ac:dyDescent="0.4">
      <c r="A133" s="2">
        <v>45627</v>
      </c>
      <c r="B133" s="9">
        <v>4384.7</v>
      </c>
      <c r="C133" s="9">
        <v>487.79999999999973</v>
      </c>
      <c r="D133" s="9">
        <v>249.59999999999951</v>
      </c>
      <c r="E133" s="12">
        <f t="shared" si="2"/>
        <v>0.11125048463977005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10C2-819A-4745-A75B-F767124753E8}">
  <dimension ref="A1:D25"/>
  <sheetViews>
    <sheetView workbookViewId="0">
      <selection activeCell="D6" sqref="D6"/>
    </sheetView>
  </sheetViews>
  <sheetFormatPr defaultRowHeight="14" x14ac:dyDescent="0.25"/>
  <cols>
    <col min="1" max="1" width="17.6328125" bestFit="1" customWidth="1"/>
    <col min="2" max="2" width="39.81640625" bestFit="1" customWidth="1"/>
    <col min="3" max="4" width="36.54296875" bestFit="1" customWidth="1"/>
  </cols>
  <sheetData>
    <row r="1" spans="1:4" ht="21" x14ac:dyDescent="0.4">
      <c r="A1" s="1" t="s">
        <v>2</v>
      </c>
      <c r="B1" s="3" t="s">
        <v>3</v>
      </c>
      <c r="C1" s="4" t="s">
        <v>4</v>
      </c>
      <c r="D1" s="4" t="s">
        <v>5</v>
      </c>
    </row>
    <row r="2" spans="1:4" ht="21" x14ac:dyDescent="0.4">
      <c r="A2" s="2">
        <v>45658</v>
      </c>
      <c r="B2" s="5">
        <v>5350.5412251926164</v>
      </c>
      <c r="C2" s="5">
        <v>1736.6816358791989</v>
      </c>
      <c r="D2" s="5">
        <v>3573.1755319552522</v>
      </c>
    </row>
    <row r="3" spans="1:4" ht="21" x14ac:dyDescent="0.4">
      <c r="A3" s="2">
        <v>45689</v>
      </c>
      <c r="B3" s="5">
        <v>4298.6429052053682</v>
      </c>
      <c r="C3" s="5">
        <v>1525.309450793048</v>
      </c>
      <c r="D3" s="5">
        <v>2709.095642376345</v>
      </c>
    </row>
    <row r="4" spans="1:4" ht="21" x14ac:dyDescent="0.4">
      <c r="A4" s="2">
        <v>45717</v>
      </c>
      <c r="B4" s="5">
        <v>5194.3556844197064</v>
      </c>
      <c r="C4" s="5">
        <v>1858.8069534910669</v>
      </c>
      <c r="D4" s="5">
        <v>3309.8109597722</v>
      </c>
    </row>
    <row r="5" spans="1:4" ht="21" x14ac:dyDescent="0.4">
      <c r="A5" s="2">
        <v>45748</v>
      </c>
      <c r="B5" s="5">
        <v>5430.1768615313013</v>
      </c>
      <c r="C5" s="5">
        <v>1850.6512635398551</v>
      </c>
      <c r="D5" s="5">
        <v>3554.7795071208552</v>
      </c>
    </row>
    <row r="6" spans="1:4" ht="21" x14ac:dyDescent="0.4">
      <c r="A6" s="2">
        <v>45778</v>
      </c>
      <c r="B6" s="5">
        <v>5395.8573615022233</v>
      </c>
      <c r="C6" s="5">
        <v>1777.5998153792621</v>
      </c>
      <c r="D6" s="5">
        <v>3588.2917659251862</v>
      </c>
    </row>
    <row r="7" spans="1:4" ht="21" x14ac:dyDescent="0.4">
      <c r="A7" s="2">
        <v>45809</v>
      </c>
      <c r="B7" s="5">
        <v>5624.4373026730891</v>
      </c>
      <c r="C7" s="5">
        <v>1843.470176469815</v>
      </c>
      <c r="D7" s="5">
        <v>3712.04105410681</v>
      </c>
    </row>
    <row r="8" spans="1:4" ht="21" x14ac:dyDescent="0.4">
      <c r="A8" s="2">
        <v>45839</v>
      </c>
      <c r="B8" s="5">
        <v>5709.9690429653247</v>
      </c>
      <c r="C8" s="5">
        <v>1860.15616205366</v>
      </c>
      <c r="D8" s="5">
        <v>3838.4286505157038</v>
      </c>
    </row>
    <row r="9" spans="1:4" ht="21" x14ac:dyDescent="0.4">
      <c r="A9" s="2">
        <v>45870</v>
      </c>
      <c r="B9" s="5">
        <v>5754.2676061990878</v>
      </c>
      <c r="C9" s="5">
        <v>1876.4956518342119</v>
      </c>
      <c r="D9" s="5">
        <v>3866.8972077542689</v>
      </c>
    </row>
    <row r="10" spans="1:4" ht="21" x14ac:dyDescent="0.4">
      <c r="A10" s="2">
        <v>45901</v>
      </c>
      <c r="B10" s="5">
        <v>6215.5304896261232</v>
      </c>
      <c r="C10" s="5">
        <v>2086.8837944920242</v>
      </c>
      <c r="D10" s="5">
        <v>4120.0452543118026</v>
      </c>
    </row>
    <row r="11" spans="1:4" ht="21" x14ac:dyDescent="0.4">
      <c r="A11" s="2">
        <v>45931</v>
      </c>
      <c r="B11" s="5">
        <v>5917.2440339717787</v>
      </c>
      <c r="C11" s="5">
        <v>1953.281572412079</v>
      </c>
      <c r="D11" s="5">
        <v>3951.2976681667492</v>
      </c>
    </row>
    <row r="12" spans="1:4" ht="21" x14ac:dyDescent="0.4">
      <c r="A12" s="2">
        <v>45962</v>
      </c>
      <c r="B12" s="5">
        <v>6185.6535521578744</v>
      </c>
      <c r="C12" s="5">
        <v>2016.5950098710759</v>
      </c>
      <c r="D12" s="5">
        <v>4152.8916985295946</v>
      </c>
    </row>
    <row r="13" spans="1:4" ht="21" x14ac:dyDescent="0.4">
      <c r="A13" s="2">
        <v>45992</v>
      </c>
      <c r="B13" s="5">
        <v>6812.7652804050949</v>
      </c>
      <c r="C13" s="5">
        <v>2264.4763116651552</v>
      </c>
      <c r="D13" s="5">
        <v>4553.228424265325</v>
      </c>
    </row>
    <row r="14" spans="1:4" ht="21" x14ac:dyDescent="0.4">
      <c r="A14" s="2">
        <v>46023</v>
      </c>
      <c r="B14" s="5">
        <v>5496.8419013366401</v>
      </c>
      <c r="C14" s="5">
        <v>1761.1820648661219</v>
      </c>
      <c r="D14" s="5">
        <v>3714.466073341765</v>
      </c>
    </row>
    <row r="15" spans="1:4" ht="21" x14ac:dyDescent="0.4">
      <c r="A15" s="2">
        <v>46054</v>
      </c>
      <c r="B15" s="5">
        <v>4461.7199756299751</v>
      </c>
      <c r="C15" s="5">
        <v>1560.8402264063691</v>
      </c>
      <c r="D15" s="5">
        <v>2837.6935189010801</v>
      </c>
    </row>
    <row r="16" spans="1:4" ht="21" x14ac:dyDescent="0.4">
      <c r="A16" s="2">
        <v>46082</v>
      </c>
      <c r="B16" s="5">
        <v>5340.8492331072121</v>
      </c>
      <c r="C16" s="5">
        <v>1885.9179302736261</v>
      </c>
      <c r="D16" s="5">
        <v>3437.7959166688579</v>
      </c>
    </row>
    <row r="17" spans="1:4" ht="21" x14ac:dyDescent="0.4">
      <c r="A17" s="2">
        <v>46113</v>
      </c>
      <c r="B17" s="5">
        <v>5577.9634302995682</v>
      </c>
      <c r="C17" s="5">
        <v>1879.7920854480019</v>
      </c>
      <c r="D17" s="5">
        <v>3681.915481588695</v>
      </c>
    </row>
    <row r="18" spans="1:4" ht="21" x14ac:dyDescent="0.4">
      <c r="A18" s="2">
        <v>46143</v>
      </c>
      <c r="B18" s="5">
        <v>5548.2760379513093</v>
      </c>
      <c r="C18" s="5">
        <v>1807.7519974894669</v>
      </c>
      <c r="D18" s="5">
        <v>3714.314272059356</v>
      </c>
    </row>
    <row r="19" spans="1:4" ht="21" x14ac:dyDescent="0.4">
      <c r="A19" s="2">
        <v>46174</v>
      </c>
      <c r="B19" s="5">
        <v>5781.078985541214</v>
      </c>
      <c r="C19" s="5">
        <v>1876.4907533096309</v>
      </c>
      <c r="D19" s="5">
        <v>3837.7970436526739</v>
      </c>
    </row>
    <row r="20" spans="1:4" ht="21" x14ac:dyDescent="0.4">
      <c r="A20" s="2">
        <v>46204</v>
      </c>
      <c r="B20" s="5">
        <v>5872.9225479003962</v>
      </c>
      <c r="C20" s="5">
        <v>1886.9480589574989</v>
      </c>
      <c r="D20" s="5">
        <v>3961.280979200194</v>
      </c>
    </row>
    <row r="21" spans="1:4" ht="21" x14ac:dyDescent="0.4">
      <c r="A21" s="2">
        <v>46235</v>
      </c>
      <c r="B21" s="5">
        <v>5925.4118727654759</v>
      </c>
      <c r="C21" s="5">
        <v>1908.037421716672</v>
      </c>
      <c r="D21" s="5">
        <v>3988.4885500792861</v>
      </c>
    </row>
    <row r="22" spans="1:4" ht="21" x14ac:dyDescent="0.4">
      <c r="A22" s="2">
        <v>46266</v>
      </c>
      <c r="B22" s="5">
        <v>6388.0957816757473</v>
      </c>
      <c r="C22" s="5">
        <v>2126.6469648469738</v>
      </c>
      <c r="D22" s="5">
        <v>4242.4077236260882</v>
      </c>
    </row>
    <row r="23" spans="1:4" ht="21" x14ac:dyDescent="0.4">
      <c r="A23" s="2">
        <v>46296</v>
      </c>
      <c r="B23" s="5">
        <v>6088.9068195490036</v>
      </c>
      <c r="C23" s="5">
        <v>1987.4234054880401</v>
      </c>
      <c r="D23" s="5">
        <v>4073.1402674190331</v>
      </c>
    </row>
    <row r="24" spans="1:4" ht="21" x14ac:dyDescent="0.4">
      <c r="A24" s="2">
        <v>46327</v>
      </c>
      <c r="B24" s="5">
        <v>6366.6454494370964</v>
      </c>
      <c r="C24" s="5">
        <v>2063.7792413150182</v>
      </c>
      <c r="D24" s="5">
        <v>4274.3882737770282</v>
      </c>
    </row>
    <row r="25" spans="1:4" ht="21" x14ac:dyDescent="0.4">
      <c r="A25" s="2">
        <v>46357</v>
      </c>
      <c r="B25" s="5">
        <v>6982.3118983150689</v>
      </c>
      <c r="C25" s="5">
        <v>2300.0916995569519</v>
      </c>
      <c r="D25" s="5">
        <v>4675.589532193294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进出口</vt:lpstr>
      <vt:lpstr>进口</vt:lpstr>
      <vt:lpstr>出口</vt:lpstr>
      <vt:lpstr>预测总表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zhongshao C</cp:lastModifiedBy>
  <dcterms:created xsi:type="dcterms:W3CDTF">2025-03-11T12:45:39Z</dcterms:created>
  <dcterms:modified xsi:type="dcterms:W3CDTF">2025-03-11T18:53:40Z</dcterms:modified>
</cp:coreProperties>
</file>