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niv4859/Projects/research/NoiseEstimator/data/external/rxn_Buchwald-Hartwig/"/>
    </mc:Choice>
  </mc:AlternateContent>
  <xr:revisionPtr revIDLastSave="0" documentId="8_{D5CAB3D0-6E0C-B347-886C-E2C70A8A63AA}" xr6:coauthVersionLast="47" xr6:coauthVersionMax="47" xr10:uidLastSave="{00000000-0000-0000-0000-000000000000}"/>
  <bookViews>
    <workbookView xWindow="2060" yWindow="1080" windowWidth="27640" windowHeight="16940" xr2:uid="{0F237443-A376-E646-A468-912FD52EF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<sst xmlns="http://schemas.openxmlformats.org/spreadsheetml/2006/main" count="2" uniqueCount="2">
  <si>
    <t>Repeat 1 conversion</t>
  </si>
  <si>
    <t>Repeat 2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</si>
</sst>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0" xfId="1"/>
  </cellXfs>
  <cellStyles count="2">
    <cellStyle name="Normal" xfId="0" builtinId="0"/>
    <cellStyle name="Normal 3" xfId="1" xr:uid="{C6BFB9EC-95EC-1F48-9B09-2601660DE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C845-0221-BB48-91B3-30F7F07FF7A5}">
  <dimension ref="A1:C66"/>
  <sheetViews>
    <sheetView tabSelected="1" topLeftCell="A30" workbookViewId="0">
      <selection activeCell="C67" sqref="C67"/>
    </sheetView>
  </sheetViews>
  <sheetFormatPr baseColWidth="10" defaultRowHeight="16" x14ac:dyDescent="0.2"/>
  <sheetData>
    <row r="1" spans="1:3" ht="33" thickBot="1" x14ac:dyDescent="0.25">
      <c r="A1" s="1" t="s">
        <v>0</v>
      </c>
      <c r="B1" s="1" t="s">
        <v>1</v>
      </c>
    </row>
    <row r="2" spans="1:3" x14ac:dyDescent="0.2">
      <c r="A2" s="2">
        <v>18.100000000000001</v>
      </c>
      <c r="B2" s="3">
        <v>12.7</v>
      </c>
      <c r="C2" s="10">
        <f>(A2-B2)^2</f>
        <v>29.160000000000021</v>
      </c>
    </row>
    <row r="3" spans="1:3" x14ac:dyDescent="0.2">
      <c r="A3" s="4">
        <v>85.6</v>
      </c>
      <c r="B3" s="5">
        <v>86.8</v>
      </c>
      <c r="C3" s="10">
        <f t="shared" ref="C3:C65" si="0">(A3-B3)^2</f>
        <v>1.4400000000000068</v>
      </c>
    </row>
    <row r="4" spans="1:3" x14ac:dyDescent="0.2">
      <c r="A4" s="4">
        <v>30.1</v>
      </c>
      <c r="B4" s="5">
        <v>23</v>
      </c>
      <c r="C4" s="10">
        <f t="shared" si="0"/>
        <v>50.410000000000018</v>
      </c>
    </row>
    <row r="5" spans="1:3" x14ac:dyDescent="0.2">
      <c r="A5" s="4">
        <v>38.799999999999997</v>
      </c>
      <c r="B5" s="5">
        <v>31.9</v>
      </c>
      <c r="C5" s="10">
        <f t="shared" si="0"/>
        <v>47.609999999999978</v>
      </c>
    </row>
    <row r="6" spans="1:3" x14ac:dyDescent="0.2">
      <c r="A6" s="4">
        <v>39.4</v>
      </c>
      <c r="B6" s="5">
        <v>39.9</v>
      </c>
      <c r="C6" s="10">
        <f t="shared" si="0"/>
        <v>0.25</v>
      </c>
    </row>
    <row r="7" spans="1:3" x14ac:dyDescent="0.2">
      <c r="A7" s="4">
        <v>0</v>
      </c>
      <c r="B7" s="5">
        <v>5.7</v>
      </c>
      <c r="C7" s="10">
        <f t="shared" si="0"/>
        <v>32.49</v>
      </c>
    </row>
    <row r="8" spans="1:3" x14ac:dyDescent="0.2">
      <c r="A8" s="4">
        <v>3.7</v>
      </c>
      <c r="B8" s="5">
        <v>0</v>
      </c>
      <c r="C8" s="10">
        <f t="shared" si="0"/>
        <v>13.690000000000001</v>
      </c>
    </row>
    <row r="9" spans="1:3" x14ac:dyDescent="0.2">
      <c r="A9" s="4">
        <v>0</v>
      </c>
      <c r="B9" s="5">
        <v>0</v>
      </c>
      <c r="C9" s="10">
        <f t="shared" si="0"/>
        <v>0</v>
      </c>
    </row>
    <row r="10" spans="1:3" x14ac:dyDescent="0.2">
      <c r="A10" s="4">
        <v>71.8</v>
      </c>
      <c r="B10" s="5">
        <v>50.1</v>
      </c>
      <c r="C10" s="10">
        <f t="shared" si="0"/>
        <v>470.88999999999982</v>
      </c>
    </row>
    <row r="11" spans="1:3" x14ac:dyDescent="0.2">
      <c r="A11" s="4">
        <v>36.299999999999997</v>
      </c>
      <c r="B11" s="5">
        <v>33.299999999999997</v>
      </c>
      <c r="C11" s="10">
        <f t="shared" si="0"/>
        <v>9</v>
      </c>
    </row>
    <row r="12" spans="1:3" x14ac:dyDescent="0.2">
      <c r="A12" s="4">
        <v>54.6</v>
      </c>
      <c r="B12" s="5">
        <v>30.6</v>
      </c>
      <c r="C12" s="10">
        <f t="shared" si="0"/>
        <v>576</v>
      </c>
    </row>
    <row r="13" spans="1:3" x14ac:dyDescent="0.2">
      <c r="A13" s="4">
        <v>0</v>
      </c>
      <c r="B13" s="5">
        <v>0</v>
      </c>
      <c r="C13" s="10">
        <f t="shared" si="0"/>
        <v>0</v>
      </c>
    </row>
    <row r="14" spans="1:3" x14ac:dyDescent="0.2">
      <c r="A14" s="4">
        <v>4</v>
      </c>
      <c r="B14" s="5">
        <v>0</v>
      </c>
      <c r="C14" s="10">
        <f t="shared" si="0"/>
        <v>16</v>
      </c>
    </row>
    <row r="15" spans="1:3" x14ac:dyDescent="0.2">
      <c r="A15" s="4">
        <v>15.2</v>
      </c>
      <c r="B15" s="5">
        <v>13.9</v>
      </c>
      <c r="C15" s="10">
        <f t="shared" si="0"/>
        <v>1.6899999999999973</v>
      </c>
    </row>
    <row r="16" spans="1:3" x14ac:dyDescent="0.2">
      <c r="A16" s="4">
        <v>45.5</v>
      </c>
      <c r="B16" s="5">
        <v>37.5</v>
      </c>
      <c r="C16" s="10">
        <f t="shared" si="0"/>
        <v>64</v>
      </c>
    </row>
    <row r="17" spans="1:3" x14ac:dyDescent="0.2">
      <c r="A17" s="4">
        <v>0</v>
      </c>
      <c r="B17" s="5">
        <v>4.9000000000000004</v>
      </c>
      <c r="C17" s="10">
        <f t="shared" si="0"/>
        <v>24.010000000000005</v>
      </c>
    </row>
    <row r="18" spans="1:3" x14ac:dyDescent="0.2">
      <c r="A18" s="4">
        <v>4.7</v>
      </c>
      <c r="B18" s="5">
        <v>0</v>
      </c>
      <c r="C18" s="10">
        <f t="shared" si="0"/>
        <v>22.090000000000003</v>
      </c>
    </row>
    <row r="19" spans="1:3" x14ac:dyDescent="0.2">
      <c r="A19" s="4">
        <v>0</v>
      </c>
      <c r="B19" s="5">
        <v>12.9</v>
      </c>
      <c r="C19" s="10">
        <f t="shared" si="0"/>
        <v>166.41</v>
      </c>
    </row>
    <row r="20" spans="1:3" x14ac:dyDescent="0.2">
      <c r="A20" s="4">
        <v>74.400000000000006</v>
      </c>
      <c r="B20" s="5">
        <v>78.7</v>
      </c>
      <c r="C20" s="10">
        <f t="shared" si="0"/>
        <v>18.489999999999977</v>
      </c>
    </row>
    <row r="21" spans="1:3" x14ac:dyDescent="0.2">
      <c r="A21" s="4">
        <v>86.6</v>
      </c>
      <c r="B21" s="5">
        <v>87.3</v>
      </c>
      <c r="C21" s="10">
        <f t="shared" si="0"/>
        <v>0.49000000000000399</v>
      </c>
    </row>
    <row r="22" spans="1:3" x14ac:dyDescent="0.2">
      <c r="A22" s="4">
        <v>0</v>
      </c>
      <c r="B22" s="5">
        <v>7.4</v>
      </c>
      <c r="C22" s="10">
        <f t="shared" si="0"/>
        <v>54.760000000000005</v>
      </c>
    </row>
    <row r="23" spans="1:3" x14ac:dyDescent="0.2">
      <c r="A23" s="4">
        <v>39.4</v>
      </c>
      <c r="B23" s="5">
        <v>34.200000000000003</v>
      </c>
      <c r="C23" s="10">
        <f t="shared" si="0"/>
        <v>27.039999999999957</v>
      </c>
    </row>
    <row r="24" spans="1:3" x14ac:dyDescent="0.2">
      <c r="A24" s="4">
        <v>0</v>
      </c>
      <c r="B24" s="5">
        <v>0</v>
      </c>
      <c r="C24" s="10">
        <f t="shared" si="0"/>
        <v>0</v>
      </c>
    </row>
    <row r="25" spans="1:3" x14ac:dyDescent="0.2">
      <c r="A25" s="4">
        <v>63.1</v>
      </c>
      <c r="B25" s="5">
        <v>61.8</v>
      </c>
      <c r="C25" s="10">
        <f t="shared" si="0"/>
        <v>1.690000000000011</v>
      </c>
    </row>
    <row r="26" spans="1:3" x14ac:dyDescent="0.2">
      <c r="A26" s="4">
        <v>2.1</v>
      </c>
      <c r="B26" s="5">
        <v>0</v>
      </c>
      <c r="C26" s="10">
        <f t="shared" si="0"/>
        <v>4.41</v>
      </c>
    </row>
    <row r="27" spans="1:3" x14ac:dyDescent="0.2">
      <c r="A27" s="4">
        <v>28.5</v>
      </c>
      <c r="B27" s="5">
        <v>13.8</v>
      </c>
      <c r="C27" s="10">
        <f t="shared" si="0"/>
        <v>216.08999999999997</v>
      </c>
    </row>
    <row r="28" spans="1:3" x14ac:dyDescent="0.2">
      <c r="A28" s="4">
        <v>40.9</v>
      </c>
      <c r="B28" s="5">
        <v>44.6</v>
      </c>
      <c r="C28" s="10">
        <f t="shared" si="0"/>
        <v>13.690000000000021</v>
      </c>
    </row>
    <row r="29" spans="1:3" x14ac:dyDescent="0.2">
      <c r="A29" s="4">
        <v>8</v>
      </c>
      <c r="B29" s="5">
        <v>8.1</v>
      </c>
      <c r="C29" s="10">
        <f t="shared" si="0"/>
        <v>9.9999999999999291E-3</v>
      </c>
    </row>
    <row r="30" spans="1:3" x14ac:dyDescent="0.2">
      <c r="A30" s="4">
        <v>54</v>
      </c>
      <c r="B30" s="5">
        <v>49.2</v>
      </c>
      <c r="C30" s="10">
        <f t="shared" si="0"/>
        <v>23.039999999999974</v>
      </c>
    </row>
    <row r="31" spans="1:3" x14ac:dyDescent="0.2">
      <c r="A31" s="4">
        <v>85.8</v>
      </c>
      <c r="B31" s="5">
        <v>81.599999999999994</v>
      </c>
      <c r="C31" s="10">
        <f t="shared" si="0"/>
        <v>17.640000000000025</v>
      </c>
    </row>
    <row r="32" spans="1:3" x14ac:dyDescent="0.2">
      <c r="A32" s="4">
        <v>40.299999999999997</v>
      </c>
      <c r="B32" s="5">
        <v>53.7</v>
      </c>
      <c r="C32" s="10">
        <f t="shared" si="0"/>
        <v>179.56000000000014</v>
      </c>
    </row>
    <row r="33" spans="1:3" x14ac:dyDescent="0.2">
      <c r="A33" s="4">
        <v>0</v>
      </c>
      <c r="B33" s="5">
        <v>0</v>
      </c>
      <c r="C33" s="10">
        <f t="shared" si="0"/>
        <v>0</v>
      </c>
    </row>
    <row r="34" spans="1:3" x14ac:dyDescent="0.2">
      <c r="A34" s="4">
        <v>0</v>
      </c>
      <c r="B34" s="5">
        <v>0</v>
      </c>
      <c r="C34" s="10">
        <f t="shared" si="0"/>
        <v>0</v>
      </c>
    </row>
    <row r="35" spans="1:3" x14ac:dyDescent="0.2">
      <c r="A35" s="4">
        <v>60.7</v>
      </c>
      <c r="B35" s="5">
        <v>71.599999999999994</v>
      </c>
      <c r="C35" s="10">
        <f t="shared" si="0"/>
        <v>118.80999999999982</v>
      </c>
    </row>
    <row r="36" spans="1:3" x14ac:dyDescent="0.2">
      <c r="A36" s="4">
        <v>0</v>
      </c>
      <c r="B36" s="5">
        <v>13.3</v>
      </c>
      <c r="C36" s="10">
        <f t="shared" si="0"/>
        <v>176.89000000000001</v>
      </c>
    </row>
    <row r="37" spans="1:3" x14ac:dyDescent="0.2">
      <c r="A37" s="4">
        <v>0</v>
      </c>
      <c r="B37" s="5">
        <v>0</v>
      </c>
      <c r="C37" s="10">
        <f t="shared" si="0"/>
        <v>0</v>
      </c>
    </row>
    <row r="38" spans="1:3" x14ac:dyDescent="0.2">
      <c r="A38" s="4">
        <v>96.2</v>
      </c>
      <c r="B38" s="5">
        <v>95.6</v>
      </c>
      <c r="C38" s="10">
        <f t="shared" si="0"/>
        <v>0.36000000000001026</v>
      </c>
    </row>
    <row r="39" spans="1:3" x14ac:dyDescent="0.2">
      <c r="A39" s="4">
        <v>0</v>
      </c>
      <c r="B39" s="5">
        <v>3.6</v>
      </c>
      <c r="C39" s="10">
        <f t="shared" si="0"/>
        <v>12.96</v>
      </c>
    </row>
    <row r="40" spans="1:3" x14ac:dyDescent="0.2">
      <c r="A40" s="4">
        <v>0</v>
      </c>
      <c r="B40" s="5">
        <v>0</v>
      </c>
      <c r="C40" s="10">
        <f t="shared" si="0"/>
        <v>0</v>
      </c>
    </row>
    <row r="41" spans="1:3" x14ac:dyDescent="0.2">
      <c r="A41" s="4">
        <v>0</v>
      </c>
      <c r="B41" s="5">
        <v>0</v>
      </c>
      <c r="C41" s="10">
        <f t="shared" si="0"/>
        <v>0</v>
      </c>
    </row>
    <row r="42" spans="1:3" x14ac:dyDescent="0.2">
      <c r="A42" s="4">
        <v>0</v>
      </c>
      <c r="B42" s="5">
        <v>0</v>
      </c>
      <c r="C42" s="10">
        <f t="shared" si="0"/>
        <v>0</v>
      </c>
    </row>
    <row r="43" spans="1:3" x14ac:dyDescent="0.2">
      <c r="A43" s="4">
        <v>38.299999999999997</v>
      </c>
      <c r="B43" s="5">
        <v>39.200000000000003</v>
      </c>
      <c r="C43" s="10">
        <f t="shared" si="0"/>
        <v>0.81000000000001027</v>
      </c>
    </row>
    <row r="44" spans="1:3" x14ac:dyDescent="0.2">
      <c r="A44" s="4">
        <v>0</v>
      </c>
      <c r="B44" s="5">
        <v>3.1</v>
      </c>
      <c r="C44" s="10">
        <f t="shared" si="0"/>
        <v>9.6100000000000012</v>
      </c>
    </row>
    <row r="45" spans="1:3" x14ac:dyDescent="0.2">
      <c r="A45" s="4">
        <v>12.4</v>
      </c>
      <c r="B45" s="5">
        <v>11.6</v>
      </c>
      <c r="C45" s="10">
        <f t="shared" si="0"/>
        <v>0.64000000000000112</v>
      </c>
    </row>
    <row r="46" spans="1:3" x14ac:dyDescent="0.2">
      <c r="A46" s="4">
        <v>75.8</v>
      </c>
      <c r="B46" s="5">
        <v>78.400000000000006</v>
      </c>
      <c r="C46" s="10">
        <f t="shared" si="0"/>
        <v>6.7600000000000442</v>
      </c>
    </row>
    <row r="47" spans="1:3" x14ac:dyDescent="0.2">
      <c r="A47" s="4">
        <v>0</v>
      </c>
      <c r="B47" s="5">
        <v>0</v>
      </c>
      <c r="C47" s="10">
        <f t="shared" si="0"/>
        <v>0</v>
      </c>
    </row>
    <row r="48" spans="1:3" x14ac:dyDescent="0.2">
      <c r="A48" s="4">
        <v>0</v>
      </c>
      <c r="B48" s="6"/>
      <c r="C48" s="10">
        <f t="shared" si="0"/>
        <v>0</v>
      </c>
    </row>
    <row r="49" spans="1:3" x14ac:dyDescent="0.2">
      <c r="A49" s="4">
        <v>0</v>
      </c>
      <c r="B49" s="5">
        <v>0</v>
      </c>
      <c r="C49" s="10">
        <f t="shared" si="0"/>
        <v>0</v>
      </c>
    </row>
    <row r="50" spans="1:3" x14ac:dyDescent="0.2">
      <c r="A50" s="4">
        <v>23.3</v>
      </c>
      <c r="B50" s="5">
        <v>7.4</v>
      </c>
      <c r="C50" s="10">
        <f t="shared" si="0"/>
        <v>252.81</v>
      </c>
    </row>
    <row r="51" spans="1:3" x14ac:dyDescent="0.2">
      <c r="A51" s="4">
        <v>60.7</v>
      </c>
      <c r="B51" s="5">
        <v>43.4</v>
      </c>
      <c r="C51" s="10">
        <f t="shared" si="0"/>
        <v>299.29000000000013</v>
      </c>
    </row>
    <row r="52" spans="1:3" x14ac:dyDescent="0.2">
      <c r="A52" s="4">
        <v>10.9</v>
      </c>
      <c r="B52" s="5">
        <v>0</v>
      </c>
      <c r="C52" s="10">
        <f t="shared" si="0"/>
        <v>118.81</v>
      </c>
    </row>
    <row r="53" spans="1:3" x14ac:dyDescent="0.2">
      <c r="A53" s="4">
        <v>3.8</v>
      </c>
      <c r="B53" s="5">
        <v>0</v>
      </c>
      <c r="C53" s="10">
        <f t="shared" si="0"/>
        <v>14.44</v>
      </c>
    </row>
    <row r="54" spans="1:3" x14ac:dyDescent="0.2">
      <c r="A54" s="4">
        <v>9.6999999999999993</v>
      </c>
      <c r="B54" s="5">
        <v>13.2</v>
      </c>
      <c r="C54" s="10">
        <f t="shared" si="0"/>
        <v>12.25</v>
      </c>
    </row>
    <row r="55" spans="1:3" x14ac:dyDescent="0.2">
      <c r="A55" s="4">
        <v>0</v>
      </c>
      <c r="B55" s="5">
        <v>0</v>
      </c>
      <c r="C55" s="10">
        <f t="shared" si="0"/>
        <v>0</v>
      </c>
    </row>
    <row r="56" spans="1:3" x14ac:dyDescent="0.2">
      <c r="A56" s="4">
        <v>0</v>
      </c>
      <c r="B56" s="5">
        <v>0</v>
      </c>
      <c r="C56" s="10">
        <f t="shared" si="0"/>
        <v>0</v>
      </c>
    </row>
    <row r="57" spans="1:3" x14ac:dyDescent="0.2">
      <c r="A57" s="4">
        <v>5.7</v>
      </c>
      <c r="B57" s="5">
        <v>0</v>
      </c>
      <c r="C57" s="10">
        <f t="shared" si="0"/>
        <v>32.49</v>
      </c>
    </row>
    <row r="58" spans="1:3" x14ac:dyDescent="0.2">
      <c r="A58" s="4">
        <v>0</v>
      </c>
      <c r="B58" s="5">
        <v>3.1</v>
      </c>
      <c r="C58" s="10">
        <f t="shared" si="0"/>
        <v>9.6100000000000012</v>
      </c>
    </row>
    <row r="59" spans="1:3" x14ac:dyDescent="0.2">
      <c r="A59" s="4">
        <v>0</v>
      </c>
      <c r="B59" s="5">
        <v>0</v>
      </c>
      <c r="C59" s="10">
        <f t="shared" si="0"/>
        <v>0</v>
      </c>
    </row>
    <row r="60" spans="1:3" x14ac:dyDescent="0.2">
      <c r="A60" s="4">
        <v>10</v>
      </c>
      <c r="B60" s="5">
        <v>6</v>
      </c>
      <c r="C60" s="10">
        <f t="shared" si="0"/>
        <v>16</v>
      </c>
    </row>
    <row r="61" spans="1:3" x14ac:dyDescent="0.2">
      <c r="A61" s="4">
        <v>78.8</v>
      </c>
      <c r="B61" s="5">
        <v>75.5</v>
      </c>
      <c r="C61" s="10">
        <f t="shared" si="0"/>
        <v>10.889999999999981</v>
      </c>
    </row>
    <row r="62" spans="1:3" x14ac:dyDescent="0.2">
      <c r="A62" s="7">
        <v>61.2</v>
      </c>
      <c r="B62" s="6">
        <v>44.8</v>
      </c>
      <c r="C62" s="10">
        <f t="shared" si="0"/>
        <v>268.96000000000021</v>
      </c>
    </row>
    <row r="63" spans="1:3" x14ac:dyDescent="0.2">
      <c r="A63" s="7">
        <v>63.2</v>
      </c>
      <c r="B63" s="6">
        <v>56.1</v>
      </c>
      <c r="C63" s="10">
        <f t="shared" si="0"/>
        <v>50.410000000000018</v>
      </c>
    </row>
    <row r="64" spans="1:3" x14ac:dyDescent="0.2">
      <c r="A64" s="7">
        <v>9.1</v>
      </c>
      <c r="B64" s="6">
        <v>9</v>
      </c>
      <c r="C64" s="10">
        <f t="shared" si="0"/>
        <v>9.9999999999999291E-3</v>
      </c>
    </row>
    <row r="65" spans="1:3" ht="17" thickBot="1" x14ac:dyDescent="0.25">
      <c r="A65" s="8">
        <v>0</v>
      </c>
      <c r="B65" s="9">
        <v>0</v>
      </c>
      <c r="C65" s="10">
        <f t="shared" si="0"/>
        <v>0</v>
      </c>
    </row>
    <row r="66" spans="1:3" x14ac:dyDescent="0.2">
      <c r="C66" s="10">
        <f>SQRT((1/(2*(64-1))) *SUM(C2:C65))</f>
        <v>5.2665913195333589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Crusius</dc:creator>
  <cp:lastModifiedBy>Daniel Crusius</cp:lastModifiedBy>
  <dcterms:created xsi:type="dcterms:W3CDTF">2024-05-25T10:56:53Z</dcterms:created>
  <dcterms:modified xsi:type="dcterms:W3CDTF">2024-05-25T10:58:22Z</dcterms:modified>
</cp:coreProperties>
</file>