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caucaeduco-my.sharepoint.com/personal/dpismag_unicauca_edu_co/Documents/Unicauca/Trabajo de grado/Resultados/"/>
    </mc:Choice>
  </mc:AlternateContent>
  <xr:revisionPtr revIDLastSave="478" documentId="8_{6BEE8D41-449C-4844-8147-98ECCA74EA52}" xr6:coauthVersionLast="47" xr6:coauthVersionMax="47" xr10:uidLastSave="{BEFBFB93-1D2A-4369-B5B1-E2DAE0700A52}"/>
  <bookViews>
    <workbookView xWindow="-120" yWindow="-120" windowWidth="29040" windowHeight="15720" activeTab="1" xr2:uid="{5192A8D3-E809-4DC4-B360-9FDE3969A612}"/>
  </bookViews>
  <sheets>
    <sheet name="Log" sheetId="1" r:id="rId1"/>
    <sheet name="Resul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F16" i="2"/>
  <c r="E15" i="2"/>
  <c r="F15" i="2"/>
  <c r="E14" i="2"/>
  <c r="F14" i="2"/>
  <c r="F13" i="2"/>
  <c r="E13" i="2"/>
  <c r="E12" i="2"/>
  <c r="F12" i="2"/>
  <c r="E11" i="2"/>
  <c r="F11" i="2"/>
  <c r="E10" i="2"/>
  <c r="F10" i="2"/>
  <c r="E9" i="2"/>
  <c r="F9" i="2"/>
  <c r="E8" i="2"/>
  <c r="F8" i="2"/>
  <c r="F7" i="2"/>
  <c r="E7" i="2"/>
  <c r="F6" i="2"/>
  <c r="E6" i="2"/>
  <c r="F5" i="2"/>
  <c r="E5" i="2"/>
  <c r="D16" i="2"/>
  <c r="D15" i="2"/>
  <c r="D14" i="2"/>
  <c r="D13" i="2"/>
  <c r="D12" i="2"/>
  <c r="D11" i="2"/>
  <c r="D10" i="2"/>
  <c r="D9" i="2"/>
  <c r="D8" i="2"/>
  <c r="D7" i="2"/>
  <c r="D6" i="2"/>
  <c r="D5" i="2"/>
  <c r="E4" i="2"/>
  <c r="F4" i="2"/>
  <c r="D4" i="2"/>
  <c r="E3" i="2"/>
  <c r="F3" i="2"/>
  <c r="D3" i="2"/>
  <c r="H22" i="2"/>
  <c r="I22" i="2"/>
  <c r="E22" i="2"/>
  <c r="D22" i="2"/>
  <c r="C22" i="2"/>
  <c r="B22" i="2"/>
  <c r="A22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G22" i="2" l="1"/>
  <c r="F22" i="2"/>
  <c r="D17" i="2"/>
  <c r="B17" i="2"/>
  <c r="F17" i="2"/>
  <c r="E17" i="2"/>
  <c r="C17" i="2"/>
</calcChain>
</file>

<file path=xl/sharedStrings.xml><?xml version="1.0" encoding="utf-8"?>
<sst xmlns="http://schemas.openxmlformats.org/spreadsheetml/2006/main" count="7967" uniqueCount="788">
  <si>
    <t>NODO</t>
  </si>
  <si>
    <t>THROUGHPUT DE TRANSMISIÓN [bps]</t>
  </si>
  <si>
    <t>THROUGHPUT DE RECEPCIÓN [bps]</t>
  </si>
  <si>
    <t>DELAY E2E</t>
  </si>
  <si>
    <t>CLASE 1</t>
  </si>
  <si>
    <t>CLASE 2</t>
  </si>
  <si>
    <t>CLASE 3</t>
  </si>
  <si>
    <t># 1</t>
  </si>
  <si>
    <t># 2</t>
  </si>
  <si>
    <t># 3</t>
  </si>
  <si>
    <t># 4</t>
  </si>
  <si>
    <t># 5</t>
  </si>
  <si>
    <t># 6</t>
  </si>
  <si>
    <t># 7</t>
  </si>
  <si>
    <t># 8</t>
  </si>
  <si>
    <t># 9</t>
  </si>
  <si>
    <t># 10</t>
  </si>
  <si>
    <t># 11</t>
  </si>
  <si>
    <t># 12</t>
  </si>
  <si>
    <t># 13</t>
  </si>
  <si>
    <t># 14</t>
  </si>
  <si>
    <t>SOLICITUDES RECIBIDAS [Und]</t>
  </si>
  <si>
    <t>SOLICITUDES PROCESADAS [Und]</t>
  </si>
  <si>
    <t>SOLICITUDES RECHAZADAS [Und]</t>
  </si>
  <si>
    <t>SOLICITUDES PROCESADAS [%]</t>
  </si>
  <si>
    <t>PROBABILIDAD DE BLOQUEO [%]</t>
  </si>
  <si>
    <t>RETARDO CONFIGURACIÓN [s]</t>
  </si>
  <si>
    <t>RETARDO EJECUCIÓN AI [s]</t>
  </si>
  <si>
    <t>PROMEDIO</t>
  </si>
  <si>
    <t>**</t>
  </si>
  <si>
    <t>Running</t>
  </si>
  <si>
    <t>in</t>
  </si>
  <si>
    <t>Express</t>
  </si>
  <si>
    <t>mode</t>
  </si>
  <si>
    <t>from</t>
  </si>
  <si>
    <t>event</t>
  </si>
  <si>
    <t>#0</t>
  </si>
  <si>
    <t>t=0</t>
  </si>
  <si>
    <t>...</t>
  </si>
  <si>
    <t>&lt;!&gt;</t>
  </si>
  <si>
    <t>Simulation</t>
  </si>
  <si>
    <t>stopped</t>
  </si>
  <si>
    <t>with</t>
  </si>
  <si>
    <t>endSimulation()</t>
  </si>
  <si>
    <t>--</t>
  </si>
  <si>
    <t>module</t>
  </si>
  <si>
    <t>(Message_Processor)</t>
  </si>
  <si>
    <t>NSFNet_Network_MAN.controller.controller_CU.message_Processor</t>
  </si>
  <si>
    <t>(id=4548),</t>
  </si>
  <si>
    <t>at</t>
  </si>
  <si>
    <t>Calling</t>
  </si>
  <si>
    <t>finish()</t>
  </si>
  <si>
    <t>methods</t>
  </si>
  <si>
    <t>of</t>
  </si>
  <si>
    <t>modules</t>
  </si>
  <si>
    <t>INFO</t>
  </si>
  <si>
    <t>(Sender_Buffer)NSFNet_Network_MAN.Node1.edge_Node.assembler.sender.buffer:</t>
  </si>
  <si>
    <t>=================Estadisticas</t>
  </si>
  <si>
    <t>para</t>
  </si>
  <si>
    <t>el</t>
  </si>
  <si>
    <t>nodo</t>
  </si>
  <si>
    <t>(omnetpp::cPar)nodeID</t>
  </si>
  <si>
    <t>1=================</t>
  </si>
  <si>
    <t>Total</t>
  </si>
  <si>
    <t>de</t>
  </si>
  <si>
    <t>request</t>
  </si>
  <si>
    <t>solicitadas:</t>
  </si>
  <si>
    <t>rafagas</t>
  </si>
  <si>
    <t>enviadas:</t>
  </si>
  <si>
    <t>Throughput:</t>
  </si>
  <si>
    <t>bps</t>
  </si>
  <si>
    <t>Tiempo</t>
  </si>
  <si>
    <t>promedio</t>
  </si>
  <si>
    <t>establecimiento</t>
  </si>
  <si>
    <t>recursos:</t>
  </si>
  <si>
    <t>(Deconformer)NSFNet_Network_MAN.Node1.edge_Node.disassembler.deconformer:</t>
  </si>
  <si>
    <t>recepcion</t>
  </si>
  <si>
    <t>deconformador</t>
  </si>
  <si>
    <t>del</t>
  </si>
  <si>
    <t>Node1=================</t>
  </si>
  <si>
    <t>en</t>
  </si>
  <si>
    <t>que</t>
  </si>
  <si>
    <t>llega</t>
  </si>
  <si>
    <t>la</t>
  </si>
  <si>
    <t>primera</t>
  </si>
  <si>
    <t>ráfaga:</t>
  </si>
  <si>
    <t>Ráfagas</t>
  </si>
  <si>
    <t>recibidas:</t>
  </si>
  <si>
    <t>Clasificacion</t>
  </si>
  <si>
    <t>por</t>
  </si>
  <si>
    <t>clase</t>
  </si>
  <si>
    <t>servicio</t>
  </si>
  <si>
    <t>Clase</t>
  </si>
  <si>
    <t>con</t>
  </si>
  <si>
    <t>longitud</t>
  </si>
  <si>
    <t>(</t>
  </si>
  <si>
    <t>Total:</t>
  </si>
  <si>
    <t>)</t>
  </si>
  <si>
    <t>bytes</t>
  </si>
  <si>
    <t>(Sender_Buffer)NSFNet_Network_MAN.Node2.edge_Node.assembler.sender.buffer:</t>
  </si>
  <si>
    <t>2=================</t>
  </si>
  <si>
    <t>(Deconformer)NSFNet_Network_MAN.Node2.edge_Node.disassembler.deconformer:</t>
  </si>
  <si>
    <t>Node2=================</t>
  </si>
  <si>
    <t>0.00823707s</t>
  </si>
  <si>
    <t>(Sender_Buffer)NSFNet_Network_MAN.Node3.edge_Node.assembler.sender.buffer:</t>
  </si>
  <si>
    <t>3=================</t>
  </si>
  <si>
    <t>(Deconformer)NSFNet_Network_MAN.Node3.edge_Node.disassembler.deconformer:</t>
  </si>
  <si>
    <t>Node3=================</t>
  </si>
  <si>
    <t>0.00977592s</t>
  </si>
  <si>
    <t>(Sender_Buffer)NSFNet_Network_MAN.Node4.edge_Node.assembler.sender.buffer:</t>
  </si>
  <si>
    <t>4=================</t>
  </si>
  <si>
    <t>(Deconformer)NSFNet_Network_MAN.Node4.edge_Node.disassembler.deconformer:</t>
  </si>
  <si>
    <t>Node4=================</t>
  </si>
  <si>
    <t>0.0060636s</t>
  </si>
  <si>
    <t>(Sender_Buffer)NSFNet_Network_MAN.Node5.edge_Node.assembler.sender.buffer:</t>
  </si>
  <si>
    <t>5=================</t>
  </si>
  <si>
    <t>(Deconformer)NSFNet_Network_MAN.Node5.edge_Node.disassembler.deconformer:</t>
  </si>
  <si>
    <t>Node5=================</t>
  </si>
  <si>
    <t>0.00387931s</t>
  </si>
  <si>
    <t>(Sender_Buffer)NSFNet_Network_MAN.Node6.edge_Node.assembler.sender.buffer:</t>
  </si>
  <si>
    <t>6=================</t>
  </si>
  <si>
    <t>(Deconformer)NSFNet_Network_MAN.Node6.edge_Node.disassembler.deconformer:</t>
  </si>
  <si>
    <t>Node6=================</t>
  </si>
  <si>
    <t>0.00818748s</t>
  </si>
  <si>
    <t>(Sender_Buffer)NSFNet_Network_MAN.Node7.edge_Node.assembler.sender.buffer:</t>
  </si>
  <si>
    <t>7=================</t>
  </si>
  <si>
    <t>(Deconformer)NSFNet_Network_MAN.Node7.edge_Node.disassembler.deconformer:</t>
  </si>
  <si>
    <t>Node7=================</t>
  </si>
  <si>
    <t>0.00508498s</t>
  </si>
  <si>
    <t>(Sender_Buffer)NSFNet_Network_MAN.Node8.edge_Node.assembler.sender.buffer:</t>
  </si>
  <si>
    <t>8=================</t>
  </si>
  <si>
    <t>(Deconformer)NSFNet_Network_MAN.Node8.edge_Node.disassembler.deconformer:</t>
  </si>
  <si>
    <t>Node8=================</t>
  </si>
  <si>
    <t>0.00473656s</t>
  </si>
  <si>
    <t>(Sender_Buffer)NSFNet_Network_MAN.Node9.edge_Node.assembler.sender.buffer:</t>
  </si>
  <si>
    <t>9=================</t>
  </si>
  <si>
    <t>(Deconformer)NSFNet_Network_MAN.Node9.edge_Node.disassembler.deconformer:</t>
  </si>
  <si>
    <t>Node9=================</t>
  </si>
  <si>
    <t>0.00607994s</t>
  </si>
  <si>
    <t>(Sender_Buffer)NSFNet_Network_MAN.Node10.edge_Node.assembler.sender.buffer:</t>
  </si>
  <si>
    <t>10=================</t>
  </si>
  <si>
    <t>(Deconformer)NSFNet_Network_MAN.Node10.edge_Node.disassembler.deconformer:</t>
  </si>
  <si>
    <t>Node10=================</t>
  </si>
  <si>
    <t>0.00918739s</t>
  </si>
  <si>
    <t>(Sender_Buffer)NSFNet_Network_MAN.Node11.edge_Node.assembler.sender.buffer:</t>
  </si>
  <si>
    <t>11=================</t>
  </si>
  <si>
    <t>(Deconformer)NSFNet_Network_MAN.Node11.edge_Node.disassembler.deconformer:</t>
  </si>
  <si>
    <t>Node11=================</t>
  </si>
  <si>
    <t>0.00981333s</t>
  </si>
  <si>
    <t>(Sender_Buffer)NSFNet_Network_MAN.Node12.edge_Node.assembler.sender.buffer:</t>
  </si>
  <si>
    <t>12=================</t>
  </si>
  <si>
    <t>(Deconformer)NSFNet_Network_MAN.Node12.edge_Node.disassembler.deconformer:</t>
  </si>
  <si>
    <t>Node12=================</t>
  </si>
  <si>
    <t>(Sender_Buffer)NSFNet_Network_MAN.Node13.edge_Node.assembler.sender.buffer:</t>
  </si>
  <si>
    <t>13=================</t>
  </si>
  <si>
    <t>(Deconformer)NSFNet_Network_MAN.Node13.edge_Node.disassembler.deconformer:</t>
  </si>
  <si>
    <t>Node13=================</t>
  </si>
  <si>
    <t>(Sender_Buffer)NSFNet_Network_MAN.Node14.edge_Node.assembler.sender.buffer:</t>
  </si>
  <si>
    <t>14=================</t>
  </si>
  <si>
    <t>(Deconformer)NSFNet_Network_MAN.Node14.edge_Node.disassembler.deconformer:</t>
  </si>
  <si>
    <t>Node14=================</t>
  </si>
  <si>
    <t>0.00750312s</t>
  </si>
  <si>
    <t>INFO:</t>
  </si>
  <si>
    <t>=================Manejo</t>
  </si>
  <si>
    <t>los</t>
  </si>
  <si>
    <t>recursos</t>
  </si>
  <si>
    <t>controlador=================</t>
  </si>
  <si>
    <t>total</t>
  </si>
  <si>
    <t>simulacion:</t>
  </si>
  <si>
    <t>solicitudes</t>
  </si>
  <si>
    <t>procesadas:</t>
  </si>
  <si>
    <t>rechazadas:</t>
  </si>
  <si>
    <t>espera</t>
  </si>
  <si>
    <t>configuracion</t>
  </si>
  <si>
    <t>camino</t>
  </si>
  <si>
    <t>optico:</t>
  </si>
  <si>
    <t>(Intelligent_Agent)NSFNet_Network_MAN.controller.controller_CU.intelligent_Agent:</t>
  </si>
  <si>
    <t>======================Estadisticas</t>
  </si>
  <si>
    <t>agente</t>
  </si>
  <si>
    <t>inteligente======================</t>
  </si>
  <si>
    <t>ejecución</t>
  </si>
  <si>
    <t>AI/Algoritmo:</t>
  </si>
  <si>
    <t>(Source)NSFNet_Network_MAN.Host1.source:</t>
  </si>
  <si>
    <t>transmision</t>
  </si>
  <si>
    <t>host</t>
  </si>
  <si>
    <t>Mensajes</t>
  </si>
  <si>
    <t>enviados:</t>
  </si>
  <si>
    <t>destino</t>
  </si>
  <si>
    <t>Nodo</t>
  </si>
  <si>
    <t>(Sink)NSFNet_Network_MAN.Host1.sink:</t>
  </si>
  <si>
    <t>recibidos:</t>
  </si>
  <si>
    <t>origen</t>
  </si>
  <si>
    <t>mensajes</t>
  </si>
  <si>
    <t>delay</t>
  </si>
  <si>
    <t>promedio:</t>
  </si>
  <si>
    <t>nans</t>
  </si>
  <si>
    <t>Delay</t>
  </si>
  <si>
    <t>E2E</t>
  </si>
  <si>
    <t>(Source)NSFNet_Network_MAN.Host2.source:</t>
  </si>
  <si>
    <t>(Sink)NSFNet_Network_MAN.Host2.sink:</t>
  </si>
  <si>
    <t>(Source)NSFNet_Network_MAN.Host3.source:</t>
  </si>
  <si>
    <t>(Sink)NSFNet_Network_MAN.Host3.sink:</t>
  </si>
  <si>
    <t>(Source)NSFNet_Network_MAN.Host4.source:</t>
  </si>
  <si>
    <t>(Sink)NSFNet_Network_MAN.Host4.sink:</t>
  </si>
  <si>
    <t>(Source)NSFNet_Network_MAN.Host5.source:</t>
  </si>
  <si>
    <t>(Sink)NSFNet_Network_MAN.Host5.sink:</t>
  </si>
  <si>
    <t>(Source)NSFNet_Network_MAN.Host6.source:</t>
  </si>
  <si>
    <t>(Sink)NSFNet_Network_MAN.Host6.sink:</t>
  </si>
  <si>
    <t>(Source)NSFNet_Network_MAN.Host7.source:</t>
  </si>
  <si>
    <t>(Sink)NSFNet_Network_MAN.Host7.sink:</t>
  </si>
  <si>
    <t>(Source)NSFNet_Network_MAN.Host8.source:</t>
  </si>
  <si>
    <t>(Sink)NSFNet_Network_MAN.Host8.sink:</t>
  </si>
  <si>
    <t>(Source)NSFNet_Network_MAN.Host9.source:</t>
  </si>
  <si>
    <t>(Sink)NSFNet_Network_MAN.Host9.sink:</t>
  </si>
  <si>
    <t>(Source)NSFNet_Network_MAN.Host10.source:</t>
  </si>
  <si>
    <t>(Sink)NSFNet_Network_MAN.Host10.sink:</t>
  </si>
  <si>
    <t>(Source)NSFNet_Network_MAN.Host11.source:</t>
  </si>
  <si>
    <t>(Sink)NSFNet_Network_MAN.Host11.sink:</t>
  </si>
  <si>
    <t>(Source)NSFNet_Network_MAN.Host12.source:</t>
  </si>
  <si>
    <t>(Sink)NSFNet_Network_MAN.Host12.sink:</t>
  </si>
  <si>
    <t>(Source)NSFNet_Network_MAN.Host13.source:</t>
  </si>
  <si>
    <t>(Sink)NSFNet_Network_MAN.Host13.sink:</t>
  </si>
  <si>
    <t>(Source)NSFNet_Network_MAN.Host14.source:</t>
  </si>
  <si>
    <t>(Sink)NSFNet_Network_MAN.Host14.sink:</t>
  </si>
  <si>
    <t>0.00696824s</t>
  </si>
  <si>
    <t>0.00808063s</t>
  </si>
  <si>
    <t>0.0123873s</t>
  </si>
  <si>
    <t>0.0121371s</t>
  </si>
  <si>
    <t>0.0106701s</t>
  </si>
  <si>
    <t>0.0108809s</t>
  </si>
  <si>
    <t>0.0121205s</t>
  </si>
  <si>
    <t>0.0104084s</t>
  </si>
  <si>
    <t>0.0120759s</t>
  </si>
  <si>
    <t>0.0102534s</t>
  </si>
  <si>
    <t>t=1.000000013277s,</t>
  </si>
  <si>
    <t>#30908588</t>
  </si>
  <si>
    <t>0.00820722s</t>
  </si>
  <si>
    <t>0.00987759s</t>
  </si>
  <si>
    <t>0.00622496s</t>
  </si>
  <si>
    <t>0.00469275s</t>
  </si>
  <si>
    <t>0.00763361s</t>
  </si>
  <si>
    <t>0.00354111s</t>
  </si>
  <si>
    <t>0.00499856s</t>
  </si>
  <si>
    <t>0.00695099s</t>
  </si>
  <si>
    <t>0.00888988s</t>
  </si>
  <si>
    <t>0.00934834s</t>
  </si>
  <si>
    <t>0.0076345s</t>
  </si>
  <si>
    <t>0.0076348s</t>
  </si>
  <si>
    <t>0.00801055s</t>
  </si>
  <si>
    <t>0.0138825s</t>
  </si>
  <si>
    <t>0.0103876s</t>
  </si>
  <si>
    <t>0.0159651s</t>
  </si>
  <si>
    <t>0.0126353s</t>
  </si>
  <si>
    <t>0.0131442s</t>
  </si>
  <si>
    <t>0.0126791s</t>
  </si>
  <si>
    <t>0.00915555s</t>
  </si>
  <si>
    <t>0.00952236s</t>
  </si>
  <si>
    <t>0.0114054s</t>
  </si>
  <si>
    <t>0.0082352s</t>
  </si>
  <si>
    <t>0.00848548s</t>
  </si>
  <si>
    <t>0.0153618s</t>
  </si>
  <si>
    <t>0.0119882s</t>
  </si>
  <si>
    <t>0.0125121s</t>
  </si>
  <si>
    <t>0.0106109s</t>
  </si>
  <si>
    <t>0.00778899s</t>
  </si>
  <si>
    <t>0.00811508s</t>
  </si>
  <si>
    <t>0.0118052s</t>
  </si>
  <si>
    <t>0.00850035s</t>
  </si>
  <si>
    <t>0.00886072s</t>
  </si>
  <si>
    <t>0.0146479s</t>
  </si>
  <si>
    <t>0.0110985s</t>
  </si>
  <si>
    <t>0.0116095s</t>
  </si>
  <si>
    <t>0.0172902s</t>
  </si>
  <si>
    <t>0.0138519s</t>
  </si>
  <si>
    <t>0.0144401s</t>
  </si>
  <si>
    <t>0.0175676s</t>
  </si>
  <si>
    <t>0.0141932s</t>
  </si>
  <si>
    <t>0.0147451s</t>
  </si>
  <si>
    <t>0.0155864s</t>
  </si>
  <si>
    <t>0.0121464s</t>
  </si>
  <si>
    <t>0.0125643s</t>
  </si>
  <si>
    <t>0.015514s</t>
  </si>
  <si>
    <t>0.0121084s</t>
  </si>
  <si>
    <t>0.0125799s</t>
  </si>
  <si>
    <t>0.0159435s</t>
  </si>
  <si>
    <t>0.0126429s</t>
  </si>
  <si>
    <t>0.0131626s</t>
  </si>
  <si>
    <t>0.0172849s</t>
  </si>
  <si>
    <t>0.0143077s</t>
  </si>
  <si>
    <t>0.0147214s</t>
  </si>
  <si>
    <t>0.0145804s</t>
  </si>
  <si>
    <t>0.011662s</t>
  </si>
  <si>
    <t>0.0110644s</t>
  </si>
  <si>
    <t>0.008054s</t>
  </si>
  <si>
    <t>0.00857833s</t>
  </si>
  <si>
    <t>0.0102209s</t>
  </si>
  <si>
    <t>0.00727132s</t>
  </si>
  <si>
    <t>0.00765017s</t>
  </si>
  <si>
    <t>0.0144474s</t>
  </si>
  <si>
    <t>0.0111976s</t>
  </si>
  <si>
    <t>0.0116656s</t>
  </si>
  <si>
    <t>0.00961562s</t>
  </si>
  <si>
    <t>0.00668014s</t>
  </si>
  <si>
    <t>0.00709535s</t>
  </si>
  <si>
    <t>0.0117458s</t>
  </si>
  <si>
    <t>0.00883095s</t>
  </si>
  <si>
    <t>0.0093222s</t>
  </si>
  <si>
    <t>0.0147425s</t>
  </si>
  <si>
    <t>0.0116787s</t>
  </si>
  <si>
    <t>0.0121168s</t>
  </si>
  <si>
    <t>0.0164884s</t>
  </si>
  <si>
    <t>0.0135217s</t>
  </si>
  <si>
    <t>0.0139608s</t>
  </si>
  <si>
    <t>0.0160331s</t>
  </si>
  <si>
    <t>0.0131563s</t>
  </si>
  <si>
    <t>0.013579s</t>
  </si>
  <si>
    <t>0.0151405s</t>
  </si>
  <si>
    <t>0.0120737s</t>
  </si>
  <si>
    <t>0.0125306s</t>
  </si>
  <si>
    <t>0.0152892s</t>
  </si>
  <si>
    <t>0.0122413s</t>
  </si>
  <si>
    <t>0.0127213s</t>
  </si>
  <si>
    <t>0.0158644s</t>
  </si>
  <si>
    <t>0.0127596s</t>
  </si>
  <si>
    <t>0.013227s</t>
  </si>
  <si>
    <t>0.0176787s</t>
  </si>
  <si>
    <t>0.0147314s</t>
  </si>
  <si>
    <t>0.0151822s</t>
  </si>
  <si>
    <t>0.0132147s</t>
  </si>
  <si>
    <t>0.0100626s</t>
  </si>
  <si>
    <t>0.0105355s</t>
  </si>
  <si>
    <t>0.0120672s</t>
  </si>
  <si>
    <t>0.00876722s</t>
  </si>
  <si>
    <t>0.00924498s</t>
  </si>
  <si>
    <t>0.0110658s</t>
  </si>
  <si>
    <t>0.00774171s</t>
  </si>
  <si>
    <t>0.00831114s</t>
  </si>
  <si>
    <t>0.0137855s</t>
  </si>
  <si>
    <t>0.010669s</t>
  </si>
  <si>
    <t>0.011127s</t>
  </si>
  <si>
    <t>0.0105587s</t>
  </si>
  <si>
    <t>0.00718438s</t>
  </si>
  <si>
    <t>0.00767974s</t>
  </si>
  <si>
    <t>0.0125594s</t>
  </si>
  <si>
    <t>0.00934379s</t>
  </si>
  <si>
    <t>0.00993304s</t>
  </si>
  <si>
    <t>0.0148324s</t>
  </si>
  <si>
    <t>0.0116453s</t>
  </si>
  <si>
    <t>0.012099s</t>
  </si>
  <si>
    <t>0.0160932s</t>
  </si>
  <si>
    <t>0.0129249s</t>
  </si>
  <si>
    <t>0.0134117s</t>
  </si>
  <si>
    <t>0.0167898s</t>
  </si>
  <si>
    <t>0.0138159s</t>
  </si>
  <si>
    <t>0.0143008s</t>
  </si>
  <si>
    <t>0.0158172s</t>
  </si>
  <si>
    <t>0.0126462s</t>
  </si>
  <si>
    <t>0.0131905s</t>
  </si>
  <si>
    <t>0.0156352s</t>
  </si>
  <si>
    <t>0.0125312s</t>
  </si>
  <si>
    <t>0.0129693s</t>
  </si>
  <si>
    <t>0.0158525s</t>
  </si>
  <si>
    <t>0.0127102s</t>
  </si>
  <si>
    <t>0.0132254s</t>
  </si>
  <si>
    <t>0.0180381s</t>
  </si>
  <si>
    <t>0.0150204s</t>
  </si>
  <si>
    <t>0.0154365s</t>
  </si>
  <si>
    <t>0.0128432s</t>
  </si>
  <si>
    <t>0.0100822s</t>
  </si>
  <si>
    <t>0.0105438s</t>
  </si>
  <si>
    <t>0.0153058s</t>
  </si>
  <si>
    <t>0.0123948s</t>
  </si>
  <si>
    <t>0.0128661s</t>
  </si>
  <si>
    <t>0.00913238s</t>
  </si>
  <si>
    <t>0.00648286s</t>
  </si>
  <si>
    <t>0.0068459s</t>
  </si>
  <si>
    <t>0.0133371s</t>
  </si>
  <si>
    <t>0.010548s</t>
  </si>
  <si>
    <t>0.0109718s</t>
  </si>
  <si>
    <t>0.00850799s</t>
  </si>
  <si>
    <t>0.00590382s</t>
  </si>
  <si>
    <t>0.00629649s</t>
  </si>
  <si>
    <t>0.0107985s</t>
  </si>
  <si>
    <t>0.00804406s</t>
  </si>
  <si>
    <t>0.00851308s</t>
  </si>
  <si>
    <t>0.0140397s</t>
  </si>
  <si>
    <t>0.010947s</t>
  </si>
  <si>
    <t>0.0113855s</t>
  </si>
  <si>
    <t>0.0156256s</t>
  </si>
  <si>
    <t>0.0127847s</t>
  </si>
  <si>
    <t>0.0132503s</t>
  </si>
  <si>
    <t>0.0153377s</t>
  </si>
  <si>
    <t>0.012394s</t>
  </si>
  <si>
    <t>0.0128744s</t>
  </si>
  <si>
    <t>0.0144666s</t>
  </si>
  <si>
    <t>0.0113778s</t>
  </si>
  <si>
    <t>0.0119088s</t>
  </si>
  <si>
    <t>0.0145717s</t>
  </si>
  <si>
    <t>0.0114627s</t>
  </si>
  <si>
    <t>0.011979s</t>
  </si>
  <si>
    <t>0.0151497s</t>
  </si>
  <si>
    <t>0.0120455s</t>
  </si>
  <si>
    <t>0.0124903s</t>
  </si>
  <si>
    <t>0.0185937s</t>
  </si>
  <si>
    <t>0.0155931s</t>
  </si>
  <si>
    <t>0.0160294s</t>
  </si>
  <si>
    <t>0.0132954s</t>
  </si>
  <si>
    <t>0.0106964s</t>
  </si>
  <si>
    <t>0.0110534s</t>
  </si>
  <si>
    <t>0.0157748s</t>
  </si>
  <si>
    <t>0.0129803s</t>
  </si>
  <si>
    <t>0.0133168s</t>
  </si>
  <si>
    <t>0.0105548s</t>
  </si>
  <si>
    <t>0.00801957s</t>
  </si>
  <si>
    <t>0.0083956s</t>
  </si>
  <si>
    <t>0.0129109s</t>
  </si>
  <si>
    <t>0.00996892s</t>
  </si>
  <si>
    <t>0.00807241s</t>
  </si>
  <si>
    <t>0.00534867s</t>
  </si>
  <si>
    <t>0.00574628s</t>
  </si>
  <si>
    <t>0.0101879s</t>
  </si>
  <si>
    <t>0.00752774s</t>
  </si>
  <si>
    <t>0.00795084s</t>
  </si>
  <si>
    <t>0.0128451s</t>
  </si>
  <si>
    <t>0.0101597s</t>
  </si>
  <si>
    <t>0.0105405s</t>
  </si>
  <si>
    <t>0.0151311s</t>
  </si>
  <si>
    <t>0.0122181s</t>
  </si>
  <si>
    <t>0.0126148s</t>
  </si>
  <si>
    <t>0.0158245s</t>
  </si>
  <si>
    <t>0.0129964s</t>
  </si>
  <si>
    <t>0.0133901s</t>
  </si>
  <si>
    <t>0.013939s</t>
  </si>
  <si>
    <t>0.0110834s</t>
  </si>
  <si>
    <t>0.0115305s</t>
  </si>
  <si>
    <t>0.0139141s</t>
  </si>
  <si>
    <t>0.0114857s</t>
  </si>
  <si>
    <t>0.0144899s</t>
  </si>
  <si>
    <t>0.0116472s</t>
  </si>
  <si>
    <t>0.0120378s</t>
  </si>
  <si>
    <t>0.0193943s</t>
  </si>
  <si>
    <t>0.0164436s</t>
  </si>
  <si>
    <t>0.0169083s</t>
  </si>
  <si>
    <t>0.0148731s</t>
  </si>
  <si>
    <t>0.0118003s</t>
  </si>
  <si>
    <t>0.0122199s</t>
  </si>
  <si>
    <t>0.0157514s</t>
  </si>
  <si>
    <t>0.0128094s</t>
  </si>
  <si>
    <t>0.0132287s</t>
  </si>
  <si>
    <t>0.0119593s</t>
  </si>
  <si>
    <t>0.00912454s</t>
  </si>
  <si>
    <t>0.00957654s</t>
  </si>
  <si>
    <t>0.00993892s</t>
  </si>
  <si>
    <t>0.00707278s</t>
  </si>
  <si>
    <t>0.00746801s</t>
  </si>
  <si>
    <t>0.0094992s</t>
  </si>
  <si>
    <t>0.00650269s</t>
  </si>
  <si>
    <t>0.00693248s</t>
  </si>
  <si>
    <t>0.0115535s</t>
  </si>
  <si>
    <t>0.00863595s</t>
  </si>
  <si>
    <t>0.00907222s</t>
  </si>
  <si>
    <t>0.0131119s</t>
  </si>
  <si>
    <t>0.00993822s</t>
  </si>
  <si>
    <t>0.0103727s</t>
  </si>
  <si>
    <t>0.0138922s</t>
  </si>
  <si>
    <t>0.0110754s</t>
  </si>
  <si>
    <t>0.0115058s</t>
  </si>
  <si>
    <t>0.0160322s</t>
  </si>
  <si>
    <t>0.0131039s</t>
  </si>
  <si>
    <t>0.0135608s</t>
  </si>
  <si>
    <t>0.0136618s</t>
  </si>
  <si>
    <t>0.0108433s</t>
  </si>
  <si>
    <t>0.0112172s</t>
  </si>
  <si>
    <t>0.0134223s</t>
  </si>
  <si>
    <t>0.0106935s</t>
  </si>
  <si>
    <t>0.0111089s</t>
  </si>
  <si>
    <t>0.0137646s</t>
  </si>
  <si>
    <t>0.0109274s</t>
  </si>
  <si>
    <t>0.0113499s</t>
  </si>
  <si>
    <t>0.0190985s</t>
  </si>
  <si>
    <t>0.0161688s</t>
  </si>
  <si>
    <t>0.016637s</t>
  </si>
  <si>
    <t>0.0139588s</t>
  </si>
  <si>
    <t>0.0112453s</t>
  </si>
  <si>
    <t>0.0116549s</t>
  </si>
  <si>
    <t>0.0164164s</t>
  </si>
  <si>
    <t>0.0135374s</t>
  </si>
  <si>
    <t>0.0139818s</t>
  </si>
  <si>
    <t>0.0111926s</t>
  </si>
  <si>
    <t>0.00864304s</t>
  </si>
  <si>
    <t>0.00899043s</t>
  </si>
  <si>
    <t>0.00919966s</t>
  </si>
  <si>
    <t>0.00650342s</t>
  </si>
  <si>
    <t>0.00697761s</t>
  </si>
  <si>
    <t>0.0131827s</t>
  </si>
  <si>
    <t>0.0105517s</t>
  </si>
  <si>
    <t>0.0108999s</t>
  </si>
  <si>
    <t>0.00977565s</t>
  </si>
  <si>
    <t>0.00698057s</t>
  </si>
  <si>
    <t>0.0074143s</t>
  </si>
  <si>
    <t>0.0121639s</t>
  </si>
  <si>
    <t>0.00958202s</t>
  </si>
  <si>
    <t>0.00999791s</t>
  </si>
  <si>
    <t>0.0151702s</t>
  </si>
  <si>
    <t>0.0122223s</t>
  </si>
  <si>
    <t>0.0126653s</t>
  </si>
  <si>
    <t>0.0158481s</t>
  </si>
  <si>
    <t>0.0128742s</t>
  </si>
  <si>
    <t>0.0132655s</t>
  </si>
  <si>
    <t>0.0132482s</t>
  </si>
  <si>
    <t>0.0105183s</t>
  </si>
  <si>
    <t>0.0109159s</t>
  </si>
  <si>
    <t>0.0132922s</t>
  </si>
  <si>
    <t>0.0105452s</t>
  </si>
  <si>
    <t>0.0109834s</t>
  </si>
  <si>
    <t>0.0138725s</t>
  </si>
  <si>
    <t>0.0110799s</t>
  </si>
  <si>
    <t>0.0114476s</t>
  </si>
  <si>
    <t>0.0185007s</t>
  </si>
  <si>
    <t>0.0156185s</t>
  </si>
  <si>
    <t>0.0160839s</t>
  </si>
  <si>
    <t>0.0146609s</t>
  </si>
  <si>
    <t>0.0119115s</t>
  </si>
  <si>
    <t>0.0123722s</t>
  </si>
  <si>
    <t>0.0171467s</t>
  </si>
  <si>
    <t>0.0142148s</t>
  </si>
  <si>
    <t>0.0146716s</t>
  </si>
  <si>
    <t>0.011811s</t>
  </si>
  <si>
    <t>0.00928089s</t>
  </si>
  <si>
    <t>0.00967396s</t>
  </si>
  <si>
    <t>0.0101362s</t>
  </si>
  <si>
    <t>0.00726029s</t>
  </si>
  <si>
    <t>0.00769522s</t>
  </si>
  <si>
    <t>0.0139446s</t>
  </si>
  <si>
    <t>0.0112567s</t>
  </si>
  <si>
    <t>0.0117077s</t>
  </si>
  <si>
    <t>0.00815743s</t>
  </si>
  <si>
    <t>0.00549281s</t>
  </si>
  <si>
    <t>0.00593511s</t>
  </si>
  <si>
    <t>0.0114916s</t>
  </si>
  <si>
    <t>0.00886639s</t>
  </si>
  <si>
    <t>0.00931604s</t>
  </si>
  <si>
    <t>0.0145647s</t>
  </si>
  <si>
    <t>0.0115024s</t>
  </si>
  <si>
    <t>0.0119483s</t>
  </si>
  <si>
    <t>0.0151021s</t>
  </si>
  <si>
    <t>0.0121176s</t>
  </si>
  <si>
    <t>0.0125897s</t>
  </si>
  <si>
    <t>0.0126171s</t>
  </si>
  <si>
    <t>0.00985015s</t>
  </si>
  <si>
    <t>0.0101945s</t>
  </si>
  <si>
    <t>0.0125344s</t>
  </si>
  <si>
    <t>0.00983415s</t>
  </si>
  <si>
    <t>0.0130724s</t>
  </si>
  <si>
    <t>0.0103252s</t>
  </si>
  <si>
    <t>0.0107685s</t>
  </si>
  <si>
    <t>0.0191914s</t>
  </si>
  <si>
    <t>0.0163067s</t>
  </si>
  <si>
    <t>0.0167488s</t>
  </si>
  <si>
    <t>0.0154875s</t>
  </si>
  <si>
    <t>0.012656s</t>
  </si>
  <si>
    <t>0.0130144s</t>
  </si>
  <si>
    <t>0.0173705s</t>
  </si>
  <si>
    <t>0.0145232s</t>
  </si>
  <si>
    <t>0.0149636s</t>
  </si>
  <si>
    <t>0.0128397s</t>
  </si>
  <si>
    <t>0.0100069s</t>
  </si>
  <si>
    <t>0.0103608s</t>
  </si>
  <si>
    <t>0.0107824s</t>
  </si>
  <si>
    <t>0.00784362s</t>
  </si>
  <si>
    <t>0.00824165s</t>
  </si>
  <si>
    <t>0.0135781s</t>
  </si>
  <si>
    <t>0.0106339s</t>
  </si>
  <si>
    <t>0.0110823s</t>
  </si>
  <si>
    <t>0.009113s</t>
  </si>
  <si>
    <t>0.00610626s</t>
  </si>
  <si>
    <t>0.006548s</t>
  </si>
  <si>
    <t>0.00962751s</t>
  </si>
  <si>
    <t>0.00686415s</t>
  </si>
  <si>
    <t>0.00724474s</t>
  </si>
  <si>
    <t>0.0136713s</t>
  </si>
  <si>
    <t>0.010797s</t>
  </si>
  <si>
    <t>0.0112596s</t>
  </si>
  <si>
    <t>0.0143756s</t>
  </si>
  <si>
    <t>0.0114411s</t>
  </si>
  <si>
    <t>0.011856s</t>
  </si>
  <si>
    <t>0.0119272s</t>
  </si>
  <si>
    <t>0.00912726s</t>
  </si>
  <si>
    <t>0.00950517s</t>
  </si>
  <si>
    <t>0.0118288s</t>
  </si>
  <si>
    <t>0.00914851s</t>
  </si>
  <si>
    <t>0.00956253s</t>
  </si>
  <si>
    <t>0.0123518s</t>
  </si>
  <si>
    <t>0.0096653s</t>
  </si>
  <si>
    <t>0.0100587s</t>
  </si>
  <si>
    <t>0.0200237s</t>
  </si>
  <si>
    <t>0.0170191s</t>
  </si>
  <si>
    <t>0.017449s</t>
  </si>
  <si>
    <t>0.0159168s</t>
  </si>
  <si>
    <t>0.0127944s</t>
  </si>
  <si>
    <t>0.0133112s</t>
  </si>
  <si>
    <t>0.0167504s</t>
  </si>
  <si>
    <t>0.0137978s</t>
  </si>
  <si>
    <t>0.0142413s</t>
  </si>
  <si>
    <t>0.0134046s</t>
  </si>
  <si>
    <t>0.0102248s</t>
  </si>
  <si>
    <t>0.010636s</t>
  </si>
  <si>
    <t>0.0110176s</t>
  </si>
  <si>
    <t>0.00814842s</t>
  </si>
  <si>
    <t>0.0084576s</t>
  </si>
  <si>
    <t>0.0128902s</t>
  </si>
  <si>
    <t>0.00990499s</t>
  </si>
  <si>
    <t>0.0103346s</t>
  </si>
  <si>
    <t>0.0100585s</t>
  </si>
  <si>
    <t>0.00695656s</t>
  </si>
  <si>
    <t>0.00746741s</t>
  </si>
  <si>
    <t>0.0106586s</t>
  </si>
  <si>
    <t>0.00770349s</t>
  </si>
  <si>
    <t>0.00823066s</t>
  </si>
  <si>
    <t>0.0119945s</t>
  </si>
  <si>
    <t>0.00895722s</t>
  </si>
  <si>
    <t>0.00936756s</t>
  </si>
  <si>
    <t>0.0150966s</t>
  </si>
  <si>
    <t>0.0125161s</t>
  </si>
  <si>
    <t>0.012878s</t>
  </si>
  <si>
    <t>0.00992045s</t>
  </si>
  <si>
    <t>0.010296s</t>
  </si>
  <si>
    <t>0.0129648s</t>
  </si>
  <si>
    <t>0.00988424s</t>
  </si>
  <si>
    <t>0.0103091s</t>
  </si>
  <si>
    <t>0.0133498s</t>
  </si>
  <si>
    <t>0.0103973s</t>
  </si>
  <si>
    <t>0.0108138s</t>
  </si>
  <si>
    <t>0.019855s</t>
  </si>
  <si>
    <t>0.016883s</t>
  </si>
  <si>
    <t>0.0173137s</t>
  </si>
  <si>
    <t>0.0150326s</t>
  </si>
  <si>
    <t>0.0120337s</t>
  </si>
  <si>
    <t>0.0124599s</t>
  </si>
  <si>
    <t>0.0171301s</t>
  </si>
  <si>
    <t>0.0142214s</t>
  </si>
  <si>
    <t>0.0146718s</t>
  </si>
  <si>
    <t>0.0125086s</t>
  </si>
  <si>
    <t>0.0093636s</t>
  </si>
  <si>
    <t>0.00985499s</t>
  </si>
  <si>
    <t>0.0115015s</t>
  </si>
  <si>
    <t>0.00835458s</t>
  </si>
  <si>
    <t>0.00884901s</t>
  </si>
  <si>
    <t>0.0146333s</t>
  </si>
  <si>
    <t>0.01153s</t>
  </si>
  <si>
    <t>0.0119503s</t>
  </si>
  <si>
    <t>0.0104638s</t>
  </si>
  <si>
    <t>0.00709174s</t>
  </si>
  <si>
    <t>0.0076242s</t>
  </si>
  <si>
    <t>0.0109172s</t>
  </si>
  <si>
    <t>0.00781607s</t>
  </si>
  <si>
    <t>0.00828149s</t>
  </si>
  <si>
    <t>0.0122436s</t>
  </si>
  <si>
    <t>0.00907984s</t>
  </si>
  <si>
    <t>0.00956616s</t>
  </si>
  <si>
    <t>0.0147276s</t>
  </si>
  <si>
    <t>0.0117289s</t>
  </si>
  <si>
    <t>0.0121689s</t>
  </si>
  <si>
    <t>0.0126614s</t>
  </si>
  <si>
    <t>0.00949905s</t>
  </si>
  <si>
    <t>0.00999868s</t>
  </si>
  <si>
    <t>0.0128172s</t>
  </si>
  <si>
    <t>0.00962438s</t>
  </si>
  <si>
    <t>0.0101206s</t>
  </si>
  <si>
    <t>0.0132217s</t>
  </si>
  <si>
    <t>0.0101888s</t>
  </si>
  <si>
    <t>0.0195937s</t>
  </si>
  <si>
    <t>0.0166193s</t>
  </si>
  <si>
    <t>0.0170344s</t>
  </si>
  <si>
    <t>0.0155883s</t>
  </si>
  <si>
    <t>0.0126101s</t>
  </si>
  <si>
    <t>0.013092s</t>
  </si>
  <si>
    <t>0.0177214s</t>
  </si>
  <si>
    <t>0.014817s</t>
  </si>
  <si>
    <t>0.0152665s</t>
  </si>
  <si>
    <t>0.0130098s</t>
  </si>
  <si>
    <t>0.00989871s</t>
  </si>
  <si>
    <t>0.0104101s</t>
  </si>
  <si>
    <t>0.0110804s</t>
  </si>
  <si>
    <t>0.00818695s</t>
  </si>
  <si>
    <t>0.00862699s</t>
  </si>
  <si>
    <t>0.0136907s</t>
  </si>
  <si>
    <t>0.0108299s</t>
  </si>
  <si>
    <t>0.0112555s</t>
  </si>
  <si>
    <t>0.00949308s</t>
  </si>
  <si>
    <t>0.00648025s</t>
  </si>
  <si>
    <t>0.00691939s</t>
  </si>
  <si>
    <t>0.0101252s</t>
  </si>
  <si>
    <t>0.00722247s</t>
  </si>
  <si>
    <t>0.00760015s</t>
  </si>
  <si>
    <t>0.0112004s</t>
  </si>
  <si>
    <t>0.00839064s</t>
  </si>
  <si>
    <t>0.00882458s</t>
  </si>
  <si>
    <t>0.0139846s</t>
  </si>
  <si>
    <t>0.0110889s</t>
  </si>
  <si>
    <t>0.011512s</t>
  </si>
  <si>
    <t>0.0140695s</t>
  </si>
  <si>
    <t>0.0111608s</t>
  </si>
  <si>
    <t>0.0115723s</t>
  </si>
  <si>
    <t>0.0120873s</t>
  </si>
  <si>
    <t>0.00924145s</t>
  </si>
  <si>
    <t>0.00964205s</t>
  </si>
  <si>
    <t>0.0122379s</t>
  </si>
  <si>
    <t>0.00948541s</t>
  </si>
  <si>
    <t>0.00989276s</t>
  </si>
  <si>
    <t>0.0195819s</t>
  </si>
  <si>
    <t>0.0165954s</t>
  </si>
  <si>
    <t>0.0170263s</t>
  </si>
  <si>
    <t>0.0157849s</t>
  </si>
  <si>
    <t>0.0127637s</t>
  </si>
  <si>
    <t>0.0132344s</t>
  </si>
  <si>
    <t>0.0177766s</t>
  </si>
  <si>
    <t>0.0147037s</t>
  </si>
  <si>
    <t>0.0151117s</t>
  </si>
  <si>
    <t>0.0132614s</t>
  </si>
  <si>
    <t>0.0100672s</t>
  </si>
  <si>
    <t>0.0105871s</t>
  </si>
  <si>
    <t>0.0110365s</t>
  </si>
  <si>
    <t>0.00822238s</t>
  </si>
  <si>
    <t>0.00860121s</t>
  </si>
  <si>
    <t>0.013458s</t>
  </si>
  <si>
    <t>0.0106819s</t>
  </si>
  <si>
    <t>0.0111007s</t>
  </si>
  <si>
    <t>0.00937344s</t>
  </si>
  <si>
    <t>0.00648776s</t>
  </si>
  <si>
    <t>0.00694989s</t>
  </si>
  <si>
    <t>0.0102921s</t>
  </si>
  <si>
    <t>0.00720698s</t>
  </si>
  <si>
    <t>0.00764387s</t>
  </si>
  <si>
    <t>0.0112109s</t>
  </si>
  <si>
    <t>0.00840938s</t>
  </si>
  <si>
    <t>0.00884034s</t>
  </si>
  <si>
    <t>0.0140912s</t>
  </si>
  <si>
    <t>0.0110684s</t>
  </si>
  <si>
    <t>0.0115038s</t>
  </si>
  <si>
    <t>0.0142412s</t>
  </si>
  <si>
    <t>0.0112579s</t>
  </si>
  <si>
    <t>0.0117138s</t>
  </si>
  <si>
    <t>0.012069s</t>
  </si>
  <si>
    <t>0.00922868s</t>
  </si>
  <si>
    <t>0.0097027s</t>
  </si>
  <si>
    <t>0.0121997s</t>
  </si>
  <si>
    <t>0.00932967s</t>
  </si>
  <si>
    <t>0.00974414s</t>
  </si>
  <si>
    <t>0.019764s</t>
  </si>
  <si>
    <t>0.0167347s</t>
  </si>
  <si>
    <t>0.0171488s</t>
  </si>
  <si>
    <t>0.0158328s</t>
  </si>
  <si>
    <t>0.0129219s</t>
  </si>
  <si>
    <t>0.0133387s</t>
  </si>
  <si>
    <t>0.0175835s</t>
  </si>
  <si>
    <t>0.0145432s</t>
  </si>
  <si>
    <t>0.0149434s</t>
  </si>
  <si>
    <t>0.0132262s</t>
  </si>
  <si>
    <t>0.0101928s</t>
  </si>
  <si>
    <t>0.0107159s</t>
  </si>
  <si>
    <t>0.0113047s</t>
  </si>
  <si>
    <t>0.00841976s</t>
  </si>
  <si>
    <t>0.00883878s</t>
  </si>
  <si>
    <t>0.0133046s</t>
  </si>
  <si>
    <t>0.010557s</t>
  </si>
  <si>
    <t>0.010945s</t>
  </si>
  <si>
    <t>0.00977129s</t>
  </si>
  <si>
    <t>0.00664422s</t>
  </si>
  <si>
    <t>0.00713364s</t>
  </si>
  <si>
    <t>0.0104584s</t>
  </si>
  <si>
    <t>0.00741645s</t>
  </si>
  <si>
    <t>0.007903s</t>
  </si>
  <si>
    <t>0.0115277s</t>
  </si>
  <si>
    <t>0.00857977s</t>
  </si>
  <si>
    <t>0.00897439s</t>
  </si>
  <si>
    <t>0.014062s</t>
  </si>
  <si>
    <t>0.0112157s</t>
  </si>
  <si>
    <t>0.0116783s</t>
  </si>
  <si>
    <t>0.0142368s</t>
  </si>
  <si>
    <t>0.011438s</t>
  </si>
  <si>
    <t>0.0118995s</t>
  </si>
  <si>
    <t>0.0119937s</t>
  </si>
  <si>
    <t>0.00912134s</t>
  </si>
  <si>
    <t>0.00946258s</t>
  </si>
  <si>
    <t>0.0118602s</t>
  </si>
  <si>
    <t>0.00894668s</t>
  </si>
  <si>
    <t>0.0093979s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</si>
</sst>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E+00"/>
    <numFmt numFmtId="165" formatCode="0.000000"/>
    <numFmt numFmtId="166" formatCode="0.000"/>
    <numFmt numFmtId="167" formatCode="0.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20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165" fontId="0" fillId="4" borderId="5" xfId="0" applyNumberForma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7" fontId="0" fillId="4" borderId="2" xfId="0" applyNumberForma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5" fontId="0" fillId="5" borderId="8" xfId="0" applyNumberFormat="1" applyFill="1" applyBorder="1" applyAlignment="1">
      <alignment horizontal="center" vertical="center"/>
    </xf>
    <xf numFmtId="0" fontId="1" fillId="3" borderId="7" xfId="0" applyFont="1" applyFill="1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A213-227E-4600-A5FB-025DF2EB5004}">
  <dimension ref="A1:O1379"/>
  <sheetViews>
    <sheetView workbookViewId="0">
      <selection sqref="A1:O1379"/>
    </sheetView>
  </sheetViews>
  <sheetFormatPr baseColWidth="10" defaultRowHeight="15" x14ac:dyDescent="0.25"/>
  <sheetData>
    <row r="1" spans="1:15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3" spans="1:15" x14ac:dyDescent="0.25">
      <c r="A3" t="s">
        <v>39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31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234</v>
      </c>
      <c r="N3" t="s">
        <v>35</v>
      </c>
      <c r="O3" t="s">
        <v>235</v>
      </c>
    </row>
    <row r="5" spans="1:15" x14ac:dyDescent="0.25">
      <c r="A5" t="s">
        <v>29</v>
      </c>
      <c r="B5" t="s">
        <v>50</v>
      </c>
      <c r="C5" t="s">
        <v>51</v>
      </c>
      <c r="D5" t="s">
        <v>52</v>
      </c>
      <c r="E5" t="s">
        <v>53</v>
      </c>
      <c r="F5" t="s">
        <v>54</v>
      </c>
    </row>
    <row r="7" spans="1:15" x14ac:dyDescent="0.25">
      <c r="A7" t="s">
        <v>55</v>
      </c>
      <c r="B7" t="s">
        <v>56</v>
      </c>
      <c r="C7" t="s">
        <v>57</v>
      </c>
      <c r="D7" t="s">
        <v>58</v>
      </c>
      <c r="E7" t="s">
        <v>59</v>
      </c>
      <c r="F7" t="s">
        <v>60</v>
      </c>
      <c r="G7" t="s">
        <v>61</v>
      </c>
      <c r="H7" t="s">
        <v>62</v>
      </c>
    </row>
    <row r="8" spans="1:15" x14ac:dyDescent="0.25">
      <c r="A8" t="s">
        <v>55</v>
      </c>
      <c r="B8" t="s">
        <v>56</v>
      </c>
      <c r="C8" t="s">
        <v>63</v>
      </c>
      <c r="D8" t="s">
        <v>64</v>
      </c>
      <c r="E8" t="s">
        <v>65</v>
      </c>
      <c r="F8" t="s">
        <v>66</v>
      </c>
      <c r="G8">
        <v>10496</v>
      </c>
    </row>
    <row r="9" spans="1:15" x14ac:dyDescent="0.25">
      <c r="A9" t="s">
        <v>55</v>
      </c>
      <c r="B9" t="s">
        <v>56</v>
      </c>
      <c r="C9" t="s">
        <v>63</v>
      </c>
      <c r="D9" t="s">
        <v>64</v>
      </c>
      <c r="E9" t="s">
        <v>67</v>
      </c>
      <c r="F9" t="s">
        <v>68</v>
      </c>
      <c r="G9">
        <v>10367</v>
      </c>
    </row>
    <row r="10" spans="1:15" x14ac:dyDescent="0.25">
      <c r="A10" t="s">
        <v>55</v>
      </c>
      <c r="B10" t="s">
        <v>56</v>
      </c>
      <c r="C10" t="s">
        <v>69</v>
      </c>
      <c r="D10" s="3">
        <v>2501110000</v>
      </c>
      <c r="E10" t="s">
        <v>70</v>
      </c>
    </row>
    <row r="11" spans="1:15" x14ac:dyDescent="0.25">
      <c r="A11" t="s">
        <v>55</v>
      </c>
      <c r="B11" t="s">
        <v>56</v>
      </c>
      <c r="C11" t="s">
        <v>71</v>
      </c>
      <c r="D11" t="s">
        <v>72</v>
      </c>
      <c r="E11" t="s">
        <v>64</v>
      </c>
      <c r="F11" t="s">
        <v>73</v>
      </c>
      <c r="G11" t="s">
        <v>64</v>
      </c>
      <c r="H11" t="s">
        <v>74</v>
      </c>
      <c r="I11" t="s">
        <v>232</v>
      </c>
    </row>
    <row r="12" spans="1:15" x14ac:dyDescent="0.25">
      <c r="A12" t="s">
        <v>55</v>
      </c>
      <c r="B12" t="s">
        <v>75</v>
      </c>
      <c r="C12" t="s">
        <v>57</v>
      </c>
      <c r="D12" t="s">
        <v>64</v>
      </c>
      <c r="E12" t="s">
        <v>76</v>
      </c>
      <c r="F12" t="s">
        <v>58</v>
      </c>
      <c r="G12" t="s">
        <v>59</v>
      </c>
      <c r="H12" t="s">
        <v>77</v>
      </c>
      <c r="I12" t="s">
        <v>78</v>
      </c>
      <c r="J12" t="s">
        <v>79</v>
      </c>
    </row>
    <row r="13" spans="1:15" x14ac:dyDescent="0.25">
      <c r="A13" t="s">
        <v>55</v>
      </c>
      <c r="B13" t="s">
        <v>75</v>
      </c>
      <c r="C13" t="s">
        <v>71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226</v>
      </c>
    </row>
    <row r="14" spans="1:15" x14ac:dyDescent="0.25">
      <c r="A14" t="s">
        <v>55</v>
      </c>
      <c r="B14" t="s">
        <v>75</v>
      </c>
      <c r="C14" t="s">
        <v>69</v>
      </c>
      <c r="D14" s="3">
        <v>2481400000</v>
      </c>
      <c r="E14" t="s">
        <v>70</v>
      </c>
    </row>
    <row r="15" spans="1:15" x14ac:dyDescent="0.25">
      <c r="A15" t="s">
        <v>55</v>
      </c>
      <c r="B15" t="s">
        <v>75</v>
      </c>
      <c r="C15" t="s">
        <v>86</v>
      </c>
      <c r="D15" t="s">
        <v>87</v>
      </c>
      <c r="E15">
        <v>10311</v>
      </c>
    </row>
    <row r="16" spans="1:15" x14ac:dyDescent="0.25">
      <c r="A16" t="s">
        <v>55</v>
      </c>
      <c r="B16" t="s">
        <v>75</v>
      </c>
      <c r="C16" t="s">
        <v>88</v>
      </c>
      <c r="D16" t="s">
        <v>89</v>
      </c>
      <c r="E16" t="s">
        <v>90</v>
      </c>
      <c r="F16" t="s">
        <v>64</v>
      </c>
      <c r="G16" t="s">
        <v>91</v>
      </c>
    </row>
    <row r="17" spans="1:15" x14ac:dyDescent="0.25">
      <c r="A17" t="s">
        <v>55</v>
      </c>
      <c r="B17" t="s">
        <v>75</v>
      </c>
      <c r="C17" t="s">
        <v>92</v>
      </c>
      <c r="D17" s="2">
        <v>4.1666666666666664E-2</v>
      </c>
      <c r="E17">
        <v>1513</v>
      </c>
      <c r="F17" t="s">
        <v>93</v>
      </c>
      <c r="G17" t="s">
        <v>94</v>
      </c>
      <c r="H17" t="s">
        <v>72</v>
      </c>
      <c r="I17" t="s">
        <v>64</v>
      </c>
      <c r="J17">
        <v>13420</v>
      </c>
      <c r="K17" t="s">
        <v>95</v>
      </c>
      <c r="L17" t="s">
        <v>96</v>
      </c>
      <c r="M17" s="1">
        <v>20304500</v>
      </c>
      <c r="N17" t="s">
        <v>97</v>
      </c>
      <c r="O17" t="s">
        <v>98</v>
      </c>
    </row>
    <row r="18" spans="1:15" x14ac:dyDescent="0.25">
      <c r="A18" t="s">
        <v>55</v>
      </c>
      <c r="B18" t="s">
        <v>75</v>
      </c>
      <c r="C18" t="s">
        <v>92</v>
      </c>
      <c r="D18" s="2">
        <v>8.3333333333333329E-2</v>
      </c>
      <c r="E18">
        <v>5055</v>
      </c>
      <c r="F18" t="s">
        <v>93</v>
      </c>
      <c r="G18" t="s">
        <v>94</v>
      </c>
      <c r="H18" t="s">
        <v>72</v>
      </c>
      <c r="I18" t="s">
        <v>64</v>
      </c>
      <c r="J18">
        <v>26580</v>
      </c>
      <c r="K18" t="s">
        <v>95</v>
      </c>
      <c r="L18" t="s">
        <v>96</v>
      </c>
      <c r="M18" s="1">
        <v>134362000</v>
      </c>
      <c r="N18" t="s">
        <v>97</v>
      </c>
      <c r="O18" t="s">
        <v>98</v>
      </c>
    </row>
    <row r="19" spans="1:15" x14ac:dyDescent="0.25">
      <c r="A19" t="s">
        <v>55</v>
      </c>
      <c r="B19" t="s">
        <v>75</v>
      </c>
      <c r="C19" t="s">
        <v>92</v>
      </c>
      <c r="D19" s="2">
        <v>0.125</v>
      </c>
      <c r="E19">
        <v>3743</v>
      </c>
      <c r="F19" t="s">
        <v>93</v>
      </c>
      <c r="G19" t="s">
        <v>94</v>
      </c>
      <c r="H19" t="s">
        <v>72</v>
      </c>
      <c r="I19" t="s">
        <v>64</v>
      </c>
      <c r="J19">
        <v>40520</v>
      </c>
      <c r="K19" t="s">
        <v>95</v>
      </c>
      <c r="L19" t="s">
        <v>96</v>
      </c>
      <c r="M19" s="1">
        <v>151666000</v>
      </c>
      <c r="N19" t="s">
        <v>97</v>
      </c>
      <c r="O19" t="s">
        <v>98</v>
      </c>
    </row>
    <row r="20" spans="1:15" x14ac:dyDescent="0.25">
      <c r="A20" t="s">
        <v>55</v>
      </c>
      <c r="B20" t="s">
        <v>99</v>
      </c>
      <c r="C20" t="s">
        <v>57</v>
      </c>
      <c r="D20" t="s">
        <v>58</v>
      </c>
      <c r="E20" t="s">
        <v>59</v>
      </c>
      <c r="F20" t="s">
        <v>60</v>
      </c>
      <c r="G20" t="s">
        <v>61</v>
      </c>
      <c r="H20" t="s">
        <v>100</v>
      </c>
    </row>
    <row r="21" spans="1:15" x14ac:dyDescent="0.25">
      <c r="A21" t="s">
        <v>55</v>
      </c>
      <c r="B21" t="s">
        <v>99</v>
      </c>
      <c r="C21" t="s">
        <v>63</v>
      </c>
      <c r="D21" t="s">
        <v>64</v>
      </c>
      <c r="E21" t="s">
        <v>65</v>
      </c>
      <c r="F21" t="s">
        <v>66</v>
      </c>
      <c r="G21">
        <v>10514</v>
      </c>
    </row>
    <row r="22" spans="1:15" x14ac:dyDescent="0.25">
      <c r="A22" t="s">
        <v>55</v>
      </c>
      <c r="B22" t="s">
        <v>99</v>
      </c>
      <c r="C22" t="s">
        <v>63</v>
      </c>
      <c r="D22" t="s">
        <v>64</v>
      </c>
      <c r="E22" t="s">
        <v>67</v>
      </c>
      <c r="F22" t="s">
        <v>68</v>
      </c>
      <c r="G22">
        <v>10427</v>
      </c>
    </row>
    <row r="23" spans="1:15" x14ac:dyDescent="0.25">
      <c r="A23" t="s">
        <v>55</v>
      </c>
      <c r="B23" t="s">
        <v>99</v>
      </c>
      <c r="C23" t="s">
        <v>69</v>
      </c>
      <c r="D23" s="3">
        <v>2503480000</v>
      </c>
      <c r="E23" t="s">
        <v>70</v>
      </c>
    </row>
    <row r="24" spans="1:15" x14ac:dyDescent="0.25">
      <c r="A24" t="s">
        <v>55</v>
      </c>
      <c r="B24" t="s">
        <v>99</v>
      </c>
      <c r="C24" t="s">
        <v>71</v>
      </c>
      <c r="D24" t="s">
        <v>72</v>
      </c>
      <c r="E24" t="s">
        <v>64</v>
      </c>
      <c r="F24" t="s">
        <v>73</v>
      </c>
      <c r="G24" t="s">
        <v>64</v>
      </c>
      <c r="H24" t="s">
        <v>74</v>
      </c>
      <c r="I24" t="s">
        <v>236</v>
      </c>
    </row>
    <row r="25" spans="1:15" x14ac:dyDescent="0.25">
      <c r="A25" t="s">
        <v>55</v>
      </c>
      <c r="B25" t="s">
        <v>101</v>
      </c>
      <c r="C25" t="s">
        <v>57</v>
      </c>
      <c r="D25" t="s">
        <v>64</v>
      </c>
      <c r="E25" t="s">
        <v>76</v>
      </c>
      <c r="F25" t="s">
        <v>58</v>
      </c>
      <c r="G25" t="s">
        <v>59</v>
      </c>
      <c r="H25" t="s">
        <v>77</v>
      </c>
      <c r="I25" t="s">
        <v>78</v>
      </c>
      <c r="J25" t="s">
        <v>102</v>
      </c>
    </row>
    <row r="26" spans="1:15" x14ac:dyDescent="0.25">
      <c r="A26" t="s">
        <v>55</v>
      </c>
      <c r="B26" t="s">
        <v>101</v>
      </c>
      <c r="C26" t="s">
        <v>71</v>
      </c>
      <c r="D26" t="s">
        <v>80</v>
      </c>
      <c r="E26" t="s">
        <v>81</v>
      </c>
      <c r="F26" t="s">
        <v>82</v>
      </c>
      <c r="G26" t="s">
        <v>83</v>
      </c>
      <c r="H26" t="s">
        <v>84</v>
      </c>
      <c r="I26" t="s">
        <v>85</v>
      </c>
      <c r="J26" t="s">
        <v>103</v>
      </c>
    </row>
    <row r="27" spans="1:15" x14ac:dyDescent="0.25">
      <c r="A27" t="s">
        <v>55</v>
      </c>
      <c r="B27" t="s">
        <v>101</v>
      </c>
      <c r="C27" t="s">
        <v>69</v>
      </c>
      <c r="D27" s="3">
        <v>2490670000</v>
      </c>
      <c r="E27" t="s">
        <v>70</v>
      </c>
    </row>
    <row r="28" spans="1:15" x14ac:dyDescent="0.25">
      <c r="A28" t="s">
        <v>55</v>
      </c>
      <c r="B28" t="s">
        <v>101</v>
      </c>
      <c r="C28" t="s">
        <v>86</v>
      </c>
      <c r="D28" t="s">
        <v>87</v>
      </c>
      <c r="E28">
        <v>10377</v>
      </c>
    </row>
    <row r="29" spans="1:15" x14ac:dyDescent="0.25">
      <c r="A29" t="s">
        <v>55</v>
      </c>
      <c r="B29" t="s">
        <v>101</v>
      </c>
      <c r="C29" t="s">
        <v>88</v>
      </c>
      <c r="D29" t="s">
        <v>89</v>
      </c>
      <c r="E29" t="s">
        <v>90</v>
      </c>
      <c r="F29" t="s">
        <v>64</v>
      </c>
      <c r="G29" t="s">
        <v>91</v>
      </c>
    </row>
    <row r="30" spans="1:15" x14ac:dyDescent="0.25">
      <c r="A30" t="s">
        <v>55</v>
      </c>
      <c r="B30" t="s">
        <v>101</v>
      </c>
      <c r="C30" t="s">
        <v>92</v>
      </c>
      <c r="D30" s="2">
        <v>4.1666666666666664E-2</v>
      </c>
      <c r="E30">
        <v>1512</v>
      </c>
      <c r="F30" t="s">
        <v>93</v>
      </c>
      <c r="G30" t="s">
        <v>94</v>
      </c>
      <c r="H30" t="s">
        <v>72</v>
      </c>
      <c r="I30" t="s">
        <v>64</v>
      </c>
      <c r="J30">
        <v>13420</v>
      </c>
      <c r="K30" t="s">
        <v>95</v>
      </c>
      <c r="L30" t="s">
        <v>96</v>
      </c>
      <c r="M30" s="1">
        <v>20291000</v>
      </c>
      <c r="N30" t="s">
        <v>97</v>
      </c>
      <c r="O30" t="s">
        <v>98</v>
      </c>
    </row>
    <row r="31" spans="1:15" x14ac:dyDescent="0.25">
      <c r="A31" t="s">
        <v>55</v>
      </c>
      <c r="B31" t="s">
        <v>101</v>
      </c>
      <c r="C31" t="s">
        <v>92</v>
      </c>
      <c r="D31" s="2">
        <v>8.3333333333333329E-2</v>
      </c>
      <c r="E31">
        <v>5074</v>
      </c>
      <c r="F31" t="s">
        <v>93</v>
      </c>
      <c r="G31" t="s">
        <v>94</v>
      </c>
      <c r="H31" t="s">
        <v>72</v>
      </c>
      <c r="I31" t="s">
        <v>64</v>
      </c>
      <c r="J31">
        <v>26580</v>
      </c>
      <c r="K31" t="s">
        <v>95</v>
      </c>
      <c r="L31" t="s">
        <v>96</v>
      </c>
      <c r="M31" s="1">
        <v>134867000</v>
      </c>
      <c r="N31" t="s">
        <v>97</v>
      </c>
      <c r="O31" t="s">
        <v>98</v>
      </c>
    </row>
    <row r="32" spans="1:15" x14ac:dyDescent="0.25">
      <c r="A32" t="s">
        <v>55</v>
      </c>
      <c r="B32" t="s">
        <v>101</v>
      </c>
      <c r="C32" t="s">
        <v>92</v>
      </c>
      <c r="D32" s="2">
        <v>0.125</v>
      </c>
      <c r="E32">
        <v>3791</v>
      </c>
      <c r="F32" t="s">
        <v>93</v>
      </c>
      <c r="G32" t="s">
        <v>94</v>
      </c>
      <c r="H32" t="s">
        <v>72</v>
      </c>
      <c r="I32" t="s">
        <v>64</v>
      </c>
      <c r="J32">
        <v>40520</v>
      </c>
      <c r="K32" t="s">
        <v>95</v>
      </c>
      <c r="L32" t="s">
        <v>96</v>
      </c>
      <c r="M32" s="1">
        <v>153611000</v>
      </c>
      <c r="N32" t="s">
        <v>97</v>
      </c>
      <c r="O32" t="s">
        <v>98</v>
      </c>
    </row>
    <row r="33" spans="1:15" x14ac:dyDescent="0.25">
      <c r="A33" t="s">
        <v>55</v>
      </c>
      <c r="B33" t="s">
        <v>104</v>
      </c>
      <c r="C33" t="s">
        <v>57</v>
      </c>
      <c r="D33" t="s">
        <v>58</v>
      </c>
      <c r="E33" t="s">
        <v>59</v>
      </c>
      <c r="F33" t="s">
        <v>60</v>
      </c>
      <c r="G33" t="s">
        <v>61</v>
      </c>
      <c r="H33" t="s">
        <v>105</v>
      </c>
    </row>
    <row r="34" spans="1:15" x14ac:dyDescent="0.25">
      <c r="A34" t="s">
        <v>55</v>
      </c>
      <c r="B34" t="s">
        <v>104</v>
      </c>
      <c r="C34" t="s">
        <v>63</v>
      </c>
      <c r="D34" t="s">
        <v>64</v>
      </c>
      <c r="E34" t="s">
        <v>65</v>
      </c>
      <c r="F34" t="s">
        <v>66</v>
      </c>
      <c r="G34">
        <v>10511</v>
      </c>
    </row>
    <row r="35" spans="1:15" x14ac:dyDescent="0.25">
      <c r="A35" t="s">
        <v>55</v>
      </c>
      <c r="B35" t="s">
        <v>104</v>
      </c>
      <c r="C35" t="s">
        <v>63</v>
      </c>
      <c r="D35" t="s">
        <v>64</v>
      </c>
      <c r="E35" t="s">
        <v>67</v>
      </c>
      <c r="F35" t="s">
        <v>68</v>
      </c>
      <c r="G35">
        <v>10411</v>
      </c>
    </row>
    <row r="36" spans="1:15" x14ac:dyDescent="0.25">
      <c r="A36" t="s">
        <v>55</v>
      </c>
      <c r="B36" t="s">
        <v>104</v>
      </c>
      <c r="C36" t="s">
        <v>69</v>
      </c>
      <c r="D36" s="3">
        <v>2505160000</v>
      </c>
      <c r="E36" t="s">
        <v>70</v>
      </c>
    </row>
    <row r="37" spans="1:15" x14ac:dyDescent="0.25">
      <c r="A37" t="s">
        <v>55</v>
      </c>
      <c r="B37" t="s">
        <v>104</v>
      </c>
      <c r="C37" t="s">
        <v>71</v>
      </c>
      <c r="D37" t="s">
        <v>72</v>
      </c>
      <c r="E37" t="s">
        <v>64</v>
      </c>
      <c r="F37" t="s">
        <v>73</v>
      </c>
      <c r="G37" t="s">
        <v>64</v>
      </c>
      <c r="H37" t="s">
        <v>74</v>
      </c>
      <c r="I37" t="s">
        <v>237</v>
      </c>
    </row>
    <row r="38" spans="1:15" x14ac:dyDescent="0.25">
      <c r="A38" t="s">
        <v>55</v>
      </c>
      <c r="B38" t="s">
        <v>106</v>
      </c>
      <c r="C38" t="s">
        <v>57</v>
      </c>
      <c r="D38" t="s">
        <v>64</v>
      </c>
      <c r="E38" t="s">
        <v>76</v>
      </c>
      <c r="F38" t="s">
        <v>58</v>
      </c>
      <c r="G38" t="s">
        <v>59</v>
      </c>
      <c r="H38" t="s">
        <v>77</v>
      </c>
      <c r="I38" t="s">
        <v>78</v>
      </c>
      <c r="J38" t="s">
        <v>107</v>
      </c>
    </row>
    <row r="39" spans="1:15" x14ac:dyDescent="0.25">
      <c r="A39" t="s">
        <v>55</v>
      </c>
      <c r="B39" t="s">
        <v>106</v>
      </c>
      <c r="C39" t="s">
        <v>71</v>
      </c>
      <c r="D39" t="s">
        <v>80</v>
      </c>
      <c r="E39" t="s">
        <v>81</v>
      </c>
      <c r="F39" t="s">
        <v>82</v>
      </c>
      <c r="G39" t="s">
        <v>83</v>
      </c>
      <c r="H39" t="s">
        <v>84</v>
      </c>
      <c r="I39" t="s">
        <v>85</v>
      </c>
      <c r="J39" t="s">
        <v>108</v>
      </c>
    </row>
    <row r="40" spans="1:15" x14ac:dyDescent="0.25">
      <c r="A40" t="s">
        <v>55</v>
      </c>
      <c r="B40" t="s">
        <v>106</v>
      </c>
      <c r="C40" t="s">
        <v>69</v>
      </c>
      <c r="D40" s="3">
        <v>2496540000</v>
      </c>
      <c r="E40" t="s">
        <v>70</v>
      </c>
    </row>
    <row r="41" spans="1:15" x14ac:dyDescent="0.25">
      <c r="A41" t="s">
        <v>55</v>
      </c>
      <c r="B41" t="s">
        <v>106</v>
      </c>
      <c r="C41" t="s">
        <v>86</v>
      </c>
      <c r="D41" t="s">
        <v>87</v>
      </c>
      <c r="E41">
        <v>10395</v>
      </c>
    </row>
    <row r="42" spans="1:15" x14ac:dyDescent="0.25">
      <c r="A42" t="s">
        <v>55</v>
      </c>
      <c r="B42" t="s">
        <v>106</v>
      </c>
      <c r="C42" t="s">
        <v>88</v>
      </c>
      <c r="D42" t="s">
        <v>89</v>
      </c>
      <c r="E42" t="s">
        <v>90</v>
      </c>
      <c r="F42" t="s">
        <v>64</v>
      </c>
      <c r="G42" t="s">
        <v>91</v>
      </c>
    </row>
    <row r="43" spans="1:15" x14ac:dyDescent="0.25">
      <c r="A43" t="s">
        <v>55</v>
      </c>
      <c r="B43" t="s">
        <v>106</v>
      </c>
      <c r="C43" t="s">
        <v>92</v>
      </c>
      <c r="D43" s="2">
        <v>4.1666666666666664E-2</v>
      </c>
      <c r="E43">
        <v>1520</v>
      </c>
      <c r="F43" t="s">
        <v>93</v>
      </c>
      <c r="G43" t="s">
        <v>94</v>
      </c>
      <c r="H43" t="s">
        <v>72</v>
      </c>
      <c r="I43" t="s">
        <v>64</v>
      </c>
      <c r="J43">
        <v>13420</v>
      </c>
      <c r="K43" t="s">
        <v>95</v>
      </c>
      <c r="L43" t="s">
        <v>96</v>
      </c>
      <c r="M43" s="1">
        <v>20398400</v>
      </c>
      <c r="N43" t="s">
        <v>97</v>
      </c>
      <c r="O43" t="s">
        <v>98</v>
      </c>
    </row>
    <row r="44" spans="1:15" x14ac:dyDescent="0.25">
      <c r="A44" t="s">
        <v>55</v>
      </c>
      <c r="B44" t="s">
        <v>106</v>
      </c>
      <c r="C44" t="s">
        <v>92</v>
      </c>
      <c r="D44" s="2">
        <v>8.3333333333333329E-2</v>
      </c>
      <c r="E44">
        <v>5093</v>
      </c>
      <c r="F44" t="s">
        <v>93</v>
      </c>
      <c r="G44" t="s">
        <v>94</v>
      </c>
      <c r="H44" t="s">
        <v>72</v>
      </c>
      <c r="I44" t="s">
        <v>64</v>
      </c>
      <c r="J44">
        <v>26580</v>
      </c>
      <c r="K44" t="s">
        <v>95</v>
      </c>
      <c r="L44" t="s">
        <v>96</v>
      </c>
      <c r="M44" s="1">
        <v>135372000</v>
      </c>
      <c r="N44" t="s">
        <v>97</v>
      </c>
      <c r="O44" t="s">
        <v>98</v>
      </c>
    </row>
    <row r="45" spans="1:15" x14ac:dyDescent="0.25">
      <c r="A45" t="s">
        <v>55</v>
      </c>
      <c r="B45" t="s">
        <v>106</v>
      </c>
      <c r="C45" t="s">
        <v>92</v>
      </c>
      <c r="D45" s="2">
        <v>0.125</v>
      </c>
      <c r="E45">
        <v>3782</v>
      </c>
      <c r="F45" t="s">
        <v>93</v>
      </c>
      <c r="G45" t="s">
        <v>94</v>
      </c>
      <c r="H45" t="s">
        <v>72</v>
      </c>
      <c r="I45" t="s">
        <v>64</v>
      </c>
      <c r="J45">
        <v>40520</v>
      </c>
      <c r="K45" t="s">
        <v>95</v>
      </c>
      <c r="L45" t="s">
        <v>96</v>
      </c>
      <c r="M45" s="1">
        <v>153247000</v>
      </c>
      <c r="N45" t="s">
        <v>97</v>
      </c>
      <c r="O45" t="s">
        <v>98</v>
      </c>
    </row>
    <row r="46" spans="1:15" x14ac:dyDescent="0.25">
      <c r="A46" t="s">
        <v>55</v>
      </c>
      <c r="B46" t="s">
        <v>109</v>
      </c>
      <c r="C46" t="s">
        <v>57</v>
      </c>
      <c r="D46" t="s">
        <v>58</v>
      </c>
      <c r="E46" t="s">
        <v>59</v>
      </c>
      <c r="F46" t="s">
        <v>60</v>
      </c>
      <c r="G46" t="s">
        <v>61</v>
      </c>
      <c r="H46" t="s">
        <v>110</v>
      </c>
    </row>
    <row r="47" spans="1:15" x14ac:dyDescent="0.25">
      <c r="A47" t="s">
        <v>55</v>
      </c>
      <c r="B47" t="s">
        <v>109</v>
      </c>
      <c r="C47" t="s">
        <v>63</v>
      </c>
      <c r="D47" t="s">
        <v>64</v>
      </c>
      <c r="E47" t="s">
        <v>65</v>
      </c>
      <c r="F47" t="s">
        <v>66</v>
      </c>
      <c r="G47">
        <v>10471</v>
      </c>
    </row>
    <row r="48" spans="1:15" x14ac:dyDescent="0.25">
      <c r="A48" t="s">
        <v>55</v>
      </c>
      <c r="B48" t="s">
        <v>109</v>
      </c>
      <c r="C48" t="s">
        <v>63</v>
      </c>
      <c r="D48" t="s">
        <v>64</v>
      </c>
      <c r="E48" t="s">
        <v>67</v>
      </c>
      <c r="F48" t="s">
        <v>68</v>
      </c>
      <c r="G48">
        <v>10406</v>
      </c>
    </row>
    <row r="49" spans="1:15" x14ac:dyDescent="0.25">
      <c r="A49" t="s">
        <v>55</v>
      </c>
      <c r="B49" t="s">
        <v>109</v>
      </c>
      <c r="C49" t="s">
        <v>69</v>
      </c>
      <c r="D49" s="3">
        <v>2491870000</v>
      </c>
      <c r="E49" t="s">
        <v>70</v>
      </c>
    </row>
    <row r="50" spans="1:15" x14ac:dyDescent="0.25">
      <c r="A50" t="s">
        <v>55</v>
      </c>
      <c r="B50" t="s">
        <v>109</v>
      </c>
      <c r="C50" t="s">
        <v>71</v>
      </c>
      <c r="D50" t="s">
        <v>72</v>
      </c>
      <c r="E50" t="s">
        <v>64</v>
      </c>
      <c r="F50" t="s">
        <v>73</v>
      </c>
      <c r="G50" t="s">
        <v>64</v>
      </c>
      <c r="H50" t="s">
        <v>74</v>
      </c>
      <c r="I50" t="s">
        <v>238</v>
      </c>
    </row>
    <row r="51" spans="1:15" x14ac:dyDescent="0.25">
      <c r="A51" t="s">
        <v>55</v>
      </c>
      <c r="B51" t="s">
        <v>111</v>
      </c>
      <c r="C51" t="s">
        <v>57</v>
      </c>
      <c r="D51" t="s">
        <v>64</v>
      </c>
      <c r="E51" t="s">
        <v>76</v>
      </c>
      <c r="F51" t="s">
        <v>58</v>
      </c>
      <c r="G51" t="s">
        <v>59</v>
      </c>
      <c r="H51" t="s">
        <v>77</v>
      </c>
      <c r="I51" t="s">
        <v>78</v>
      </c>
      <c r="J51" t="s">
        <v>112</v>
      </c>
    </row>
    <row r="52" spans="1:15" x14ac:dyDescent="0.25">
      <c r="A52" t="s">
        <v>55</v>
      </c>
      <c r="B52" t="s">
        <v>111</v>
      </c>
      <c r="C52" t="s">
        <v>71</v>
      </c>
      <c r="D52" t="s">
        <v>80</v>
      </c>
      <c r="E52" t="s">
        <v>81</v>
      </c>
      <c r="F52" t="s">
        <v>82</v>
      </c>
      <c r="G52" t="s">
        <v>83</v>
      </c>
      <c r="H52" t="s">
        <v>84</v>
      </c>
      <c r="I52" t="s">
        <v>85</v>
      </c>
      <c r="J52" t="s">
        <v>113</v>
      </c>
    </row>
    <row r="53" spans="1:15" x14ac:dyDescent="0.25">
      <c r="A53" t="s">
        <v>55</v>
      </c>
      <c r="B53" t="s">
        <v>111</v>
      </c>
      <c r="C53" t="s">
        <v>69</v>
      </c>
      <c r="D53" s="3">
        <v>2503370000</v>
      </c>
      <c r="E53" t="s">
        <v>70</v>
      </c>
    </row>
    <row r="54" spans="1:15" x14ac:dyDescent="0.25">
      <c r="A54" t="s">
        <v>55</v>
      </c>
      <c r="B54" t="s">
        <v>111</v>
      </c>
      <c r="C54" t="s">
        <v>86</v>
      </c>
      <c r="D54" t="s">
        <v>87</v>
      </c>
      <c r="E54">
        <v>10465</v>
      </c>
    </row>
    <row r="55" spans="1:15" x14ac:dyDescent="0.25">
      <c r="A55" t="s">
        <v>55</v>
      </c>
      <c r="B55" t="s">
        <v>111</v>
      </c>
      <c r="C55" t="s">
        <v>88</v>
      </c>
      <c r="D55" t="s">
        <v>89</v>
      </c>
      <c r="E55" t="s">
        <v>90</v>
      </c>
      <c r="F55" t="s">
        <v>64</v>
      </c>
      <c r="G55" t="s">
        <v>91</v>
      </c>
    </row>
    <row r="56" spans="1:15" x14ac:dyDescent="0.25">
      <c r="A56" t="s">
        <v>55</v>
      </c>
      <c r="B56" t="s">
        <v>111</v>
      </c>
      <c r="C56" t="s">
        <v>92</v>
      </c>
      <c r="D56" s="2">
        <v>4.1666666666666664E-2</v>
      </c>
      <c r="E56">
        <v>1529</v>
      </c>
      <c r="F56" t="s">
        <v>93</v>
      </c>
      <c r="G56" t="s">
        <v>94</v>
      </c>
      <c r="H56" t="s">
        <v>72</v>
      </c>
      <c r="I56" t="s">
        <v>64</v>
      </c>
      <c r="J56">
        <v>13420</v>
      </c>
      <c r="K56" t="s">
        <v>95</v>
      </c>
      <c r="L56" t="s">
        <v>96</v>
      </c>
      <c r="M56" s="1">
        <v>20519200</v>
      </c>
      <c r="N56" t="s">
        <v>97</v>
      </c>
      <c r="O56" t="s">
        <v>98</v>
      </c>
    </row>
    <row r="57" spans="1:15" x14ac:dyDescent="0.25">
      <c r="A57" t="s">
        <v>55</v>
      </c>
      <c r="B57" t="s">
        <v>111</v>
      </c>
      <c r="C57" t="s">
        <v>92</v>
      </c>
      <c r="D57" s="2">
        <v>8.3333333333333329E-2</v>
      </c>
      <c r="E57">
        <v>5135</v>
      </c>
      <c r="F57" t="s">
        <v>93</v>
      </c>
      <c r="G57" t="s">
        <v>94</v>
      </c>
      <c r="H57" t="s">
        <v>72</v>
      </c>
      <c r="I57" t="s">
        <v>64</v>
      </c>
      <c r="J57">
        <v>26580</v>
      </c>
      <c r="K57" t="s">
        <v>95</v>
      </c>
      <c r="L57" t="s">
        <v>96</v>
      </c>
      <c r="M57" s="1">
        <v>136488000</v>
      </c>
      <c r="N57" t="s">
        <v>97</v>
      </c>
      <c r="O57" t="s">
        <v>98</v>
      </c>
    </row>
    <row r="58" spans="1:15" x14ac:dyDescent="0.25">
      <c r="A58" t="s">
        <v>55</v>
      </c>
      <c r="B58" t="s">
        <v>111</v>
      </c>
      <c r="C58" t="s">
        <v>92</v>
      </c>
      <c r="D58" s="2">
        <v>0.125</v>
      </c>
      <c r="E58">
        <v>3801</v>
      </c>
      <c r="F58" t="s">
        <v>93</v>
      </c>
      <c r="G58" t="s">
        <v>94</v>
      </c>
      <c r="H58" t="s">
        <v>72</v>
      </c>
      <c r="I58" t="s">
        <v>64</v>
      </c>
      <c r="J58">
        <v>40520</v>
      </c>
      <c r="K58" t="s">
        <v>95</v>
      </c>
      <c r="L58" t="s">
        <v>96</v>
      </c>
      <c r="M58" s="1">
        <v>154017000</v>
      </c>
      <c r="N58" t="s">
        <v>97</v>
      </c>
      <c r="O58" t="s">
        <v>98</v>
      </c>
    </row>
    <row r="59" spans="1:15" x14ac:dyDescent="0.25">
      <c r="A59" t="s">
        <v>55</v>
      </c>
      <c r="B59" t="s">
        <v>114</v>
      </c>
      <c r="C59" t="s">
        <v>57</v>
      </c>
      <c r="D59" t="s">
        <v>58</v>
      </c>
      <c r="E59" t="s">
        <v>59</v>
      </c>
      <c r="F59" t="s">
        <v>60</v>
      </c>
      <c r="G59" t="s">
        <v>61</v>
      </c>
      <c r="H59" t="s">
        <v>115</v>
      </c>
    </row>
    <row r="60" spans="1:15" x14ac:dyDescent="0.25">
      <c r="A60" t="s">
        <v>55</v>
      </c>
      <c r="B60" t="s">
        <v>114</v>
      </c>
      <c r="C60" t="s">
        <v>63</v>
      </c>
      <c r="D60" t="s">
        <v>64</v>
      </c>
      <c r="E60" t="s">
        <v>65</v>
      </c>
      <c r="F60" t="s">
        <v>66</v>
      </c>
      <c r="G60">
        <v>10505</v>
      </c>
    </row>
    <row r="61" spans="1:15" x14ac:dyDescent="0.25">
      <c r="A61" t="s">
        <v>55</v>
      </c>
      <c r="B61" t="s">
        <v>114</v>
      </c>
      <c r="C61" t="s">
        <v>63</v>
      </c>
      <c r="D61" t="s">
        <v>64</v>
      </c>
      <c r="E61" t="s">
        <v>67</v>
      </c>
      <c r="F61" t="s">
        <v>68</v>
      </c>
      <c r="G61">
        <v>10460</v>
      </c>
    </row>
    <row r="62" spans="1:15" x14ac:dyDescent="0.25">
      <c r="A62" t="s">
        <v>55</v>
      </c>
      <c r="B62" t="s">
        <v>114</v>
      </c>
      <c r="C62" t="s">
        <v>69</v>
      </c>
      <c r="D62" s="3">
        <v>2500290000</v>
      </c>
      <c r="E62" t="s">
        <v>70</v>
      </c>
    </row>
    <row r="63" spans="1:15" x14ac:dyDescent="0.25">
      <c r="A63" t="s">
        <v>55</v>
      </c>
      <c r="B63" t="s">
        <v>114</v>
      </c>
      <c r="C63" t="s">
        <v>71</v>
      </c>
      <c r="D63" t="s">
        <v>72</v>
      </c>
      <c r="E63" t="s">
        <v>64</v>
      </c>
      <c r="F63" t="s">
        <v>73</v>
      </c>
      <c r="G63" t="s">
        <v>64</v>
      </c>
      <c r="H63" t="s">
        <v>74</v>
      </c>
      <c r="I63" t="s">
        <v>239</v>
      </c>
    </row>
    <row r="64" spans="1:15" x14ac:dyDescent="0.25">
      <c r="A64" t="s">
        <v>55</v>
      </c>
      <c r="B64" t="s">
        <v>116</v>
      </c>
      <c r="C64" t="s">
        <v>57</v>
      </c>
      <c r="D64" t="s">
        <v>64</v>
      </c>
      <c r="E64" t="s">
        <v>76</v>
      </c>
      <c r="F64" t="s">
        <v>58</v>
      </c>
      <c r="G64" t="s">
        <v>59</v>
      </c>
      <c r="H64" t="s">
        <v>77</v>
      </c>
      <c r="I64" t="s">
        <v>78</v>
      </c>
      <c r="J64" t="s">
        <v>117</v>
      </c>
    </row>
    <row r="65" spans="1:15" x14ac:dyDescent="0.25">
      <c r="A65" t="s">
        <v>55</v>
      </c>
      <c r="B65" t="s">
        <v>116</v>
      </c>
      <c r="C65" t="s">
        <v>71</v>
      </c>
      <c r="D65" t="s">
        <v>80</v>
      </c>
      <c r="E65" t="s">
        <v>81</v>
      </c>
      <c r="F65" t="s">
        <v>82</v>
      </c>
      <c r="G65" t="s">
        <v>83</v>
      </c>
      <c r="H65" t="s">
        <v>84</v>
      </c>
      <c r="I65" t="s">
        <v>85</v>
      </c>
      <c r="J65" t="s">
        <v>118</v>
      </c>
    </row>
    <row r="66" spans="1:15" x14ac:dyDescent="0.25">
      <c r="A66" t="s">
        <v>55</v>
      </c>
      <c r="B66" t="s">
        <v>116</v>
      </c>
      <c r="C66" t="s">
        <v>69</v>
      </c>
      <c r="D66" s="3">
        <v>2485390000</v>
      </c>
      <c r="E66" t="s">
        <v>70</v>
      </c>
    </row>
    <row r="67" spans="1:15" x14ac:dyDescent="0.25">
      <c r="A67" t="s">
        <v>55</v>
      </c>
      <c r="B67" t="s">
        <v>116</v>
      </c>
      <c r="C67" t="s">
        <v>86</v>
      </c>
      <c r="D67" t="s">
        <v>87</v>
      </c>
      <c r="E67">
        <v>10413</v>
      </c>
    </row>
    <row r="68" spans="1:15" x14ac:dyDescent="0.25">
      <c r="A68" t="s">
        <v>55</v>
      </c>
      <c r="B68" t="s">
        <v>116</v>
      </c>
      <c r="C68" t="s">
        <v>88</v>
      </c>
      <c r="D68" t="s">
        <v>89</v>
      </c>
      <c r="E68" t="s">
        <v>90</v>
      </c>
      <c r="F68" t="s">
        <v>64</v>
      </c>
      <c r="G68" t="s">
        <v>91</v>
      </c>
    </row>
    <row r="69" spans="1:15" x14ac:dyDescent="0.25">
      <c r="A69" t="s">
        <v>55</v>
      </c>
      <c r="B69" t="s">
        <v>116</v>
      </c>
      <c r="C69" t="s">
        <v>92</v>
      </c>
      <c r="D69" s="2">
        <v>4.1666666666666664E-2</v>
      </c>
      <c r="E69">
        <v>1521</v>
      </c>
      <c r="F69" t="s">
        <v>93</v>
      </c>
      <c r="G69" t="s">
        <v>94</v>
      </c>
      <c r="H69" t="s">
        <v>72</v>
      </c>
      <c r="I69" t="s">
        <v>64</v>
      </c>
      <c r="J69">
        <v>13420</v>
      </c>
      <c r="K69" t="s">
        <v>95</v>
      </c>
      <c r="L69" t="s">
        <v>96</v>
      </c>
      <c r="M69" s="1">
        <v>20411800</v>
      </c>
      <c r="N69" t="s">
        <v>97</v>
      </c>
      <c r="O69" t="s">
        <v>98</v>
      </c>
    </row>
    <row r="70" spans="1:15" x14ac:dyDescent="0.25">
      <c r="A70" t="s">
        <v>55</v>
      </c>
      <c r="B70" t="s">
        <v>116</v>
      </c>
      <c r="C70" t="s">
        <v>92</v>
      </c>
      <c r="D70" s="2">
        <v>8.3333333333333329E-2</v>
      </c>
      <c r="E70">
        <v>5111</v>
      </c>
      <c r="F70" t="s">
        <v>93</v>
      </c>
      <c r="G70" t="s">
        <v>94</v>
      </c>
      <c r="H70" t="s">
        <v>72</v>
      </c>
      <c r="I70" t="s">
        <v>64</v>
      </c>
      <c r="J70">
        <v>26580</v>
      </c>
      <c r="K70" t="s">
        <v>95</v>
      </c>
      <c r="L70" t="s">
        <v>96</v>
      </c>
      <c r="M70" s="1">
        <v>135850000</v>
      </c>
      <c r="N70" t="s">
        <v>97</v>
      </c>
      <c r="O70" t="s">
        <v>98</v>
      </c>
    </row>
    <row r="71" spans="1:15" x14ac:dyDescent="0.25">
      <c r="A71" t="s">
        <v>55</v>
      </c>
      <c r="B71" t="s">
        <v>116</v>
      </c>
      <c r="C71" t="s">
        <v>92</v>
      </c>
      <c r="D71" s="2">
        <v>0.125</v>
      </c>
      <c r="E71">
        <v>3781</v>
      </c>
      <c r="F71" t="s">
        <v>93</v>
      </c>
      <c r="G71" t="s">
        <v>94</v>
      </c>
      <c r="H71" t="s">
        <v>72</v>
      </c>
      <c r="I71" t="s">
        <v>64</v>
      </c>
      <c r="J71">
        <v>40520</v>
      </c>
      <c r="K71" t="s">
        <v>95</v>
      </c>
      <c r="L71" t="s">
        <v>96</v>
      </c>
      <c r="M71" s="1">
        <v>153206000</v>
      </c>
      <c r="N71" t="s">
        <v>97</v>
      </c>
      <c r="O71" t="s">
        <v>98</v>
      </c>
    </row>
    <row r="72" spans="1:15" x14ac:dyDescent="0.25">
      <c r="A72" t="s">
        <v>55</v>
      </c>
      <c r="B72" t="s">
        <v>119</v>
      </c>
      <c r="C72" t="s">
        <v>57</v>
      </c>
      <c r="D72" t="s">
        <v>58</v>
      </c>
      <c r="E72" t="s">
        <v>59</v>
      </c>
      <c r="F72" t="s">
        <v>60</v>
      </c>
      <c r="G72" t="s">
        <v>61</v>
      </c>
      <c r="H72" t="s">
        <v>120</v>
      </c>
    </row>
    <row r="73" spans="1:15" x14ac:dyDescent="0.25">
      <c r="A73" t="s">
        <v>55</v>
      </c>
      <c r="B73" t="s">
        <v>119</v>
      </c>
      <c r="C73" t="s">
        <v>63</v>
      </c>
      <c r="D73" t="s">
        <v>64</v>
      </c>
      <c r="E73" t="s">
        <v>65</v>
      </c>
      <c r="F73" t="s">
        <v>66</v>
      </c>
      <c r="G73">
        <v>10503</v>
      </c>
    </row>
    <row r="74" spans="1:15" x14ac:dyDescent="0.25">
      <c r="A74" t="s">
        <v>55</v>
      </c>
      <c r="B74" t="s">
        <v>119</v>
      </c>
      <c r="C74" t="s">
        <v>63</v>
      </c>
      <c r="D74" t="s">
        <v>64</v>
      </c>
      <c r="E74" t="s">
        <v>67</v>
      </c>
      <c r="F74" t="s">
        <v>68</v>
      </c>
      <c r="G74">
        <v>10425</v>
      </c>
    </row>
    <row r="75" spans="1:15" x14ac:dyDescent="0.25">
      <c r="A75" t="s">
        <v>55</v>
      </c>
      <c r="B75" t="s">
        <v>119</v>
      </c>
      <c r="C75" t="s">
        <v>69</v>
      </c>
      <c r="D75" s="3">
        <v>2499210000</v>
      </c>
      <c r="E75" t="s">
        <v>70</v>
      </c>
    </row>
    <row r="76" spans="1:15" x14ac:dyDescent="0.25">
      <c r="A76" t="s">
        <v>55</v>
      </c>
      <c r="B76" t="s">
        <v>119</v>
      </c>
      <c r="C76" t="s">
        <v>71</v>
      </c>
      <c r="D76" t="s">
        <v>72</v>
      </c>
      <c r="E76" t="s">
        <v>64</v>
      </c>
      <c r="F76" t="s">
        <v>73</v>
      </c>
      <c r="G76" t="s">
        <v>64</v>
      </c>
      <c r="H76" t="s">
        <v>74</v>
      </c>
      <c r="I76" t="s">
        <v>240</v>
      </c>
    </row>
    <row r="77" spans="1:15" x14ac:dyDescent="0.25">
      <c r="A77" t="s">
        <v>55</v>
      </c>
      <c r="B77" t="s">
        <v>121</v>
      </c>
      <c r="C77" t="s">
        <v>57</v>
      </c>
      <c r="D77" t="s">
        <v>64</v>
      </c>
      <c r="E77" t="s">
        <v>76</v>
      </c>
      <c r="F77" t="s">
        <v>58</v>
      </c>
      <c r="G77" t="s">
        <v>59</v>
      </c>
      <c r="H77" t="s">
        <v>77</v>
      </c>
      <c r="I77" t="s">
        <v>78</v>
      </c>
      <c r="J77" t="s">
        <v>122</v>
      </c>
    </row>
    <row r="78" spans="1:15" x14ac:dyDescent="0.25">
      <c r="A78" t="s">
        <v>55</v>
      </c>
      <c r="B78" t="s">
        <v>121</v>
      </c>
      <c r="C78" t="s">
        <v>71</v>
      </c>
      <c r="D78" t="s">
        <v>80</v>
      </c>
      <c r="E78" t="s">
        <v>81</v>
      </c>
      <c r="F78" t="s">
        <v>82</v>
      </c>
      <c r="G78" t="s">
        <v>83</v>
      </c>
      <c r="H78" t="s">
        <v>84</v>
      </c>
      <c r="I78" t="s">
        <v>85</v>
      </c>
      <c r="J78" t="s">
        <v>123</v>
      </c>
    </row>
    <row r="79" spans="1:15" x14ac:dyDescent="0.25">
      <c r="A79" t="s">
        <v>55</v>
      </c>
      <c r="B79" t="s">
        <v>121</v>
      </c>
      <c r="C79" t="s">
        <v>69</v>
      </c>
      <c r="D79" s="3">
        <v>2490430000</v>
      </c>
      <c r="E79" t="s">
        <v>70</v>
      </c>
    </row>
    <row r="80" spans="1:15" x14ac:dyDescent="0.25">
      <c r="A80" t="s">
        <v>55</v>
      </c>
      <c r="B80" t="s">
        <v>121</v>
      </c>
      <c r="C80" t="s">
        <v>86</v>
      </c>
      <c r="D80" t="s">
        <v>87</v>
      </c>
      <c r="E80">
        <v>10392</v>
      </c>
    </row>
    <row r="81" spans="1:15" x14ac:dyDescent="0.25">
      <c r="A81" t="s">
        <v>55</v>
      </c>
      <c r="B81" t="s">
        <v>121</v>
      </c>
      <c r="C81" t="s">
        <v>88</v>
      </c>
      <c r="D81" t="s">
        <v>89</v>
      </c>
      <c r="E81" t="s">
        <v>90</v>
      </c>
      <c r="F81" t="s">
        <v>64</v>
      </c>
      <c r="G81" t="s">
        <v>91</v>
      </c>
    </row>
    <row r="82" spans="1:15" x14ac:dyDescent="0.25">
      <c r="A82" t="s">
        <v>55</v>
      </c>
      <c r="B82" t="s">
        <v>121</v>
      </c>
      <c r="C82" t="s">
        <v>92</v>
      </c>
      <c r="D82" s="2">
        <v>4.1666666666666664E-2</v>
      </c>
      <c r="E82">
        <v>1518</v>
      </c>
      <c r="F82" t="s">
        <v>93</v>
      </c>
      <c r="G82" t="s">
        <v>94</v>
      </c>
      <c r="H82" t="s">
        <v>72</v>
      </c>
      <c r="I82" t="s">
        <v>64</v>
      </c>
      <c r="J82">
        <v>13420</v>
      </c>
      <c r="K82" t="s">
        <v>95</v>
      </c>
      <c r="L82" t="s">
        <v>96</v>
      </c>
      <c r="M82" s="1">
        <v>20371600</v>
      </c>
      <c r="N82" t="s">
        <v>97</v>
      </c>
      <c r="O82" t="s">
        <v>98</v>
      </c>
    </row>
    <row r="83" spans="1:15" x14ac:dyDescent="0.25">
      <c r="A83" t="s">
        <v>55</v>
      </c>
      <c r="B83" t="s">
        <v>121</v>
      </c>
      <c r="C83" t="s">
        <v>92</v>
      </c>
      <c r="D83" s="2">
        <v>8.3333333333333329E-2</v>
      </c>
      <c r="E83">
        <v>5107</v>
      </c>
      <c r="F83" t="s">
        <v>93</v>
      </c>
      <c r="G83" t="s">
        <v>94</v>
      </c>
      <c r="H83" t="s">
        <v>72</v>
      </c>
      <c r="I83" t="s">
        <v>64</v>
      </c>
      <c r="J83">
        <v>26580</v>
      </c>
      <c r="K83" t="s">
        <v>95</v>
      </c>
      <c r="L83" t="s">
        <v>96</v>
      </c>
      <c r="M83" s="1">
        <v>135744000</v>
      </c>
      <c r="N83" t="s">
        <v>97</v>
      </c>
      <c r="O83" t="s">
        <v>98</v>
      </c>
    </row>
    <row r="84" spans="1:15" x14ac:dyDescent="0.25">
      <c r="A84" t="s">
        <v>55</v>
      </c>
      <c r="B84" t="s">
        <v>121</v>
      </c>
      <c r="C84" t="s">
        <v>92</v>
      </c>
      <c r="D84" s="2">
        <v>0.125</v>
      </c>
      <c r="E84">
        <v>3767</v>
      </c>
      <c r="F84" t="s">
        <v>93</v>
      </c>
      <c r="G84" t="s">
        <v>94</v>
      </c>
      <c r="H84" t="s">
        <v>72</v>
      </c>
      <c r="I84" t="s">
        <v>64</v>
      </c>
      <c r="J84">
        <v>40520</v>
      </c>
      <c r="K84" t="s">
        <v>95</v>
      </c>
      <c r="L84" t="s">
        <v>96</v>
      </c>
      <c r="M84" s="1">
        <v>152639000</v>
      </c>
      <c r="N84" t="s">
        <v>97</v>
      </c>
      <c r="O84" t="s">
        <v>98</v>
      </c>
    </row>
    <row r="85" spans="1:15" x14ac:dyDescent="0.25">
      <c r="A85" t="s">
        <v>55</v>
      </c>
      <c r="B85" t="s">
        <v>124</v>
      </c>
      <c r="C85" t="s">
        <v>57</v>
      </c>
      <c r="D85" t="s">
        <v>58</v>
      </c>
      <c r="E85" t="s">
        <v>59</v>
      </c>
      <c r="F85" t="s">
        <v>60</v>
      </c>
      <c r="G85" t="s">
        <v>61</v>
      </c>
      <c r="H85" t="s">
        <v>125</v>
      </c>
    </row>
    <row r="86" spans="1:15" x14ac:dyDescent="0.25">
      <c r="A86" t="s">
        <v>55</v>
      </c>
      <c r="B86" t="s">
        <v>124</v>
      </c>
      <c r="C86" t="s">
        <v>63</v>
      </c>
      <c r="D86" t="s">
        <v>64</v>
      </c>
      <c r="E86" t="s">
        <v>65</v>
      </c>
      <c r="F86" t="s">
        <v>66</v>
      </c>
      <c r="G86">
        <v>10473</v>
      </c>
    </row>
    <row r="87" spans="1:15" x14ac:dyDescent="0.25">
      <c r="A87" t="s">
        <v>55</v>
      </c>
      <c r="B87" t="s">
        <v>124</v>
      </c>
      <c r="C87" t="s">
        <v>63</v>
      </c>
      <c r="D87" t="s">
        <v>64</v>
      </c>
      <c r="E87" t="s">
        <v>67</v>
      </c>
      <c r="F87" t="s">
        <v>68</v>
      </c>
      <c r="G87">
        <v>10430</v>
      </c>
    </row>
    <row r="88" spans="1:15" x14ac:dyDescent="0.25">
      <c r="A88" t="s">
        <v>55</v>
      </c>
      <c r="B88" t="s">
        <v>124</v>
      </c>
      <c r="C88" t="s">
        <v>69</v>
      </c>
      <c r="D88" s="3">
        <v>2487590000</v>
      </c>
      <c r="E88" t="s">
        <v>70</v>
      </c>
    </row>
    <row r="89" spans="1:15" x14ac:dyDescent="0.25">
      <c r="A89" t="s">
        <v>55</v>
      </c>
      <c r="B89" t="s">
        <v>124</v>
      </c>
      <c r="C89" t="s">
        <v>71</v>
      </c>
      <c r="D89" t="s">
        <v>72</v>
      </c>
      <c r="E89" t="s">
        <v>64</v>
      </c>
      <c r="F89" t="s">
        <v>73</v>
      </c>
      <c r="G89" t="s">
        <v>64</v>
      </c>
      <c r="H89" t="s">
        <v>74</v>
      </c>
      <c r="I89" t="s">
        <v>241</v>
      </c>
    </row>
    <row r="90" spans="1:15" x14ac:dyDescent="0.25">
      <c r="A90" t="s">
        <v>55</v>
      </c>
      <c r="B90" t="s">
        <v>126</v>
      </c>
      <c r="C90" t="s">
        <v>57</v>
      </c>
      <c r="D90" t="s">
        <v>64</v>
      </c>
      <c r="E90" t="s">
        <v>76</v>
      </c>
      <c r="F90" t="s">
        <v>58</v>
      </c>
      <c r="G90" t="s">
        <v>59</v>
      </c>
      <c r="H90" t="s">
        <v>77</v>
      </c>
      <c r="I90" t="s">
        <v>78</v>
      </c>
      <c r="J90" t="s">
        <v>127</v>
      </c>
    </row>
    <row r="91" spans="1:15" x14ac:dyDescent="0.25">
      <c r="A91" t="s">
        <v>55</v>
      </c>
      <c r="B91" t="s">
        <v>126</v>
      </c>
      <c r="C91" t="s">
        <v>71</v>
      </c>
      <c r="D91" t="s">
        <v>80</v>
      </c>
      <c r="E91" t="s">
        <v>81</v>
      </c>
      <c r="F91" t="s">
        <v>82</v>
      </c>
      <c r="G91" t="s">
        <v>83</v>
      </c>
      <c r="H91" t="s">
        <v>84</v>
      </c>
      <c r="I91" t="s">
        <v>85</v>
      </c>
      <c r="J91" t="s">
        <v>128</v>
      </c>
    </row>
    <row r="92" spans="1:15" x14ac:dyDescent="0.25">
      <c r="A92" t="s">
        <v>55</v>
      </c>
      <c r="B92" t="s">
        <v>126</v>
      </c>
      <c r="C92" t="s">
        <v>69</v>
      </c>
      <c r="D92" s="3">
        <v>2485600000</v>
      </c>
      <c r="E92" t="s">
        <v>70</v>
      </c>
    </row>
    <row r="93" spans="1:15" x14ac:dyDescent="0.25">
      <c r="A93" t="s">
        <v>55</v>
      </c>
      <c r="B93" t="s">
        <v>126</v>
      </c>
      <c r="C93" t="s">
        <v>86</v>
      </c>
      <c r="D93" t="s">
        <v>87</v>
      </c>
      <c r="E93">
        <v>10398</v>
      </c>
    </row>
    <row r="94" spans="1:15" x14ac:dyDescent="0.25">
      <c r="A94" t="s">
        <v>55</v>
      </c>
      <c r="B94" t="s">
        <v>126</v>
      </c>
      <c r="C94" t="s">
        <v>88</v>
      </c>
      <c r="D94" t="s">
        <v>89</v>
      </c>
      <c r="E94" t="s">
        <v>90</v>
      </c>
      <c r="F94" t="s">
        <v>64</v>
      </c>
      <c r="G94" t="s">
        <v>91</v>
      </c>
    </row>
    <row r="95" spans="1:15" x14ac:dyDescent="0.25">
      <c r="A95" t="s">
        <v>55</v>
      </c>
      <c r="B95" t="s">
        <v>126</v>
      </c>
      <c r="C95" t="s">
        <v>92</v>
      </c>
      <c r="D95" s="2">
        <v>4.1666666666666664E-2</v>
      </c>
      <c r="E95">
        <v>1515</v>
      </c>
      <c r="F95" t="s">
        <v>93</v>
      </c>
      <c r="G95" t="s">
        <v>94</v>
      </c>
      <c r="H95" t="s">
        <v>72</v>
      </c>
      <c r="I95" t="s">
        <v>64</v>
      </c>
      <c r="J95">
        <v>13420</v>
      </c>
      <c r="K95" t="s">
        <v>95</v>
      </c>
      <c r="L95" t="s">
        <v>96</v>
      </c>
      <c r="M95" s="1">
        <v>20331300</v>
      </c>
      <c r="N95" t="s">
        <v>97</v>
      </c>
      <c r="O95" t="s">
        <v>98</v>
      </c>
    </row>
    <row r="96" spans="1:15" x14ac:dyDescent="0.25">
      <c r="A96" t="s">
        <v>55</v>
      </c>
      <c r="B96" t="s">
        <v>126</v>
      </c>
      <c r="C96" t="s">
        <v>92</v>
      </c>
      <c r="D96" s="2">
        <v>8.3333333333333329E-2</v>
      </c>
      <c r="E96">
        <v>5104</v>
      </c>
      <c r="F96" t="s">
        <v>93</v>
      </c>
      <c r="G96" t="s">
        <v>94</v>
      </c>
      <c r="H96" t="s">
        <v>72</v>
      </c>
      <c r="I96" t="s">
        <v>64</v>
      </c>
      <c r="J96">
        <v>26580</v>
      </c>
      <c r="K96" t="s">
        <v>95</v>
      </c>
      <c r="L96" t="s">
        <v>96</v>
      </c>
      <c r="M96" s="1">
        <v>135664000</v>
      </c>
      <c r="N96" t="s">
        <v>97</v>
      </c>
      <c r="O96" t="s">
        <v>98</v>
      </c>
    </row>
    <row r="97" spans="1:15" x14ac:dyDescent="0.25">
      <c r="A97" t="s">
        <v>55</v>
      </c>
      <c r="B97" t="s">
        <v>126</v>
      </c>
      <c r="C97" t="s">
        <v>92</v>
      </c>
      <c r="D97" s="2">
        <v>0.125</v>
      </c>
      <c r="E97">
        <v>3779</v>
      </c>
      <c r="F97" t="s">
        <v>93</v>
      </c>
      <c r="G97" t="s">
        <v>94</v>
      </c>
      <c r="H97" t="s">
        <v>72</v>
      </c>
      <c r="I97" t="s">
        <v>64</v>
      </c>
      <c r="J97">
        <v>40520</v>
      </c>
      <c r="K97" t="s">
        <v>95</v>
      </c>
      <c r="L97" t="s">
        <v>96</v>
      </c>
      <c r="M97" s="1">
        <v>153125000</v>
      </c>
      <c r="N97" t="s">
        <v>97</v>
      </c>
      <c r="O97" t="s">
        <v>98</v>
      </c>
    </row>
    <row r="98" spans="1:15" x14ac:dyDescent="0.25">
      <c r="A98" t="s">
        <v>55</v>
      </c>
      <c r="B98" t="s">
        <v>129</v>
      </c>
      <c r="C98" t="s">
        <v>57</v>
      </c>
      <c r="D98" t="s">
        <v>58</v>
      </c>
      <c r="E98" t="s">
        <v>59</v>
      </c>
      <c r="F98" t="s">
        <v>60</v>
      </c>
      <c r="G98" t="s">
        <v>61</v>
      </c>
      <c r="H98" t="s">
        <v>130</v>
      </c>
    </row>
    <row r="99" spans="1:15" x14ac:dyDescent="0.25">
      <c r="A99" t="s">
        <v>55</v>
      </c>
      <c r="B99" t="s">
        <v>129</v>
      </c>
      <c r="C99" t="s">
        <v>63</v>
      </c>
      <c r="D99" t="s">
        <v>64</v>
      </c>
      <c r="E99" t="s">
        <v>65</v>
      </c>
      <c r="F99" t="s">
        <v>66</v>
      </c>
      <c r="G99">
        <v>10520</v>
      </c>
    </row>
    <row r="100" spans="1:15" x14ac:dyDescent="0.25">
      <c r="A100" t="s">
        <v>55</v>
      </c>
      <c r="B100" t="s">
        <v>129</v>
      </c>
      <c r="C100" t="s">
        <v>63</v>
      </c>
      <c r="D100" t="s">
        <v>64</v>
      </c>
      <c r="E100" t="s">
        <v>67</v>
      </c>
      <c r="F100" t="s">
        <v>68</v>
      </c>
      <c r="G100">
        <v>10466</v>
      </c>
    </row>
    <row r="101" spans="1:15" x14ac:dyDescent="0.25">
      <c r="A101" t="s">
        <v>55</v>
      </c>
      <c r="B101" t="s">
        <v>129</v>
      </c>
      <c r="C101" t="s">
        <v>69</v>
      </c>
      <c r="D101" s="3">
        <v>2500060000</v>
      </c>
      <c r="E101" t="s">
        <v>70</v>
      </c>
    </row>
    <row r="102" spans="1:15" x14ac:dyDescent="0.25">
      <c r="A102" t="s">
        <v>55</v>
      </c>
      <c r="B102" t="s">
        <v>129</v>
      </c>
      <c r="C102" t="s">
        <v>71</v>
      </c>
      <c r="D102" t="s">
        <v>72</v>
      </c>
      <c r="E102" t="s">
        <v>64</v>
      </c>
      <c r="F102" t="s">
        <v>73</v>
      </c>
      <c r="G102" t="s">
        <v>64</v>
      </c>
      <c r="H102" t="s">
        <v>74</v>
      </c>
      <c r="I102" t="s">
        <v>242</v>
      </c>
    </row>
    <row r="103" spans="1:15" x14ac:dyDescent="0.25">
      <c r="A103" t="s">
        <v>55</v>
      </c>
      <c r="B103" t="s">
        <v>131</v>
      </c>
      <c r="C103" t="s">
        <v>57</v>
      </c>
      <c r="D103" t="s">
        <v>64</v>
      </c>
      <c r="E103" t="s">
        <v>76</v>
      </c>
      <c r="F103" t="s">
        <v>58</v>
      </c>
      <c r="G103" t="s">
        <v>59</v>
      </c>
      <c r="H103" t="s">
        <v>77</v>
      </c>
      <c r="I103" t="s">
        <v>78</v>
      </c>
      <c r="J103" t="s">
        <v>132</v>
      </c>
    </row>
    <row r="104" spans="1:15" x14ac:dyDescent="0.25">
      <c r="A104" t="s">
        <v>55</v>
      </c>
      <c r="B104" t="s">
        <v>131</v>
      </c>
      <c r="C104" t="s">
        <v>71</v>
      </c>
      <c r="D104" t="s">
        <v>80</v>
      </c>
      <c r="E104" t="s">
        <v>81</v>
      </c>
      <c r="F104" t="s">
        <v>82</v>
      </c>
      <c r="G104" t="s">
        <v>83</v>
      </c>
      <c r="H104" t="s">
        <v>84</v>
      </c>
      <c r="I104" t="s">
        <v>85</v>
      </c>
      <c r="J104" t="s">
        <v>133</v>
      </c>
    </row>
    <row r="105" spans="1:15" x14ac:dyDescent="0.25">
      <c r="A105" t="s">
        <v>55</v>
      </c>
      <c r="B105" t="s">
        <v>131</v>
      </c>
      <c r="C105" t="s">
        <v>69</v>
      </c>
      <c r="D105" s="3">
        <v>2496640000</v>
      </c>
      <c r="E105" t="s">
        <v>70</v>
      </c>
    </row>
    <row r="106" spans="1:15" x14ac:dyDescent="0.25">
      <c r="A106" t="s">
        <v>55</v>
      </c>
      <c r="B106" t="s">
        <v>131</v>
      </c>
      <c r="C106" t="s">
        <v>86</v>
      </c>
      <c r="D106" t="s">
        <v>87</v>
      </c>
      <c r="E106">
        <v>10443</v>
      </c>
    </row>
    <row r="107" spans="1:15" x14ac:dyDescent="0.25">
      <c r="A107" t="s">
        <v>55</v>
      </c>
      <c r="B107" t="s">
        <v>131</v>
      </c>
      <c r="C107" t="s">
        <v>88</v>
      </c>
      <c r="D107" t="s">
        <v>89</v>
      </c>
      <c r="E107" t="s">
        <v>90</v>
      </c>
      <c r="F107" t="s">
        <v>64</v>
      </c>
      <c r="G107" t="s">
        <v>91</v>
      </c>
    </row>
    <row r="108" spans="1:15" x14ac:dyDescent="0.25">
      <c r="A108" t="s">
        <v>55</v>
      </c>
      <c r="B108" t="s">
        <v>131</v>
      </c>
      <c r="C108" t="s">
        <v>92</v>
      </c>
      <c r="D108" s="2">
        <v>4.1666666666666664E-2</v>
      </c>
      <c r="E108">
        <v>1523</v>
      </c>
      <c r="F108" t="s">
        <v>93</v>
      </c>
      <c r="G108" t="s">
        <v>94</v>
      </c>
      <c r="H108" t="s">
        <v>72</v>
      </c>
      <c r="I108" t="s">
        <v>64</v>
      </c>
      <c r="J108">
        <v>13420</v>
      </c>
      <c r="K108" t="s">
        <v>95</v>
      </c>
      <c r="L108" t="s">
        <v>96</v>
      </c>
      <c r="M108" s="1">
        <v>20438700</v>
      </c>
      <c r="N108" t="s">
        <v>97</v>
      </c>
      <c r="O108" t="s">
        <v>98</v>
      </c>
    </row>
    <row r="109" spans="1:15" x14ac:dyDescent="0.25">
      <c r="A109" t="s">
        <v>55</v>
      </c>
      <c r="B109" t="s">
        <v>131</v>
      </c>
      <c r="C109" t="s">
        <v>92</v>
      </c>
      <c r="D109" s="2">
        <v>8.3333333333333329E-2</v>
      </c>
      <c r="E109">
        <v>5113</v>
      </c>
      <c r="F109" t="s">
        <v>93</v>
      </c>
      <c r="G109" t="s">
        <v>94</v>
      </c>
      <c r="H109" t="s">
        <v>72</v>
      </c>
      <c r="I109" t="s">
        <v>64</v>
      </c>
      <c r="J109">
        <v>26580</v>
      </c>
      <c r="K109" t="s">
        <v>95</v>
      </c>
      <c r="L109" t="s">
        <v>96</v>
      </c>
      <c r="M109" s="1">
        <v>135904000</v>
      </c>
      <c r="N109" t="s">
        <v>97</v>
      </c>
      <c r="O109" t="s">
        <v>98</v>
      </c>
    </row>
    <row r="110" spans="1:15" x14ac:dyDescent="0.25">
      <c r="A110" t="s">
        <v>55</v>
      </c>
      <c r="B110" t="s">
        <v>131</v>
      </c>
      <c r="C110" t="s">
        <v>92</v>
      </c>
      <c r="D110" s="2">
        <v>0.125</v>
      </c>
      <c r="E110">
        <v>3807</v>
      </c>
      <c r="F110" t="s">
        <v>93</v>
      </c>
      <c r="G110" t="s">
        <v>94</v>
      </c>
      <c r="H110" t="s">
        <v>72</v>
      </c>
      <c r="I110" t="s">
        <v>64</v>
      </c>
      <c r="J110">
        <v>40520</v>
      </c>
      <c r="K110" t="s">
        <v>95</v>
      </c>
      <c r="L110" t="s">
        <v>96</v>
      </c>
      <c r="M110" s="1">
        <v>154260000</v>
      </c>
      <c r="N110" t="s">
        <v>97</v>
      </c>
      <c r="O110" t="s">
        <v>98</v>
      </c>
    </row>
    <row r="111" spans="1:15" x14ac:dyDescent="0.25">
      <c r="A111" t="s">
        <v>55</v>
      </c>
      <c r="B111" t="s">
        <v>134</v>
      </c>
      <c r="C111" t="s">
        <v>57</v>
      </c>
      <c r="D111" t="s">
        <v>58</v>
      </c>
      <c r="E111" t="s">
        <v>59</v>
      </c>
      <c r="F111" t="s">
        <v>60</v>
      </c>
      <c r="G111" t="s">
        <v>61</v>
      </c>
      <c r="H111" t="s">
        <v>135</v>
      </c>
    </row>
    <row r="112" spans="1:15" x14ac:dyDescent="0.25">
      <c r="A112" t="s">
        <v>55</v>
      </c>
      <c r="B112" t="s">
        <v>134</v>
      </c>
      <c r="C112" t="s">
        <v>63</v>
      </c>
      <c r="D112" t="s">
        <v>64</v>
      </c>
      <c r="E112" t="s">
        <v>65</v>
      </c>
      <c r="F112" t="s">
        <v>66</v>
      </c>
      <c r="G112">
        <v>10521</v>
      </c>
    </row>
    <row r="113" spans="1:15" x14ac:dyDescent="0.25">
      <c r="A113" t="s">
        <v>55</v>
      </c>
      <c r="B113" t="s">
        <v>134</v>
      </c>
      <c r="C113" t="s">
        <v>63</v>
      </c>
      <c r="D113" t="s">
        <v>64</v>
      </c>
      <c r="E113" t="s">
        <v>67</v>
      </c>
      <c r="F113" t="s">
        <v>68</v>
      </c>
      <c r="G113">
        <v>10443</v>
      </c>
    </row>
    <row r="114" spans="1:15" x14ac:dyDescent="0.25">
      <c r="A114" t="s">
        <v>55</v>
      </c>
      <c r="B114" t="s">
        <v>134</v>
      </c>
      <c r="C114" t="s">
        <v>69</v>
      </c>
      <c r="D114" s="3">
        <v>2504120000</v>
      </c>
      <c r="E114" t="s">
        <v>70</v>
      </c>
    </row>
    <row r="115" spans="1:15" x14ac:dyDescent="0.25">
      <c r="A115" t="s">
        <v>55</v>
      </c>
      <c r="B115" t="s">
        <v>134</v>
      </c>
      <c r="C115" t="s">
        <v>71</v>
      </c>
      <c r="D115" t="s">
        <v>72</v>
      </c>
      <c r="E115" t="s">
        <v>64</v>
      </c>
      <c r="F115" t="s">
        <v>73</v>
      </c>
      <c r="G115" t="s">
        <v>64</v>
      </c>
      <c r="H115" t="s">
        <v>74</v>
      </c>
      <c r="I115" t="s">
        <v>243</v>
      </c>
    </row>
    <row r="116" spans="1:15" x14ac:dyDescent="0.25">
      <c r="A116" t="s">
        <v>55</v>
      </c>
      <c r="B116" t="s">
        <v>136</v>
      </c>
      <c r="C116" t="s">
        <v>57</v>
      </c>
      <c r="D116" t="s">
        <v>64</v>
      </c>
      <c r="E116" t="s">
        <v>76</v>
      </c>
      <c r="F116" t="s">
        <v>58</v>
      </c>
      <c r="G116" t="s">
        <v>59</v>
      </c>
      <c r="H116" t="s">
        <v>77</v>
      </c>
      <c r="I116" t="s">
        <v>78</v>
      </c>
      <c r="J116" t="s">
        <v>137</v>
      </c>
    </row>
    <row r="117" spans="1:15" x14ac:dyDescent="0.25">
      <c r="A117" t="s">
        <v>55</v>
      </c>
      <c r="B117" t="s">
        <v>136</v>
      </c>
      <c r="C117" t="s">
        <v>71</v>
      </c>
      <c r="D117" t="s">
        <v>80</v>
      </c>
      <c r="E117" t="s">
        <v>81</v>
      </c>
      <c r="F117" t="s">
        <v>82</v>
      </c>
      <c r="G117" t="s">
        <v>83</v>
      </c>
      <c r="H117" t="s">
        <v>84</v>
      </c>
      <c r="I117" t="s">
        <v>85</v>
      </c>
      <c r="J117" t="s">
        <v>138</v>
      </c>
    </row>
    <row r="118" spans="1:15" x14ac:dyDescent="0.25">
      <c r="A118" t="s">
        <v>55</v>
      </c>
      <c r="B118" t="s">
        <v>136</v>
      </c>
      <c r="C118" t="s">
        <v>69</v>
      </c>
      <c r="D118" s="3">
        <v>2485380000</v>
      </c>
      <c r="E118" t="s">
        <v>70</v>
      </c>
    </row>
    <row r="119" spans="1:15" x14ac:dyDescent="0.25">
      <c r="A119" t="s">
        <v>55</v>
      </c>
      <c r="B119" t="s">
        <v>136</v>
      </c>
      <c r="C119" t="s">
        <v>86</v>
      </c>
      <c r="D119" t="s">
        <v>87</v>
      </c>
      <c r="E119">
        <v>10397</v>
      </c>
    </row>
    <row r="120" spans="1:15" x14ac:dyDescent="0.25">
      <c r="A120" t="s">
        <v>55</v>
      </c>
      <c r="B120" t="s">
        <v>136</v>
      </c>
      <c r="C120" t="s">
        <v>88</v>
      </c>
      <c r="D120" t="s">
        <v>89</v>
      </c>
      <c r="E120" t="s">
        <v>90</v>
      </c>
      <c r="F120" t="s">
        <v>64</v>
      </c>
      <c r="G120" t="s">
        <v>91</v>
      </c>
    </row>
    <row r="121" spans="1:15" x14ac:dyDescent="0.25">
      <c r="A121" t="s">
        <v>55</v>
      </c>
      <c r="B121" t="s">
        <v>136</v>
      </c>
      <c r="C121" t="s">
        <v>92</v>
      </c>
      <c r="D121" s="2">
        <v>4.1666666666666664E-2</v>
      </c>
      <c r="E121">
        <v>1528</v>
      </c>
      <c r="F121" t="s">
        <v>93</v>
      </c>
      <c r="G121" t="s">
        <v>94</v>
      </c>
      <c r="H121" t="s">
        <v>72</v>
      </c>
      <c r="I121" t="s">
        <v>64</v>
      </c>
      <c r="J121">
        <v>13420</v>
      </c>
      <c r="K121" t="s">
        <v>95</v>
      </c>
      <c r="L121" t="s">
        <v>96</v>
      </c>
      <c r="M121" s="1">
        <v>20505800</v>
      </c>
      <c r="N121" t="s">
        <v>97</v>
      </c>
      <c r="O121" t="s">
        <v>98</v>
      </c>
    </row>
    <row r="122" spans="1:15" x14ac:dyDescent="0.25">
      <c r="A122" t="s">
        <v>55</v>
      </c>
      <c r="B122" t="s">
        <v>136</v>
      </c>
      <c r="C122" t="s">
        <v>92</v>
      </c>
      <c r="D122" s="2">
        <v>8.3333333333333329E-2</v>
      </c>
      <c r="E122">
        <v>5100</v>
      </c>
      <c r="F122" t="s">
        <v>93</v>
      </c>
      <c r="G122" t="s">
        <v>94</v>
      </c>
      <c r="H122" t="s">
        <v>72</v>
      </c>
      <c r="I122" t="s">
        <v>64</v>
      </c>
      <c r="J122">
        <v>26580</v>
      </c>
      <c r="K122" t="s">
        <v>95</v>
      </c>
      <c r="L122" t="s">
        <v>96</v>
      </c>
      <c r="M122" s="1">
        <v>135558000</v>
      </c>
      <c r="N122" t="s">
        <v>97</v>
      </c>
      <c r="O122" t="s">
        <v>98</v>
      </c>
    </row>
    <row r="123" spans="1:15" x14ac:dyDescent="0.25">
      <c r="A123" t="s">
        <v>55</v>
      </c>
      <c r="B123" t="s">
        <v>136</v>
      </c>
      <c r="C123" t="s">
        <v>92</v>
      </c>
      <c r="D123" s="2">
        <v>0.125</v>
      </c>
      <c r="E123">
        <v>3769</v>
      </c>
      <c r="F123" t="s">
        <v>93</v>
      </c>
      <c r="G123" t="s">
        <v>94</v>
      </c>
      <c r="H123" t="s">
        <v>72</v>
      </c>
      <c r="I123" t="s">
        <v>64</v>
      </c>
      <c r="J123">
        <v>40520</v>
      </c>
      <c r="K123" t="s">
        <v>95</v>
      </c>
      <c r="L123" t="s">
        <v>96</v>
      </c>
      <c r="M123" s="1">
        <v>152720000</v>
      </c>
      <c r="N123" t="s">
        <v>97</v>
      </c>
      <c r="O123" t="s">
        <v>98</v>
      </c>
    </row>
    <row r="124" spans="1:15" x14ac:dyDescent="0.25">
      <c r="A124" t="s">
        <v>55</v>
      </c>
      <c r="B124" t="s">
        <v>139</v>
      </c>
      <c r="C124" t="s">
        <v>57</v>
      </c>
      <c r="D124" t="s">
        <v>58</v>
      </c>
      <c r="E124" t="s">
        <v>59</v>
      </c>
      <c r="F124" t="s">
        <v>60</v>
      </c>
      <c r="G124" t="s">
        <v>61</v>
      </c>
      <c r="H124" t="s">
        <v>140</v>
      </c>
    </row>
    <row r="125" spans="1:15" x14ac:dyDescent="0.25">
      <c r="A125" t="s">
        <v>55</v>
      </c>
      <c r="B125" t="s">
        <v>139</v>
      </c>
      <c r="C125" t="s">
        <v>63</v>
      </c>
      <c r="D125" t="s">
        <v>64</v>
      </c>
      <c r="E125" t="s">
        <v>65</v>
      </c>
      <c r="F125" t="s">
        <v>66</v>
      </c>
      <c r="G125">
        <v>10534</v>
      </c>
    </row>
    <row r="126" spans="1:15" x14ac:dyDescent="0.25">
      <c r="A126" t="s">
        <v>55</v>
      </c>
      <c r="B126" t="s">
        <v>139</v>
      </c>
      <c r="C126" t="s">
        <v>63</v>
      </c>
      <c r="D126" t="s">
        <v>64</v>
      </c>
      <c r="E126" t="s">
        <v>67</v>
      </c>
      <c r="F126" t="s">
        <v>68</v>
      </c>
      <c r="G126">
        <v>10443</v>
      </c>
    </row>
    <row r="127" spans="1:15" x14ac:dyDescent="0.25">
      <c r="A127" t="s">
        <v>55</v>
      </c>
      <c r="B127" t="s">
        <v>139</v>
      </c>
      <c r="C127" t="s">
        <v>69</v>
      </c>
      <c r="D127" s="3">
        <v>2509150000</v>
      </c>
      <c r="E127" t="s">
        <v>70</v>
      </c>
    </row>
    <row r="128" spans="1:15" x14ac:dyDescent="0.25">
      <c r="A128" t="s">
        <v>55</v>
      </c>
      <c r="B128" t="s">
        <v>139</v>
      </c>
      <c r="C128" t="s">
        <v>71</v>
      </c>
      <c r="D128" t="s">
        <v>72</v>
      </c>
      <c r="E128" t="s">
        <v>64</v>
      </c>
      <c r="F128" t="s">
        <v>73</v>
      </c>
      <c r="G128" t="s">
        <v>64</v>
      </c>
      <c r="H128" t="s">
        <v>74</v>
      </c>
      <c r="I128" t="s">
        <v>244</v>
      </c>
    </row>
    <row r="129" spans="1:15" x14ac:dyDescent="0.25">
      <c r="A129" t="s">
        <v>55</v>
      </c>
      <c r="B129" t="s">
        <v>141</v>
      </c>
      <c r="C129" t="s">
        <v>57</v>
      </c>
      <c r="D129" t="s">
        <v>64</v>
      </c>
      <c r="E129" t="s">
        <v>76</v>
      </c>
      <c r="F129" t="s">
        <v>58</v>
      </c>
      <c r="G129" t="s">
        <v>59</v>
      </c>
      <c r="H129" t="s">
        <v>77</v>
      </c>
      <c r="I129" t="s">
        <v>78</v>
      </c>
      <c r="J129" t="s">
        <v>142</v>
      </c>
    </row>
    <row r="130" spans="1:15" x14ac:dyDescent="0.25">
      <c r="A130" t="s">
        <v>55</v>
      </c>
      <c r="B130" t="s">
        <v>141</v>
      </c>
      <c r="C130" t="s">
        <v>71</v>
      </c>
      <c r="D130" t="s">
        <v>80</v>
      </c>
      <c r="E130" t="s">
        <v>81</v>
      </c>
      <c r="F130" t="s">
        <v>82</v>
      </c>
      <c r="G130" t="s">
        <v>83</v>
      </c>
      <c r="H130" t="s">
        <v>84</v>
      </c>
      <c r="I130" t="s">
        <v>85</v>
      </c>
      <c r="J130" t="s">
        <v>143</v>
      </c>
    </row>
    <row r="131" spans="1:15" x14ac:dyDescent="0.25">
      <c r="A131" t="s">
        <v>55</v>
      </c>
      <c r="B131" t="s">
        <v>141</v>
      </c>
      <c r="C131" t="s">
        <v>69</v>
      </c>
      <c r="D131" s="3">
        <v>2506690000</v>
      </c>
      <c r="E131" t="s">
        <v>70</v>
      </c>
    </row>
    <row r="132" spans="1:15" x14ac:dyDescent="0.25">
      <c r="A132" t="s">
        <v>55</v>
      </c>
      <c r="B132" t="s">
        <v>141</v>
      </c>
      <c r="C132" t="s">
        <v>86</v>
      </c>
      <c r="D132" t="s">
        <v>87</v>
      </c>
      <c r="E132">
        <v>10430</v>
      </c>
    </row>
    <row r="133" spans="1:15" x14ac:dyDescent="0.25">
      <c r="A133" t="s">
        <v>55</v>
      </c>
      <c r="B133" t="s">
        <v>141</v>
      </c>
      <c r="C133" t="s">
        <v>88</v>
      </c>
      <c r="D133" t="s">
        <v>89</v>
      </c>
      <c r="E133" t="s">
        <v>90</v>
      </c>
      <c r="F133" t="s">
        <v>64</v>
      </c>
      <c r="G133" t="s">
        <v>91</v>
      </c>
    </row>
    <row r="134" spans="1:15" x14ac:dyDescent="0.25">
      <c r="A134" t="s">
        <v>55</v>
      </c>
      <c r="B134" t="s">
        <v>141</v>
      </c>
      <c r="C134" t="s">
        <v>92</v>
      </c>
      <c r="D134" s="2">
        <v>4.1666666666666664E-2</v>
      </c>
      <c r="E134">
        <v>1513</v>
      </c>
      <c r="F134" t="s">
        <v>93</v>
      </c>
      <c r="G134" t="s">
        <v>94</v>
      </c>
      <c r="H134" t="s">
        <v>72</v>
      </c>
      <c r="I134" t="s">
        <v>64</v>
      </c>
      <c r="J134">
        <v>13420</v>
      </c>
      <c r="K134" t="s">
        <v>95</v>
      </c>
      <c r="L134" t="s">
        <v>96</v>
      </c>
      <c r="M134" s="1">
        <v>20304500</v>
      </c>
      <c r="N134" t="s">
        <v>97</v>
      </c>
      <c r="O134" t="s">
        <v>98</v>
      </c>
    </row>
    <row r="135" spans="1:15" x14ac:dyDescent="0.25">
      <c r="A135" t="s">
        <v>55</v>
      </c>
      <c r="B135" t="s">
        <v>141</v>
      </c>
      <c r="C135" t="s">
        <v>92</v>
      </c>
      <c r="D135" s="2">
        <v>8.3333333333333329E-2</v>
      </c>
      <c r="E135">
        <v>5105</v>
      </c>
      <c r="F135" t="s">
        <v>93</v>
      </c>
      <c r="G135" t="s">
        <v>94</v>
      </c>
      <c r="H135" t="s">
        <v>72</v>
      </c>
      <c r="I135" t="s">
        <v>64</v>
      </c>
      <c r="J135">
        <v>26580</v>
      </c>
      <c r="K135" t="s">
        <v>95</v>
      </c>
      <c r="L135" t="s">
        <v>96</v>
      </c>
      <c r="M135" s="1">
        <v>135691000</v>
      </c>
      <c r="N135" t="s">
        <v>97</v>
      </c>
      <c r="O135" t="s">
        <v>98</v>
      </c>
    </row>
    <row r="136" spans="1:15" x14ac:dyDescent="0.25">
      <c r="A136" t="s">
        <v>55</v>
      </c>
      <c r="B136" t="s">
        <v>141</v>
      </c>
      <c r="C136" t="s">
        <v>92</v>
      </c>
      <c r="D136" s="2">
        <v>0.125</v>
      </c>
      <c r="E136">
        <v>3812</v>
      </c>
      <c r="F136" t="s">
        <v>93</v>
      </c>
      <c r="G136" t="s">
        <v>94</v>
      </c>
      <c r="H136" t="s">
        <v>72</v>
      </c>
      <c r="I136" t="s">
        <v>64</v>
      </c>
      <c r="J136">
        <v>40520</v>
      </c>
      <c r="K136" t="s">
        <v>95</v>
      </c>
      <c r="L136" t="s">
        <v>96</v>
      </c>
      <c r="M136" s="1">
        <v>154462000</v>
      </c>
      <c r="N136" t="s">
        <v>97</v>
      </c>
      <c r="O136" t="s">
        <v>98</v>
      </c>
    </row>
    <row r="137" spans="1:15" x14ac:dyDescent="0.25">
      <c r="A137" t="s">
        <v>55</v>
      </c>
      <c r="B137" t="s">
        <v>144</v>
      </c>
      <c r="C137" t="s">
        <v>57</v>
      </c>
      <c r="D137" t="s">
        <v>58</v>
      </c>
      <c r="E137" t="s">
        <v>59</v>
      </c>
      <c r="F137" t="s">
        <v>60</v>
      </c>
      <c r="G137" t="s">
        <v>61</v>
      </c>
      <c r="H137" t="s">
        <v>145</v>
      </c>
    </row>
    <row r="138" spans="1:15" x14ac:dyDescent="0.25">
      <c r="A138" t="s">
        <v>55</v>
      </c>
      <c r="B138" t="s">
        <v>144</v>
      </c>
      <c r="C138" t="s">
        <v>63</v>
      </c>
      <c r="D138" t="s">
        <v>64</v>
      </c>
      <c r="E138" t="s">
        <v>65</v>
      </c>
      <c r="F138" t="s">
        <v>66</v>
      </c>
      <c r="G138">
        <v>10509</v>
      </c>
    </row>
    <row r="139" spans="1:15" x14ac:dyDescent="0.25">
      <c r="A139" t="s">
        <v>55</v>
      </c>
      <c r="B139" t="s">
        <v>144</v>
      </c>
      <c r="C139" t="s">
        <v>63</v>
      </c>
      <c r="D139" t="s">
        <v>64</v>
      </c>
      <c r="E139" t="s">
        <v>67</v>
      </c>
      <c r="F139" t="s">
        <v>68</v>
      </c>
      <c r="G139">
        <v>10406</v>
      </c>
    </row>
    <row r="140" spans="1:15" x14ac:dyDescent="0.25">
      <c r="A140" t="s">
        <v>55</v>
      </c>
      <c r="B140" t="s">
        <v>144</v>
      </c>
      <c r="C140" t="s">
        <v>69</v>
      </c>
      <c r="D140" s="3">
        <v>2501400000</v>
      </c>
      <c r="E140" t="s">
        <v>70</v>
      </c>
    </row>
    <row r="141" spans="1:15" x14ac:dyDescent="0.25">
      <c r="A141" t="s">
        <v>55</v>
      </c>
      <c r="B141" t="s">
        <v>144</v>
      </c>
      <c r="C141" t="s">
        <v>71</v>
      </c>
      <c r="D141" t="s">
        <v>72</v>
      </c>
      <c r="E141" t="s">
        <v>64</v>
      </c>
      <c r="F141" t="s">
        <v>73</v>
      </c>
      <c r="G141" t="s">
        <v>64</v>
      </c>
      <c r="H141" t="s">
        <v>74</v>
      </c>
      <c r="I141" t="s">
        <v>245</v>
      </c>
    </row>
    <row r="142" spans="1:15" x14ac:dyDescent="0.25">
      <c r="A142" t="s">
        <v>55</v>
      </c>
      <c r="B142" t="s">
        <v>146</v>
      </c>
      <c r="C142" t="s">
        <v>57</v>
      </c>
      <c r="D142" t="s">
        <v>64</v>
      </c>
      <c r="E142" t="s">
        <v>76</v>
      </c>
      <c r="F142" t="s">
        <v>58</v>
      </c>
      <c r="G142" t="s">
        <v>59</v>
      </c>
      <c r="H142" t="s">
        <v>77</v>
      </c>
      <c r="I142" t="s">
        <v>78</v>
      </c>
      <c r="J142" t="s">
        <v>147</v>
      </c>
    </row>
    <row r="143" spans="1:15" x14ac:dyDescent="0.25">
      <c r="A143" t="s">
        <v>55</v>
      </c>
      <c r="B143" t="s">
        <v>146</v>
      </c>
      <c r="C143" t="s">
        <v>71</v>
      </c>
      <c r="D143" t="s">
        <v>80</v>
      </c>
      <c r="E143" t="s">
        <v>81</v>
      </c>
      <c r="F143" t="s">
        <v>82</v>
      </c>
      <c r="G143" t="s">
        <v>83</v>
      </c>
      <c r="H143" t="s">
        <v>84</v>
      </c>
      <c r="I143" t="s">
        <v>85</v>
      </c>
      <c r="J143" t="s">
        <v>148</v>
      </c>
    </row>
    <row r="144" spans="1:15" x14ac:dyDescent="0.25">
      <c r="A144" t="s">
        <v>55</v>
      </c>
      <c r="B144" t="s">
        <v>146</v>
      </c>
      <c r="C144" t="s">
        <v>69</v>
      </c>
      <c r="D144" s="3">
        <v>2509060000</v>
      </c>
      <c r="E144" t="s">
        <v>70</v>
      </c>
    </row>
    <row r="145" spans="1:15" x14ac:dyDescent="0.25">
      <c r="A145" t="s">
        <v>55</v>
      </c>
      <c r="B145" t="s">
        <v>146</v>
      </c>
      <c r="C145" t="s">
        <v>86</v>
      </c>
      <c r="D145" t="s">
        <v>87</v>
      </c>
      <c r="E145">
        <v>10447</v>
      </c>
    </row>
    <row r="146" spans="1:15" x14ac:dyDescent="0.25">
      <c r="A146" t="s">
        <v>55</v>
      </c>
      <c r="B146" t="s">
        <v>146</v>
      </c>
      <c r="C146" t="s">
        <v>88</v>
      </c>
      <c r="D146" t="s">
        <v>89</v>
      </c>
      <c r="E146" t="s">
        <v>90</v>
      </c>
      <c r="F146" t="s">
        <v>64</v>
      </c>
      <c r="G146" t="s">
        <v>91</v>
      </c>
    </row>
    <row r="147" spans="1:15" x14ac:dyDescent="0.25">
      <c r="A147" t="s">
        <v>55</v>
      </c>
      <c r="B147" t="s">
        <v>146</v>
      </c>
      <c r="C147" t="s">
        <v>92</v>
      </c>
      <c r="D147" s="2">
        <v>4.1666666666666664E-2</v>
      </c>
      <c r="E147">
        <v>1523</v>
      </c>
      <c r="F147" t="s">
        <v>93</v>
      </c>
      <c r="G147" t="s">
        <v>94</v>
      </c>
      <c r="H147" t="s">
        <v>72</v>
      </c>
      <c r="I147" t="s">
        <v>64</v>
      </c>
      <c r="J147">
        <v>13420</v>
      </c>
      <c r="K147" t="s">
        <v>95</v>
      </c>
      <c r="L147" t="s">
        <v>96</v>
      </c>
      <c r="M147" s="1">
        <v>20438700</v>
      </c>
      <c r="N147" t="s">
        <v>97</v>
      </c>
      <c r="O147" t="s">
        <v>98</v>
      </c>
    </row>
    <row r="148" spans="1:15" x14ac:dyDescent="0.25">
      <c r="A148" t="s">
        <v>55</v>
      </c>
      <c r="B148" t="s">
        <v>146</v>
      </c>
      <c r="C148" t="s">
        <v>92</v>
      </c>
      <c r="D148" s="2">
        <v>8.3333333333333329E-2</v>
      </c>
      <c r="E148">
        <v>5128</v>
      </c>
      <c r="F148" t="s">
        <v>93</v>
      </c>
      <c r="G148" t="s">
        <v>94</v>
      </c>
      <c r="H148" t="s">
        <v>72</v>
      </c>
      <c r="I148" t="s">
        <v>64</v>
      </c>
      <c r="J148">
        <v>26580</v>
      </c>
      <c r="K148" t="s">
        <v>95</v>
      </c>
      <c r="L148" t="s">
        <v>96</v>
      </c>
      <c r="M148" s="1">
        <v>136302000</v>
      </c>
      <c r="N148" t="s">
        <v>97</v>
      </c>
      <c r="O148" t="s">
        <v>98</v>
      </c>
    </row>
    <row r="149" spans="1:15" x14ac:dyDescent="0.25">
      <c r="A149" t="s">
        <v>55</v>
      </c>
      <c r="B149" t="s">
        <v>146</v>
      </c>
      <c r="C149" t="s">
        <v>92</v>
      </c>
      <c r="D149" s="2">
        <v>0.125</v>
      </c>
      <c r="E149">
        <v>3796</v>
      </c>
      <c r="F149" t="s">
        <v>93</v>
      </c>
      <c r="G149" t="s">
        <v>94</v>
      </c>
      <c r="H149" t="s">
        <v>72</v>
      </c>
      <c r="I149" t="s">
        <v>64</v>
      </c>
      <c r="J149">
        <v>40520</v>
      </c>
      <c r="K149" t="s">
        <v>95</v>
      </c>
      <c r="L149" t="s">
        <v>96</v>
      </c>
      <c r="M149" s="1">
        <v>153814000</v>
      </c>
      <c r="N149" t="s">
        <v>97</v>
      </c>
      <c r="O149" t="s">
        <v>98</v>
      </c>
    </row>
    <row r="150" spans="1:15" x14ac:dyDescent="0.25">
      <c r="A150" t="s">
        <v>55</v>
      </c>
      <c r="B150" t="s">
        <v>149</v>
      </c>
      <c r="C150" t="s">
        <v>57</v>
      </c>
      <c r="D150" t="s">
        <v>58</v>
      </c>
      <c r="E150" t="s">
        <v>59</v>
      </c>
      <c r="F150" t="s">
        <v>60</v>
      </c>
      <c r="G150" t="s">
        <v>61</v>
      </c>
      <c r="H150" t="s">
        <v>150</v>
      </c>
    </row>
    <row r="151" spans="1:15" x14ac:dyDescent="0.25">
      <c r="A151" t="s">
        <v>55</v>
      </c>
      <c r="B151" t="s">
        <v>149</v>
      </c>
      <c r="C151" t="s">
        <v>63</v>
      </c>
      <c r="D151" t="s">
        <v>64</v>
      </c>
      <c r="E151" t="s">
        <v>65</v>
      </c>
      <c r="F151" t="s">
        <v>66</v>
      </c>
      <c r="G151">
        <v>10498</v>
      </c>
    </row>
    <row r="152" spans="1:15" x14ac:dyDescent="0.25">
      <c r="A152" t="s">
        <v>55</v>
      </c>
      <c r="B152" t="s">
        <v>149</v>
      </c>
      <c r="C152" t="s">
        <v>63</v>
      </c>
      <c r="D152" t="s">
        <v>64</v>
      </c>
      <c r="E152" t="s">
        <v>67</v>
      </c>
      <c r="F152" t="s">
        <v>68</v>
      </c>
      <c r="G152">
        <v>10423</v>
      </c>
    </row>
    <row r="153" spans="1:15" x14ac:dyDescent="0.25">
      <c r="A153" t="s">
        <v>55</v>
      </c>
      <c r="B153" t="s">
        <v>149</v>
      </c>
      <c r="C153" t="s">
        <v>69</v>
      </c>
      <c r="D153" s="3">
        <v>2504150000</v>
      </c>
      <c r="E153" t="s">
        <v>70</v>
      </c>
    </row>
    <row r="154" spans="1:15" x14ac:dyDescent="0.25">
      <c r="A154" t="s">
        <v>55</v>
      </c>
      <c r="B154" t="s">
        <v>149</v>
      </c>
      <c r="C154" t="s">
        <v>71</v>
      </c>
      <c r="D154" t="s">
        <v>72</v>
      </c>
      <c r="E154" t="s">
        <v>64</v>
      </c>
      <c r="F154" t="s">
        <v>73</v>
      </c>
      <c r="G154" t="s">
        <v>64</v>
      </c>
      <c r="H154" t="s">
        <v>74</v>
      </c>
      <c r="I154" t="s">
        <v>246</v>
      </c>
    </row>
    <row r="155" spans="1:15" x14ac:dyDescent="0.25">
      <c r="A155" t="s">
        <v>55</v>
      </c>
      <c r="B155" t="s">
        <v>151</v>
      </c>
      <c r="C155" t="s">
        <v>57</v>
      </c>
      <c r="D155" t="s">
        <v>64</v>
      </c>
      <c r="E155" t="s">
        <v>76</v>
      </c>
      <c r="F155" t="s">
        <v>58</v>
      </c>
      <c r="G155" t="s">
        <v>59</v>
      </c>
      <c r="H155" t="s">
        <v>77</v>
      </c>
      <c r="I155" t="s">
        <v>78</v>
      </c>
      <c r="J155" t="s">
        <v>152</v>
      </c>
    </row>
    <row r="156" spans="1:15" x14ac:dyDescent="0.25">
      <c r="A156" t="s">
        <v>55</v>
      </c>
      <c r="B156" t="s">
        <v>151</v>
      </c>
      <c r="C156" t="s">
        <v>71</v>
      </c>
      <c r="D156" t="s">
        <v>80</v>
      </c>
      <c r="E156" t="s">
        <v>81</v>
      </c>
      <c r="F156" t="s">
        <v>82</v>
      </c>
      <c r="G156" t="s">
        <v>83</v>
      </c>
      <c r="H156" t="s">
        <v>84</v>
      </c>
      <c r="I156" t="s">
        <v>85</v>
      </c>
      <c r="J156" t="s">
        <v>225</v>
      </c>
    </row>
    <row r="157" spans="1:15" x14ac:dyDescent="0.25">
      <c r="A157" t="s">
        <v>55</v>
      </c>
      <c r="B157" t="s">
        <v>151</v>
      </c>
      <c r="C157" t="s">
        <v>69</v>
      </c>
      <c r="D157" s="3">
        <v>2496260000</v>
      </c>
      <c r="E157" t="s">
        <v>70</v>
      </c>
    </row>
    <row r="158" spans="1:15" x14ac:dyDescent="0.25">
      <c r="A158" t="s">
        <v>55</v>
      </c>
      <c r="B158" t="s">
        <v>151</v>
      </c>
      <c r="C158" t="s">
        <v>86</v>
      </c>
      <c r="D158" t="s">
        <v>87</v>
      </c>
      <c r="E158">
        <v>10413</v>
      </c>
    </row>
    <row r="159" spans="1:15" x14ac:dyDescent="0.25">
      <c r="A159" t="s">
        <v>55</v>
      </c>
      <c r="B159" t="s">
        <v>151</v>
      </c>
      <c r="C159" t="s">
        <v>88</v>
      </c>
      <c r="D159" t="s">
        <v>89</v>
      </c>
      <c r="E159" t="s">
        <v>90</v>
      </c>
      <c r="F159" t="s">
        <v>64</v>
      </c>
      <c r="G159" t="s">
        <v>91</v>
      </c>
    </row>
    <row r="160" spans="1:15" x14ac:dyDescent="0.25">
      <c r="A160" t="s">
        <v>55</v>
      </c>
      <c r="B160" t="s">
        <v>151</v>
      </c>
      <c r="C160" t="s">
        <v>92</v>
      </c>
      <c r="D160" s="2">
        <v>4.1666666666666664E-2</v>
      </c>
      <c r="E160">
        <v>1522</v>
      </c>
      <c r="F160" t="s">
        <v>93</v>
      </c>
      <c r="G160" t="s">
        <v>94</v>
      </c>
      <c r="H160" t="s">
        <v>72</v>
      </c>
      <c r="I160" t="s">
        <v>64</v>
      </c>
      <c r="J160">
        <v>13420</v>
      </c>
      <c r="K160" t="s">
        <v>95</v>
      </c>
      <c r="L160" t="s">
        <v>96</v>
      </c>
      <c r="M160" s="1">
        <v>20425200</v>
      </c>
      <c r="N160" t="s">
        <v>97</v>
      </c>
      <c r="O160" t="s">
        <v>98</v>
      </c>
    </row>
    <row r="161" spans="1:15" x14ac:dyDescent="0.25">
      <c r="A161" t="s">
        <v>55</v>
      </c>
      <c r="B161" t="s">
        <v>151</v>
      </c>
      <c r="C161" t="s">
        <v>92</v>
      </c>
      <c r="D161" s="2">
        <v>8.3333333333333329E-2</v>
      </c>
      <c r="E161">
        <v>5106</v>
      </c>
      <c r="F161" t="s">
        <v>93</v>
      </c>
      <c r="G161" t="s">
        <v>94</v>
      </c>
      <c r="H161" t="s">
        <v>72</v>
      </c>
      <c r="I161" t="s">
        <v>64</v>
      </c>
      <c r="J161">
        <v>26580</v>
      </c>
      <c r="K161" t="s">
        <v>95</v>
      </c>
      <c r="L161" t="s">
        <v>96</v>
      </c>
      <c r="M161" s="1">
        <v>135717000</v>
      </c>
      <c r="N161" t="s">
        <v>97</v>
      </c>
      <c r="O161" t="s">
        <v>98</v>
      </c>
    </row>
    <row r="162" spans="1:15" x14ac:dyDescent="0.25">
      <c r="A162" t="s">
        <v>55</v>
      </c>
      <c r="B162" t="s">
        <v>151</v>
      </c>
      <c r="C162" t="s">
        <v>92</v>
      </c>
      <c r="D162" s="2">
        <v>0.125</v>
      </c>
      <c r="E162">
        <v>3785</v>
      </c>
      <c r="F162" t="s">
        <v>93</v>
      </c>
      <c r="G162" t="s">
        <v>94</v>
      </c>
      <c r="H162" t="s">
        <v>72</v>
      </c>
      <c r="I162" t="s">
        <v>64</v>
      </c>
      <c r="J162">
        <v>40520</v>
      </c>
      <c r="K162" t="s">
        <v>95</v>
      </c>
      <c r="L162" t="s">
        <v>96</v>
      </c>
      <c r="M162" s="1">
        <v>153368000</v>
      </c>
      <c r="N162" t="s">
        <v>97</v>
      </c>
      <c r="O162" t="s">
        <v>98</v>
      </c>
    </row>
    <row r="163" spans="1:15" x14ac:dyDescent="0.25">
      <c r="A163" t="s">
        <v>55</v>
      </c>
      <c r="B163" t="s">
        <v>153</v>
      </c>
      <c r="C163" t="s">
        <v>57</v>
      </c>
      <c r="D163" t="s">
        <v>58</v>
      </c>
      <c r="E163" t="s">
        <v>59</v>
      </c>
      <c r="F163" t="s">
        <v>60</v>
      </c>
      <c r="G163" t="s">
        <v>61</v>
      </c>
      <c r="H163" t="s">
        <v>154</v>
      </c>
    </row>
    <row r="164" spans="1:15" x14ac:dyDescent="0.25">
      <c r="A164" t="s">
        <v>55</v>
      </c>
      <c r="B164" t="s">
        <v>153</v>
      </c>
      <c r="C164" t="s">
        <v>63</v>
      </c>
      <c r="D164" t="s">
        <v>64</v>
      </c>
      <c r="E164" t="s">
        <v>65</v>
      </c>
      <c r="F164" t="s">
        <v>66</v>
      </c>
      <c r="G164">
        <v>10519</v>
      </c>
    </row>
    <row r="165" spans="1:15" x14ac:dyDescent="0.25">
      <c r="A165" t="s">
        <v>55</v>
      </c>
      <c r="B165" t="s">
        <v>153</v>
      </c>
      <c r="C165" t="s">
        <v>63</v>
      </c>
      <c r="D165" t="s">
        <v>64</v>
      </c>
      <c r="E165" t="s">
        <v>67</v>
      </c>
      <c r="F165" t="s">
        <v>68</v>
      </c>
      <c r="G165">
        <v>10434</v>
      </c>
    </row>
    <row r="166" spans="1:15" x14ac:dyDescent="0.25">
      <c r="A166" t="s">
        <v>55</v>
      </c>
      <c r="B166" t="s">
        <v>153</v>
      </c>
      <c r="C166" t="s">
        <v>69</v>
      </c>
      <c r="D166" s="3">
        <v>2506400000</v>
      </c>
      <c r="E166" t="s">
        <v>70</v>
      </c>
    </row>
    <row r="167" spans="1:15" x14ac:dyDescent="0.25">
      <c r="A167" t="s">
        <v>55</v>
      </c>
      <c r="B167" t="s">
        <v>153</v>
      </c>
      <c r="C167" t="s">
        <v>71</v>
      </c>
      <c r="D167" t="s">
        <v>72</v>
      </c>
      <c r="E167" t="s">
        <v>64</v>
      </c>
      <c r="F167" t="s">
        <v>73</v>
      </c>
      <c r="G167" t="s">
        <v>64</v>
      </c>
      <c r="H167" t="s">
        <v>74</v>
      </c>
      <c r="I167" t="s">
        <v>247</v>
      </c>
    </row>
    <row r="168" spans="1:15" x14ac:dyDescent="0.25">
      <c r="A168" t="s">
        <v>55</v>
      </c>
      <c r="B168" t="s">
        <v>155</v>
      </c>
      <c r="C168" t="s">
        <v>57</v>
      </c>
      <c r="D168" t="s">
        <v>64</v>
      </c>
      <c r="E168" t="s">
        <v>76</v>
      </c>
      <c r="F168" t="s">
        <v>58</v>
      </c>
      <c r="G168" t="s">
        <v>59</v>
      </c>
      <c r="H168" t="s">
        <v>77</v>
      </c>
      <c r="I168" t="s">
        <v>78</v>
      </c>
      <c r="J168" t="s">
        <v>156</v>
      </c>
    </row>
    <row r="169" spans="1:15" x14ac:dyDescent="0.25">
      <c r="A169" t="s">
        <v>55</v>
      </c>
      <c r="B169" t="s">
        <v>155</v>
      </c>
      <c r="C169" t="s">
        <v>71</v>
      </c>
      <c r="D169" t="s">
        <v>80</v>
      </c>
      <c r="E169" t="s">
        <v>81</v>
      </c>
      <c r="F169" t="s">
        <v>82</v>
      </c>
      <c r="G169" t="s">
        <v>83</v>
      </c>
      <c r="H169" t="s">
        <v>84</v>
      </c>
      <c r="I169" t="s">
        <v>85</v>
      </c>
      <c r="J169" t="s">
        <v>224</v>
      </c>
    </row>
    <row r="170" spans="1:15" x14ac:dyDescent="0.25">
      <c r="A170" t="s">
        <v>55</v>
      </c>
      <c r="B170" t="s">
        <v>155</v>
      </c>
      <c r="C170" t="s">
        <v>69</v>
      </c>
      <c r="D170" s="3">
        <v>2490320000</v>
      </c>
      <c r="E170" t="s">
        <v>70</v>
      </c>
    </row>
    <row r="171" spans="1:15" x14ac:dyDescent="0.25">
      <c r="A171" t="s">
        <v>55</v>
      </c>
      <c r="B171" t="s">
        <v>155</v>
      </c>
      <c r="C171" t="s">
        <v>86</v>
      </c>
      <c r="D171" t="s">
        <v>87</v>
      </c>
      <c r="E171">
        <v>10395</v>
      </c>
    </row>
    <row r="172" spans="1:15" x14ac:dyDescent="0.25">
      <c r="A172" t="s">
        <v>55</v>
      </c>
      <c r="B172" t="s">
        <v>155</v>
      </c>
      <c r="C172" t="s">
        <v>88</v>
      </c>
      <c r="D172" t="s">
        <v>89</v>
      </c>
      <c r="E172" t="s">
        <v>90</v>
      </c>
      <c r="F172" t="s">
        <v>64</v>
      </c>
      <c r="G172" t="s">
        <v>91</v>
      </c>
    </row>
    <row r="173" spans="1:15" x14ac:dyDescent="0.25">
      <c r="A173" t="s">
        <v>55</v>
      </c>
      <c r="B173" t="s">
        <v>155</v>
      </c>
      <c r="C173" t="s">
        <v>92</v>
      </c>
      <c r="D173" s="2">
        <v>4.1666666666666664E-2</v>
      </c>
      <c r="E173">
        <v>1511</v>
      </c>
      <c r="F173" t="s">
        <v>93</v>
      </c>
      <c r="G173" t="s">
        <v>94</v>
      </c>
      <c r="H173" t="s">
        <v>72</v>
      </c>
      <c r="I173" t="s">
        <v>64</v>
      </c>
      <c r="J173">
        <v>13420</v>
      </c>
      <c r="K173" t="s">
        <v>95</v>
      </c>
      <c r="L173" t="s">
        <v>96</v>
      </c>
      <c r="M173" s="1">
        <v>20277600</v>
      </c>
      <c r="N173" t="s">
        <v>97</v>
      </c>
      <c r="O173" t="s">
        <v>98</v>
      </c>
    </row>
    <row r="174" spans="1:15" x14ac:dyDescent="0.25">
      <c r="A174" t="s">
        <v>55</v>
      </c>
      <c r="B174" t="s">
        <v>155</v>
      </c>
      <c r="C174" t="s">
        <v>92</v>
      </c>
      <c r="D174" s="2">
        <v>8.3333333333333329E-2</v>
      </c>
      <c r="E174">
        <v>5103</v>
      </c>
      <c r="F174" t="s">
        <v>93</v>
      </c>
      <c r="G174" t="s">
        <v>94</v>
      </c>
      <c r="H174" t="s">
        <v>72</v>
      </c>
      <c r="I174" t="s">
        <v>64</v>
      </c>
      <c r="J174">
        <v>26580</v>
      </c>
      <c r="K174" t="s">
        <v>95</v>
      </c>
      <c r="L174" t="s">
        <v>96</v>
      </c>
      <c r="M174" s="1">
        <v>135638000</v>
      </c>
      <c r="N174" t="s">
        <v>97</v>
      </c>
      <c r="O174" t="s">
        <v>98</v>
      </c>
    </row>
    <row r="175" spans="1:15" x14ac:dyDescent="0.25">
      <c r="A175" t="s">
        <v>55</v>
      </c>
      <c r="B175" t="s">
        <v>155</v>
      </c>
      <c r="C175" t="s">
        <v>92</v>
      </c>
      <c r="D175" s="2">
        <v>0.125</v>
      </c>
      <c r="E175">
        <v>3781</v>
      </c>
      <c r="F175" t="s">
        <v>93</v>
      </c>
      <c r="G175" t="s">
        <v>94</v>
      </c>
      <c r="H175" t="s">
        <v>72</v>
      </c>
      <c r="I175" t="s">
        <v>64</v>
      </c>
      <c r="J175">
        <v>40520</v>
      </c>
      <c r="K175" t="s">
        <v>95</v>
      </c>
      <c r="L175" t="s">
        <v>96</v>
      </c>
      <c r="M175" s="1">
        <v>153206000</v>
      </c>
      <c r="N175" t="s">
        <v>97</v>
      </c>
      <c r="O175" t="s">
        <v>98</v>
      </c>
    </row>
    <row r="176" spans="1:15" x14ac:dyDescent="0.25">
      <c r="A176" t="s">
        <v>55</v>
      </c>
      <c r="B176" t="s">
        <v>157</v>
      </c>
      <c r="C176" t="s">
        <v>57</v>
      </c>
      <c r="D176" t="s">
        <v>58</v>
      </c>
      <c r="E176" t="s">
        <v>59</v>
      </c>
      <c r="F176" t="s">
        <v>60</v>
      </c>
      <c r="G176" t="s">
        <v>61</v>
      </c>
      <c r="H176" t="s">
        <v>158</v>
      </c>
    </row>
    <row r="177" spans="1:15" x14ac:dyDescent="0.25">
      <c r="A177" t="s">
        <v>55</v>
      </c>
      <c r="B177" t="s">
        <v>157</v>
      </c>
      <c r="C177" t="s">
        <v>63</v>
      </c>
      <c r="D177" t="s">
        <v>64</v>
      </c>
      <c r="E177" t="s">
        <v>65</v>
      </c>
      <c r="F177" t="s">
        <v>66</v>
      </c>
      <c r="G177">
        <v>10491</v>
      </c>
    </row>
    <row r="178" spans="1:15" x14ac:dyDescent="0.25">
      <c r="A178" t="s">
        <v>55</v>
      </c>
      <c r="B178" t="s">
        <v>157</v>
      </c>
      <c r="C178" t="s">
        <v>63</v>
      </c>
      <c r="D178" t="s">
        <v>64</v>
      </c>
      <c r="E178" t="s">
        <v>67</v>
      </c>
      <c r="F178" t="s">
        <v>68</v>
      </c>
      <c r="G178">
        <v>10408</v>
      </c>
    </row>
    <row r="179" spans="1:15" x14ac:dyDescent="0.25">
      <c r="A179" t="s">
        <v>55</v>
      </c>
      <c r="B179" t="s">
        <v>157</v>
      </c>
      <c r="C179" t="s">
        <v>69</v>
      </c>
      <c r="D179" s="3">
        <v>2496780000</v>
      </c>
      <c r="E179" t="s">
        <v>70</v>
      </c>
    </row>
    <row r="180" spans="1:15" x14ac:dyDescent="0.25">
      <c r="A180" t="s">
        <v>55</v>
      </c>
      <c r="B180" t="s">
        <v>157</v>
      </c>
      <c r="C180" t="s">
        <v>71</v>
      </c>
      <c r="D180" t="s">
        <v>72</v>
      </c>
      <c r="E180" t="s">
        <v>64</v>
      </c>
      <c r="F180" t="s">
        <v>73</v>
      </c>
      <c r="G180" t="s">
        <v>64</v>
      </c>
      <c r="H180" t="s">
        <v>74</v>
      </c>
      <c r="I180" t="s">
        <v>248</v>
      </c>
    </row>
    <row r="181" spans="1:15" x14ac:dyDescent="0.25">
      <c r="A181" t="s">
        <v>55</v>
      </c>
      <c r="B181" t="s">
        <v>159</v>
      </c>
      <c r="C181" t="s">
        <v>57</v>
      </c>
      <c r="D181" t="s">
        <v>64</v>
      </c>
      <c r="E181" t="s">
        <v>76</v>
      </c>
      <c r="F181" t="s">
        <v>58</v>
      </c>
      <c r="G181" t="s">
        <v>59</v>
      </c>
      <c r="H181" t="s">
        <v>77</v>
      </c>
      <c r="I181" t="s">
        <v>78</v>
      </c>
      <c r="J181" t="s">
        <v>160</v>
      </c>
    </row>
    <row r="182" spans="1:15" x14ac:dyDescent="0.25">
      <c r="A182" t="s">
        <v>55</v>
      </c>
      <c r="B182" t="s">
        <v>159</v>
      </c>
      <c r="C182" t="s">
        <v>71</v>
      </c>
      <c r="D182" t="s">
        <v>80</v>
      </c>
      <c r="E182" t="s">
        <v>81</v>
      </c>
      <c r="F182" t="s">
        <v>82</v>
      </c>
      <c r="G182" t="s">
        <v>83</v>
      </c>
      <c r="H182" t="s">
        <v>84</v>
      </c>
      <c r="I182" t="s">
        <v>85</v>
      </c>
      <c r="J182" t="s">
        <v>161</v>
      </c>
    </row>
    <row r="183" spans="1:15" x14ac:dyDescent="0.25">
      <c r="A183" t="s">
        <v>55</v>
      </c>
      <c r="B183" t="s">
        <v>159</v>
      </c>
      <c r="C183" t="s">
        <v>69</v>
      </c>
      <c r="D183" s="3">
        <v>2485640000</v>
      </c>
      <c r="E183" t="s">
        <v>70</v>
      </c>
    </row>
    <row r="184" spans="1:15" x14ac:dyDescent="0.25">
      <c r="A184" t="s">
        <v>55</v>
      </c>
      <c r="B184" t="s">
        <v>159</v>
      </c>
      <c r="C184" t="s">
        <v>86</v>
      </c>
      <c r="D184" t="s">
        <v>87</v>
      </c>
      <c r="E184">
        <v>10375</v>
      </c>
    </row>
    <row r="185" spans="1:15" x14ac:dyDescent="0.25">
      <c r="A185" t="s">
        <v>55</v>
      </c>
      <c r="B185" t="s">
        <v>159</v>
      </c>
      <c r="C185" t="s">
        <v>88</v>
      </c>
      <c r="D185" t="s">
        <v>89</v>
      </c>
      <c r="E185" t="s">
        <v>90</v>
      </c>
      <c r="F185" t="s">
        <v>64</v>
      </c>
      <c r="G185" t="s">
        <v>91</v>
      </c>
    </row>
    <row r="186" spans="1:15" x14ac:dyDescent="0.25">
      <c r="A186" t="s">
        <v>55</v>
      </c>
      <c r="B186" t="s">
        <v>159</v>
      </c>
      <c r="C186" t="s">
        <v>92</v>
      </c>
      <c r="D186" s="2">
        <v>4.1666666666666664E-2</v>
      </c>
      <c r="E186">
        <v>1520</v>
      </c>
      <c r="F186" t="s">
        <v>93</v>
      </c>
      <c r="G186" t="s">
        <v>94</v>
      </c>
      <c r="H186" t="s">
        <v>72</v>
      </c>
      <c r="I186" t="s">
        <v>64</v>
      </c>
      <c r="J186">
        <v>13420</v>
      </c>
      <c r="K186" t="s">
        <v>95</v>
      </c>
      <c r="L186" t="s">
        <v>96</v>
      </c>
      <c r="M186" s="1">
        <v>20398400</v>
      </c>
      <c r="N186" t="s">
        <v>97</v>
      </c>
      <c r="O186" t="s">
        <v>98</v>
      </c>
    </row>
    <row r="187" spans="1:15" x14ac:dyDescent="0.25">
      <c r="A187" t="s">
        <v>55</v>
      </c>
      <c r="B187" t="s">
        <v>159</v>
      </c>
      <c r="C187" t="s">
        <v>92</v>
      </c>
      <c r="D187" s="2">
        <v>8.3333333333333329E-2</v>
      </c>
      <c r="E187">
        <v>5081</v>
      </c>
      <c r="F187" t="s">
        <v>93</v>
      </c>
      <c r="G187" t="s">
        <v>94</v>
      </c>
      <c r="H187" t="s">
        <v>72</v>
      </c>
      <c r="I187" t="s">
        <v>64</v>
      </c>
      <c r="J187">
        <v>26580</v>
      </c>
      <c r="K187" t="s">
        <v>95</v>
      </c>
      <c r="L187" t="s">
        <v>96</v>
      </c>
      <c r="M187" s="1">
        <v>135053000</v>
      </c>
      <c r="N187" t="s">
        <v>97</v>
      </c>
      <c r="O187" t="s">
        <v>98</v>
      </c>
    </row>
    <row r="188" spans="1:15" x14ac:dyDescent="0.25">
      <c r="A188" t="s">
        <v>55</v>
      </c>
      <c r="B188" t="s">
        <v>159</v>
      </c>
      <c r="C188" t="s">
        <v>92</v>
      </c>
      <c r="D188" s="2">
        <v>0.125</v>
      </c>
      <c r="E188">
        <v>3774</v>
      </c>
      <c r="F188" t="s">
        <v>93</v>
      </c>
      <c r="G188" t="s">
        <v>94</v>
      </c>
      <c r="H188" t="s">
        <v>72</v>
      </c>
      <c r="I188" t="s">
        <v>64</v>
      </c>
      <c r="J188">
        <v>40520</v>
      </c>
      <c r="K188" t="s">
        <v>95</v>
      </c>
      <c r="L188" t="s">
        <v>96</v>
      </c>
      <c r="M188" s="1">
        <v>152922000</v>
      </c>
      <c r="N188" t="s">
        <v>97</v>
      </c>
      <c r="O188" t="s">
        <v>98</v>
      </c>
    </row>
    <row r="189" spans="1:15" x14ac:dyDescent="0.25">
      <c r="A189" t="s">
        <v>162</v>
      </c>
      <c r="B189" t="s">
        <v>163</v>
      </c>
      <c r="C189" t="s">
        <v>64</v>
      </c>
      <c r="D189" t="s">
        <v>164</v>
      </c>
      <c r="E189" t="s">
        <v>165</v>
      </c>
      <c r="F189" t="s">
        <v>80</v>
      </c>
      <c r="G189" t="s">
        <v>59</v>
      </c>
      <c r="H189" t="s">
        <v>166</v>
      </c>
    </row>
    <row r="190" spans="1:15" x14ac:dyDescent="0.25">
      <c r="A190" t="s">
        <v>162</v>
      </c>
      <c r="B190" t="s">
        <v>71</v>
      </c>
      <c r="C190" t="s">
        <v>167</v>
      </c>
      <c r="D190" t="s">
        <v>64</v>
      </c>
      <c r="E190" t="s">
        <v>83</v>
      </c>
      <c r="F190" t="s">
        <v>168</v>
      </c>
      <c r="G190">
        <v>1</v>
      </c>
    </row>
    <row r="191" spans="1:15" x14ac:dyDescent="0.25">
      <c r="A191" t="s">
        <v>162</v>
      </c>
      <c r="B191" t="s">
        <v>63</v>
      </c>
      <c r="C191" t="s">
        <v>64</v>
      </c>
      <c r="D191" t="s">
        <v>169</v>
      </c>
      <c r="E191" t="s">
        <v>64</v>
      </c>
      <c r="F191" t="s">
        <v>74</v>
      </c>
      <c r="G191" s="4">
        <v>146835</v>
      </c>
    </row>
    <row r="192" spans="1:15" x14ac:dyDescent="0.25">
      <c r="A192" t="s">
        <v>162</v>
      </c>
      <c r="B192" t="s">
        <v>63</v>
      </c>
      <c r="C192" t="s">
        <v>64</v>
      </c>
      <c r="D192" t="s">
        <v>169</v>
      </c>
      <c r="E192" t="s">
        <v>64</v>
      </c>
      <c r="F192" t="s">
        <v>165</v>
      </c>
      <c r="G192" t="s">
        <v>170</v>
      </c>
      <c r="H192" s="4">
        <v>146835</v>
      </c>
    </row>
    <row r="193" spans="1:9" x14ac:dyDescent="0.25">
      <c r="A193" t="s">
        <v>162</v>
      </c>
      <c r="B193" t="s">
        <v>63</v>
      </c>
      <c r="C193" t="s">
        <v>64</v>
      </c>
      <c r="D193" t="s">
        <v>169</v>
      </c>
      <c r="E193" t="s">
        <v>64</v>
      </c>
      <c r="F193" t="s">
        <v>165</v>
      </c>
      <c r="G193" t="s">
        <v>171</v>
      </c>
    </row>
    <row r="194" spans="1:9" x14ac:dyDescent="0.25">
      <c r="A194" t="s">
        <v>162</v>
      </c>
      <c r="B194" t="s">
        <v>92</v>
      </c>
      <c r="C194" s="2">
        <v>4.1666666666666664E-2</v>
      </c>
      <c r="D194" s="4">
        <v>0</v>
      </c>
    </row>
    <row r="195" spans="1:9" x14ac:dyDescent="0.25">
      <c r="A195" t="s">
        <v>162</v>
      </c>
      <c r="B195" t="s">
        <v>92</v>
      </c>
      <c r="C195" s="2">
        <v>8.3333333333333329E-2</v>
      </c>
      <c r="D195" s="4">
        <v>0</v>
      </c>
    </row>
    <row r="196" spans="1:9" x14ac:dyDescent="0.25">
      <c r="A196" t="s">
        <v>162</v>
      </c>
      <c r="B196" t="s">
        <v>92</v>
      </c>
      <c r="C196" s="2">
        <v>0.125</v>
      </c>
      <c r="D196" s="4">
        <v>0</v>
      </c>
    </row>
    <row r="197" spans="1:9" x14ac:dyDescent="0.25">
      <c r="A197" t="s">
        <v>162</v>
      </c>
      <c r="B197" t="s">
        <v>71</v>
      </c>
      <c r="C197" t="s">
        <v>72</v>
      </c>
      <c r="D197" t="s">
        <v>64</v>
      </c>
      <c r="E197" t="s">
        <v>172</v>
      </c>
      <c r="F197" t="s">
        <v>58</v>
      </c>
      <c r="G197" t="s">
        <v>74</v>
      </c>
    </row>
    <row r="198" spans="1:9" x14ac:dyDescent="0.25">
      <c r="A198" t="s">
        <v>162</v>
      </c>
      <c r="B198" t="s">
        <v>92</v>
      </c>
      <c r="C198" s="2">
        <v>4.1666666666666664E-2</v>
      </c>
      <c r="D198" t="s">
        <v>195</v>
      </c>
    </row>
    <row r="199" spans="1:9" x14ac:dyDescent="0.25">
      <c r="A199" t="s">
        <v>162</v>
      </c>
      <c r="B199" t="s">
        <v>92</v>
      </c>
      <c r="C199" s="2">
        <v>8.3333333333333329E-2</v>
      </c>
      <c r="D199" t="s">
        <v>195</v>
      </c>
    </row>
    <row r="200" spans="1:9" x14ac:dyDescent="0.25">
      <c r="A200" t="s">
        <v>162</v>
      </c>
      <c r="B200" t="s">
        <v>92</v>
      </c>
      <c r="C200" s="2">
        <v>0.125</v>
      </c>
      <c r="D200" t="s">
        <v>195</v>
      </c>
    </row>
    <row r="201" spans="1:9" x14ac:dyDescent="0.25">
      <c r="A201" t="s">
        <v>162</v>
      </c>
      <c r="B201" t="s">
        <v>71</v>
      </c>
      <c r="C201" t="s">
        <v>72</v>
      </c>
      <c r="D201" t="s">
        <v>64</v>
      </c>
      <c r="E201" t="s">
        <v>173</v>
      </c>
      <c r="F201" t="s">
        <v>78</v>
      </c>
      <c r="G201" t="s">
        <v>174</v>
      </c>
      <c r="H201" t="s">
        <v>175</v>
      </c>
      <c r="I201" s="4">
        <v>4.26335E-3</v>
      </c>
    </row>
    <row r="202" spans="1:9" x14ac:dyDescent="0.25">
      <c r="A202" t="s">
        <v>55</v>
      </c>
      <c r="B202" t="s">
        <v>176</v>
      </c>
      <c r="C202" t="s">
        <v>177</v>
      </c>
      <c r="D202" t="s">
        <v>78</v>
      </c>
      <c r="E202" t="s">
        <v>178</v>
      </c>
      <c r="F202" t="s">
        <v>179</v>
      </c>
    </row>
    <row r="203" spans="1:9" x14ac:dyDescent="0.25">
      <c r="A203" t="s">
        <v>55</v>
      </c>
      <c r="B203" t="s">
        <v>176</v>
      </c>
      <c r="C203" t="s">
        <v>71</v>
      </c>
      <c r="D203" t="s">
        <v>72</v>
      </c>
      <c r="E203" t="s">
        <v>64</v>
      </c>
      <c r="F203" t="s">
        <v>180</v>
      </c>
      <c r="G203" t="s">
        <v>78</v>
      </c>
      <c r="H203" t="s">
        <v>181</v>
      </c>
      <c r="I203" s="3">
        <v>3.9065900000000001E-5</v>
      </c>
    </row>
    <row r="204" spans="1:9" x14ac:dyDescent="0.25">
      <c r="A204" t="s">
        <v>55</v>
      </c>
      <c r="B204" t="s">
        <v>182</v>
      </c>
      <c r="C204" t="s">
        <v>57</v>
      </c>
      <c r="D204" t="s">
        <v>64</v>
      </c>
      <c r="E204" t="s">
        <v>183</v>
      </c>
      <c r="F204" t="s">
        <v>58</v>
      </c>
      <c r="G204" t="s">
        <v>59</v>
      </c>
      <c r="H204" t="s">
        <v>184</v>
      </c>
      <c r="I204" t="s">
        <v>62</v>
      </c>
    </row>
    <row r="205" spans="1:9" x14ac:dyDescent="0.25">
      <c r="A205" t="s">
        <v>55</v>
      </c>
      <c r="B205" t="s">
        <v>182</v>
      </c>
      <c r="C205" t="s">
        <v>185</v>
      </c>
      <c r="D205" t="s">
        <v>186</v>
      </c>
      <c r="E205">
        <v>309192</v>
      </c>
    </row>
    <row r="206" spans="1:9" x14ac:dyDescent="0.25">
      <c r="A206" t="s">
        <v>55</v>
      </c>
      <c r="B206" t="s">
        <v>182</v>
      </c>
      <c r="C206" t="s">
        <v>88</v>
      </c>
      <c r="D206" t="s">
        <v>89</v>
      </c>
      <c r="E206" t="s">
        <v>90</v>
      </c>
      <c r="F206" t="s">
        <v>64</v>
      </c>
      <c r="G206" t="s">
        <v>91</v>
      </c>
    </row>
    <row r="207" spans="1:9" x14ac:dyDescent="0.25">
      <c r="A207" t="s">
        <v>55</v>
      </c>
      <c r="B207" t="s">
        <v>182</v>
      </c>
      <c r="C207" t="s">
        <v>92</v>
      </c>
      <c r="D207" s="2">
        <v>4.1666666666666664E-2</v>
      </c>
      <c r="E207">
        <v>102919</v>
      </c>
    </row>
    <row r="208" spans="1:9" x14ac:dyDescent="0.25">
      <c r="A208" t="s">
        <v>55</v>
      </c>
      <c r="B208" t="s">
        <v>182</v>
      </c>
      <c r="C208" t="s">
        <v>92</v>
      </c>
      <c r="D208" s="2">
        <v>8.3333333333333329E-2</v>
      </c>
      <c r="E208">
        <v>103017</v>
      </c>
    </row>
    <row r="209" spans="1:5" x14ac:dyDescent="0.25">
      <c r="A209" t="s">
        <v>55</v>
      </c>
      <c r="B209" t="s">
        <v>182</v>
      </c>
      <c r="C209" t="s">
        <v>92</v>
      </c>
      <c r="D209" s="2">
        <v>0.125</v>
      </c>
      <c r="E209">
        <v>103256</v>
      </c>
    </row>
    <row r="210" spans="1:5" x14ac:dyDescent="0.25">
      <c r="A210" t="s">
        <v>55</v>
      </c>
      <c r="B210" t="s">
        <v>182</v>
      </c>
      <c r="C210" t="s">
        <v>88</v>
      </c>
      <c r="D210" t="s">
        <v>89</v>
      </c>
      <c r="E210" t="s">
        <v>187</v>
      </c>
    </row>
    <row r="211" spans="1:5" x14ac:dyDescent="0.25">
      <c r="A211" t="s">
        <v>55</v>
      </c>
      <c r="B211" t="s">
        <v>182</v>
      </c>
      <c r="C211" t="s">
        <v>188</v>
      </c>
      <c r="D211" s="2">
        <v>4.1666666666666664E-2</v>
      </c>
      <c r="E211">
        <v>0</v>
      </c>
    </row>
    <row r="212" spans="1:5" x14ac:dyDescent="0.25">
      <c r="A212" t="s">
        <v>55</v>
      </c>
      <c r="B212" t="s">
        <v>182</v>
      </c>
      <c r="C212" t="s">
        <v>188</v>
      </c>
      <c r="D212" s="2">
        <v>8.3333333333333329E-2</v>
      </c>
      <c r="E212">
        <v>23757</v>
      </c>
    </row>
    <row r="213" spans="1:5" x14ac:dyDescent="0.25">
      <c r="A213" t="s">
        <v>55</v>
      </c>
      <c r="B213" t="s">
        <v>182</v>
      </c>
      <c r="C213" t="s">
        <v>188</v>
      </c>
      <c r="D213" s="2">
        <v>0.125</v>
      </c>
      <c r="E213">
        <v>23934</v>
      </c>
    </row>
    <row r="214" spans="1:5" x14ac:dyDescent="0.25">
      <c r="A214" t="s">
        <v>55</v>
      </c>
      <c r="B214" t="s">
        <v>182</v>
      </c>
      <c r="C214" t="s">
        <v>188</v>
      </c>
      <c r="D214" s="2">
        <v>0.16666666666666666</v>
      </c>
      <c r="E214">
        <v>23795</v>
      </c>
    </row>
    <row r="215" spans="1:5" x14ac:dyDescent="0.25">
      <c r="A215" t="s">
        <v>55</v>
      </c>
      <c r="B215" t="s">
        <v>182</v>
      </c>
      <c r="C215" t="s">
        <v>188</v>
      </c>
      <c r="D215" s="2">
        <v>0.20833333333333334</v>
      </c>
      <c r="E215">
        <v>23781</v>
      </c>
    </row>
    <row r="216" spans="1:5" x14ac:dyDescent="0.25">
      <c r="A216" t="s">
        <v>55</v>
      </c>
      <c r="B216" t="s">
        <v>182</v>
      </c>
      <c r="C216" t="s">
        <v>188</v>
      </c>
      <c r="D216" s="2">
        <v>0.25</v>
      </c>
      <c r="E216">
        <v>23765</v>
      </c>
    </row>
    <row r="217" spans="1:5" x14ac:dyDescent="0.25">
      <c r="A217" t="s">
        <v>55</v>
      </c>
      <c r="B217" t="s">
        <v>182</v>
      </c>
      <c r="C217" t="s">
        <v>188</v>
      </c>
      <c r="D217" s="2">
        <v>0.29166666666666669</v>
      </c>
      <c r="E217">
        <v>23722</v>
      </c>
    </row>
    <row r="218" spans="1:5" x14ac:dyDescent="0.25">
      <c r="A218" t="s">
        <v>55</v>
      </c>
      <c r="B218" t="s">
        <v>182</v>
      </c>
      <c r="C218" t="s">
        <v>188</v>
      </c>
      <c r="D218" s="2">
        <v>0.33333333333333331</v>
      </c>
      <c r="E218">
        <v>23680</v>
      </c>
    </row>
    <row r="219" spans="1:5" x14ac:dyDescent="0.25">
      <c r="A219" t="s">
        <v>55</v>
      </c>
      <c r="B219" t="s">
        <v>182</v>
      </c>
      <c r="C219" t="s">
        <v>188</v>
      </c>
      <c r="D219" s="2">
        <v>0.375</v>
      </c>
      <c r="E219">
        <v>23968</v>
      </c>
    </row>
    <row r="220" spans="1:5" x14ac:dyDescent="0.25">
      <c r="A220" t="s">
        <v>55</v>
      </c>
      <c r="B220" t="s">
        <v>182</v>
      </c>
      <c r="C220" t="s">
        <v>188</v>
      </c>
      <c r="D220" s="2">
        <v>0.41666666666666669</v>
      </c>
      <c r="E220">
        <v>23802</v>
      </c>
    </row>
    <row r="221" spans="1:5" x14ac:dyDescent="0.25">
      <c r="A221" t="s">
        <v>55</v>
      </c>
      <c r="B221" t="s">
        <v>182</v>
      </c>
      <c r="C221" t="s">
        <v>188</v>
      </c>
      <c r="D221" s="2">
        <v>0.45833333333333331</v>
      </c>
      <c r="E221">
        <v>23874</v>
      </c>
    </row>
    <row r="222" spans="1:5" x14ac:dyDescent="0.25">
      <c r="A222" t="s">
        <v>55</v>
      </c>
      <c r="B222" t="s">
        <v>182</v>
      </c>
      <c r="C222" t="s">
        <v>188</v>
      </c>
      <c r="D222" s="2">
        <v>0.5</v>
      </c>
      <c r="E222">
        <v>23558</v>
      </c>
    </row>
    <row r="223" spans="1:5" x14ac:dyDescent="0.25">
      <c r="A223" t="s">
        <v>55</v>
      </c>
      <c r="B223" t="s">
        <v>182</v>
      </c>
      <c r="C223" t="s">
        <v>188</v>
      </c>
      <c r="D223" s="2">
        <v>0.54166666666666663</v>
      </c>
      <c r="E223">
        <v>23748</v>
      </c>
    </row>
    <row r="224" spans="1:5" x14ac:dyDescent="0.25">
      <c r="A224" t="s">
        <v>55</v>
      </c>
      <c r="B224" t="s">
        <v>182</v>
      </c>
      <c r="C224" t="s">
        <v>188</v>
      </c>
      <c r="D224" s="2">
        <v>0.58333333333333337</v>
      </c>
      <c r="E224">
        <v>23808</v>
      </c>
    </row>
    <row r="225" spans="1:9" x14ac:dyDescent="0.25">
      <c r="A225" t="s">
        <v>55</v>
      </c>
      <c r="B225" t="s">
        <v>189</v>
      </c>
      <c r="C225" t="s">
        <v>57</v>
      </c>
      <c r="D225" t="s">
        <v>64</v>
      </c>
      <c r="E225" t="s">
        <v>76</v>
      </c>
      <c r="F225" t="s">
        <v>58</v>
      </c>
      <c r="G225" t="s">
        <v>59</v>
      </c>
      <c r="H225" t="s">
        <v>60</v>
      </c>
      <c r="I225" t="s">
        <v>62</v>
      </c>
    </row>
    <row r="226" spans="1:9" x14ac:dyDescent="0.25">
      <c r="A226" t="s">
        <v>55</v>
      </c>
      <c r="B226" t="s">
        <v>189</v>
      </c>
      <c r="C226" t="s">
        <v>185</v>
      </c>
      <c r="D226" t="s">
        <v>190</v>
      </c>
      <c r="E226">
        <v>303532</v>
      </c>
    </row>
    <row r="227" spans="1:9" x14ac:dyDescent="0.25">
      <c r="A227" t="s">
        <v>55</v>
      </c>
      <c r="B227" t="s">
        <v>189</v>
      </c>
      <c r="C227" t="s">
        <v>88</v>
      </c>
      <c r="D227" t="s">
        <v>89</v>
      </c>
      <c r="E227" t="s">
        <v>191</v>
      </c>
    </row>
    <row r="228" spans="1:9" x14ac:dyDescent="0.25">
      <c r="A228" t="s">
        <v>55</v>
      </c>
      <c r="B228" t="s">
        <v>189</v>
      </c>
      <c r="C228" t="s">
        <v>188</v>
      </c>
      <c r="D228" s="2">
        <v>4.1666666666666664E-2</v>
      </c>
      <c r="E228">
        <v>0</v>
      </c>
      <c r="F228" t="s">
        <v>192</v>
      </c>
    </row>
    <row r="229" spans="1:9" x14ac:dyDescent="0.25">
      <c r="A229" t="s">
        <v>55</v>
      </c>
      <c r="B229" t="s">
        <v>189</v>
      </c>
      <c r="C229" t="s">
        <v>92</v>
      </c>
      <c r="D229" s="2">
        <v>4.1666666666666664E-2</v>
      </c>
      <c r="E229">
        <v>0</v>
      </c>
      <c r="F229" t="s">
        <v>93</v>
      </c>
      <c r="G229" t="s">
        <v>193</v>
      </c>
      <c r="H229" t="s">
        <v>194</v>
      </c>
      <c r="I229" t="s">
        <v>195</v>
      </c>
    </row>
    <row r="230" spans="1:9" x14ac:dyDescent="0.25">
      <c r="A230" t="s">
        <v>55</v>
      </c>
      <c r="B230" t="s">
        <v>189</v>
      </c>
      <c r="C230" t="s">
        <v>92</v>
      </c>
      <c r="D230" s="2">
        <v>8.3333333333333329E-2</v>
      </c>
      <c r="E230">
        <v>0</v>
      </c>
      <c r="F230" t="s">
        <v>93</v>
      </c>
      <c r="G230" t="s">
        <v>193</v>
      </c>
      <c r="H230" t="s">
        <v>194</v>
      </c>
      <c r="I230" t="s">
        <v>195</v>
      </c>
    </row>
    <row r="231" spans="1:9" x14ac:dyDescent="0.25">
      <c r="A231" t="s">
        <v>55</v>
      </c>
      <c r="B231" t="s">
        <v>189</v>
      </c>
      <c r="C231" t="s">
        <v>92</v>
      </c>
      <c r="D231" s="2">
        <v>0.125</v>
      </c>
      <c r="E231">
        <v>0</v>
      </c>
      <c r="F231" t="s">
        <v>93</v>
      </c>
      <c r="G231" t="s">
        <v>193</v>
      </c>
      <c r="H231" t="s">
        <v>194</v>
      </c>
      <c r="I231" t="s">
        <v>195</v>
      </c>
    </row>
    <row r="232" spans="1:9" x14ac:dyDescent="0.25">
      <c r="A232" t="s">
        <v>55</v>
      </c>
      <c r="B232" t="s">
        <v>189</v>
      </c>
      <c r="C232" t="s">
        <v>188</v>
      </c>
      <c r="D232" s="2">
        <v>8.3333333333333329E-2</v>
      </c>
      <c r="E232">
        <v>23636</v>
      </c>
      <c r="F232" t="s">
        <v>192</v>
      </c>
    </row>
    <row r="233" spans="1:9" x14ac:dyDescent="0.25">
      <c r="A233" t="s">
        <v>55</v>
      </c>
      <c r="B233" t="s">
        <v>189</v>
      </c>
      <c r="C233" t="s">
        <v>92</v>
      </c>
      <c r="D233" s="2">
        <v>4.1666666666666664E-2</v>
      </c>
      <c r="E233">
        <v>7973</v>
      </c>
      <c r="F233" t="s">
        <v>93</v>
      </c>
      <c r="G233" t="s">
        <v>193</v>
      </c>
      <c r="H233" t="s">
        <v>194</v>
      </c>
      <c r="I233" t="s">
        <v>249</v>
      </c>
    </row>
    <row r="234" spans="1:9" x14ac:dyDescent="0.25">
      <c r="A234" t="s">
        <v>55</v>
      </c>
      <c r="B234" t="s">
        <v>189</v>
      </c>
      <c r="C234" t="s">
        <v>92</v>
      </c>
      <c r="D234" s="2">
        <v>8.3333333333333329E-2</v>
      </c>
      <c r="E234">
        <v>7860</v>
      </c>
      <c r="F234" t="s">
        <v>93</v>
      </c>
      <c r="G234" t="s">
        <v>193</v>
      </c>
      <c r="H234" t="s">
        <v>194</v>
      </c>
      <c r="I234" t="s">
        <v>250</v>
      </c>
    </row>
    <row r="235" spans="1:9" x14ac:dyDescent="0.25">
      <c r="A235" t="s">
        <v>55</v>
      </c>
      <c r="B235" t="s">
        <v>189</v>
      </c>
      <c r="C235" t="s">
        <v>92</v>
      </c>
      <c r="D235" s="2">
        <v>0.125</v>
      </c>
      <c r="E235">
        <v>7803</v>
      </c>
      <c r="F235" t="s">
        <v>93</v>
      </c>
      <c r="G235" t="s">
        <v>193</v>
      </c>
      <c r="H235" t="s">
        <v>194</v>
      </c>
      <c r="I235" t="s">
        <v>229</v>
      </c>
    </row>
    <row r="236" spans="1:9" x14ac:dyDescent="0.25">
      <c r="A236" t="s">
        <v>55</v>
      </c>
      <c r="B236" t="s">
        <v>189</v>
      </c>
      <c r="C236" t="s">
        <v>188</v>
      </c>
      <c r="D236" s="2">
        <v>0.125</v>
      </c>
      <c r="E236">
        <v>23476</v>
      </c>
      <c r="F236" t="s">
        <v>192</v>
      </c>
    </row>
    <row r="237" spans="1:9" x14ac:dyDescent="0.25">
      <c r="A237" t="s">
        <v>55</v>
      </c>
      <c r="B237" t="s">
        <v>189</v>
      </c>
      <c r="C237" t="s">
        <v>92</v>
      </c>
      <c r="D237" s="2">
        <v>4.1666666666666664E-2</v>
      </c>
      <c r="E237">
        <v>7906</v>
      </c>
      <c r="F237" t="s">
        <v>93</v>
      </c>
      <c r="G237" t="s">
        <v>193</v>
      </c>
      <c r="H237" t="s">
        <v>194</v>
      </c>
      <c r="I237" t="s">
        <v>251</v>
      </c>
    </row>
    <row r="238" spans="1:9" x14ac:dyDescent="0.25">
      <c r="A238" t="s">
        <v>55</v>
      </c>
      <c r="B238" t="s">
        <v>189</v>
      </c>
      <c r="C238" t="s">
        <v>92</v>
      </c>
      <c r="D238" s="2">
        <v>8.3333333333333329E-2</v>
      </c>
      <c r="E238">
        <v>7740</v>
      </c>
      <c r="F238" t="s">
        <v>93</v>
      </c>
      <c r="G238" t="s">
        <v>193</v>
      </c>
      <c r="H238" t="s">
        <v>194</v>
      </c>
      <c r="I238" t="s">
        <v>252</v>
      </c>
    </row>
    <row r="239" spans="1:9" x14ac:dyDescent="0.25">
      <c r="A239" t="s">
        <v>55</v>
      </c>
      <c r="B239" t="s">
        <v>189</v>
      </c>
      <c r="C239" t="s">
        <v>92</v>
      </c>
      <c r="D239" s="2">
        <v>0.125</v>
      </c>
      <c r="E239">
        <v>7830</v>
      </c>
      <c r="F239" t="s">
        <v>93</v>
      </c>
      <c r="G239" t="s">
        <v>193</v>
      </c>
      <c r="H239" t="s">
        <v>194</v>
      </c>
      <c r="I239" t="s">
        <v>253</v>
      </c>
    </row>
    <row r="240" spans="1:9" x14ac:dyDescent="0.25">
      <c r="A240" t="s">
        <v>55</v>
      </c>
      <c r="B240" t="s">
        <v>189</v>
      </c>
      <c r="C240" t="s">
        <v>188</v>
      </c>
      <c r="D240" s="2">
        <v>0.16666666666666666</v>
      </c>
      <c r="E240">
        <v>23100</v>
      </c>
      <c r="F240" t="s">
        <v>192</v>
      </c>
    </row>
    <row r="241" spans="1:9" x14ac:dyDescent="0.25">
      <c r="A241" t="s">
        <v>55</v>
      </c>
      <c r="B241" t="s">
        <v>189</v>
      </c>
      <c r="C241" t="s">
        <v>92</v>
      </c>
      <c r="D241" s="2">
        <v>4.1666666666666664E-2</v>
      </c>
      <c r="E241">
        <v>7772</v>
      </c>
      <c r="F241" t="s">
        <v>93</v>
      </c>
      <c r="G241" t="s">
        <v>193</v>
      </c>
      <c r="H241" t="s">
        <v>194</v>
      </c>
      <c r="I241" t="s">
        <v>254</v>
      </c>
    </row>
    <row r="242" spans="1:9" x14ac:dyDescent="0.25">
      <c r="A242" t="s">
        <v>55</v>
      </c>
      <c r="B242" t="s">
        <v>189</v>
      </c>
      <c r="C242" t="s">
        <v>92</v>
      </c>
      <c r="D242" s="2">
        <v>8.3333333333333329E-2</v>
      </c>
      <c r="E242">
        <v>7660</v>
      </c>
      <c r="F242" t="s">
        <v>93</v>
      </c>
      <c r="G242" t="s">
        <v>193</v>
      </c>
      <c r="H242" t="s">
        <v>194</v>
      </c>
      <c r="I242" t="s">
        <v>255</v>
      </c>
    </row>
    <row r="243" spans="1:9" x14ac:dyDescent="0.25">
      <c r="A243" t="s">
        <v>55</v>
      </c>
      <c r="B243" t="s">
        <v>189</v>
      </c>
      <c r="C243" t="s">
        <v>92</v>
      </c>
      <c r="D243" s="2">
        <v>0.125</v>
      </c>
      <c r="E243">
        <v>7668</v>
      </c>
      <c r="F243" t="s">
        <v>93</v>
      </c>
      <c r="G243" t="s">
        <v>193</v>
      </c>
      <c r="H243" t="s">
        <v>194</v>
      </c>
      <c r="I243" t="s">
        <v>256</v>
      </c>
    </row>
    <row r="244" spans="1:9" x14ac:dyDescent="0.25">
      <c r="A244" t="s">
        <v>55</v>
      </c>
      <c r="B244" t="s">
        <v>189</v>
      </c>
      <c r="C244" t="s">
        <v>188</v>
      </c>
      <c r="D244" s="2">
        <v>0.20833333333333334</v>
      </c>
      <c r="E244">
        <v>23550</v>
      </c>
      <c r="F244" t="s">
        <v>192</v>
      </c>
    </row>
    <row r="245" spans="1:9" x14ac:dyDescent="0.25">
      <c r="A245" t="s">
        <v>55</v>
      </c>
      <c r="B245" t="s">
        <v>189</v>
      </c>
      <c r="C245" t="s">
        <v>92</v>
      </c>
      <c r="D245" s="2">
        <v>4.1666666666666664E-2</v>
      </c>
      <c r="E245">
        <v>7772</v>
      </c>
      <c r="F245" t="s">
        <v>93</v>
      </c>
      <c r="G245" t="s">
        <v>193</v>
      </c>
      <c r="H245" t="s">
        <v>194</v>
      </c>
      <c r="I245" t="s">
        <v>257</v>
      </c>
    </row>
    <row r="246" spans="1:9" x14ac:dyDescent="0.25">
      <c r="A246" t="s">
        <v>55</v>
      </c>
      <c r="B246" t="s">
        <v>189</v>
      </c>
      <c r="C246" t="s">
        <v>92</v>
      </c>
      <c r="D246" s="2">
        <v>8.3333333333333329E-2</v>
      </c>
      <c r="E246">
        <v>7840</v>
      </c>
      <c r="F246" t="s">
        <v>93</v>
      </c>
      <c r="G246" t="s">
        <v>193</v>
      </c>
      <c r="H246" t="s">
        <v>194</v>
      </c>
      <c r="I246" t="s">
        <v>258</v>
      </c>
    </row>
    <row r="247" spans="1:9" x14ac:dyDescent="0.25">
      <c r="A247" t="s">
        <v>55</v>
      </c>
      <c r="B247" t="s">
        <v>189</v>
      </c>
      <c r="C247" t="s">
        <v>92</v>
      </c>
      <c r="D247" s="2">
        <v>0.125</v>
      </c>
      <c r="E247">
        <v>7938</v>
      </c>
      <c r="F247" t="s">
        <v>93</v>
      </c>
      <c r="G247" t="s">
        <v>193</v>
      </c>
      <c r="H247" t="s">
        <v>194</v>
      </c>
      <c r="I247" t="s">
        <v>259</v>
      </c>
    </row>
    <row r="248" spans="1:9" x14ac:dyDescent="0.25">
      <c r="A248" t="s">
        <v>55</v>
      </c>
      <c r="B248" t="s">
        <v>189</v>
      </c>
      <c r="C248" t="s">
        <v>188</v>
      </c>
      <c r="D248" s="2">
        <v>0.25</v>
      </c>
      <c r="E248">
        <v>23334</v>
      </c>
      <c r="F248" t="s">
        <v>192</v>
      </c>
    </row>
    <row r="249" spans="1:9" x14ac:dyDescent="0.25">
      <c r="A249" t="s">
        <v>55</v>
      </c>
      <c r="B249" t="s">
        <v>189</v>
      </c>
      <c r="C249" t="s">
        <v>92</v>
      </c>
      <c r="D249" s="2">
        <v>4.1666666666666664E-2</v>
      </c>
      <c r="E249">
        <v>7906</v>
      </c>
      <c r="F249" t="s">
        <v>93</v>
      </c>
      <c r="G249" t="s">
        <v>193</v>
      </c>
      <c r="H249" t="s">
        <v>194</v>
      </c>
      <c r="I249" t="s">
        <v>260</v>
      </c>
    </row>
    <row r="250" spans="1:9" x14ac:dyDescent="0.25">
      <c r="A250" t="s">
        <v>55</v>
      </c>
      <c r="B250" t="s">
        <v>189</v>
      </c>
      <c r="C250" t="s">
        <v>92</v>
      </c>
      <c r="D250" s="2">
        <v>8.3333333333333329E-2</v>
      </c>
      <c r="E250">
        <v>7760</v>
      </c>
      <c r="F250" t="s">
        <v>93</v>
      </c>
      <c r="G250" t="s">
        <v>193</v>
      </c>
      <c r="H250" t="s">
        <v>194</v>
      </c>
      <c r="I250" t="s">
        <v>261</v>
      </c>
    </row>
    <row r="251" spans="1:9" x14ac:dyDescent="0.25">
      <c r="A251" t="s">
        <v>55</v>
      </c>
      <c r="B251" t="s">
        <v>189</v>
      </c>
      <c r="C251" t="s">
        <v>92</v>
      </c>
      <c r="D251" s="2">
        <v>0.125</v>
      </c>
      <c r="E251">
        <v>7668</v>
      </c>
      <c r="F251" t="s">
        <v>93</v>
      </c>
      <c r="G251" t="s">
        <v>193</v>
      </c>
      <c r="H251" t="s">
        <v>194</v>
      </c>
      <c r="I251" t="s">
        <v>262</v>
      </c>
    </row>
    <row r="252" spans="1:9" x14ac:dyDescent="0.25">
      <c r="A252" t="s">
        <v>55</v>
      </c>
      <c r="B252" t="s">
        <v>189</v>
      </c>
      <c r="C252" t="s">
        <v>188</v>
      </c>
      <c r="D252" s="2">
        <v>0.29166666666666669</v>
      </c>
      <c r="E252">
        <v>23267</v>
      </c>
      <c r="F252" t="s">
        <v>192</v>
      </c>
    </row>
    <row r="253" spans="1:9" x14ac:dyDescent="0.25">
      <c r="A253" t="s">
        <v>55</v>
      </c>
      <c r="B253" t="s">
        <v>189</v>
      </c>
      <c r="C253" t="s">
        <v>92</v>
      </c>
      <c r="D253" s="2">
        <v>4.1666666666666664E-2</v>
      </c>
      <c r="E253">
        <v>7906</v>
      </c>
      <c r="F253" t="s">
        <v>93</v>
      </c>
      <c r="G253" t="s">
        <v>193</v>
      </c>
      <c r="H253" t="s">
        <v>194</v>
      </c>
      <c r="I253" t="s">
        <v>263</v>
      </c>
    </row>
    <row r="254" spans="1:9" x14ac:dyDescent="0.25">
      <c r="A254" t="s">
        <v>55</v>
      </c>
      <c r="B254" t="s">
        <v>189</v>
      </c>
      <c r="C254" t="s">
        <v>92</v>
      </c>
      <c r="D254" s="2">
        <v>8.3333333333333329E-2</v>
      </c>
      <c r="E254">
        <v>7720</v>
      </c>
      <c r="F254" t="s">
        <v>93</v>
      </c>
      <c r="G254" t="s">
        <v>193</v>
      </c>
      <c r="H254" t="s">
        <v>194</v>
      </c>
      <c r="I254" t="s">
        <v>264</v>
      </c>
    </row>
    <row r="255" spans="1:9" x14ac:dyDescent="0.25">
      <c r="A255" t="s">
        <v>55</v>
      </c>
      <c r="B255" t="s">
        <v>189</v>
      </c>
      <c r="C255" t="s">
        <v>92</v>
      </c>
      <c r="D255" s="2">
        <v>0.125</v>
      </c>
      <c r="E255">
        <v>7641</v>
      </c>
      <c r="F255" t="s">
        <v>93</v>
      </c>
      <c r="G255" t="s">
        <v>193</v>
      </c>
      <c r="H255" t="s">
        <v>194</v>
      </c>
      <c r="I255" t="s">
        <v>265</v>
      </c>
    </row>
    <row r="256" spans="1:9" x14ac:dyDescent="0.25">
      <c r="A256" t="s">
        <v>55</v>
      </c>
      <c r="B256" t="s">
        <v>189</v>
      </c>
      <c r="C256" t="s">
        <v>188</v>
      </c>
      <c r="D256" s="2">
        <v>0.33333333333333331</v>
      </c>
      <c r="E256">
        <v>23542</v>
      </c>
      <c r="F256" t="s">
        <v>192</v>
      </c>
    </row>
    <row r="257" spans="1:9" x14ac:dyDescent="0.25">
      <c r="A257" t="s">
        <v>55</v>
      </c>
      <c r="B257" t="s">
        <v>189</v>
      </c>
      <c r="C257" t="s">
        <v>92</v>
      </c>
      <c r="D257" s="2">
        <v>4.1666666666666664E-2</v>
      </c>
      <c r="E257">
        <v>7705</v>
      </c>
      <c r="F257" t="s">
        <v>93</v>
      </c>
      <c r="G257" t="s">
        <v>193</v>
      </c>
      <c r="H257" t="s">
        <v>194</v>
      </c>
      <c r="I257" t="s">
        <v>266</v>
      </c>
    </row>
    <row r="258" spans="1:9" x14ac:dyDescent="0.25">
      <c r="A258" t="s">
        <v>55</v>
      </c>
      <c r="B258" t="s">
        <v>189</v>
      </c>
      <c r="C258" t="s">
        <v>92</v>
      </c>
      <c r="D258" s="2">
        <v>8.3333333333333329E-2</v>
      </c>
      <c r="E258">
        <v>7980</v>
      </c>
      <c r="F258" t="s">
        <v>93</v>
      </c>
      <c r="G258" t="s">
        <v>193</v>
      </c>
      <c r="H258" t="s">
        <v>194</v>
      </c>
      <c r="I258" t="s">
        <v>267</v>
      </c>
    </row>
    <row r="259" spans="1:9" x14ac:dyDescent="0.25">
      <c r="A259" t="s">
        <v>55</v>
      </c>
      <c r="B259" t="s">
        <v>189</v>
      </c>
      <c r="C259" t="s">
        <v>92</v>
      </c>
      <c r="D259" s="2">
        <v>0.125</v>
      </c>
      <c r="E259">
        <v>7857</v>
      </c>
      <c r="F259" t="s">
        <v>93</v>
      </c>
      <c r="G259" t="s">
        <v>193</v>
      </c>
      <c r="H259" t="s">
        <v>194</v>
      </c>
      <c r="I259" t="s">
        <v>268</v>
      </c>
    </row>
    <row r="260" spans="1:9" x14ac:dyDescent="0.25">
      <c r="A260" t="s">
        <v>55</v>
      </c>
      <c r="B260" t="s">
        <v>189</v>
      </c>
      <c r="C260" t="s">
        <v>188</v>
      </c>
      <c r="D260" s="2">
        <v>0.375</v>
      </c>
      <c r="E260">
        <v>23282</v>
      </c>
      <c r="F260" t="s">
        <v>192</v>
      </c>
    </row>
    <row r="261" spans="1:9" x14ac:dyDescent="0.25">
      <c r="A261" t="s">
        <v>55</v>
      </c>
      <c r="B261" t="s">
        <v>189</v>
      </c>
      <c r="C261" t="s">
        <v>92</v>
      </c>
      <c r="D261" s="2">
        <v>4.1666666666666664E-2</v>
      </c>
      <c r="E261">
        <v>7772</v>
      </c>
      <c r="F261" t="s">
        <v>93</v>
      </c>
      <c r="G261" t="s">
        <v>193</v>
      </c>
      <c r="H261" t="s">
        <v>194</v>
      </c>
      <c r="I261" t="s">
        <v>269</v>
      </c>
    </row>
    <row r="262" spans="1:9" x14ac:dyDescent="0.25">
      <c r="A262" t="s">
        <v>55</v>
      </c>
      <c r="B262" t="s">
        <v>189</v>
      </c>
      <c r="C262" t="s">
        <v>92</v>
      </c>
      <c r="D262" s="2">
        <v>8.3333333333333329E-2</v>
      </c>
      <c r="E262">
        <v>7680</v>
      </c>
      <c r="F262" t="s">
        <v>93</v>
      </c>
      <c r="G262" t="s">
        <v>193</v>
      </c>
      <c r="H262" t="s">
        <v>194</v>
      </c>
      <c r="I262" t="s">
        <v>270</v>
      </c>
    </row>
    <row r="263" spans="1:9" x14ac:dyDescent="0.25">
      <c r="A263" t="s">
        <v>55</v>
      </c>
      <c r="B263" t="s">
        <v>189</v>
      </c>
      <c r="C263" t="s">
        <v>92</v>
      </c>
      <c r="D263" s="2">
        <v>0.125</v>
      </c>
      <c r="E263">
        <v>7830</v>
      </c>
      <c r="F263" t="s">
        <v>93</v>
      </c>
      <c r="G263" t="s">
        <v>193</v>
      </c>
      <c r="H263" t="s">
        <v>194</v>
      </c>
      <c r="I263" t="s">
        <v>271</v>
      </c>
    </row>
    <row r="264" spans="1:9" x14ac:dyDescent="0.25">
      <c r="A264" t="s">
        <v>55</v>
      </c>
      <c r="B264" t="s">
        <v>189</v>
      </c>
      <c r="C264" t="s">
        <v>188</v>
      </c>
      <c r="D264" s="2">
        <v>0.41666666666666669</v>
      </c>
      <c r="E264">
        <v>23488</v>
      </c>
      <c r="F264" t="s">
        <v>192</v>
      </c>
    </row>
    <row r="265" spans="1:9" x14ac:dyDescent="0.25">
      <c r="A265" t="s">
        <v>55</v>
      </c>
      <c r="B265" t="s">
        <v>189</v>
      </c>
      <c r="C265" t="s">
        <v>92</v>
      </c>
      <c r="D265" s="2">
        <v>4.1666666666666664E-2</v>
      </c>
      <c r="E265">
        <v>7705</v>
      </c>
      <c r="F265" t="s">
        <v>93</v>
      </c>
      <c r="G265" t="s">
        <v>193</v>
      </c>
      <c r="H265" t="s">
        <v>194</v>
      </c>
      <c r="I265" t="s">
        <v>272</v>
      </c>
    </row>
    <row r="266" spans="1:9" x14ac:dyDescent="0.25">
      <c r="A266" t="s">
        <v>55</v>
      </c>
      <c r="B266" t="s">
        <v>189</v>
      </c>
      <c r="C266" t="s">
        <v>92</v>
      </c>
      <c r="D266" s="2">
        <v>8.3333333333333329E-2</v>
      </c>
      <c r="E266">
        <v>7980</v>
      </c>
      <c r="F266" t="s">
        <v>93</v>
      </c>
      <c r="G266" t="s">
        <v>193</v>
      </c>
      <c r="H266" t="s">
        <v>194</v>
      </c>
      <c r="I266" t="s">
        <v>273</v>
      </c>
    </row>
    <row r="267" spans="1:9" x14ac:dyDescent="0.25">
      <c r="A267" t="s">
        <v>55</v>
      </c>
      <c r="B267" t="s">
        <v>189</v>
      </c>
      <c r="C267" t="s">
        <v>92</v>
      </c>
      <c r="D267" s="2">
        <v>0.125</v>
      </c>
      <c r="E267">
        <v>7803</v>
      </c>
      <c r="F267" t="s">
        <v>93</v>
      </c>
      <c r="G267" t="s">
        <v>193</v>
      </c>
      <c r="H267" t="s">
        <v>194</v>
      </c>
      <c r="I267" t="s">
        <v>274</v>
      </c>
    </row>
    <row r="268" spans="1:9" x14ac:dyDescent="0.25">
      <c r="A268" t="s">
        <v>55</v>
      </c>
      <c r="B268" t="s">
        <v>189</v>
      </c>
      <c r="C268" t="s">
        <v>188</v>
      </c>
      <c r="D268" s="2">
        <v>0.45833333333333331</v>
      </c>
      <c r="E268">
        <v>22906</v>
      </c>
      <c r="F268" t="s">
        <v>192</v>
      </c>
    </row>
    <row r="269" spans="1:9" x14ac:dyDescent="0.25">
      <c r="A269" t="s">
        <v>55</v>
      </c>
      <c r="B269" t="s">
        <v>189</v>
      </c>
      <c r="C269" t="s">
        <v>92</v>
      </c>
      <c r="D269" s="2">
        <v>4.1666666666666664E-2</v>
      </c>
      <c r="E269">
        <v>7571</v>
      </c>
      <c r="F269" t="s">
        <v>93</v>
      </c>
      <c r="G269" t="s">
        <v>193</v>
      </c>
      <c r="H269" t="s">
        <v>194</v>
      </c>
      <c r="I269" t="s">
        <v>275</v>
      </c>
    </row>
    <row r="270" spans="1:9" x14ac:dyDescent="0.25">
      <c r="A270" t="s">
        <v>55</v>
      </c>
      <c r="B270" t="s">
        <v>189</v>
      </c>
      <c r="C270" t="s">
        <v>92</v>
      </c>
      <c r="D270" s="2">
        <v>8.3333333333333329E-2</v>
      </c>
      <c r="E270">
        <v>7640</v>
      </c>
      <c r="F270" t="s">
        <v>93</v>
      </c>
      <c r="G270" t="s">
        <v>193</v>
      </c>
      <c r="H270" t="s">
        <v>194</v>
      </c>
      <c r="I270" t="s">
        <v>276</v>
      </c>
    </row>
    <row r="271" spans="1:9" x14ac:dyDescent="0.25">
      <c r="A271" t="s">
        <v>55</v>
      </c>
      <c r="B271" t="s">
        <v>189</v>
      </c>
      <c r="C271" t="s">
        <v>92</v>
      </c>
      <c r="D271" s="2">
        <v>0.125</v>
      </c>
      <c r="E271">
        <v>7695</v>
      </c>
      <c r="F271" t="s">
        <v>93</v>
      </c>
      <c r="G271" t="s">
        <v>193</v>
      </c>
      <c r="H271" t="s">
        <v>194</v>
      </c>
      <c r="I271" t="s">
        <v>277</v>
      </c>
    </row>
    <row r="272" spans="1:9" x14ac:dyDescent="0.25">
      <c r="A272" t="s">
        <v>55</v>
      </c>
      <c r="B272" t="s">
        <v>189</v>
      </c>
      <c r="C272" t="s">
        <v>188</v>
      </c>
      <c r="D272" s="2">
        <v>0.5</v>
      </c>
      <c r="E272">
        <v>23161</v>
      </c>
      <c r="F272" t="s">
        <v>192</v>
      </c>
    </row>
    <row r="273" spans="1:9" x14ac:dyDescent="0.25">
      <c r="A273" t="s">
        <v>55</v>
      </c>
      <c r="B273" t="s">
        <v>189</v>
      </c>
      <c r="C273" t="s">
        <v>92</v>
      </c>
      <c r="D273" s="2">
        <v>4.1666666666666664E-2</v>
      </c>
      <c r="E273">
        <v>7705</v>
      </c>
      <c r="F273" t="s">
        <v>93</v>
      </c>
      <c r="G273" t="s">
        <v>193</v>
      </c>
      <c r="H273" t="s">
        <v>194</v>
      </c>
      <c r="I273" t="s">
        <v>278</v>
      </c>
    </row>
    <row r="274" spans="1:9" x14ac:dyDescent="0.25">
      <c r="A274" t="s">
        <v>55</v>
      </c>
      <c r="B274" t="s">
        <v>189</v>
      </c>
      <c r="C274" t="s">
        <v>92</v>
      </c>
      <c r="D274" s="2">
        <v>8.3333333333333329E-2</v>
      </c>
      <c r="E274">
        <v>7680</v>
      </c>
      <c r="F274" t="s">
        <v>93</v>
      </c>
      <c r="G274" t="s">
        <v>193</v>
      </c>
      <c r="H274" t="s">
        <v>194</v>
      </c>
      <c r="I274" t="s">
        <v>279</v>
      </c>
    </row>
    <row r="275" spans="1:9" x14ac:dyDescent="0.25">
      <c r="A275" t="s">
        <v>55</v>
      </c>
      <c r="B275" t="s">
        <v>189</v>
      </c>
      <c r="C275" t="s">
        <v>92</v>
      </c>
      <c r="D275" s="2">
        <v>0.125</v>
      </c>
      <c r="E275">
        <v>7776</v>
      </c>
      <c r="F275" t="s">
        <v>93</v>
      </c>
      <c r="G275" t="s">
        <v>193</v>
      </c>
      <c r="H275" t="s">
        <v>194</v>
      </c>
      <c r="I275" t="s">
        <v>280</v>
      </c>
    </row>
    <row r="276" spans="1:9" x14ac:dyDescent="0.25">
      <c r="A276" t="s">
        <v>55</v>
      </c>
      <c r="B276" t="s">
        <v>189</v>
      </c>
      <c r="C276" t="s">
        <v>188</v>
      </c>
      <c r="D276" s="2">
        <v>0.54166666666666663</v>
      </c>
      <c r="E276">
        <v>23240</v>
      </c>
      <c r="F276" t="s">
        <v>192</v>
      </c>
    </row>
    <row r="277" spans="1:9" x14ac:dyDescent="0.25">
      <c r="A277" t="s">
        <v>55</v>
      </c>
      <c r="B277" t="s">
        <v>189</v>
      </c>
      <c r="C277" t="s">
        <v>92</v>
      </c>
      <c r="D277" s="2">
        <v>4.1666666666666664E-2</v>
      </c>
      <c r="E277">
        <v>7772</v>
      </c>
      <c r="F277" t="s">
        <v>93</v>
      </c>
      <c r="G277" t="s">
        <v>193</v>
      </c>
      <c r="H277" t="s">
        <v>194</v>
      </c>
      <c r="I277" t="s">
        <v>281</v>
      </c>
    </row>
    <row r="278" spans="1:9" x14ac:dyDescent="0.25">
      <c r="A278" t="s">
        <v>55</v>
      </c>
      <c r="B278" t="s">
        <v>189</v>
      </c>
      <c r="C278" t="s">
        <v>92</v>
      </c>
      <c r="D278" s="2">
        <v>8.3333333333333329E-2</v>
      </c>
      <c r="E278">
        <v>7800</v>
      </c>
      <c r="F278" t="s">
        <v>93</v>
      </c>
      <c r="G278" t="s">
        <v>193</v>
      </c>
      <c r="H278" t="s">
        <v>194</v>
      </c>
      <c r="I278" t="s">
        <v>282</v>
      </c>
    </row>
    <row r="279" spans="1:9" x14ac:dyDescent="0.25">
      <c r="A279" t="s">
        <v>55</v>
      </c>
      <c r="B279" t="s">
        <v>189</v>
      </c>
      <c r="C279" t="s">
        <v>92</v>
      </c>
      <c r="D279" s="2">
        <v>0.125</v>
      </c>
      <c r="E279">
        <v>7668</v>
      </c>
      <c r="F279" t="s">
        <v>93</v>
      </c>
      <c r="G279" t="s">
        <v>193</v>
      </c>
      <c r="H279" t="s">
        <v>194</v>
      </c>
      <c r="I279" t="s">
        <v>283</v>
      </c>
    </row>
    <row r="280" spans="1:9" x14ac:dyDescent="0.25">
      <c r="A280" t="s">
        <v>55</v>
      </c>
      <c r="B280" t="s">
        <v>189</v>
      </c>
      <c r="C280" t="s">
        <v>188</v>
      </c>
      <c r="D280" s="2">
        <v>0.58333333333333337</v>
      </c>
      <c r="E280">
        <v>23550</v>
      </c>
      <c r="F280" t="s">
        <v>192</v>
      </c>
    </row>
    <row r="281" spans="1:9" x14ac:dyDescent="0.25">
      <c r="A281" t="s">
        <v>55</v>
      </c>
      <c r="B281" t="s">
        <v>189</v>
      </c>
      <c r="C281" t="s">
        <v>92</v>
      </c>
      <c r="D281" s="2">
        <v>4.1666666666666664E-2</v>
      </c>
      <c r="E281">
        <v>7906</v>
      </c>
      <c r="F281" t="s">
        <v>93</v>
      </c>
      <c r="G281" t="s">
        <v>193</v>
      </c>
      <c r="H281" t="s">
        <v>194</v>
      </c>
      <c r="I281" t="s">
        <v>284</v>
      </c>
    </row>
    <row r="282" spans="1:9" x14ac:dyDescent="0.25">
      <c r="A282" t="s">
        <v>55</v>
      </c>
      <c r="B282" t="s">
        <v>189</v>
      </c>
      <c r="C282" t="s">
        <v>92</v>
      </c>
      <c r="D282" s="2">
        <v>8.3333333333333329E-2</v>
      </c>
      <c r="E282">
        <v>7760</v>
      </c>
      <c r="F282" t="s">
        <v>93</v>
      </c>
      <c r="G282" t="s">
        <v>193</v>
      </c>
      <c r="H282" t="s">
        <v>194</v>
      </c>
      <c r="I282" t="s">
        <v>285</v>
      </c>
    </row>
    <row r="283" spans="1:9" x14ac:dyDescent="0.25">
      <c r="A283" t="s">
        <v>55</v>
      </c>
      <c r="B283" t="s">
        <v>189</v>
      </c>
      <c r="C283" t="s">
        <v>92</v>
      </c>
      <c r="D283" s="2">
        <v>0.125</v>
      </c>
      <c r="E283">
        <v>7884</v>
      </c>
      <c r="F283" t="s">
        <v>93</v>
      </c>
      <c r="G283" t="s">
        <v>193</v>
      </c>
      <c r="H283" t="s">
        <v>194</v>
      </c>
      <c r="I283" t="s">
        <v>286</v>
      </c>
    </row>
    <row r="284" spans="1:9" x14ac:dyDescent="0.25">
      <c r="A284" t="s">
        <v>55</v>
      </c>
      <c r="B284" t="s">
        <v>189</v>
      </c>
      <c r="C284" t="s">
        <v>196</v>
      </c>
      <c r="D284" t="s">
        <v>197</v>
      </c>
      <c r="E284" t="s">
        <v>194</v>
      </c>
    </row>
    <row r="285" spans="1:9" x14ac:dyDescent="0.25">
      <c r="A285" t="s">
        <v>55</v>
      </c>
      <c r="B285" t="s">
        <v>189</v>
      </c>
      <c r="C285" t="s">
        <v>92</v>
      </c>
      <c r="D285" s="2">
        <v>4.1666666666666664E-2</v>
      </c>
      <c r="E285" s="4">
        <v>1.44815E-2</v>
      </c>
    </row>
    <row r="286" spans="1:9" x14ac:dyDescent="0.25">
      <c r="A286" t="s">
        <v>55</v>
      </c>
      <c r="B286" t="s">
        <v>189</v>
      </c>
      <c r="C286" t="s">
        <v>92</v>
      </c>
      <c r="D286" s="2">
        <v>8.3333333333333329E-2</v>
      </c>
      <c r="E286" s="4">
        <v>1.11333E-2</v>
      </c>
    </row>
    <row r="287" spans="1:9" x14ac:dyDescent="0.25">
      <c r="A287" t="s">
        <v>55</v>
      </c>
      <c r="B287" t="s">
        <v>189</v>
      </c>
      <c r="C287" t="s">
        <v>92</v>
      </c>
      <c r="D287" s="2">
        <v>0.125</v>
      </c>
      <c r="E287" s="4">
        <v>1.1586300000000001E-2</v>
      </c>
    </row>
    <row r="288" spans="1:9" x14ac:dyDescent="0.25">
      <c r="A288" t="s">
        <v>55</v>
      </c>
      <c r="B288" t="s">
        <v>198</v>
      </c>
      <c r="C288" t="s">
        <v>57</v>
      </c>
      <c r="D288" t="s">
        <v>64</v>
      </c>
      <c r="E288" t="s">
        <v>183</v>
      </c>
      <c r="F288" t="s">
        <v>58</v>
      </c>
      <c r="G288" t="s">
        <v>59</v>
      </c>
      <c r="H288" t="s">
        <v>184</v>
      </c>
      <c r="I288" t="s">
        <v>100</v>
      </c>
    </row>
    <row r="289" spans="1:7" x14ac:dyDescent="0.25">
      <c r="A289" t="s">
        <v>55</v>
      </c>
      <c r="B289" t="s">
        <v>198</v>
      </c>
      <c r="C289" t="s">
        <v>185</v>
      </c>
      <c r="D289" t="s">
        <v>186</v>
      </c>
      <c r="E289">
        <v>309747</v>
      </c>
    </row>
    <row r="290" spans="1:7" x14ac:dyDescent="0.25">
      <c r="A290" t="s">
        <v>55</v>
      </c>
      <c r="B290" t="s">
        <v>198</v>
      </c>
      <c r="C290" t="s">
        <v>88</v>
      </c>
      <c r="D290" t="s">
        <v>89</v>
      </c>
      <c r="E290" t="s">
        <v>90</v>
      </c>
      <c r="F290" t="s">
        <v>64</v>
      </c>
      <c r="G290" t="s">
        <v>91</v>
      </c>
    </row>
    <row r="291" spans="1:7" x14ac:dyDescent="0.25">
      <c r="A291" t="s">
        <v>55</v>
      </c>
      <c r="B291" t="s">
        <v>198</v>
      </c>
      <c r="C291" t="s">
        <v>92</v>
      </c>
      <c r="D291" s="2">
        <v>4.1666666666666664E-2</v>
      </c>
      <c r="E291">
        <v>103059</v>
      </c>
    </row>
    <row r="292" spans="1:7" x14ac:dyDescent="0.25">
      <c r="A292" t="s">
        <v>55</v>
      </c>
      <c r="B292" t="s">
        <v>198</v>
      </c>
      <c r="C292" t="s">
        <v>92</v>
      </c>
      <c r="D292" s="2">
        <v>8.3333333333333329E-2</v>
      </c>
      <c r="E292">
        <v>103297</v>
      </c>
    </row>
    <row r="293" spans="1:7" x14ac:dyDescent="0.25">
      <c r="A293" t="s">
        <v>55</v>
      </c>
      <c r="B293" t="s">
        <v>198</v>
      </c>
      <c r="C293" t="s">
        <v>92</v>
      </c>
      <c r="D293" s="2">
        <v>0.125</v>
      </c>
      <c r="E293">
        <v>103391</v>
      </c>
    </row>
    <row r="294" spans="1:7" x14ac:dyDescent="0.25">
      <c r="A294" t="s">
        <v>55</v>
      </c>
      <c r="B294" t="s">
        <v>198</v>
      </c>
      <c r="C294" t="s">
        <v>88</v>
      </c>
      <c r="D294" t="s">
        <v>89</v>
      </c>
      <c r="E294" t="s">
        <v>187</v>
      </c>
    </row>
    <row r="295" spans="1:7" x14ac:dyDescent="0.25">
      <c r="A295" t="s">
        <v>55</v>
      </c>
      <c r="B295" t="s">
        <v>198</v>
      </c>
      <c r="C295" t="s">
        <v>188</v>
      </c>
      <c r="D295" s="2">
        <v>4.1666666666666664E-2</v>
      </c>
      <c r="E295">
        <v>23982</v>
      </c>
    </row>
    <row r="296" spans="1:7" x14ac:dyDescent="0.25">
      <c r="A296" t="s">
        <v>55</v>
      </c>
      <c r="B296" t="s">
        <v>198</v>
      </c>
      <c r="C296" t="s">
        <v>188</v>
      </c>
      <c r="D296" s="2">
        <v>8.3333333333333329E-2</v>
      </c>
      <c r="E296">
        <v>0</v>
      </c>
    </row>
    <row r="297" spans="1:7" x14ac:dyDescent="0.25">
      <c r="A297" t="s">
        <v>55</v>
      </c>
      <c r="B297" t="s">
        <v>198</v>
      </c>
      <c r="C297" t="s">
        <v>188</v>
      </c>
      <c r="D297" s="2">
        <v>0.125</v>
      </c>
      <c r="E297">
        <v>23852</v>
      </c>
    </row>
    <row r="298" spans="1:7" x14ac:dyDescent="0.25">
      <c r="A298" t="s">
        <v>55</v>
      </c>
      <c r="B298" t="s">
        <v>198</v>
      </c>
      <c r="C298" t="s">
        <v>188</v>
      </c>
      <c r="D298" s="2">
        <v>0.16666666666666666</v>
      </c>
      <c r="E298">
        <v>24060</v>
      </c>
    </row>
    <row r="299" spans="1:7" x14ac:dyDescent="0.25">
      <c r="A299" t="s">
        <v>55</v>
      </c>
      <c r="B299" t="s">
        <v>198</v>
      </c>
      <c r="C299" t="s">
        <v>188</v>
      </c>
      <c r="D299" s="2">
        <v>0.20833333333333334</v>
      </c>
      <c r="E299">
        <v>23707</v>
      </c>
    </row>
    <row r="300" spans="1:7" x14ac:dyDescent="0.25">
      <c r="A300" t="s">
        <v>55</v>
      </c>
      <c r="B300" t="s">
        <v>198</v>
      </c>
      <c r="C300" t="s">
        <v>188</v>
      </c>
      <c r="D300" s="2">
        <v>0.25</v>
      </c>
      <c r="E300">
        <v>23824</v>
      </c>
    </row>
    <row r="301" spans="1:7" x14ac:dyDescent="0.25">
      <c r="A301" t="s">
        <v>55</v>
      </c>
      <c r="B301" t="s">
        <v>198</v>
      </c>
      <c r="C301" t="s">
        <v>188</v>
      </c>
      <c r="D301" s="2">
        <v>0.29166666666666669</v>
      </c>
      <c r="E301">
        <v>23832</v>
      </c>
    </row>
    <row r="302" spans="1:7" x14ac:dyDescent="0.25">
      <c r="A302" t="s">
        <v>55</v>
      </c>
      <c r="B302" t="s">
        <v>198</v>
      </c>
      <c r="C302" t="s">
        <v>188</v>
      </c>
      <c r="D302" s="2">
        <v>0.33333333333333331</v>
      </c>
      <c r="E302">
        <v>23977</v>
      </c>
    </row>
    <row r="303" spans="1:7" x14ac:dyDescent="0.25">
      <c r="A303" t="s">
        <v>55</v>
      </c>
      <c r="B303" t="s">
        <v>198</v>
      </c>
      <c r="C303" t="s">
        <v>188</v>
      </c>
      <c r="D303" s="2">
        <v>0.375</v>
      </c>
      <c r="E303">
        <v>23557</v>
      </c>
    </row>
    <row r="304" spans="1:7" x14ac:dyDescent="0.25">
      <c r="A304" t="s">
        <v>55</v>
      </c>
      <c r="B304" t="s">
        <v>198</v>
      </c>
      <c r="C304" t="s">
        <v>188</v>
      </c>
      <c r="D304" s="2">
        <v>0.41666666666666669</v>
      </c>
      <c r="E304">
        <v>23965</v>
      </c>
    </row>
    <row r="305" spans="1:9" x14ac:dyDescent="0.25">
      <c r="A305" t="s">
        <v>55</v>
      </c>
      <c r="B305" t="s">
        <v>198</v>
      </c>
      <c r="C305" t="s">
        <v>188</v>
      </c>
      <c r="D305" s="2">
        <v>0.45833333333333331</v>
      </c>
      <c r="E305">
        <v>23785</v>
      </c>
    </row>
    <row r="306" spans="1:9" x14ac:dyDescent="0.25">
      <c r="A306" t="s">
        <v>55</v>
      </c>
      <c r="B306" t="s">
        <v>198</v>
      </c>
      <c r="C306" t="s">
        <v>188</v>
      </c>
      <c r="D306" s="2">
        <v>0.5</v>
      </c>
      <c r="E306">
        <v>23979</v>
      </c>
    </row>
    <row r="307" spans="1:9" x14ac:dyDescent="0.25">
      <c r="A307" t="s">
        <v>55</v>
      </c>
      <c r="B307" t="s">
        <v>198</v>
      </c>
      <c r="C307" t="s">
        <v>188</v>
      </c>
      <c r="D307" s="2">
        <v>0.54166666666666663</v>
      </c>
      <c r="E307">
        <v>23656</v>
      </c>
    </row>
    <row r="308" spans="1:9" x14ac:dyDescent="0.25">
      <c r="A308" t="s">
        <v>55</v>
      </c>
      <c r="B308" t="s">
        <v>198</v>
      </c>
      <c r="C308" t="s">
        <v>188</v>
      </c>
      <c r="D308" s="2">
        <v>0.58333333333333337</v>
      </c>
      <c r="E308">
        <v>23571</v>
      </c>
    </row>
    <row r="309" spans="1:9" x14ac:dyDescent="0.25">
      <c r="A309" t="s">
        <v>55</v>
      </c>
      <c r="B309" t="s">
        <v>199</v>
      </c>
      <c r="C309" t="s">
        <v>57</v>
      </c>
      <c r="D309" t="s">
        <v>64</v>
      </c>
      <c r="E309" t="s">
        <v>76</v>
      </c>
      <c r="F309" t="s">
        <v>58</v>
      </c>
      <c r="G309" t="s">
        <v>59</v>
      </c>
      <c r="H309" t="s">
        <v>60</v>
      </c>
      <c r="I309" t="s">
        <v>100</v>
      </c>
    </row>
    <row r="310" spans="1:9" x14ac:dyDescent="0.25">
      <c r="A310" t="s">
        <v>55</v>
      </c>
      <c r="B310" t="s">
        <v>199</v>
      </c>
      <c r="C310" t="s">
        <v>185</v>
      </c>
      <c r="D310" t="s">
        <v>190</v>
      </c>
      <c r="E310">
        <v>305141</v>
      </c>
    </row>
    <row r="311" spans="1:9" x14ac:dyDescent="0.25">
      <c r="A311" t="s">
        <v>55</v>
      </c>
      <c r="B311" t="s">
        <v>199</v>
      </c>
      <c r="C311" t="s">
        <v>88</v>
      </c>
      <c r="D311" t="s">
        <v>89</v>
      </c>
      <c r="E311" t="s">
        <v>191</v>
      </c>
    </row>
    <row r="312" spans="1:9" x14ac:dyDescent="0.25">
      <c r="A312" t="s">
        <v>55</v>
      </c>
      <c r="B312" t="s">
        <v>199</v>
      </c>
      <c r="C312" t="s">
        <v>188</v>
      </c>
      <c r="D312" s="2">
        <v>4.1666666666666664E-2</v>
      </c>
      <c r="E312">
        <v>23422</v>
      </c>
      <c r="F312" t="s">
        <v>192</v>
      </c>
    </row>
    <row r="313" spans="1:9" x14ac:dyDescent="0.25">
      <c r="A313" t="s">
        <v>55</v>
      </c>
      <c r="B313" t="s">
        <v>199</v>
      </c>
      <c r="C313" t="s">
        <v>92</v>
      </c>
      <c r="D313" s="2">
        <v>4.1666666666666664E-2</v>
      </c>
      <c r="E313">
        <v>7772</v>
      </c>
      <c r="F313" t="s">
        <v>93</v>
      </c>
      <c r="G313" t="s">
        <v>193</v>
      </c>
      <c r="H313" t="s">
        <v>194</v>
      </c>
      <c r="I313" t="s">
        <v>287</v>
      </c>
    </row>
    <row r="314" spans="1:9" x14ac:dyDescent="0.25">
      <c r="A314" t="s">
        <v>55</v>
      </c>
      <c r="B314" t="s">
        <v>199</v>
      </c>
      <c r="C314" t="s">
        <v>92</v>
      </c>
      <c r="D314" s="2">
        <v>8.3333333333333329E-2</v>
      </c>
      <c r="E314">
        <v>7820</v>
      </c>
      <c r="F314" t="s">
        <v>93</v>
      </c>
      <c r="G314" t="s">
        <v>193</v>
      </c>
      <c r="H314" t="s">
        <v>194</v>
      </c>
      <c r="I314" t="s">
        <v>288</v>
      </c>
    </row>
    <row r="315" spans="1:9" x14ac:dyDescent="0.25">
      <c r="A315" t="s">
        <v>55</v>
      </c>
      <c r="B315" t="s">
        <v>199</v>
      </c>
      <c r="C315" t="s">
        <v>92</v>
      </c>
      <c r="D315" s="2">
        <v>0.125</v>
      </c>
      <c r="E315">
        <v>7830</v>
      </c>
      <c r="F315" t="s">
        <v>93</v>
      </c>
      <c r="G315" t="s">
        <v>193</v>
      </c>
      <c r="H315" t="s">
        <v>194</v>
      </c>
      <c r="I315" t="s">
        <v>289</v>
      </c>
    </row>
    <row r="316" spans="1:9" x14ac:dyDescent="0.25">
      <c r="A316" t="s">
        <v>55</v>
      </c>
      <c r="B316" t="s">
        <v>199</v>
      </c>
      <c r="C316" t="s">
        <v>188</v>
      </c>
      <c r="D316" s="2">
        <v>8.3333333333333329E-2</v>
      </c>
      <c r="E316">
        <v>0</v>
      </c>
      <c r="F316" t="s">
        <v>192</v>
      </c>
    </row>
    <row r="317" spans="1:9" x14ac:dyDescent="0.25">
      <c r="A317" t="s">
        <v>55</v>
      </c>
      <c r="B317" t="s">
        <v>199</v>
      </c>
      <c r="C317" t="s">
        <v>92</v>
      </c>
      <c r="D317" s="2">
        <v>4.1666666666666664E-2</v>
      </c>
      <c r="E317">
        <v>0</v>
      </c>
      <c r="F317" t="s">
        <v>93</v>
      </c>
      <c r="G317" t="s">
        <v>193</v>
      </c>
      <c r="H317" t="s">
        <v>194</v>
      </c>
      <c r="I317" t="s">
        <v>195</v>
      </c>
    </row>
    <row r="318" spans="1:9" x14ac:dyDescent="0.25">
      <c r="A318" t="s">
        <v>55</v>
      </c>
      <c r="B318" t="s">
        <v>199</v>
      </c>
      <c r="C318" t="s">
        <v>92</v>
      </c>
      <c r="D318" s="2">
        <v>8.3333333333333329E-2</v>
      </c>
      <c r="E318">
        <v>0</v>
      </c>
      <c r="F318" t="s">
        <v>93</v>
      </c>
      <c r="G318" t="s">
        <v>193</v>
      </c>
      <c r="H318" t="s">
        <v>194</v>
      </c>
      <c r="I318" t="s">
        <v>195</v>
      </c>
    </row>
    <row r="319" spans="1:9" x14ac:dyDescent="0.25">
      <c r="A319" t="s">
        <v>55</v>
      </c>
      <c r="B319" t="s">
        <v>199</v>
      </c>
      <c r="C319" t="s">
        <v>92</v>
      </c>
      <c r="D319" s="2">
        <v>0.125</v>
      </c>
      <c r="E319">
        <v>0</v>
      </c>
      <c r="F319" t="s">
        <v>93</v>
      </c>
      <c r="G319" t="s">
        <v>193</v>
      </c>
      <c r="H319" t="s">
        <v>194</v>
      </c>
      <c r="I319" t="s">
        <v>195</v>
      </c>
    </row>
    <row r="320" spans="1:9" x14ac:dyDescent="0.25">
      <c r="A320" t="s">
        <v>55</v>
      </c>
      <c r="B320" t="s">
        <v>199</v>
      </c>
      <c r="C320" t="s">
        <v>188</v>
      </c>
      <c r="D320" s="2">
        <v>0.125</v>
      </c>
      <c r="E320">
        <v>23449</v>
      </c>
      <c r="F320" t="s">
        <v>192</v>
      </c>
    </row>
    <row r="321" spans="1:9" x14ac:dyDescent="0.25">
      <c r="A321" t="s">
        <v>55</v>
      </c>
      <c r="B321" t="s">
        <v>199</v>
      </c>
      <c r="C321" t="s">
        <v>92</v>
      </c>
      <c r="D321" s="2">
        <v>4.1666666666666664E-2</v>
      </c>
      <c r="E321">
        <v>7839</v>
      </c>
      <c r="F321" t="s">
        <v>93</v>
      </c>
      <c r="G321" t="s">
        <v>193</v>
      </c>
      <c r="H321" t="s">
        <v>194</v>
      </c>
      <c r="I321" t="s">
        <v>290</v>
      </c>
    </row>
    <row r="322" spans="1:9" x14ac:dyDescent="0.25">
      <c r="A322" t="s">
        <v>55</v>
      </c>
      <c r="B322" t="s">
        <v>199</v>
      </c>
      <c r="C322" t="s">
        <v>92</v>
      </c>
      <c r="D322" s="2">
        <v>8.3333333333333329E-2</v>
      </c>
      <c r="E322">
        <v>7780</v>
      </c>
      <c r="F322" t="s">
        <v>93</v>
      </c>
      <c r="G322" t="s">
        <v>193</v>
      </c>
      <c r="H322" t="s">
        <v>194</v>
      </c>
      <c r="I322" t="s">
        <v>291</v>
      </c>
    </row>
    <row r="323" spans="1:9" x14ac:dyDescent="0.25">
      <c r="A323" t="s">
        <v>55</v>
      </c>
      <c r="B323" t="s">
        <v>199</v>
      </c>
      <c r="C323" t="s">
        <v>92</v>
      </c>
      <c r="D323" s="2">
        <v>0.125</v>
      </c>
      <c r="E323">
        <v>7830</v>
      </c>
      <c r="F323" t="s">
        <v>93</v>
      </c>
      <c r="G323" t="s">
        <v>193</v>
      </c>
      <c r="H323" t="s">
        <v>194</v>
      </c>
      <c r="I323" t="s">
        <v>230</v>
      </c>
    </row>
    <row r="324" spans="1:9" x14ac:dyDescent="0.25">
      <c r="A324" t="s">
        <v>55</v>
      </c>
      <c r="B324" t="s">
        <v>199</v>
      </c>
      <c r="C324" t="s">
        <v>188</v>
      </c>
      <c r="D324" s="2">
        <v>0.16666666666666666</v>
      </c>
      <c r="E324">
        <v>23517</v>
      </c>
      <c r="F324" t="s">
        <v>192</v>
      </c>
    </row>
    <row r="325" spans="1:9" x14ac:dyDescent="0.25">
      <c r="A325" t="s">
        <v>55</v>
      </c>
      <c r="B325" t="s">
        <v>199</v>
      </c>
      <c r="C325" t="s">
        <v>92</v>
      </c>
      <c r="D325" s="2">
        <v>4.1666666666666664E-2</v>
      </c>
      <c r="E325">
        <v>7638</v>
      </c>
      <c r="F325" t="s">
        <v>93</v>
      </c>
      <c r="G325" t="s">
        <v>193</v>
      </c>
      <c r="H325" t="s">
        <v>194</v>
      </c>
      <c r="I325" t="s">
        <v>292</v>
      </c>
    </row>
    <row r="326" spans="1:9" x14ac:dyDescent="0.25">
      <c r="A326" t="s">
        <v>55</v>
      </c>
      <c r="B326" t="s">
        <v>199</v>
      </c>
      <c r="C326" t="s">
        <v>92</v>
      </c>
      <c r="D326" s="2">
        <v>8.3333333333333329E-2</v>
      </c>
      <c r="E326">
        <v>7860</v>
      </c>
      <c r="F326" t="s">
        <v>93</v>
      </c>
      <c r="G326" t="s">
        <v>193</v>
      </c>
      <c r="H326" t="s">
        <v>194</v>
      </c>
      <c r="I326" t="s">
        <v>293</v>
      </c>
    </row>
    <row r="327" spans="1:9" x14ac:dyDescent="0.25">
      <c r="A327" t="s">
        <v>55</v>
      </c>
      <c r="B327" t="s">
        <v>199</v>
      </c>
      <c r="C327" t="s">
        <v>92</v>
      </c>
      <c r="D327" s="2">
        <v>0.125</v>
      </c>
      <c r="E327">
        <v>8019</v>
      </c>
      <c r="F327" t="s">
        <v>93</v>
      </c>
      <c r="G327" t="s">
        <v>193</v>
      </c>
      <c r="H327" t="s">
        <v>194</v>
      </c>
      <c r="I327" t="s">
        <v>294</v>
      </c>
    </row>
    <row r="328" spans="1:9" x14ac:dyDescent="0.25">
      <c r="A328" t="s">
        <v>55</v>
      </c>
      <c r="B328" t="s">
        <v>199</v>
      </c>
      <c r="C328" t="s">
        <v>188</v>
      </c>
      <c r="D328" s="2">
        <v>0.20833333333333334</v>
      </c>
      <c r="E328">
        <v>23611</v>
      </c>
      <c r="F328" t="s">
        <v>192</v>
      </c>
    </row>
    <row r="329" spans="1:9" x14ac:dyDescent="0.25">
      <c r="A329" t="s">
        <v>55</v>
      </c>
      <c r="B329" t="s">
        <v>199</v>
      </c>
      <c r="C329" t="s">
        <v>92</v>
      </c>
      <c r="D329" s="2">
        <v>4.1666666666666664E-2</v>
      </c>
      <c r="E329">
        <v>7839</v>
      </c>
      <c r="F329" t="s">
        <v>93</v>
      </c>
      <c r="G329" t="s">
        <v>193</v>
      </c>
      <c r="H329" t="s">
        <v>194</v>
      </c>
      <c r="I329" t="s">
        <v>295</v>
      </c>
    </row>
    <row r="330" spans="1:9" x14ac:dyDescent="0.25">
      <c r="A330" t="s">
        <v>55</v>
      </c>
      <c r="B330" t="s">
        <v>199</v>
      </c>
      <c r="C330" t="s">
        <v>92</v>
      </c>
      <c r="D330" s="2">
        <v>8.3333333333333329E-2</v>
      </c>
      <c r="E330">
        <v>7780</v>
      </c>
      <c r="F330" t="s">
        <v>93</v>
      </c>
      <c r="G330" t="s">
        <v>193</v>
      </c>
      <c r="H330" t="s">
        <v>194</v>
      </c>
      <c r="I330" t="s">
        <v>296</v>
      </c>
    </row>
    <row r="331" spans="1:9" x14ac:dyDescent="0.25">
      <c r="A331" t="s">
        <v>55</v>
      </c>
      <c r="B331" t="s">
        <v>199</v>
      </c>
      <c r="C331" t="s">
        <v>92</v>
      </c>
      <c r="D331" s="2">
        <v>0.125</v>
      </c>
      <c r="E331">
        <v>7992</v>
      </c>
      <c r="F331" t="s">
        <v>93</v>
      </c>
      <c r="G331" t="s">
        <v>193</v>
      </c>
      <c r="H331" t="s">
        <v>194</v>
      </c>
      <c r="I331" t="s">
        <v>297</v>
      </c>
    </row>
    <row r="332" spans="1:9" x14ac:dyDescent="0.25">
      <c r="A332" t="s">
        <v>55</v>
      </c>
      <c r="B332" t="s">
        <v>199</v>
      </c>
      <c r="C332" t="s">
        <v>188</v>
      </c>
      <c r="D332" s="2">
        <v>0.25</v>
      </c>
      <c r="E332">
        <v>23423</v>
      </c>
      <c r="F332" t="s">
        <v>192</v>
      </c>
    </row>
    <row r="333" spans="1:9" x14ac:dyDescent="0.25">
      <c r="A333" t="s">
        <v>55</v>
      </c>
      <c r="B333" t="s">
        <v>199</v>
      </c>
      <c r="C333" t="s">
        <v>92</v>
      </c>
      <c r="D333" s="2">
        <v>4.1666666666666664E-2</v>
      </c>
      <c r="E333">
        <v>7772</v>
      </c>
      <c r="F333" t="s">
        <v>93</v>
      </c>
      <c r="G333" t="s">
        <v>193</v>
      </c>
      <c r="H333" t="s">
        <v>194</v>
      </c>
      <c r="I333" t="s">
        <v>298</v>
      </c>
    </row>
    <row r="334" spans="1:9" x14ac:dyDescent="0.25">
      <c r="A334" t="s">
        <v>55</v>
      </c>
      <c r="B334" t="s">
        <v>199</v>
      </c>
      <c r="C334" t="s">
        <v>92</v>
      </c>
      <c r="D334" s="2">
        <v>8.3333333333333329E-2</v>
      </c>
      <c r="E334">
        <v>7740</v>
      </c>
      <c r="F334" t="s">
        <v>93</v>
      </c>
      <c r="G334" t="s">
        <v>193</v>
      </c>
      <c r="H334" t="s">
        <v>194</v>
      </c>
      <c r="I334" t="s">
        <v>299</v>
      </c>
    </row>
    <row r="335" spans="1:9" x14ac:dyDescent="0.25">
      <c r="A335" t="s">
        <v>55</v>
      </c>
      <c r="B335" t="s">
        <v>199</v>
      </c>
      <c r="C335" t="s">
        <v>92</v>
      </c>
      <c r="D335" s="2">
        <v>0.125</v>
      </c>
      <c r="E335">
        <v>7911</v>
      </c>
      <c r="F335" t="s">
        <v>93</v>
      </c>
      <c r="G335" t="s">
        <v>193</v>
      </c>
      <c r="H335" t="s">
        <v>194</v>
      </c>
      <c r="I335" t="s">
        <v>300</v>
      </c>
    </row>
    <row r="336" spans="1:9" x14ac:dyDescent="0.25">
      <c r="A336" t="s">
        <v>55</v>
      </c>
      <c r="B336" t="s">
        <v>199</v>
      </c>
      <c r="C336" t="s">
        <v>188</v>
      </c>
      <c r="D336" s="2">
        <v>0.29166666666666669</v>
      </c>
      <c r="E336">
        <v>23363</v>
      </c>
      <c r="F336" t="s">
        <v>192</v>
      </c>
    </row>
    <row r="337" spans="1:9" x14ac:dyDescent="0.25">
      <c r="A337" t="s">
        <v>55</v>
      </c>
      <c r="B337" t="s">
        <v>199</v>
      </c>
      <c r="C337" t="s">
        <v>92</v>
      </c>
      <c r="D337" s="2">
        <v>4.1666666666666664E-2</v>
      </c>
      <c r="E337">
        <v>7638</v>
      </c>
      <c r="F337" t="s">
        <v>93</v>
      </c>
      <c r="G337" t="s">
        <v>193</v>
      </c>
      <c r="H337" t="s">
        <v>194</v>
      </c>
      <c r="I337" t="s">
        <v>301</v>
      </c>
    </row>
    <row r="338" spans="1:9" x14ac:dyDescent="0.25">
      <c r="A338" t="s">
        <v>55</v>
      </c>
      <c r="B338" t="s">
        <v>199</v>
      </c>
      <c r="C338" t="s">
        <v>92</v>
      </c>
      <c r="D338" s="2">
        <v>8.3333333333333329E-2</v>
      </c>
      <c r="E338">
        <v>7760</v>
      </c>
      <c r="F338" t="s">
        <v>93</v>
      </c>
      <c r="G338" t="s">
        <v>193</v>
      </c>
      <c r="H338" t="s">
        <v>194</v>
      </c>
      <c r="I338" t="s">
        <v>302</v>
      </c>
    </row>
    <row r="339" spans="1:9" x14ac:dyDescent="0.25">
      <c r="A339" t="s">
        <v>55</v>
      </c>
      <c r="B339" t="s">
        <v>199</v>
      </c>
      <c r="C339" t="s">
        <v>92</v>
      </c>
      <c r="D339" s="2">
        <v>0.125</v>
      </c>
      <c r="E339">
        <v>7965</v>
      </c>
      <c r="F339" t="s">
        <v>93</v>
      </c>
      <c r="G339" t="s">
        <v>193</v>
      </c>
      <c r="H339" t="s">
        <v>194</v>
      </c>
      <c r="I339" t="s">
        <v>303</v>
      </c>
    </row>
    <row r="340" spans="1:9" x14ac:dyDescent="0.25">
      <c r="A340" t="s">
        <v>55</v>
      </c>
      <c r="B340" t="s">
        <v>199</v>
      </c>
      <c r="C340" t="s">
        <v>188</v>
      </c>
      <c r="D340" s="2">
        <v>0.33333333333333331</v>
      </c>
      <c r="E340">
        <v>23535</v>
      </c>
      <c r="F340" t="s">
        <v>192</v>
      </c>
    </row>
    <row r="341" spans="1:9" x14ac:dyDescent="0.25">
      <c r="A341" t="s">
        <v>55</v>
      </c>
      <c r="B341" t="s">
        <v>199</v>
      </c>
      <c r="C341" t="s">
        <v>92</v>
      </c>
      <c r="D341" s="2">
        <v>4.1666666666666664E-2</v>
      </c>
      <c r="E341">
        <v>7839</v>
      </c>
      <c r="F341" t="s">
        <v>93</v>
      </c>
      <c r="G341" t="s">
        <v>193</v>
      </c>
      <c r="H341" t="s">
        <v>194</v>
      </c>
      <c r="I341" t="s">
        <v>304</v>
      </c>
    </row>
    <row r="342" spans="1:9" x14ac:dyDescent="0.25">
      <c r="A342" t="s">
        <v>55</v>
      </c>
      <c r="B342" t="s">
        <v>199</v>
      </c>
      <c r="C342" t="s">
        <v>92</v>
      </c>
      <c r="D342" s="2">
        <v>8.3333333333333329E-2</v>
      </c>
      <c r="E342">
        <v>7920</v>
      </c>
      <c r="F342" t="s">
        <v>93</v>
      </c>
      <c r="G342" t="s">
        <v>193</v>
      </c>
      <c r="H342" t="s">
        <v>194</v>
      </c>
      <c r="I342" t="s">
        <v>305</v>
      </c>
    </row>
    <row r="343" spans="1:9" x14ac:dyDescent="0.25">
      <c r="A343" t="s">
        <v>55</v>
      </c>
      <c r="B343" t="s">
        <v>199</v>
      </c>
      <c r="C343" t="s">
        <v>92</v>
      </c>
      <c r="D343" s="2">
        <v>0.125</v>
      </c>
      <c r="E343">
        <v>7776</v>
      </c>
      <c r="F343" t="s">
        <v>93</v>
      </c>
      <c r="G343" t="s">
        <v>193</v>
      </c>
      <c r="H343" t="s">
        <v>194</v>
      </c>
      <c r="I343" t="s">
        <v>306</v>
      </c>
    </row>
    <row r="344" spans="1:9" x14ac:dyDescent="0.25">
      <c r="A344" t="s">
        <v>55</v>
      </c>
      <c r="B344" t="s">
        <v>199</v>
      </c>
      <c r="C344" t="s">
        <v>188</v>
      </c>
      <c r="D344" s="2">
        <v>0.375</v>
      </c>
      <c r="E344">
        <v>23335</v>
      </c>
      <c r="F344" t="s">
        <v>192</v>
      </c>
    </row>
    <row r="345" spans="1:9" x14ac:dyDescent="0.25">
      <c r="A345" t="s">
        <v>55</v>
      </c>
      <c r="B345" t="s">
        <v>199</v>
      </c>
      <c r="C345" t="s">
        <v>92</v>
      </c>
      <c r="D345" s="2">
        <v>4.1666666666666664E-2</v>
      </c>
      <c r="E345">
        <v>7772</v>
      </c>
      <c r="F345" t="s">
        <v>93</v>
      </c>
      <c r="G345" t="s">
        <v>193</v>
      </c>
      <c r="H345" t="s">
        <v>194</v>
      </c>
      <c r="I345" t="s">
        <v>307</v>
      </c>
    </row>
    <row r="346" spans="1:9" x14ac:dyDescent="0.25">
      <c r="A346" t="s">
        <v>55</v>
      </c>
      <c r="B346" t="s">
        <v>199</v>
      </c>
      <c r="C346" t="s">
        <v>92</v>
      </c>
      <c r="D346" s="2">
        <v>8.3333333333333329E-2</v>
      </c>
      <c r="E346">
        <v>7760</v>
      </c>
      <c r="F346" t="s">
        <v>93</v>
      </c>
      <c r="G346" t="s">
        <v>193</v>
      </c>
      <c r="H346" t="s">
        <v>194</v>
      </c>
      <c r="I346" t="s">
        <v>308</v>
      </c>
    </row>
    <row r="347" spans="1:9" x14ac:dyDescent="0.25">
      <c r="A347" t="s">
        <v>55</v>
      </c>
      <c r="B347" t="s">
        <v>199</v>
      </c>
      <c r="C347" t="s">
        <v>92</v>
      </c>
      <c r="D347" s="2">
        <v>0.125</v>
      </c>
      <c r="E347">
        <v>7803</v>
      </c>
      <c r="F347" t="s">
        <v>93</v>
      </c>
      <c r="G347" t="s">
        <v>193</v>
      </c>
      <c r="H347" t="s">
        <v>194</v>
      </c>
      <c r="I347" t="s">
        <v>309</v>
      </c>
    </row>
    <row r="348" spans="1:9" x14ac:dyDescent="0.25">
      <c r="A348" t="s">
        <v>55</v>
      </c>
      <c r="B348" t="s">
        <v>199</v>
      </c>
      <c r="C348" t="s">
        <v>188</v>
      </c>
      <c r="D348" s="2">
        <v>0.41666666666666669</v>
      </c>
      <c r="E348">
        <v>23476</v>
      </c>
      <c r="F348" t="s">
        <v>192</v>
      </c>
    </row>
    <row r="349" spans="1:9" x14ac:dyDescent="0.25">
      <c r="A349" t="s">
        <v>55</v>
      </c>
      <c r="B349" t="s">
        <v>199</v>
      </c>
      <c r="C349" t="s">
        <v>92</v>
      </c>
      <c r="D349" s="2">
        <v>4.1666666666666664E-2</v>
      </c>
      <c r="E349">
        <v>7839</v>
      </c>
      <c r="F349" t="s">
        <v>93</v>
      </c>
      <c r="G349" t="s">
        <v>193</v>
      </c>
      <c r="H349" t="s">
        <v>194</v>
      </c>
      <c r="I349" t="s">
        <v>310</v>
      </c>
    </row>
    <row r="350" spans="1:9" x14ac:dyDescent="0.25">
      <c r="A350" t="s">
        <v>55</v>
      </c>
      <c r="B350" t="s">
        <v>199</v>
      </c>
      <c r="C350" t="s">
        <v>92</v>
      </c>
      <c r="D350" s="2">
        <v>8.3333333333333329E-2</v>
      </c>
      <c r="E350">
        <v>7780</v>
      </c>
      <c r="F350" t="s">
        <v>93</v>
      </c>
      <c r="G350" t="s">
        <v>193</v>
      </c>
      <c r="H350" t="s">
        <v>194</v>
      </c>
      <c r="I350" t="s">
        <v>311</v>
      </c>
    </row>
    <row r="351" spans="1:9" x14ac:dyDescent="0.25">
      <c r="A351" t="s">
        <v>55</v>
      </c>
      <c r="B351" t="s">
        <v>199</v>
      </c>
      <c r="C351" t="s">
        <v>92</v>
      </c>
      <c r="D351" s="2">
        <v>0.125</v>
      </c>
      <c r="E351">
        <v>7857</v>
      </c>
      <c r="F351" t="s">
        <v>93</v>
      </c>
      <c r="G351" t="s">
        <v>193</v>
      </c>
      <c r="H351" t="s">
        <v>194</v>
      </c>
      <c r="I351" t="s">
        <v>312</v>
      </c>
    </row>
    <row r="352" spans="1:9" x14ac:dyDescent="0.25">
      <c r="A352" t="s">
        <v>55</v>
      </c>
      <c r="B352" t="s">
        <v>199</v>
      </c>
      <c r="C352" t="s">
        <v>188</v>
      </c>
      <c r="D352" s="2">
        <v>0.45833333333333331</v>
      </c>
      <c r="E352">
        <v>23468</v>
      </c>
      <c r="F352" t="s">
        <v>192</v>
      </c>
    </row>
    <row r="353" spans="1:9" x14ac:dyDescent="0.25">
      <c r="A353" t="s">
        <v>55</v>
      </c>
      <c r="B353" t="s">
        <v>199</v>
      </c>
      <c r="C353" t="s">
        <v>92</v>
      </c>
      <c r="D353" s="2">
        <v>4.1666666666666664E-2</v>
      </c>
      <c r="E353">
        <v>7839</v>
      </c>
      <c r="F353" t="s">
        <v>93</v>
      </c>
      <c r="G353" t="s">
        <v>193</v>
      </c>
      <c r="H353" t="s">
        <v>194</v>
      </c>
      <c r="I353" t="s">
        <v>313</v>
      </c>
    </row>
    <row r="354" spans="1:9" x14ac:dyDescent="0.25">
      <c r="A354" t="s">
        <v>55</v>
      </c>
      <c r="B354" t="s">
        <v>199</v>
      </c>
      <c r="C354" t="s">
        <v>92</v>
      </c>
      <c r="D354" s="2">
        <v>8.3333333333333329E-2</v>
      </c>
      <c r="E354">
        <v>7880</v>
      </c>
      <c r="F354" t="s">
        <v>93</v>
      </c>
      <c r="G354" t="s">
        <v>193</v>
      </c>
      <c r="H354" t="s">
        <v>194</v>
      </c>
      <c r="I354" t="s">
        <v>314</v>
      </c>
    </row>
    <row r="355" spans="1:9" x14ac:dyDescent="0.25">
      <c r="A355" t="s">
        <v>55</v>
      </c>
      <c r="B355" t="s">
        <v>199</v>
      </c>
      <c r="C355" t="s">
        <v>92</v>
      </c>
      <c r="D355" s="2">
        <v>0.125</v>
      </c>
      <c r="E355">
        <v>7749</v>
      </c>
      <c r="F355" t="s">
        <v>93</v>
      </c>
      <c r="G355" t="s">
        <v>193</v>
      </c>
      <c r="H355" t="s">
        <v>194</v>
      </c>
      <c r="I355" t="s">
        <v>315</v>
      </c>
    </row>
    <row r="356" spans="1:9" x14ac:dyDescent="0.25">
      <c r="A356" t="s">
        <v>55</v>
      </c>
      <c r="B356" t="s">
        <v>199</v>
      </c>
      <c r="C356" t="s">
        <v>188</v>
      </c>
      <c r="D356" s="2">
        <v>0.5</v>
      </c>
      <c r="E356">
        <v>23604</v>
      </c>
      <c r="F356" t="s">
        <v>192</v>
      </c>
    </row>
    <row r="357" spans="1:9" x14ac:dyDescent="0.25">
      <c r="A357" t="s">
        <v>55</v>
      </c>
      <c r="B357" t="s">
        <v>199</v>
      </c>
      <c r="C357" t="s">
        <v>92</v>
      </c>
      <c r="D357" s="2">
        <v>4.1666666666666664E-2</v>
      </c>
      <c r="E357">
        <v>7839</v>
      </c>
      <c r="F357" t="s">
        <v>93</v>
      </c>
      <c r="G357" t="s">
        <v>193</v>
      </c>
      <c r="H357" t="s">
        <v>194</v>
      </c>
      <c r="I357" t="s">
        <v>316</v>
      </c>
    </row>
    <row r="358" spans="1:9" x14ac:dyDescent="0.25">
      <c r="A358" t="s">
        <v>55</v>
      </c>
      <c r="B358" t="s">
        <v>199</v>
      </c>
      <c r="C358" t="s">
        <v>92</v>
      </c>
      <c r="D358" s="2">
        <v>8.3333333333333329E-2</v>
      </c>
      <c r="E358">
        <v>7800</v>
      </c>
      <c r="F358" t="s">
        <v>93</v>
      </c>
      <c r="G358" t="s">
        <v>193</v>
      </c>
      <c r="H358" t="s">
        <v>194</v>
      </c>
      <c r="I358" t="s">
        <v>317</v>
      </c>
    </row>
    <row r="359" spans="1:9" x14ac:dyDescent="0.25">
      <c r="A359" t="s">
        <v>55</v>
      </c>
      <c r="B359" t="s">
        <v>199</v>
      </c>
      <c r="C359" t="s">
        <v>92</v>
      </c>
      <c r="D359" s="2">
        <v>0.125</v>
      </c>
      <c r="E359">
        <v>7965</v>
      </c>
      <c r="F359" t="s">
        <v>93</v>
      </c>
      <c r="G359" t="s">
        <v>193</v>
      </c>
      <c r="H359" t="s">
        <v>194</v>
      </c>
      <c r="I359" t="s">
        <v>318</v>
      </c>
    </row>
    <row r="360" spans="1:9" x14ac:dyDescent="0.25">
      <c r="A360" t="s">
        <v>55</v>
      </c>
      <c r="B360" t="s">
        <v>199</v>
      </c>
      <c r="C360" t="s">
        <v>188</v>
      </c>
      <c r="D360" s="2">
        <v>0.54166666666666663</v>
      </c>
      <c r="E360">
        <v>23469</v>
      </c>
      <c r="F360" t="s">
        <v>192</v>
      </c>
    </row>
    <row r="361" spans="1:9" x14ac:dyDescent="0.25">
      <c r="A361" t="s">
        <v>55</v>
      </c>
      <c r="B361" t="s">
        <v>199</v>
      </c>
      <c r="C361" t="s">
        <v>92</v>
      </c>
      <c r="D361" s="2">
        <v>4.1666666666666664E-2</v>
      </c>
      <c r="E361">
        <v>7839</v>
      </c>
      <c r="F361" t="s">
        <v>93</v>
      </c>
      <c r="G361" t="s">
        <v>193</v>
      </c>
      <c r="H361" t="s">
        <v>194</v>
      </c>
      <c r="I361" t="s">
        <v>319</v>
      </c>
    </row>
    <row r="362" spans="1:9" x14ac:dyDescent="0.25">
      <c r="A362" t="s">
        <v>55</v>
      </c>
      <c r="B362" t="s">
        <v>199</v>
      </c>
      <c r="C362" t="s">
        <v>92</v>
      </c>
      <c r="D362" s="2">
        <v>8.3333333333333329E-2</v>
      </c>
      <c r="E362">
        <v>7800</v>
      </c>
      <c r="F362" t="s">
        <v>93</v>
      </c>
      <c r="G362" t="s">
        <v>193</v>
      </c>
      <c r="H362" t="s">
        <v>194</v>
      </c>
      <c r="I362" t="s">
        <v>320</v>
      </c>
    </row>
    <row r="363" spans="1:9" x14ac:dyDescent="0.25">
      <c r="A363" t="s">
        <v>55</v>
      </c>
      <c r="B363" t="s">
        <v>199</v>
      </c>
      <c r="C363" t="s">
        <v>92</v>
      </c>
      <c r="D363" s="2">
        <v>0.125</v>
      </c>
      <c r="E363">
        <v>7830</v>
      </c>
      <c r="F363" t="s">
        <v>93</v>
      </c>
      <c r="G363" t="s">
        <v>193</v>
      </c>
      <c r="H363" t="s">
        <v>194</v>
      </c>
      <c r="I363" t="s">
        <v>321</v>
      </c>
    </row>
    <row r="364" spans="1:9" x14ac:dyDescent="0.25">
      <c r="A364" t="s">
        <v>55</v>
      </c>
      <c r="B364" t="s">
        <v>199</v>
      </c>
      <c r="C364" t="s">
        <v>188</v>
      </c>
      <c r="D364" s="2">
        <v>0.58333333333333337</v>
      </c>
      <c r="E364">
        <v>23469</v>
      </c>
      <c r="F364" t="s">
        <v>192</v>
      </c>
    </row>
    <row r="365" spans="1:9" x14ac:dyDescent="0.25">
      <c r="A365" t="s">
        <v>55</v>
      </c>
      <c r="B365" t="s">
        <v>199</v>
      </c>
      <c r="C365" t="s">
        <v>92</v>
      </c>
      <c r="D365" s="2">
        <v>4.1666666666666664E-2</v>
      </c>
      <c r="E365">
        <v>7839</v>
      </c>
      <c r="F365" t="s">
        <v>93</v>
      </c>
      <c r="G365" t="s">
        <v>193</v>
      </c>
      <c r="H365" t="s">
        <v>194</v>
      </c>
      <c r="I365" t="s">
        <v>322</v>
      </c>
    </row>
    <row r="366" spans="1:9" x14ac:dyDescent="0.25">
      <c r="A366" t="s">
        <v>55</v>
      </c>
      <c r="B366" t="s">
        <v>199</v>
      </c>
      <c r="C366" t="s">
        <v>92</v>
      </c>
      <c r="D366" s="2">
        <v>8.3333333333333329E-2</v>
      </c>
      <c r="E366">
        <v>7800</v>
      </c>
      <c r="F366" t="s">
        <v>93</v>
      </c>
      <c r="G366" t="s">
        <v>193</v>
      </c>
      <c r="H366" t="s">
        <v>194</v>
      </c>
      <c r="I366" t="s">
        <v>323</v>
      </c>
    </row>
    <row r="367" spans="1:9" x14ac:dyDescent="0.25">
      <c r="A367" t="s">
        <v>55</v>
      </c>
      <c r="B367" t="s">
        <v>199</v>
      </c>
      <c r="C367" t="s">
        <v>92</v>
      </c>
      <c r="D367" s="2">
        <v>0.125</v>
      </c>
      <c r="E367">
        <v>7830</v>
      </c>
      <c r="F367" t="s">
        <v>93</v>
      </c>
      <c r="G367" t="s">
        <v>193</v>
      </c>
      <c r="H367" t="s">
        <v>194</v>
      </c>
      <c r="I367" t="s">
        <v>324</v>
      </c>
    </row>
    <row r="368" spans="1:9" x14ac:dyDescent="0.25">
      <c r="A368" t="s">
        <v>55</v>
      </c>
      <c r="B368" t="s">
        <v>199</v>
      </c>
      <c r="C368" t="s">
        <v>196</v>
      </c>
      <c r="D368" t="s">
        <v>197</v>
      </c>
      <c r="E368" t="s">
        <v>194</v>
      </c>
    </row>
    <row r="369" spans="1:9" x14ac:dyDescent="0.25">
      <c r="A369" t="s">
        <v>55</v>
      </c>
      <c r="B369" t="s">
        <v>199</v>
      </c>
      <c r="C369" t="s">
        <v>92</v>
      </c>
      <c r="D369" s="2">
        <v>4.1666666666666664E-2</v>
      </c>
      <c r="E369" s="4">
        <v>1.40398E-2</v>
      </c>
    </row>
    <row r="370" spans="1:9" x14ac:dyDescent="0.25">
      <c r="A370" t="s">
        <v>55</v>
      </c>
      <c r="B370" t="s">
        <v>199</v>
      </c>
      <c r="C370" t="s">
        <v>92</v>
      </c>
      <c r="D370" s="2">
        <v>8.3333333333333329E-2</v>
      </c>
      <c r="E370" s="4">
        <v>1.10335E-2</v>
      </c>
    </row>
    <row r="371" spans="1:9" x14ac:dyDescent="0.25">
      <c r="A371" t="s">
        <v>55</v>
      </c>
      <c r="B371" t="s">
        <v>199</v>
      </c>
      <c r="C371" t="s">
        <v>92</v>
      </c>
      <c r="D371" s="2">
        <v>0.125</v>
      </c>
      <c r="E371" s="4">
        <v>1.1483800000000001E-2</v>
      </c>
    </row>
    <row r="372" spans="1:9" x14ac:dyDescent="0.25">
      <c r="A372" t="s">
        <v>55</v>
      </c>
      <c r="B372" t="s">
        <v>200</v>
      </c>
      <c r="C372" t="s">
        <v>57</v>
      </c>
      <c r="D372" t="s">
        <v>64</v>
      </c>
      <c r="E372" t="s">
        <v>183</v>
      </c>
      <c r="F372" t="s">
        <v>58</v>
      </c>
      <c r="G372" t="s">
        <v>59</v>
      </c>
      <c r="H372" t="s">
        <v>184</v>
      </c>
      <c r="I372" t="s">
        <v>105</v>
      </c>
    </row>
    <row r="373" spans="1:9" x14ac:dyDescent="0.25">
      <c r="A373" t="s">
        <v>55</v>
      </c>
      <c r="B373" t="s">
        <v>200</v>
      </c>
      <c r="C373" t="s">
        <v>185</v>
      </c>
      <c r="D373" t="s">
        <v>186</v>
      </c>
      <c r="E373">
        <v>309810</v>
      </c>
    </row>
    <row r="374" spans="1:9" x14ac:dyDescent="0.25">
      <c r="A374" t="s">
        <v>55</v>
      </c>
      <c r="B374" t="s">
        <v>200</v>
      </c>
      <c r="C374" t="s">
        <v>88</v>
      </c>
      <c r="D374" t="s">
        <v>89</v>
      </c>
      <c r="E374" t="s">
        <v>90</v>
      </c>
      <c r="F374" t="s">
        <v>64</v>
      </c>
      <c r="G374" t="s">
        <v>91</v>
      </c>
    </row>
    <row r="375" spans="1:9" x14ac:dyDescent="0.25">
      <c r="A375" t="s">
        <v>55</v>
      </c>
      <c r="B375" t="s">
        <v>200</v>
      </c>
      <c r="C375" t="s">
        <v>92</v>
      </c>
      <c r="D375" s="2">
        <v>4.1666666666666664E-2</v>
      </c>
      <c r="E375">
        <v>103194</v>
      </c>
    </row>
    <row r="376" spans="1:9" x14ac:dyDescent="0.25">
      <c r="A376" t="s">
        <v>55</v>
      </c>
      <c r="B376" t="s">
        <v>200</v>
      </c>
      <c r="C376" t="s">
        <v>92</v>
      </c>
      <c r="D376" s="2">
        <v>8.3333333333333329E-2</v>
      </c>
      <c r="E376">
        <v>103330</v>
      </c>
    </row>
    <row r="377" spans="1:9" x14ac:dyDescent="0.25">
      <c r="A377" t="s">
        <v>55</v>
      </c>
      <c r="B377" t="s">
        <v>200</v>
      </c>
      <c r="C377" t="s">
        <v>92</v>
      </c>
      <c r="D377" s="2">
        <v>0.125</v>
      </c>
      <c r="E377">
        <v>103286</v>
      </c>
    </row>
    <row r="378" spans="1:9" x14ac:dyDescent="0.25">
      <c r="A378" t="s">
        <v>55</v>
      </c>
      <c r="B378" t="s">
        <v>200</v>
      </c>
      <c r="C378" t="s">
        <v>88</v>
      </c>
      <c r="D378" t="s">
        <v>89</v>
      </c>
      <c r="E378" t="s">
        <v>187</v>
      </c>
    </row>
    <row r="379" spans="1:9" x14ac:dyDescent="0.25">
      <c r="A379" t="s">
        <v>55</v>
      </c>
      <c r="B379" t="s">
        <v>200</v>
      </c>
      <c r="C379" t="s">
        <v>188</v>
      </c>
      <c r="D379" s="2">
        <v>4.1666666666666664E-2</v>
      </c>
      <c r="E379">
        <v>23867</v>
      </c>
    </row>
    <row r="380" spans="1:9" x14ac:dyDescent="0.25">
      <c r="A380" t="s">
        <v>55</v>
      </c>
      <c r="B380" t="s">
        <v>200</v>
      </c>
      <c r="C380" t="s">
        <v>188</v>
      </c>
      <c r="D380" s="2">
        <v>8.3333333333333329E-2</v>
      </c>
      <c r="E380">
        <v>23746</v>
      </c>
    </row>
    <row r="381" spans="1:9" x14ac:dyDescent="0.25">
      <c r="A381" t="s">
        <v>55</v>
      </c>
      <c r="B381" t="s">
        <v>200</v>
      </c>
      <c r="C381" t="s">
        <v>188</v>
      </c>
      <c r="D381" s="2">
        <v>0.125</v>
      </c>
      <c r="E381">
        <v>0</v>
      </c>
    </row>
    <row r="382" spans="1:9" x14ac:dyDescent="0.25">
      <c r="A382" t="s">
        <v>55</v>
      </c>
      <c r="B382" t="s">
        <v>200</v>
      </c>
      <c r="C382" t="s">
        <v>188</v>
      </c>
      <c r="D382" s="2">
        <v>0.16666666666666666</v>
      </c>
      <c r="E382">
        <v>24000</v>
      </c>
    </row>
    <row r="383" spans="1:9" x14ac:dyDescent="0.25">
      <c r="A383" t="s">
        <v>55</v>
      </c>
      <c r="B383" t="s">
        <v>200</v>
      </c>
      <c r="C383" t="s">
        <v>188</v>
      </c>
      <c r="D383" s="2">
        <v>0.20833333333333334</v>
      </c>
      <c r="E383">
        <v>23701</v>
      </c>
    </row>
    <row r="384" spans="1:9" x14ac:dyDescent="0.25">
      <c r="A384" t="s">
        <v>55</v>
      </c>
      <c r="B384" t="s">
        <v>200</v>
      </c>
      <c r="C384" t="s">
        <v>188</v>
      </c>
      <c r="D384" s="2">
        <v>0.25</v>
      </c>
      <c r="E384">
        <v>23991</v>
      </c>
    </row>
    <row r="385" spans="1:9" x14ac:dyDescent="0.25">
      <c r="A385" t="s">
        <v>55</v>
      </c>
      <c r="B385" t="s">
        <v>200</v>
      </c>
      <c r="C385" t="s">
        <v>188</v>
      </c>
      <c r="D385" s="2">
        <v>0.29166666666666669</v>
      </c>
      <c r="E385">
        <v>23853</v>
      </c>
    </row>
    <row r="386" spans="1:9" x14ac:dyDescent="0.25">
      <c r="A386" t="s">
        <v>55</v>
      </c>
      <c r="B386" t="s">
        <v>200</v>
      </c>
      <c r="C386" t="s">
        <v>188</v>
      </c>
      <c r="D386" s="2">
        <v>0.33333333333333331</v>
      </c>
      <c r="E386">
        <v>24028</v>
      </c>
    </row>
    <row r="387" spans="1:9" x14ac:dyDescent="0.25">
      <c r="A387" t="s">
        <v>55</v>
      </c>
      <c r="B387" t="s">
        <v>200</v>
      </c>
      <c r="C387" t="s">
        <v>188</v>
      </c>
      <c r="D387" s="2">
        <v>0.375</v>
      </c>
      <c r="E387">
        <v>23655</v>
      </c>
    </row>
    <row r="388" spans="1:9" x14ac:dyDescent="0.25">
      <c r="A388" t="s">
        <v>55</v>
      </c>
      <c r="B388" t="s">
        <v>200</v>
      </c>
      <c r="C388" t="s">
        <v>188</v>
      </c>
      <c r="D388" s="2">
        <v>0.41666666666666669</v>
      </c>
      <c r="E388">
        <v>23755</v>
      </c>
    </row>
    <row r="389" spans="1:9" x14ac:dyDescent="0.25">
      <c r="A389" t="s">
        <v>55</v>
      </c>
      <c r="B389" t="s">
        <v>200</v>
      </c>
      <c r="C389" t="s">
        <v>188</v>
      </c>
      <c r="D389" s="2">
        <v>0.45833333333333331</v>
      </c>
      <c r="E389">
        <v>23995</v>
      </c>
    </row>
    <row r="390" spans="1:9" x14ac:dyDescent="0.25">
      <c r="A390" t="s">
        <v>55</v>
      </c>
      <c r="B390" t="s">
        <v>200</v>
      </c>
      <c r="C390" t="s">
        <v>188</v>
      </c>
      <c r="D390" s="2">
        <v>0.5</v>
      </c>
      <c r="E390">
        <v>23835</v>
      </c>
    </row>
    <row r="391" spans="1:9" x14ac:dyDescent="0.25">
      <c r="A391" t="s">
        <v>55</v>
      </c>
      <c r="B391" t="s">
        <v>200</v>
      </c>
      <c r="C391" t="s">
        <v>188</v>
      </c>
      <c r="D391" s="2">
        <v>0.54166666666666663</v>
      </c>
      <c r="E391">
        <v>23708</v>
      </c>
    </row>
    <row r="392" spans="1:9" x14ac:dyDescent="0.25">
      <c r="A392" t="s">
        <v>55</v>
      </c>
      <c r="B392" t="s">
        <v>200</v>
      </c>
      <c r="C392" t="s">
        <v>188</v>
      </c>
      <c r="D392" s="2">
        <v>0.58333333333333337</v>
      </c>
      <c r="E392">
        <v>23676</v>
      </c>
    </row>
    <row r="393" spans="1:9" x14ac:dyDescent="0.25">
      <c r="A393" t="s">
        <v>55</v>
      </c>
      <c r="B393" t="s">
        <v>201</v>
      </c>
      <c r="C393" t="s">
        <v>57</v>
      </c>
      <c r="D393" t="s">
        <v>64</v>
      </c>
      <c r="E393" t="s">
        <v>76</v>
      </c>
      <c r="F393" t="s">
        <v>58</v>
      </c>
      <c r="G393" t="s">
        <v>59</v>
      </c>
      <c r="H393" t="s">
        <v>60</v>
      </c>
      <c r="I393" t="s">
        <v>105</v>
      </c>
    </row>
    <row r="394" spans="1:9" x14ac:dyDescent="0.25">
      <c r="A394" t="s">
        <v>55</v>
      </c>
      <c r="B394" t="s">
        <v>201</v>
      </c>
      <c r="C394" t="s">
        <v>185</v>
      </c>
      <c r="D394" t="s">
        <v>190</v>
      </c>
      <c r="E394">
        <v>305814</v>
      </c>
    </row>
    <row r="395" spans="1:9" x14ac:dyDescent="0.25">
      <c r="A395" t="s">
        <v>55</v>
      </c>
      <c r="B395" t="s">
        <v>201</v>
      </c>
      <c r="C395" t="s">
        <v>88</v>
      </c>
      <c r="D395" t="s">
        <v>89</v>
      </c>
      <c r="E395" t="s">
        <v>191</v>
      </c>
    </row>
    <row r="396" spans="1:9" x14ac:dyDescent="0.25">
      <c r="A396" t="s">
        <v>55</v>
      </c>
      <c r="B396" t="s">
        <v>201</v>
      </c>
      <c r="C396" t="s">
        <v>188</v>
      </c>
      <c r="D396" s="2">
        <v>4.1666666666666664E-2</v>
      </c>
      <c r="E396">
        <v>23556</v>
      </c>
      <c r="F396" t="s">
        <v>192</v>
      </c>
    </row>
    <row r="397" spans="1:9" x14ac:dyDescent="0.25">
      <c r="A397" t="s">
        <v>55</v>
      </c>
      <c r="B397" t="s">
        <v>201</v>
      </c>
      <c r="C397" t="s">
        <v>92</v>
      </c>
      <c r="D397" s="2">
        <v>4.1666666666666664E-2</v>
      </c>
      <c r="E397">
        <v>7906</v>
      </c>
      <c r="F397" t="s">
        <v>93</v>
      </c>
      <c r="G397" t="s">
        <v>193</v>
      </c>
      <c r="H397" t="s">
        <v>194</v>
      </c>
      <c r="I397" t="s">
        <v>325</v>
      </c>
    </row>
    <row r="398" spans="1:9" x14ac:dyDescent="0.25">
      <c r="A398" t="s">
        <v>55</v>
      </c>
      <c r="B398" t="s">
        <v>201</v>
      </c>
      <c r="C398" t="s">
        <v>92</v>
      </c>
      <c r="D398" s="2">
        <v>8.3333333333333329E-2</v>
      </c>
      <c r="E398">
        <v>7820</v>
      </c>
      <c r="F398" t="s">
        <v>93</v>
      </c>
      <c r="G398" t="s">
        <v>193</v>
      </c>
      <c r="H398" t="s">
        <v>194</v>
      </c>
      <c r="I398" t="s">
        <v>326</v>
      </c>
    </row>
    <row r="399" spans="1:9" x14ac:dyDescent="0.25">
      <c r="A399" t="s">
        <v>55</v>
      </c>
      <c r="B399" t="s">
        <v>201</v>
      </c>
      <c r="C399" t="s">
        <v>92</v>
      </c>
      <c r="D399" s="2">
        <v>0.125</v>
      </c>
      <c r="E399">
        <v>7830</v>
      </c>
      <c r="F399" t="s">
        <v>93</v>
      </c>
      <c r="G399" t="s">
        <v>193</v>
      </c>
      <c r="H399" t="s">
        <v>194</v>
      </c>
      <c r="I399" t="s">
        <v>327</v>
      </c>
    </row>
    <row r="400" spans="1:9" x14ac:dyDescent="0.25">
      <c r="A400" t="s">
        <v>55</v>
      </c>
      <c r="B400" t="s">
        <v>201</v>
      </c>
      <c r="C400" t="s">
        <v>188</v>
      </c>
      <c r="D400" s="2">
        <v>8.3333333333333329E-2</v>
      </c>
      <c r="E400">
        <v>23537</v>
      </c>
      <c r="F400" t="s">
        <v>192</v>
      </c>
    </row>
    <row r="401" spans="1:9" x14ac:dyDescent="0.25">
      <c r="A401" t="s">
        <v>55</v>
      </c>
      <c r="B401" t="s">
        <v>201</v>
      </c>
      <c r="C401" t="s">
        <v>92</v>
      </c>
      <c r="D401" s="2">
        <v>4.1666666666666664E-2</v>
      </c>
      <c r="E401">
        <v>7839</v>
      </c>
      <c r="F401" t="s">
        <v>93</v>
      </c>
      <c r="G401" t="s">
        <v>193</v>
      </c>
      <c r="H401" t="s">
        <v>194</v>
      </c>
      <c r="I401" t="s">
        <v>328</v>
      </c>
    </row>
    <row r="402" spans="1:9" x14ac:dyDescent="0.25">
      <c r="A402" t="s">
        <v>55</v>
      </c>
      <c r="B402" t="s">
        <v>201</v>
      </c>
      <c r="C402" t="s">
        <v>92</v>
      </c>
      <c r="D402" s="2">
        <v>8.3333333333333329E-2</v>
      </c>
      <c r="E402">
        <v>7760</v>
      </c>
      <c r="F402" t="s">
        <v>93</v>
      </c>
      <c r="G402" t="s">
        <v>193</v>
      </c>
      <c r="H402" t="s">
        <v>194</v>
      </c>
      <c r="I402" t="s">
        <v>329</v>
      </c>
    </row>
    <row r="403" spans="1:9" x14ac:dyDescent="0.25">
      <c r="A403" t="s">
        <v>55</v>
      </c>
      <c r="B403" t="s">
        <v>201</v>
      </c>
      <c r="C403" t="s">
        <v>92</v>
      </c>
      <c r="D403" s="2">
        <v>0.125</v>
      </c>
      <c r="E403">
        <v>7938</v>
      </c>
      <c r="F403" t="s">
        <v>93</v>
      </c>
      <c r="G403" t="s">
        <v>193</v>
      </c>
      <c r="H403" t="s">
        <v>194</v>
      </c>
      <c r="I403" t="s">
        <v>330</v>
      </c>
    </row>
    <row r="404" spans="1:9" x14ac:dyDescent="0.25">
      <c r="A404" t="s">
        <v>55</v>
      </c>
      <c r="B404" t="s">
        <v>201</v>
      </c>
      <c r="C404" t="s">
        <v>188</v>
      </c>
      <c r="D404" s="2">
        <v>0.125</v>
      </c>
      <c r="E404">
        <v>0</v>
      </c>
      <c r="F404" t="s">
        <v>192</v>
      </c>
    </row>
    <row r="405" spans="1:9" x14ac:dyDescent="0.25">
      <c r="A405" t="s">
        <v>55</v>
      </c>
      <c r="B405" t="s">
        <v>201</v>
      </c>
      <c r="C405" t="s">
        <v>92</v>
      </c>
      <c r="D405" s="2">
        <v>4.1666666666666664E-2</v>
      </c>
      <c r="E405">
        <v>0</v>
      </c>
      <c r="F405" t="s">
        <v>93</v>
      </c>
      <c r="G405" t="s">
        <v>193</v>
      </c>
      <c r="H405" t="s">
        <v>194</v>
      </c>
      <c r="I405" t="s">
        <v>195</v>
      </c>
    </row>
    <row r="406" spans="1:9" x14ac:dyDescent="0.25">
      <c r="A406" t="s">
        <v>55</v>
      </c>
      <c r="B406" t="s">
        <v>201</v>
      </c>
      <c r="C406" t="s">
        <v>92</v>
      </c>
      <c r="D406" s="2">
        <v>8.3333333333333329E-2</v>
      </c>
      <c r="E406">
        <v>0</v>
      </c>
      <c r="F406" t="s">
        <v>93</v>
      </c>
      <c r="G406" t="s">
        <v>193</v>
      </c>
      <c r="H406" t="s">
        <v>194</v>
      </c>
      <c r="I406" t="s">
        <v>195</v>
      </c>
    </row>
    <row r="407" spans="1:9" x14ac:dyDescent="0.25">
      <c r="A407" t="s">
        <v>55</v>
      </c>
      <c r="B407" t="s">
        <v>201</v>
      </c>
      <c r="C407" t="s">
        <v>92</v>
      </c>
      <c r="D407" s="2">
        <v>0.125</v>
      </c>
      <c r="E407">
        <v>0</v>
      </c>
      <c r="F407" t="s">
        <v>93</v>
      </c>
      <c r="G407" t="s">
        <v>193</v>
      </c>
      <c r="H407" t="s">
        <v>194</v>
      </c>
      <c r="I407" t="s">
        <v>195</v>
      </c>
    </row>
    <row r="408" spans="1:9" x14ac:dyDescent="0.25">
      <c r="A408" t="s">
        <v>55</v>
      </c>
      <c r="B408" t="s">
        <v>201</v>
      </c>
      <c r="C408" t="s">
        <v>188</v>
      </c>
      <c r="D408" s="2">
        <v>0.16666666666666666</v>
      </c>
      <c r="E408">
        <v>23448</v>
      </c>
      <c r="F408" t="s">
        <v>192</v>
      </c>
    </row>
    <row r="409" spans="1:9" x14ac:dyDescent="0.25">
      <c r="A409" t="s">
        <v>55</v>
      </c>
      <c r="B409" t="s">
        <v>201</v>
      </c>
      <c r="C409" t="s">
        <v>92</v>
      </c>
      <c r="D409" s="2">
        <v>4.1666666666666664E-2</v>
      </c>
      <c r="E409">
        <v>7839</v>
      </c>
      <c r="F409" t="s">
        <v>93</v>
      </c>
      <c r="G409" t="s">
        <v>193</v>
      </c>
      <c r="H409" t="s">
        <v>194</v>
      </c>
      <c r="I409" t="s">
        <v>331</v>
      </c>
    </row>
    <row r="410" spans="1:9" x14ac:dyDescent="0.25">
      <c r="A410" t="s">
        <v>55</v>
      </c>
      <c r="B410" t="s">
        <v>201</v>
      </c>
      <c r="C410" t="s">
        <v>92</v>
      </c>
      <c r="D410" s="2">
        <v>8.3333333333333329E-2</v>
      </c>
      <c r="E410">
        <v>7860</v>
      </c>
      <c r="F410" t="s">
        <v>93</v>
      </c>
      <c r="G410" t="s">
        <v>193</v>
      </c>
      <c r="H410" t="s">
        <v>194</v>
      </c>
      <c r="I410" t="s">
        <v>332</v>
      </c>
    </row>
    <row r="411" spans="1:9" x14ac:dyDescent="0.25">
      <c r="A411" t="s">
        <v>55</v>
      </c>
      <c r="B411" t="s">
        <v>201</v>
      </c>
      <c r="C411" t="s">
        <v>92</v>
      </c>
      <c r="D411" s="2">
        <v>0.125</v>
      </c>
      <c r="E411">
        <v>7749</v>
      </c>
      <c r="F411" t="s">
        <v>93</v>
      </c>
      <c r="G411" t="s">
        <v>193</v>
      </c>
      <c r="H411" t="s">
        <v>194</v>
      </c>
      <c r="I411" t="s">
        <v>333</v>
      </c>
    </row>
    <row r="412" spans="1:9" x14ac:dyDescent="0.25">
      <c r="A412" t="s">
        <v>55</v>
      </c>
      <c r="B412" t="s">
        <v>201</v>
      </c>
      <c r="C412" t="s">
        <v>188</v>
      </c>
      <c r="D412" s="2">
        <v>0.20833333333333334</v>
      </c>
      <c r="E412">
        <v>23582</v>
      </c>
      <c r="F412" t="s">
        <v>192</v>
      </c>
    </row>
    <row r="413" spans="1:9" x14ac:dyDescent="0.25">
      <c r="A413" t="s">
        <v>55</v>
      </c>
      <c r="B413" t="s">
        <v>201</v>
      </c>
      <c r="C413" t="s">
        <v>92</v>
      </c>
      <c r="D413" s="2">
        <v>4.1666666666666664E-2</v>
      </c>
      <c r="E413">
        <v>7839</v>
      </c>
      <c r="F413" t="s">
        <v>93</v>
      </c>
      <c r="G413" t="s">
        <v>193</v>
      </c>
      <c r="H413" t="s">
        <v>194</v>
      </c>
      <c r="I413" t="s">
        <v>334</v>
      </c>
    </row>
    <row r="414" spans="1:9" x14ac:dyDescent="0.25">
      <c r="A414" t="s">
        <v>55</v>
      </c>
      <c r="B414" t="s">
        <v>201</v>
      </c>
      <c r="C414" t="s">
        <v>92</v>
      </c>
      <c r="D414" s="2">
        <v>8.3333333333333329E-2</v>
      </c>
      <c r="E414">
        <v>7940</v>
      </c>
      <c r="F414" t="s">
        <v>93</v>
      </c>
      <c r="G414" t="s">
        <v>193</v>
      </c>
      <c r="H414" t="s">
        <v>194</v>
      </c>
      <c r="I414" t="s">
        <v>335</v>
      </c>
    </row>
    <row r="415" spans="1:9" x14ac:dyDescent="0.25">
      <c r="A415" t="s">
        <v>55</v>
      </c>
      <c r="B415" t="s">
        <v>201</v>
      </c>
      <c r="C415" t="s">
        <v>92</v>
      </c>
      <c r="D415" s="2">
        <v>0.125</v>
      </c>
      <c r="E415">
        <v>7803</v>
      </c>
      <c r="F415" t="s">
        <v>93</v>
      </c>
      <c r="G415" t="s">
        <v>193</v>
      </c>
      <c r="H415" t="s">
        <v>194</v>
      </c>
      <c r="I415" t="s">
        <v>336</v>
      </c>
    </row>
    <row r="416" spans="1:9" x14ac:dyDescent="0.25">
      <c r="A416" t="s">
        <v>55</v>
      </c>
      <c r="B416" t="s">
        <v>201</v>
      </c>
      <c r="C416" t="s">
        <v>188</v>
      </c>
      <c r="D416" s="2">
        <v>0.25</v>
      </c>
      <c r="E416">
        <v>23616</v>
      </c>
      <c r="F416" t="s">
        <v>192</v>
      </c>
    </row>
    <row r="417" spans="1:9" x14ac:dyDescent="0.25">
      <c r="A417" t="s">
        <v>55</v>
      </c>
      <c r="B417" t="s">
        <v>201</v>
      </c>
      <c r="C417" t="s">
        <v>92</v>
      </c>
      <c r="D417" s="2">
        <v>4.1666666666666664E-2</v>
      </c>
      <c r="E417">
        <v>7906</v>
      </c>
      <c r="F417" t="s">
        <v>93</v>
      </c>
      <c r="G417" t="s">
        <v>193</v>
      </c>
      <c r="H417" t="s">
        <v>194</v>
      </c>
      <c r="I417" t="s">
        <v>337</v>
      </c>
    </row>
    <row r="418" spans="1:9" x14ac:dyDescent="0.25">
      <c r="A418" t="s">
        <v>55</v>
      </c>
      <c r="B418" t="s">
        <v>201</v>
      </c>
      <c r="C418" t="s">
        <v>92</v>
      </c>
      <c r="D418" s="2">
        <v>8.3333333333333329E-2</v>
      </c>
      <c r="E418">
        <v>7880</v>
      </c>
      <c r="F418" t="s">
        <v>93</v>
      </c>
      <c r="G418" t="s">
        <v>193</v>
      </c>
      <c r="H418" t="s">
        <v>194</v>
      </c>
      <c r="I418" t="s">
        <v>338</v>
      </c>
    </row>
    <row r="419" spans="1:9" x14ac:dyDescent="0.25">
      <c r="A419" t="s">
        <v>55</v>
      </c>
      <c r="B419" t="s">
        <v>201</v>
      </c>
      <c r="C419" t="s">
        <v>92</v>
      </c>
      <c r="D419" s="2">
        <v>0.125</v>
      </c>
      <c r="E419">
        <v>7830</v>
      </c>
      <c r="F419" t="s">
        <v>93</v>
      </c>
      <c r="G419" t="s">
        <v>193</v>
      </c>
      <c r="H419" t="s">
        <v>194</v>
      </c>
      <c r="I419" t="s">
        <v>339</v>
      </c>
    </row>
    <row r="420" spans="1:9" x14ac:dyDescent="0.25">
      <c r="A420" t="s">
        <v>55</v>
      </c>
      <c r="B420" t="s">
        <v>201</v>
      </c>
      <c r="C420" t="s">
        <v>188</v>
      </c>
      <c r="D420" s="2">
        <v>0.29166666666666669</v>
      </c>
      <c r="E420">
        <v>23489</v>
      </c>
      <c r="F420" t="s">
        <v>192</v>
      </c>
    </row>
    <row r="421" spans="1:9" x14ac:dyDescent="0.25">
      <c r="A421" t="s">
        <v>55</v>
      </c>
      <c r="B421" t="s">
        <v>201</v>
      </c>
      <c r="C421" t="s">
        <v>92</v>
      </c>
      <c r="D421" s="2">
        <v>4.1666666666666664E-2</v>
      </c>
      <c r="E421">
        <v>7772</v>
      </c>
      <c r="F421" t="s">
        <v>93</v>
      </c>
      <c r="G421" t="s">
        <v>193</v>
      </c>
      <c r="H421" t="s">
        <v>194</v>
      </c>
      <c r="I421" t="s">
        <v>340</v>
      </c>
    </row>
    <row r="422" spans="1:9" x14ac:dyDescent="0.25">
      <c r="A422" t="s">
        <v>55</v>
      </c>
      <c r="B422" t="s">
        <v>201</v>
      </c>
      <c r="C422" t="s">
        <v>92</v>
      </c>
      <c r="D422" s="2">
        <v>8.3333333333333329E-2</v>
      </c>
      <c r="E422">
        <v>7860</v>
      </c>
      <c r="F422" t="s">
        <v>93</v>
      </c>
      <c r="G422" t="s">
        <v>193</v>
      </c>
      <c r="H422" t="s">
        <v>194</v>
      </c>
      <c r="I422" t="s">
        <v>341</v>
      </c>
    </row>
    <row r="423" spans="1:9" x14ac:dyDescent="0.25">
      <c r="A423" t="s">
        <v>55</v>
      </c>
      <c r="B423" t="s">
        <v>201</v>
      </c>
      <c r="C423" t="s">
        <v>92</v>
      </c>
      <c r="D423" s="2">
        <v>0.125</v>
      </c>
      <c r="E423">
        <v>7857</v>
      </c>
      <c r="F423" t="s">
        <v>93</v>
      </c>
      <c r="G423" t="s">
        <v>193</v>
      </c>
      <c r="H423" t="s">
        <v>194</v>
      </c>
      <c r="I423" t="s">
        <v>342</v>
      </c>
    </row>
    <row r="424" spans="1:9" x14ac:dyDescent="0.25">
      <c r="A424" t="s">
        <v>55</v>
      </c>
      <c r="B424" t="s">
        <v>201</v>
      </c>
      <c r="C424" t="s">
        <v>188</v>
      </c>
      <c r="D424" s="2">
        <v>0.33333333333333331</v>
      </c>
      <c r="E424">
        <v>23738</v>
      </c>
      <c r="F424" t="s">
        <v>192</v>
      </c>
    </row>
    <row r="425" spans="1:9" x14ac:dyDescent="0.25">
      <c r="A425" t="s">
        <v>55</v>
      </c>
      <c r="B425" t="s">
        <v>201</v>
      </c>
      <c r="C425" t="s">
        <v>92</v>
      </c>
      <c r="D425" s="2">
        <v>4.1666666666666664E-2</v>
      </c>
      <c r="E425">
        <v>7906</v>
      </c>
      <c r="F425" t="s">
        <v>93</v>
      </c>
      <c r="G425" t="s">
        <v>193</v>
      </c>
      <c r="H425" t="s">
        <v>194</v>
      </c>
      <c r="I425" t="s">
        <v>343</v>
      </c>
    </row>
    <row r="426" spans="1:9" x14ac:dyDescent="0.25">
      <c r="A426" t="s">
        <v>55</v>
      </c>
      <c r="B426" t="s">
        <v>201</v>
      </c>
      <c r="C426" t="s">
        <v>92</v>
      </c>
      <c r="D426" s="2">
        <v>8.3333333333333329E-2</v>
      </c>
      <c r="E426">
        <v>7840</v>
      </c>
      <c r="F426" t="s">
        <v>93</v>
      </c>
      <c r="G426" t="s">
        <v>193</v>
      </c>
      <c r="H426" t="s">
        <v>194</v>
      </c>
      <c r="I426" t="s">
        <v>344</v>
      </c>
    </row>
    <row r="427" spans="1:9" x14ac:dyDescent="0.25">
      <c r="A427" t="s">
        <v>55</v>
      </c>
      <c r="B427" t="s">
        <v>201</v>
      </c>
      <c r="C427" t="s">
        <v>92</v>
      </c>
      <c r="D427" s="2">
        <v>0.125</v>
      </c>
      <c r="E427">
        <v>7992</v>
      </c>
      <c r="F427" t="s">
        <v>93</v>
      </c>
      <c r="G427" t="s">
        <v>193</v>
      </c>
      <c r="H427" t="s">
        <v>194</v>
      </c>
      <c r="I427" t="s">
        <v>345</v>
      </c>
    </row>
    <row r="428" spans="1:9" x14ac:dyDescent="0.25">
      <c r="A428" t="s">
        <v>55</v>
      </c>
      <c r="B428" t="s">
        <v>201</v>
      </c>
      <c r="C428" t="s">
        <v>188</v>
      </c>
      <c r="D428" s="2">
        <v>0.375</v>
      </c>
      <c r="E428">
        <v>23094</v>
      </c>
      <c r="F428" t="s">
        <v>192</v>
      </c>
    </row>
    <row r="429" spans="1:9" x14ac:dyDescent="0.25">
      <c r="A429" t="s">
        <v>55</v>
      </c>
      <c r="B429" t="s">
        <v>201</v>
      </c>
      <c r="C429" t="s">
        <v>92</v>
      </c>
      <c r="D429" s="2">
        <v>4.1666666666666664E-2</v>
      </c>
      <c r="E429">
        <v>7638</v>
      </c>
      <c r="F429" t="s">
        <v>93</v>
      </c>
      <c r="G429" t="s">
        <v>193</v>
      </c>
      <c r="H429" t="s">
        <v>194</v>
      </c>
      <c r="I429" t="s">
        <v>346</v>
      </c>
    </row>
    <row r="430" spans="1:9" x14ac:dyDescent="0.25">
      <c r="A430" t="s">
        <v>55</v>
      </c>
      <c r="B430" t="s">
        <v>201</v>
      </c>
      <c r="C430" t="s">
        <v>92</v>
      </c>
      <c r="D430" s="2">
        <v>8.3333333333333329E-2</v>
      </c>
      <c r="E430">
        <v>7680</v>
      </c>
      <c r="F430" t="s">
        <v>93</v>
      </c>
      <c r="G430" t="s">
        <v>193</v>
      </c>
      <c r="H430" t="s">
        <v>194</v>
      </c>
      <c r="I430" t="s">
        <v>347</v>
      </c>
    </row>
    <row r="431" spans="1:9" x14ac:dyDescent="0.25">
      <c r="A431" t="s">
        <v>55</v>
      </c>
      <c r="B431" t="s">
        <v>201</v>
      </c>
      <c r="C431" t="s">
        <v>92</v>
      </c>
      <c r="D431" s="2">
        <v>0.125</v>
      </c>
      <c r="E431">
        <v>7776</v>
      </c>
      <c r="F431" t="s">
        <v>93</v>
      </c>
      <c r="G431" t="s">
        <v>193</v>
      </c>
      <c r="H431" t="s">
        <v>194</v>
      </c>
      <c r="I431" t="s">
        <v>348</v>
      </c>
    </row>
    <row r="432" spans="1:9" x14ac:dyDescent="0.25">
      <c r="A432" t="s">
        <v>55</v>
      </c>
      <c r="B432" t="s">
        <v>201</v>
      </c>
      <c r="C432" t="s">
        <v>188</v>
      </c>
      <c r="D432" s="2">
        <v>0.41666666666666669</v>
      </c>
      <c r="E432">
        <v>23575</v>
      </c>
      <c r="F432" t="s">
        <v>192</v>
      </c>
    </row>
    <row r="433" spans="1:9" x14ac:dyDescent="0.25">
      <c r="A433" t="s">
        <v>55</v>
      </c>
      <c r="B433" t="s">
        <v>201</v>
      </c>
      <c r="C433" t="s">
        <v>92</v>
      </c>
      <c r="D433" s="2">
        <v>4.1666666666666664E-2</v>
      </c>
      <c r="E433">
        <v>7705</v>
      </c>
      <c r="F433" t="s">
        <v>93</v>
      </c>
      <c r="G433" t="s">
        <v>193</v>
      </c>
      <c r="H433" t="s">
        <v>194</v>
      </c>
      <c r="I433" t="s">
        <v>349</v>
      </c>
    </row>
    <row r="434" spans="1:9" x14ac:dyDescent="0.25">
      <c r="A434" t="s">
        <v>55</v>
      </c>
      <c r="B434" t="s">
        <v>201</v>
      </c>
      <c r="C434" t="s">
        <v>92</v>
      </c>
      <c r="D434" s="2">
        <v>8.3333333333333329E-2</v>
      </c>
      <c r="E434">
        <v>8040</v>
      </c>
      <c r="F434" t="s">
        <v>93</v>
      </c>
      <c r="G434" t="s">
        <v>193</v>
      </c>
      <c r="H434" t="s">
        <v>194</v>
      </c>
      <c r="I434" t="s">
        <v>350</v>
      </c>
    </row>
    <row r="435" spans="1:9" x14ac:dyDescent="0.25">
      <c r="A435" t="s">
        <v>55</v>
      </c>
      <c r="B435" t="s">
        <v>201</v>
      </c>
      <c r="C435" t="s">
        <v>92</v>
      </c>
      <c r="D435" s="2">
        <v>0.125</v>
      </c>
      <c r="E435">
        <v>7830</v>
      </c>
      <c r="F435" t="s">
        <v>93</v>
      </c>
      <c r="G435" t="s">
        <v>193</v>
      </c>
      <c r="H435" t="s">
        <v>194</v>
      </c>
      <c r="I435" t="s">
        <v>351</v>
      </c>
    </row>
    <row r="436" spans="1:9" x14ac:dyDescent="0.25">
      <c r="A436" t="s">
        <v>55</v>
      </c>
      <c r="B436" t="s">
        <v>201</v>
      </c>
      <c r="C436" t="s">
        <v>188</v>
      </c>
      <c r="D436" s="2">
        <v>0.45833333333333331</v>
      </c>
      <c r="E436">
        <v>23750</v>
      </c>
      <c r="F436" t="s">
        <v>192</v>
      </c>
    </row>
    <row r="437" spans="1:9" x14ac:dyDescent="0.25">
      <c r="A437" t="s">
        <v>55</v>
      </c>
      <c r="B437" t="s">
        <v>201</v>
      </c>
      <c r="C437" t="s">
        <v>92</v>
      </c>
      <c r="D437" s="2">
        <v>4.1666666666666664E-2</v>
      </c>
      <c r="E437">
        <v>8040</v>
      </c>
      <c r="F437" t="s">
        <v>93</v>
      </c>
      <c r="G437" t="s">
        <v>193</v>
      </c>
      <c r="H437" t="s">
        <v>194</v>
      </c>
      <c r="I437" t="s">
        <v>352</v>
      </c>
    </row>
    <row r="438" spans="1:9" x14ac:dyDescent="0.25">
      <c r="A438" t="s">
        <v>55</v>
      </c>
      <c r="B438" t="s">
        <v>201</v>
      </c>
      <c r="C438" t="s">
        <v>92</v>
      </c>
      <c r="D438" s="2">
        <v>8.3333333333333329E-2</v>
      </c>
      <c r="E438">
        <v>7880</v>
      </c>
      <c r="F438" t="s">
        <v>93</v>
      </c>
      <c r="G438" t="s">
        <v>193</v>
      </c>
      <c r="H438" t="s">
        <v>194</v>
      </c>
      <c r="I438" t="s">
        <v>353</v>
      </c>
    </row>
    <row r="439" spans="1:9" x14ac:dyDescent="0.25">
      <c r="A439" t="s">
        <v>55</v>
      </c>
      <c r="B439" t="s">
        <v>201</v>
      </c>
      <c r="C439" t="s">
        <v>92</v>
      </c>
      <c r="D439" s="2">
        <v>0.125</v>
      </c>
      <c r="E439">
        <v>7830</v>
      </c>
      <c r="F439" t="s">
        <v>93</v>
      </c>
      <c r="G439" t="s">
        <v>193</v>
      </c>
      <c r="H439" t="s">
        <v>194</v>
      </c>
      <c r="I439" t="s">
        <v>354</v>
      </c>
    </row>
    <row r="440" spans="1:9" x14ac:dyDescent="0.25">
      <c r="A440" t="s">
        <v>55</v>
      </c>
      <c r="B440" t="s">
        <v>201</v>
      </c>
      <c r="C440" t="s">
        <v>188</v>
      </c>
      <c r="D440" s="2">
        <v>0.5</v>
      </c>
      <c r="E440">
        <v>23410</v>
      </c>
      <c r="F440" t="s">
        <v>192</v>
      </c>
    </row>
    <row r="441" spans="1:9" x14ac:dyDescent="0.25">
      <c r="A441" t="s">
        <v>55</v>
      </c>
      <c r="B441" t="s">
        <v>201</v>
      </c>
      <c r="C441" t="s">
        <v>92</v>
      </c>
      <c r="D441" s="2">
        <v>4.1666666666666664E-2</v>
      </c>
      <c r="E441">
        <v>7772</v>
      </c>
      <c r="F441" t="s">
        <v>93</v>
      </c>
      <c r="G441" t="s">
        <v>193</v>
      </c>
      <c r="H441" t="s">
        <v>194</v>
      </c>
      <c r="I441" t="s">
        <v>355</v>
      </c>
    </row>
    <row r="442" spans="1:9" x14ac:dyDescent="0.25">
      <c r="A442" t="s">
        <v>55</v>
      </c>
      <c r="B442" t="s">
        <v>201</v>
      </c>
      <c r="C442" t="s">
        <v>92</v>
      </c>
      <c r="D442" s="2">
        <v>8.3333333333333329E-2</v>
      </c>
      <c r="E442">
        <v>7700</v>
      </c>
      <c r="F442" t="s">
        <v>93</v>
      </c>
      <c r="G442" t="s">
        <v>193</v>
      </c>
      <c r="H442" t="s">
        <v>194</v>
      </c>
      <c r="I442" t="s">
        <v>356</v>
      </c>
    </row>
    <row r="443" spans="1:9" x14ac:dyDescent="0.25">
      <c r="A443" t="s">
        <v>55</v>
      </c>
      <c r="B443" t="s">
        <v>201</v>
      </c>
      <c r="C443" t="s">
        <v>92</v>
      </c>
      <c r="D443" s="2">
        <v>0.125</v>
      </c>
      <c r="E443">
        <v>7938</v>
      </c>
      <c r="F443" t="s">
        <v>93</v>
      </c>
      <c r="G443" t="s">
        <v>193</v>
      </c>
      <c r="H443" t="s">
        <v>194</v>
      </c>
      <c r="I443" t="s">
        <v>357</v>
      </c>
    </row>
    <row r="444" spans="1:9" x14ac:dyDescent="0.25">
      <c r="A444" t="s">
        <v>55</v>
      </c>
      <c r="B444" t="s">
        <v>201</v>
      </c>
      <c r="C444" t="s">
        <v>188</v>
      </c>
      <c r="D444" s="2">
        <v>0.54166666666666663</v>
      </c>
      <c r="E444">
        <v>23416</v>
      </c>
      <c r="F444" t="s">
        <v>192</v>
      </c>
    </row>
    <row r="445" spans="1:9" x14ac:dyDescent="0.25">
      <c r="A445" t="s">
        <v>55</v>
      </c>
      <c r="B445" t="s">
        <v>201</v>
      </c>
      <c r="C445" t="s">
        <v>92</v>
      </c>
      <c r="D445" s="2">
        <v>4.1666666666666664E-2</v>
      </c>
      <c r="E445">
        <v>7906</v>
      </c>
      <c r="F445" t="s">
        <v>93</v>
      </c>
      <c r="G445" t="s">
        <v>193</v>
      </c>
      <c r="H445" t="s">
        <v>194</v>
      </c>
      <c r="I445" t="s">
        <v>358</v>
      </c>
    </row>
    <row r="446" spans="1:9" x14ac:dyDescent="0.25">
      <c r="A446" t="s">
        <v>55</v>
      </c>
      <c r="B446" t="s">
        <v>201</v>
      </c>
      <c r="C446" t="s">
        <v>92</v>
      </c>
      <c r="D446" s="2">
        <v>8.3333333333333329E-2</v>
      </c>
      <c r="E446">
        <v>7680</v>
      </c>
      <c r="F446" t="s">
        <v>93</v>
      </c>
      <c r="G446" t="s">
        <v>193</v>
      </c>
      <c r="H446" t="s">
        <v>194</v>
      </c>
      <c r="I446" t="s">
        <v>359</v>
      </c>
    </row>
    <row r="447" spans="1:9" x14ac:dyDescent="0.25">
      <c r="A447" t="s">
        <v>55</v>
      </c>
      <c r="B447" t="s">
        <v>201</v>
      </c>
      <c r="C447" t="s">
        <v>92</v>
      </c>
      <c r="D447" s="2">
        <v>0.125</v>
      </c>
      <c r="E447">
        <v>7830</v>
      </c>
      <c r="F447" t="s">
        <v>93</v>
      </c>
      <c r="G447" t="s">
        <v>193</v>
      </c>
      <c r="H447" t="s">
        <v>194</v>
      </c>
      <c r="I447" t="s">
        <v>360</v>
      </c>
    </row>
    <row r="448" spans="1:9" x14ac:dyDescent="0.25">
      <c r="A448" t="s">
        <v>55</v>
      </c>
      <c r="B448" t="s">
        <v>201</v>
      </c>
      <c r="C448" t="s">
        <v>188</v>
      </c>
      <c r="D448" s="2">
        <v>0.58333333333333337</v>
      </c>
      <c r="E448">
        <v>23603</v>
      </c>
      <c r="F448" t="s">
        <v>192</v>
      </c>
    </row>
    <row r="449" spans="1:9" x14ac:dyDescent="0.25">
      <c r="A449" t="s">
        <v>55</v>
      </c>
      <c r="B449" t="s">
        <v>201</v>
      </c>
      <c r="C449" t="s">
        <v>92</v>
      </c>
      <c r="D449" s="2">
        <v>4.1666666666666664E-2</v>
      </c>
      <c r="E449">
        <v>7772</v>
      </c>
      <c r="F449" t="s">
        <v>93</v>
      </c>
      <c r="G449" t="s">
        <v>193</v>
      </c>
      <c r="H449" t="s">
        <v>194</v>
      </c>
      <c r="I449" t="s">
        <v>361</v>
      </c>
    </row>
    <row r="450" spans="1:9" x14ac:dyDescent="0.25">
      <c r="A450" t="s">
        <v>55</v>
      </c>
      <c r="B450" t="s">
        <v>201</v>
      </c>
      <c r="C450" t="s">
        <v>92</v>
      </c>
      <c r="D450" s="2">
        <v>8.3333333333333329E-2</v>
      </c>
      <c r="E450">
        <v>7920</v>
      </c>
      <c r="F450" t="s">
        <v>93</v>
      </c>
      <c r="G450" t="s">
        <v>193</v>
      </c>
      <c r="H450" t="s">
        <v>194</v>
      </c>
      <c r="I450" t="s">
        <v>362</v>
      </c>
    </row>
    <row r="451" spans="1:9" x14ac:dyDescent="0.25">
      <c r="A451" t="s">
        <v>55</v>
      </c>
      <c r="B451" t="s">
        <v>201</v>
      </c>
      <c r="C451" t="s">
        <v>92</v>
      </c>
      <c r="D451" s="2">
        <v>0.125</v>
      </c>
      <c r="E451">
        <v>7911</v>
      </c>
      <c r="F451" t="s">
        <v>93</v>
      </c>
      <c r="G451" t="s">
        <v>193</v>
      </c>
      <c r="H451" t="s">
        <v>194</v>
      </c>
      <c r="I451" t="s">
        <v>363</v>
      </c>
    </row>
    <row r="452" spans="1:9" x14ac:dyDescent="0.25">
      <c r="A452" t="s">
        <v>55</v>
      </c>
      <c r="B452" t="s">
        <v>201</v>
      </c>
      <c r="C452" t="s">
        <v>196</v>
      </c>
      <c r="D452" t="s">
        <v>197</v>
      </c>
      <c r="E452" t="s">
        <v>194</v>
      </c>
    </row>
    <row r="453" spans="1:9" x14ac:dyDescent="0.25">
      <c r="A453" t="s">
        <v>55</v>
      </c>
      <c r="B453" t="s">
        <v>201</v>
      </c>
      <c r="C453" t="s">
        <v>92</v>
      </c>
      <c r="D453" s="2">
        <v>4.1666666666666664E-2</v>
      </c>
      <c r="E453" s="4">
        <v>1.43039E-2</v>
      </c>
    </row>
    <row r="454" spans="1:9" x14ac:dyDescent="0.25">
      <c r="A454" t="s">
        <v>55</v>
      </c>
      <c r="B454" t="s">
        <v>201</v>
      </c>
      <c r="C454" t="s">
        <v>92</v>
      </c>
      <c r="D454" s="2">
        <v>8.3333333333333329E-2</v>
      </c>
      <c r="E454" s="4">
        <v>1.1136500000000001E-2</v>
      </c>
    </row>
    <row r="455" spans="1:9" x14ac:dyDescent="0.25">
      <c r="A455" t="s">
        <v>55</v>
      </c>
      <c r="B455" t="s">
        <v>201</v>
      </c>
      <c r="C455" t="s">
        <v>92</v>
      </c>
      <c r="D455" s="2">
        <v>0.125</v>
      </c>
      <c r="E455" s="4">
        <v>1.1631600000000001E-2</v>
      </c>
    </row>
    <row r="456" spans="1:9" x14ac:dyDescent="0.25">
      <c r="A456" t="s">
        <v>55</v>
      </c>
      <c r="B456" t="s">
        <v>202</v>
      </c>
      <c r="C456" t="s">
        <v>57</v>
      </c>
      <c r="D456" t="s">
        <v>64</v>
      </c>
      <c r="E456" t="s">
        <v>183</v>
      </c>
      <c r="F456" t="s">
        <v>58</v>
      </c>
      <c r="G456" t="s">
        <v>59</v>
      </c>
      <c r="H456" t="s">
        <v>184</v>
      </c>
      <c r="I456" t="s">
        <v>110</v>
      </c>
    </row>
    <row r="457" spans="1:9" x14ac:dyDescent="0.25">
      <c r="A457" t="s">
        <v>55</v>
      </c>
      <c r="B457" t="s">
        <v>202</v>
      </c>
      <c r="C457" t="s">
        <v>185</v>
      </c>
      <c r="D457" t="s">
        <v>186</v>
      </c>
      <c r="E457">
        <v>308739</v>
      </c>
    </row>
    <row r="458" spans="1:9" x14ac:dyDescent="0.25">
      <c r="A458" t="s">
        <v>55</v>
      </c>
      <c r="B458" t="s">
        <v>202</v>
      </c>
      <c r="C458" t="s">
        <v>88</v>
      </c>
      <c r="D458" t="s">
        <v>89</v>
      </c>
      <c r="E458" t="s">
        <v>90</v>
      </c>
      <c r="F458" t="s">
        <v>64</v>
      </c>
      <c r="G458" t="s">
        <v>91</v>
      </c>
    </row>
    <row r="459" spans="1:9" x14ac:dyDescent="0.25">
      <c r="A459" t="s">
        <v>55</v>
      </c>
      <c r="B459" t="s">
        <v>202</v>
      </c>
      <c r="C459" t="s">
        <v>92</v>
      </c>
      <c r="D459" s="2">
        <v>4.1666666666666664E-2</v>
      </c>
      <c r="E459">
        <v>102893</v>
      </c>
    </row>
    <row r="460" spans="1:9" x14ac:dyDescent="0.25">
      <c r="A460" t="s">
        <v>55</v>
      </c>
      <c r="B460" t="s">
        <v>202</v>
      </c>
      <c r="C460" t="s">
        <v>92</v>
      </c>
      <c r="D460" s="2">
        <v>8.3333333333333329E-2</v>
      </c>
      <c r="E460">
        <v>102801</v>
      </c>
    </row>
    <row r="461" spans="1:9" x14ac:dyDescent="0.25">
      <c r="A461" t="s">
        <v>55</v>
      </c>
      <c r="B461" t="s">
        <v>202</v>
      </c>
      <c r="C461" t="s">
        <v>92</v>
      </c>
      <c r="D461" s="2">
        <v>0.125</v>
      </c>
      <c r="E461">
        <v>103045</v>
      </c>
    </row>
    <row r="462" spans="1:9" x14ac:dyDescent="0.25">
      <c r="A462" t="s">
        <v>55</v>
      </c>
      <c r="B462" t="s">
        <v>202</v>
      </c>
      <c r="C462" t="s">
        <v>88</v>
      </c>
      <c r="D462" t="s">
        <v>89</v>
      </c>
      <c r="E462" t="s">
        <v>187</v>
      </c>
    </row>
    <row r="463" spans="1:9" x14ac:dyDescent="0.25">
      <c r="A463" t="s">
        <v>55</v>
      </c>
      <c r="B463" t="s">
        <v>202</v>
      </c>
      <c r="C463" t="s">
        <v>188</v>
      </c>
      <c r="D463" s="2">
        <v>4.1666666666666664E-2</v>
      </c>
      <c r="E463">
        <v>23396</v>
      </c>
    </row>
    <row r="464" spans="1:9" x14ac:dyDescent="0.25">
      <c r="A464" t="s">
        <v>55</v>
      </c>
      <c r="B464" t="s">
        <v>202</v>
      </c>
      <c r="C464" t="s">
        <v>188</v>
      </c>
      <c r="D464" s="2">
        <v>8.3333333333333329E-2</v>
      </c>
      <c r="E464">
        <v>23745</v>
      </c>
    </row>
    <row r="465" spans="1:9" x14ac:dyDescent="0.25">
      <c r="A465" t="s">
        <v>55</v>
      </c>
      <c r="B465" t="s">
        <v>202</v>
      </c>
      <c r="C465" t="s">
        <v>188</v>
      </c>
      <c r="D465" s="2">
        <v>0.125</v>
      </c>
      <c r="E465">
        <v>23737</v>
      </c>
    </row>
    <row r="466" spans="1:9" x14ac:dyDescent="0.25">
      <c r="A466" t="s">
        <v>55</v>
      </c>
      <c r="B466" t="s">
        <v>202</v>
      </c>
      <c r="C466" t="s">
        <v>188</v>
      </c>
      <c r="D466" s="2">
        <v>0.16666666666666666</v>
      </c>
      <c r="E466">
        <v>0</v>
      </c>
    </row>
    <row r="467" spans="1:9" x14ac:dyDescent="0.25">
      <c r="A467" t="s">
        <v>55</v>
      </c>
      <c r="B467" t="s">
        <v>202</v>
      </c>
      <c r="C467" t="s">
        <v>188</v>
      </c>
      <c r="D467" s="2">
        <v>0.20833333333333334</v>
      </c>
      <c r="E467">
        <v>23694</v>
      </c>
    </row>
    <row r="468" spans="1:9" x14ac:dyDescent="0.25">
      <c r="A468" t="s">
        <v>55</v>
      </c>
      <c r="B468" t="s">
        <v>202</v>
      </c>
      <c r="C468" t="s">
        <v>188</v>
      </c>
      <c r="D468" s="2">
        <v>0.25</v>
      </c>
      <c r="E468">
        <v>23944</v>
      </c>
    </row>
    <row r="469" spans="1:9" x14ac:dyDescent="0.25">
      <c r="A469" t="s">
        <v>55</v>
      </c>
      <c r="B469" t="s">
        <v>202</v>
      </c>
      <c r="C469" t="s">
        <v>188</v>
      </c>
      <c r="D469" s="2">
        <v>0.29166666666666669</v>
      </c>
      <c r="E469">
        <v>23609</v>
      </c>
    </row>
    <row r="470" spans="1:9" x14ac:dyDescent="0.25">
      <c r="A470" t="s">
        <v>55</v>
      </c>
      <c r="B470" t="s">
        <v>202</v>
      </c>
      <c r="C470" t="s">
        <v>188</v>
      </c>
      <c r="D470" s="2">
        <v>0.33333333333333331</v>
      </c>
      <c r="E470">
        <v>23926</v>
      </c>
    </row>
    <row r="471" spans="1:9" x14ac:dyDescent="0.25">
      <c r="A471" t="s">
        <v>55</v>
      </c>
      <c r="B471" t="s">
        <v>202</v>
      </c>
      <c r="C471" t="s">
        <v>188</v>
      </c>
      <c r="D471" s="2">
        <v>0.375</v>
      </c>
      <c r="E471">
        <v>23761</v>
      </c>
    </row>
    <row r="472" spans="1:9" x14ac:dyDescent="0.25">
      <c r="A472" t="s">
        <v>55</v>
      </c>
      <c r="B472" t="s">
        <v>202</v>
      </c>
      <c r="C472" t="s">
        <v>188</v>
      </c>
      <c r="D472" s="2">
        <v>0.41666666666666669</v>
      </c>
      <c r="E472">
        <v>23744</v>
      </c>
    </row>
    <row r="473" spans="1:9" x14ac:dyDescent="0.25">
      <c r="A473" t="s">
        <v>55</v>
      </c>
      <c r="B473" t="s">
        <v>202</v>
      </c>
      <c r="C473" t="s">
        <v>188</v>
      </c>
      <c r="D473" s="2">
        <v>0.45833333333333331</v>
      </c>
      <c r="E473">
        <v>23855</v>
      </c>
    </row>
    <row r="474" spans="1:9" x14ac:dyDescent="0.25">
      <c r="A474" t="s">
        <v>55</v>
      </c>
      <c r="B474" t="s">
        <v>202</v>
      </c>
      <c r="C474" t="s">
        <v>188</v>
      </c>
      <c r="D474" s="2">
        <v>0.5</v>
      </c>
      <c r="E474">
        <v>23716</v>
      </c>
    </row>
    <row r="475" spans="1:9" x14ac:dyDescent="0.25">
      <c r="A475" t="s">
        <v>55</v>
      </c>
      <c r="B475" t="s">
        <v>202</v>
      </c>
      <c r="C475" t="s">
        <v>188</v>
      </c>
      <c r="D475" s="2">
        <v>0.54166666666666663</v>
      </c>
      <c r="E475">
        <v>23925</v>
      </c>
    </row>
    <row r="476" spans="1:9" x14ac:dyDescent="0.25">
      <c r="A476" t="s">
        <v>55</v>
      </c>
      <c r="B476" t="s">
        <v>202</v>
      </c>
      <c r="C476" t="s">
        <v>188</v>
      </c>
      <c r="D476" s="2">
        <v>0.58333333333333337</v>
      </c>
      <c r="E476">
        <v>23687</v>
      </c>
    </row>
    <row r="477" spans="1:9" x14ac:dyDescent="0.25">
      <c r="A477" t="s">
        <v>55</v>
      </c>
      <c r="B477" t="s">
        <v>203</v>
      </c>
      <c r="C477" t="s">
        <v>57</v>
      </c>
      <c r="D477" t="s">
        <v>64</v>
      </c>
      <c r="E477" t="s">
        <v>76</v>
      </c>
      <c r="F477" t="s">
        <v>58</v>
      </c>
      <c r="G477" t="s">
        <v>59</v>
      </c>
      <c r="H477" t="s">
        <v>60</v>
      </c>
      <c r="I477" t="s">
        <v>110</v>
      </c>
    </row>
    <row r="478" spans="1:9" x14ac:dyDescent="0.25">
      <c r="A478" t="s">
        <v>55</v>
      </c>
      <c r="B478" t="s">
        <v>203</v>
      </c>
      <c r="C478" t="s">
        <v>185</v>
      </c>
      <c r="D478" t="s">
        <v>190</v>
      </c>
      <c r="E478">
        <v>307770</v>
      </c>
    </row>
    <row r="479" spans="1:9" x14ac:dyDescent="0.25">
      <c r="A479" t="s">
        <v>55</v>
      </c>
      <c r="B479" t="s">
        <v>203</v>
      </c>
      <c r="C479" t="s">
        <v>88</v>
      </c>
      <c r="D479" t="s">
        <v>89</v>
      </c>
      <c r="E479" t="s">
        <v>191</v>
      </c>
    </row>
    <row r="480" spans="1:9" x14ac:dyDescent="0.25">
      <c r="A480" t="s">
        <v>55</v>
      </c>
      <c r="B480" t="s">
        <v>203</v>
      </c>
      <c r="C480" t="s">
        <v>188</v>
      </c>
      <c r="D480" s="2">
        <v>4.1666666666666664E-2</v>
      </c>
      <c r="E480">
        <v>23423</v>
      </c>
      <c r="F480" t="s">
        <v>192</v>
      </c>
    </row>
    <row r="481" spans="1:9" x14ac:dyDescent="0.25">
      <c r="A481" t="s">
        <v>55</v>
      </c>
      <c r="B481" t="s">
        <v>203</v>
      </c>
      <c r="C481" t="s">
        <v>92</v>
      </c>
      <c r="D481" s="2">
        <v>4.1666666666666664E-2</v>
      </c>
      <c r="E481">
        <v>7772</v>
      </c>
      <c r="F481" t="s">
        <v>93</v>
      </c>
      <c r="G481" t="s">
        <v>193</v>
      </c>
      <c r="H481" t="s">
        <v>194</v>
      </c>
      <c r="I481" t="s">
        <v>364</v>
      </c>
    </row>
    <row r="482" spans="1:9" x14ac:dyDescent="0.25">
      <c r="A482" t="s">
        <v>55</v>
      </c>
      <c r="B482" t="s">
        <v>203</v>
      </c>
      <c r="C482" t="s">
        <v>92</v>
      </c>
      <c r="D482" s="2">
        <v>8.3333333333333329E-2</v>
      </c>
      <c r="E482">
        <v>7740</v>
      </c>
      <c r="F482" t="s">
        <v>93</v>
      </c>
      <c r="G482" t="s">
        <v>193</v>
      </c>
      <c r="H482" t="s">
        <v>194</v>
      </c>
      <c r="I482" t="s">
        <v>365</v>
      </c>
    </row>
    <row r="483" spans="1:9" x14ac:dyDescent="0.25">
      <c r="A483" t="s">
        <v>55</v>
      </c>
      <c r="B483" t="s">
        <v>203</v>
      </c>
      <c r="C483" t="s">
        <v>92</v>
      </c>
      <c r="D483" s="2">
        <v>0.125</v>
      </c>
      <c r="E483">
        <v>7911</v>
      </c>
      <c r="F483" t="s">
        <v>93</v>
      </c>
      <c r="G483" t="s">
        <v>193</v>
      </c>
      <c r="H483" t="s">
        <v>194</v>
      </c>
      <c r="I483" t="s">
        <v>366</v>
      </c>
    </row>
    <row r="484" spans="1:9" x14ac:dyDescent="0.25">
      <c r="A484" t="s">
        <v>55</v>
      </c>
      <c r="B484" t="s">
        <v>203</v>
      </c>
      <c r="C484" t="s">
        <v>188</v>
      </c>
      <c r="D484" s="2">
        <v>8.3333333333333329E-2</v>
      </c>
      <c r="E484">
        <v>23837</v>
      </c>
      <c r="F484" t="s">
        <v>192</v>
      </c>
    </row>
    <row r="485" spans="1:9" x14ac:dyDescent="0.25">
      <c r="A485" t="s">
        <v>55</v>
      </c>
      <c r="B485" t="s">
        <v>203</v>
      </c>
      <c r="C485" t="s">
        <v>92</v>
      </c>
      <c r="D485" s="2">
        <v>4.1666666666666664E-2</v>
      </c>
      <c r="E485">
        <v>7973</v>
      </c>
      <c r="F485" t="s">
        <v>93</v>
      </c>
      <c r="G485" t="s">
        <v>193</v>
      </c>
      <c r="H485" t="s">
        <v>194</v>
      </c>
      <c r="I485" t="s">
        <v>367</v>
      </c>
    </row>
    <row r="486" spans="1:9" x14ac:dyDescent="0.25">
      <c r="A486" t="s">
        <v>55</v>
      </c>
      <c r="B486" t="s">
        <v>203</v>
      </c>
      <c r="C486" t="s">
        <v>92</v>
      </c>
      <c r="D486" s="2">
        <v>8.3333333333333329E-2</v>
      </c>
      <c r="E486">
        <v>7980</v>
      </c>
      <c r="F486" t="s">
        <v>93</v>
      </c>
      <c r="G486" t="s">
        <v>193</v>
      </c>
      <c r="H486" t="s">
        <v>194</v>
      </c>
      <c r="I486" t="s">
        <v>368</v>
      </c>
    </row>
    <row r="487" spans="1:9" x14ac:dyDescent="0.25">
      <c r="A487" t="s">
        <v>55</v>
      </c>
      <c r="B487" t="s">
        <v>203</v>
      </c>
      <c r="C487" t="s">
        <v>92</v>
      </c>
      <c r="D487" s="2">
        <v>0.125</v>
      </c>
      <c r="E487">
        <v>7884</v>
      </c>
      <c r="F487" t="s">
        <v>93</v>
      </c>
      <c r="G487" t="s">
        <v>193</v>
      </c>
      <c r="H487" t="s">
        <v>194</v>
      </c>
      <c r="I487" t="s">
        <v>369</v>
      </c>
    </row>
    <row r="488" spans="1:9" x14ac:dyDescent="0.25">
      <c r="A488" t="s">
        <v>55</v>
      </c>
      <c r="B488" t="s">
        <v>203</v>
      </c>
      <c r="C488" t="s">
        <v>188</v>
      </c>
      <c r="D488" s="2">
        <v>0.125</v>
      </c>
      <c r="E488">
        <v>23656</v>
      </c>
      <c r="F488" t="s">
        <v>192</v>
      </c>
    </row>
    <row r="489" spans="1:9" x14ac:dyDescent="0.25">
      <c r="A489" t="s">
        <v>55</v>
      </c>
      <c r="B489" t="s">
        <v>203</v>
      </c>
      <c r="C489" t="s">
        <v>92</v>
      </c>
      <c r="D489" s="2">
        <v>4.1666666666666664E-2</v>
      </c>
      <c r="E489">
        <v>7772</v>
      </c>
      <c r="F489" t="s">
        <v>93</v>
      </c>
      <c r="G489" t="s">
        <v>193</v>
      </c>
      <c r="H489" t="s">
        <v>194</v>
      </c>
      <c r="I489" t="s">
        <v>370</v>
      </c>
    </row>
    <row r="490" spans="1:9" x14ac:dyDescent="0.25">
      <c r="A490" t="s">
        <v>55</v>
      </c>
      <c r="B490" t="s">
        <v>203</v>
      </c>
      <c r="C490" t="s">
        <v>92</v>
      </c>
      <c r="D490" s="2">
        <v>8.3333333333333329E-2</v>
      </c>
      <c r="E490">
        <v>8000</v>
      </c>
      <c r="F490" t="s">
        <v>93</v>
      </c>
      <c r="G490" t="s">
        <v>193</v>
      </c>
      <c r="H490" t="s">
        <v>194</v>
      </c>
      <c r="I490" t="s">
        <v>371</v>
      </c>
    </row>
    <row r="491" spans="1:9" x14ac:dyDescent="0.25">
      <c r="A491" t="s">
        <v>55</v>
      </c>
      <c r="B491" t="s">
        <v>203</v>
      </c>
      <c r="C491" t="s">
        <v>92</v>
      </c>
      <c r="D491" s="2">
        <v>0.125</v>
      </c>
      <c r="E491">
        <v>7884</v>
      </c>
      <c r="F491" t="s">
        <v>93</v>
      </c>
      <c r="G491" t="s">
        <v>193</v>
      </c>
      <c r="H491" t="s">
        <v>194</v>
      </c>
      <c r="I491" t="s">
        <v>372</v>
      </c>
    </row>
    <row r="492" spans="1:9" x14ac:dyDescent="0.25">
      <c r="A492" t="s">
        <v>55</v>
      </c>
      <c r="B492" t="s">
        <v>203</v>
      </c>
      <c r="C492" t="s">
        <v>188</v>
      </c>
      <c r="D492" s="2">
        <v>0.16666666666666666</v>
      </c>
      <c r="E492">
        <v>0</v>
      </c>
      <c r="F492" t="s">
        <v>192</v>
      </c>
    </row>
    <row r="493" spans="1:9" x14ac:dyDescent="0.25">
      <c r="A493" t="s">
        <v>55</v>
      </c>
      <c r="B493" t="s">
        <v>203</v>
      </c>
      <c r="C493" t="s">
        <v>92</v>
      </c>
      <c r="D493" s="2">
        <v>4.1666666666666664E-2</v>
      </c>
      <c r="E493">
        <v>0</v>
      </c>
      <c r="F493" t="s">
        <v>93</v>
      </c>
      <c r="G493" t="s">
        <v>193</v>
      </c>
      <c r="H493" t="s">
        <v>194</v>
      </c>
      <c r="I493" t="s">
        <v>195</v>
      </c>
    </row>
    <row r="494" spans="1:9" x14ac:dyDescent="0.25">
      <c r="A494" t="s">
        <v>55</v>
      </c>
      <c r="B494" t="s">
        <v>203</v>
      </c>
      <c r="C494" t="s">
        <v>92</v>
      </c>
      <c r="D494" s="2">
        <v>8.3333333333333329E-2</v>
      </c>
      <c r="E494">
        <v>0</v>
      </c>
      <c r="F494" t="s">
        <v>93</v>
      </c>
      <c r="G494" t="s">
        <v>193</v>
      </c>
      <c r="H494" t="s">
        <v>194</v>
      </c>
      <c r="I494" t="s">
        <v>195</v>
      </c>
    </row>
    <row r="495" spans="1:9" x14ac:dyDescent="0.25">
      <c r="A495" t="s">
        <v>55</v>
      </c>
      <c r="B495" t="s">
        <v>203</v>
      </c>
      <c r="C495" t="s">
        <v>92</v>
      </c>
      <c r="D495" s="2">
        <v>0.125</v>
      </c>
      <c r="E495">
        <v>0</v>
      </c>
      <c r="F495" t="s">
        <v>93</v>
      </c>
      <c r="G495" t="s">
        <v>193</v>
      </c>
      <c r="H495" t="s">
        <v>194</v>
      </c>
      <c r="I495" t="s">
        <v>195</v>
      </c>
    </row>
    <row r="496" spans="1:9" x14ac:dyDescent="0.25">
      <c r="A496" t="s">
        <v>55</v>
      </c>
      <c r="B496" t="s">
        <v>203</v>
      </c>
      <c r="C496" t="s">
        <v>188</v>
      </c>
      <c r="D496" s="2">
        <v>0.20833333333333334</v>
      </c>
      <c r="E496">
        <v>23604</v>
      </c>
      <c r="F496" t="s">
        <v>192</v>
      </c>
    </row>
    <row r="497" spans="1:9" x14ac:dyDescent="0.25">
      <c r="A497" t="s">
        <v>55</v>
      </c>
      <c r="B497" t="s">
        <v>203</v>
      </c>
      <c r="C497" t="s">
        <v>92</v>
      </c>
      <c r="D497" s="2">
        <v>4.1666666666666664E-2</v>
      </c>
      <c r="E497">
        <v>7906</v>
      </c>
      <c r="F497" t="s">
        <v>93</v>
      </c>
      <c r="G497" t="s">
        <v>193</v>
      </c>
      <c r="H497" t="s">
        <v>194</v>
      </c>
      <c r="I497" t="s">
        <v>373</v>
      </c>
    </row>
    <row r="498" spans="1:9" x14ac:dyDescent="0.25">
      <c r="A498" t="s">
        <v>55</v>
      </c>
      <c r="B498" t="s">
        <v>203</v>
      </c>
      <c r="C498" t="s">
        <v>92</v>
      </c>
      <c r="D498" s="2">
        <v>8.3333333333333329E-2</v>
      </c>
      <c r="E498">
        <v>7760</v>
      </c>
      <c r="F498" t="s">
        <v>93</v>
      </c>
      <c r="G498" t="s">
        <v>193</v>
      </c>
      <c r="H498" t="s">
        <v>194</v>
      </c>
      <c r="I498" t="s">
        <v>374</v>
      </c>
    </row>
    <row r="499" spans="1:9" x14ac:dyDescent="0.25">
      <c r="A499" t="s">
        <v>55</v>
      </c>
      <c r="B499" t="s">
        <v>203</v>
      </c>
      <c r="C499" t="s">
        <v>92</v>
      </c>
      <c r="D499" s="2">
        <v>0.125</v>
      </c>
      <c r="E499">
        <v>7938</v>
      </c>
      <c r="F499" t="s">
        <v>93</v>
      </c>
      <c r="G499" t="s">
        <v>193</v>
      </c>
      <c r="H499" t="s">
        <v>194</v>
      </c>
      <c r="I499" t="s">
        <v>375</v>
      </c>
    </row>
    <row r="500" spans="1:9" x14ac:dyDescent="0.25">
      <c r="A500" t="s">
        <v>55</v>
      </c>
      <c r="B500" t="s">
        <v>203</v>
      </c>
      <c r="C500" t="s">
        <v>188</v>
      </c>
      <c r="D500" s="2">
        <v>0.25</v>
      </c>
      <c r="E500">
        <v>23704</v>
      </c>
      <c r="F500" t="s">
        <v>192</v>
      </c>
    </row>
    <row r="501" spans="1:9" x14ac:dyDescent="0.25">
      <c r="A501" t="s">
        <v>55</v>
      </c>
      <c r="B501" t="s">
        <v>203</v>
      </c>
      <c r="C501" t="s">
        <v>92</v>
      </c>
      <c r="D501" s="2">
        <v>4.1666666666666664E-2</v>
      </c>
      <c r="E501">
        <v>7839</v>
      </c>
      <c r="F501" t="s">
        <v>93</v>
      </c>
      <c r="G501" t="s">
        <v>193</v>
      </c>
      <c r="H501" t="s">
        <v>194</v>
      </c>
      <c r="I501" t="s">
        <v>376</v>
      </c>
    </row>
    <row r="502" spans="1:9" x14ac:dyDescent="0.25">
      <c r="A502" t="s">
        <v>55</v>
      </c>
      <c r="B502" t="s">
        <v>203</v>
      </c>
      <c r="C502" t="s">
        <v>92</v>
      </c>
      <c r="D502" s="2">
        <v>8.3333333333333329E-2</v>
      </c>
      <c r="E502">
        <v>7900</v>
      </c>
      <c r="F502" t="s">
        <v>93</v>
      </c>
      <c r="G502" t="s">
        <v>193</v>
      </c>
      <c r="H502" t="s">
        <v>194</v>
      </c>
      <c r="I502" t="s">
        <v>377</v>
      </c>
    </row>
    <row r="503" spans="1:9" x14ac:dyDescent="0.25">
      <c r="A503" t="s">
        <v>55</v>
      </c>
      <c r="B503" t="s">
        <v>203</v>
      </c>
      <c r="C503" t="s">
        <v>92</v>
      </c>
      <c r="D503" s="2">
        <v>0.125</v>
      </c>
      <c r="E503">
        <v>7965</v>
      </c>
      <c r="F503" t="s">
        <v>93</v>
      </c>
      <c r="G503" t="s">
        <v>193</v>
      </c>
      <c r="H503" t="s">
        <v>194</v>
      </c>
      <c r="I503" t="s">
        <v>378</v>
      </c>
    </row>
    <row r="504" spans="1:9" x14ac:dyDescent="0.25">
      <c r="A504" t="s">
        <v>55</v>
      </c>
      <c r="B504" t="s">
        <v>203</v>
      </c>
      <c r="C504" t="s">
        <v>188</v>
      </c>
      <c r="D504" s="2">
        <v>0.29166666666666669</v>
      </c>
      <c r="E504">
        <v>23716</v>
      </c>
      <c r="F504" t="s">
        <v>192</v>
      </c>
    </row>
    <row r="505" spans="1:9" x14ac:dyDescent="0.25">
      <c r="A505" t="s">
        <v>55</v>
      </c>
      <c r="B505" t="s">
        <v>203</v>
      </c>
      <c r="C505" t="s">
        <v>92</v>
      </c>
      <c r="D505" s="2">
        <v>4.1666666666666664E-2</v>
      </c>
      <c r="E505">
        <v>7973</v>
      </c>
      <c r="F505" t="s">
        <v>93</v>
      </c>
      <c r="G505" t="s">
        <v>193</v>
      </c>
      <c r="H505" t="s">
        <v>194</v>
      </c>
      <c r="I505" t="s">
        <v>379</v>
      </c>
    </row>
    <row r="506" spans="1:9" x14ac:dyDescent="0.25">
      <c r="A506" t="s">
        <v>55</v>
      </c>
      <c r="B506" t="s">
        <v>203</v>
      </c>
      <c r="C506" t="s">
        <v>92</v>
      </c>
      <c r="D506" s="2">
        <v>8.3333333333333329E-2</v>
      </c>
      <c r="E506">
        <v>7940</v>
      </c>
      <c r="F506" t="s">
        <v>93</v>
      </c>
      <c r="G506" t="s">
        <v>193</v>
      </c>
      <c r="H506" t="s">
        <v>194</v>
      </c>
      <c r="I506" t="s">
        <v>380</v>
      </c>
    </row>
    <row r="507" spans="1:9" x14ac:dyDescent="0.25">
      <c r="A507" t="s">
        <v>55</v>
      </c>
      <c r="B507" t="s">
        <v>203</v>
      </c>
      <c r="C507" t="s">
        <v>92</v>
      </c>
      <c r="D507" s="2">
        <v>0.125</v>
      </c>
      <c r="E507">
        <v>7803</v>
      </c>
      <c r="F507" t="s">
        <v>93</v>
      </c>
      <c r="G507" t="s">
        <v>193</v>
      </c>
      <c r="H507" t="s">
        <v>194</v>
      </c>
      <c r="I507" t="s">
        <v>381</v>
      </c>
    </row>
    <row r="508" spans="1:9" x14ac:dyDescent="0.25">
      <c r="A508" t="s">
        <v>55</v>
      </c>
      <c r="B508" t="s">
        <v>203</v>
      </c>
      <c r="C508" t="s">
        <v>188</v>
      </c>
      <c r="D508" s="2">
        <v>0.33333333333333331</v>
      </c>
      <c r="E508">
        <v>24011</v>
      </c>
      <c r="F508" t="s">
        <v>192</v>
      </c>
    </row>
    <row r="509" spans="1:9" x14ac:dyDescent="0.25">
      <c r="A509" t="s">
        <v>55</v>
      </c>
      <c r="B509" t="s">
        <v>203</v>
      </c>
      <c r="C509" t="s">
        <v>92</v>
      </c>
      <c r="D509" s="2">
        <v>4.1666666666666664E-2</v>
      </c>
      <c r="E509">
        <v>7973</v>
      </c>
      <c r="F509" t="s">
        <v>93</v>
      </c>
      <c r="G509" t="s">
        <v>193</v>
      </c>
      <c r="H509" t="s">
        <v>194</v>
      </c>
      <c r="I509" t="s">
        <v>382</v>
      </c>
    </row>
    <row r="510" spans="1:9" x14ac:dyDescent="0.25">
      <c r="A510" t="s">
        <v>55</v>
      </c>
      <c r="B510" t="s">
        <v>203</v>
      </c>
      <c r="C510" t="s">
        <v>92</v>
      </c>
      <c r="D510" s="2">
        <v>8.3333333333333329E-2</v>
      </c>
      <c r="E510">
        <v>8100</v>
      </c>
      <c r="F510" t="s">
        <v>93</v>
      </c>
      <c r="G510" t="s">
        <v>193</v>
      </c>
      <c r="H510" t="s">
        <v>194</v>
      </c>
      <c r="I510" t="s">
        <v>383</v>
      </c>
    </row>
    <row r="511" spans="1:9" x14ac:dyDescent="0.25">
      <c r="A511" t="s">
        <v>55</v>
      </c>
      <c r="B511" t="s">
        <v>203</v>
      </c>
      <c r="C511" t="s">
        <v>92</v>
      </c>
      <c r="D511" s="2">
        <v>0.125</v>
      </c>
      <c r="E511">
        <v>7938</v>
      </c>
      <c r="F511" t="s">
        <v>93</v>
      </c>
      <c r="G511" t="s">
        <v>193</v>
      </c>
      <c r="H511" t="s">
        <v>194</v>
      </c>
      <c r="I511" t="s">
        <v>384</v>
      </c>
    </row>
    <row r="512" spans="1:9" x14ac:dyDescent="0.25">
      <c r="A512" t="s">
        <v>55</v>
      </c>
      <c r="B512" t="s">
        <v>203</v>
      </c>
      <c r="C512" t="s">
        <v>188</v>
      </c>
      <c r="D512" s="2">
        <v>0.375</v>
      </c>
      <c r="E512">
        <v>23892</v>
      </c>
      <c r="F512" t="s">
        <v>192</v>
      </c>
    </row>
    <row r="513" spans="1:9" x14ac:dyDescent="0.25">
      <c r="A513" t="s">
        <v>55</v>
      </c>
      <c r="B513" t="s">
        <v>203</v>
      </c>
      <c r="C513" t="s">
        <v>92</v>
      </c>
      <c r="D513" s="2">
        <v>4.1666666666666664E-2</v>
      </c>
      <c r="E513">
        <v>7973</v>
      </c>
      <c r="F513" t="s">
        <v>93</v>
      </c>
      <c r="G513" t="s">
        <v>193</v>
      </c>
      <c r="H513" t="s">
        <v>194</v>
      </c>
      <c r="I513" t="s">
        <v>385</v>
      </c>
    </row>
    <row r="514" spans="1:9" x14ac:dyDescent="0.25">
      <c r="A514" t="s">
        <v>55</v>
      </c>
      <c r="B514" t="s">
        <v>203</v>
      </c>
      <c r="C514" t="s">
        <v>92</v>
      </c>
      <c r="D514" s="2">
        <v>8.3333333333333329E-2</v>
      </c>
      <c r="E514">
        <v>7900</v>
      </c>
      <c r="F514" t="s">
        <v>93</v>
      </c>
      <c r="G514" t="s">
        <v>193</v>
      </c>
      <c r="H514" t="s">
        <v>194</v>
      </c>
      <c r="I514" t="s">
        <v>386</v>
      </c>
    </row>
    <row r="515" spans="1:9" x14ac:dyDescent="0.25">
      <c r="A515" t="s">
        <v>55</v>
      </c>
      <c r="B515" t="s">
        <v>203</v>
      </c>
      <c r="C515" t="s">
        <v>92</v>
      </c>
      <c r="D515" s="2">
        <v>0.125</v>
      </c>
      <c r="E515">
        <v>8019</v>
      </c>
      <c r="F515" t="s">
        <v>93</v>
      </c>
      <c r="G515" t="s">
        <v>193</v>
      </c>
      <c r="H515" t="s">
        <v>194</v>
      </c>
      <c r="I515" t="s">
        <v>387</v>
      </c>
    </row>
    <row r="516" spans="1:9" x14ac:dyDescent="0.25">
      <c r="A516" t="s">
        <v>55</v>
      </c>
      <c r="B516" t="s">
        <v>203</v>
      </c>
      <c r="C516" t="s">
        <v>188</v>
      </c>
      <c r="D516" s="2">
        <v>0.41666666666666669</v>
      </c>
      <c r="E516">
        <v>23584</v>
      </c>
      <c r="F516" t="s">
        <v>192</v>
      </c>
    </row>
    <row r="517" spans="1:9" x14ac:dyDescent="0.25">
      <c r="A517" t="s">
        <v>55</v>
      </c>
      <c r="B517" t="s">
        <v>203</v>
      </c>
      <c r="C517" t="s">
        <v>92</v>
      </c>
      <c r="D517" s="2">
        <v>4.1666666666666664E-2</v>
      </c>
      <c r="E517">
        <v>7839</v>
      </c>
      <c r="F517" t="s">
        <v>93</v>
      </c>
      <c r="G517" t="s">
        <v>193</v>
      </c>
      <c r="H517" t="s">
        <v>194</v>
      </c>
      <c r="I517" t="s">
        <v>388</v>
      </c>
    </row>
    <row r="518" spans="1:9" x14ac:dyDescent="0.25">
      <c r="A518" t="s">
        <v>55</v>
      </c>
      <c r="B518" t="s">
        <v>203</v>
      </c>
      <c r="C518" t="s">
        <v>92</v>
      </c>
      <c r="D518" s="2">
        <v>8.3333333333333329E-2</v>
      </c>
      <c r="E518">
        <v>7780</v>
      </c>
      <c r="F518" t="s">
        <v>93</v>
      </c>
      <c r="G518" t="s">
        <v>193</v>
      </c>
      <c r="H518" t="s">
        <v>194</v>
      </c>
      <c r="I518" t="s">
        <v>389</v>
      </c>
    </row>
    <row r="519" spans="1:9" x14ac:dyDescent="0.25">
      <c r="A519" t="s">
        <v>55</v>
      </c>
      <c r="B519" t="s">
        <v>203</v>
      </c>
      <c r="C519" t="s">
        <v>92</v>
      </c>
      <c r="D519" s="2">
        <v>0.125</v>
      </c>
      <c r="E519">
        <v>7965</v>
      </c>
      <c r="F519" t="s">
        <v>93</v>
      </c>
      <c r="G519" t="s">
        <v>193</v>
      </c>
      <c r="H519" t="s">
        <v>194</v>
      </c>
      <c r="I519" t="s">
        <v>390</v>
      </c>
    </row>
    <row r="520" spans="1:9" x14ac:dyDescent="0.25">
      <c r="A520" t="s">
        <v>55</v>
      </c>
      <c r="B520" t="s">
        <v>203</v>
      </c>
      <c r="C520" t="s">
        <v>188</v>
      </c>
      <c r="D520" s="2">
        <v>0.45833333333333331</v>
      </c>
      <c r="E520">
        <v>23675</v>
      </c>
      <c r="F520" t="s">
        <v>192</v>
      </c>
    </row>
    <row r="521" spans="1:9" x14ac:dyDescent="0.25">
      <c r="A521" t="s">
        <v>55</v>
      </c>
      <c r="B521" t="s">
        <v>203</v>
      </c>
      <c r="C521" t="s">
        <v>92</v>
      </c>
      <c r="D521" s="2">
        <v>4.1666666666666664E-2</v>
      </c>
      <c r="E521">
        <v>7839</v>
      </c>
      <c r="F521" t="s">
        <v>93</v>
      </c>
      <c r="G521" t="s">
        <v>193</v>
      </c>
      <c r="H521" t="s">
        <v>194</v>
      </c>
      <c r="I521" t="s">
        <v>391</v>
      </c>
    </row>
    <row r="522" spans="1:9" x14ac:dyDescent="0.25">
      <c r="A522" t="s">
        <v>55</v>
      </c>
      <c r="B522" t="s">
        <v>203</v>
      </c>
      <c r="C522" t="s">
        <v>92</v>
      </c>
      <c r="D522" s="2">
        <v>8.3333333333333329E-2</v>
      </c>
      <c r="E522">
        <v>8060</v>
      </c>
      <c r="F522" t="s">
        <v>93</v>
      </c>
      <c r="G522" t="s">
        <v>193</v>
      </c>
      <c r="H522" t="s">
        <v>194</v>
      </c>
      <c r="I522" t="s">
        <v>392</v>
      </c>
    </row>
    <row r="523" spans="1:9" x14ac:dyDescent="0.25">
      <c r="A523" t="s">
        <v>55</v>
      </c>
      <c r="B523" t="s">
        <v>203</v>
      </c>
      <c r="C523" t="s">
        <v>92</v>
      </c>
      <c r="D523" s="2">
        <v>0.125</v>
      </c>
      <c r="E523">
        <v>7776</v>
      </c>
      <c r="F523" t="s">
        <v>93</v>
      </c>
      <c r="G523" t="s">
        <v>193</v>
      </c>
      <c r="H523" t="s">
        <v>194</v>
      </c>
      <c r="I523" t="s">
        <v>393</v>
      </c>
    </row>
    <row r="524" spans="1:9" x14ac:dyDescent="0.25">
      <c r="A524" t="s">
        <v>55</v>
      </c>
      <c r="B524" t="s">
        <v>203</v>
      </c>
      <c r="C524" t="s">
        <v>188</v>
      </c>
      <c r="D524" s="2">
        <v>0.5</v>
      </c>
      <c r="E524">
        <v>23677</v>
      </c>
      <c r="F524" t="s">
        <v>192</v>
      </c>
    </row>
    <row r="525" spans="1:9" x14ac:dyDescent="0.25">
      <c r="A525" t="s">
        <v>55</v>
      </c>
      <c r="B525" t="s">
        <v>203</v>
      </c>
      <c r="C525" t="s">
        <v>92</v>
      </c>
      <c r="D525" s="2">
        <v>4.1666666666666664E-2</v>
      </c>
      <c r="E525">
        <v>7973</v>
      </c>
      <c r="F525" t="s">
        <v>93</v>
      </c>
      <c r="G525" t="s">
        <v>193</v>
      </c>
      <c r="H525" t="s">
        <v>194</v>
      </c>
      <c r="I525" t="s">
        <v>394</v>
      </c>
    </row>
    <row r="526" spans="1:9" x14ac:dyDescent="0.25">
      <c r="A526" t="s">
        <v>55</v>
      </c>
      <c r="B526" t="s">
        <v>203</v>
      </c>
      <c r="C526" t="s">
        <v>92</v>
      </c>
      <c r="D526" s="2">
        <v>8.3333333333333329E-2</v>
      </c>
      <c r="E526">
        <v>7820</v>
      </c>
      <c r="F526" t="s">
        <v>93</v>
      </c>
      <c r="G526" t="s">
        <v>193</v>
      </c>
      <c r="H526" t="s">
        <v>194</v>
      </c>
      <c r="I526" t="s">
        <v>395</v>
      </c>
    </row>
    <row r="527" spans="1:9" x14ac:dyDescent="0.25">
      <c r="A527" t="s">
        <v>55</v>
      </c>
      <c r="B527" t="s">
        <v>203</v>
      </c>
      <c r="C527" t="s">
        <v>92</v>
      </c>
      <c r="D527" s="2">
        <v>0.125</v>
      </c>
      <c r="E527">
        <v>7884</v>
      </c>
      <c r="F527" t="s">
        <v>93</v>
      </c>
      <c r="G527" t="s">
        <v>193</v>
      </c>
      <c r="H527" t="s">
        <v>194</v>
      </c>
      <c r="I527" t="s">
        <v>396</v>
      </c>
    </row>
    <row r="528" spans="1:9" x14ac:dyDescent="0.25">
      <c r="A528" t="s">
        <v>55</v>
      </c>
      <c r="B528" t="s">
        <v>203</v>
      </c>
      <c r="C528" t="s">
        <v>188</v>
      </c>
      <c r="D528" s="2">
        <v>0.54166666666666663</v>
      </c>
      <c r="E528">
        <v>23495</v>
      </c>
      <c r="F528" t="s">
        <v>192</v>
      </c>
    </row>
    <row r="529" spans="1:9" x14ac:dyDescent="0.25">
      <c r="A529" t="s">
        <v>55</v>
      </c>
      <c r="B529" t="s">
        <v>203</v>
      </c>
      <c r="C529" t="s">
        <v>92</v>
      </c>
      <c r="D529" s="2">
        <v>4.1666666666666664E-2</v>
      </c>
      <c r="E529">
        <v>7772</v>
      </c>
      <c r="F529" t="s">
        <v>93</v>
      </c>
      <c r="G529" t="s">
        <v>193</v>
      </c>
      <c r="H529" t="s">
        <v>194</v>
      </c>
      <c r="I529" t="s">
        <v>397</v>
      </c>
    </row>
    <row r="530" spans="1:9" x14ac:dyDescent="0.25">
      <c r="A530" t="s">
        <v>55</v>
      </c>
      <c r="B530" t="s">
        <v>203</v>
      </c>
      <c r="C530" t="s">
        <v>92</v>
      </c>
      <c r="D530" s="2">
        <v>8.3333333333333329E-2</v>
      </c>
      <c r="E530">
        <v>7920</v>
      </c>
      <c r="F530" t="s">
        <v>93</v>
      </c>
      <c r="G530" t="s">
        <v>193</v>
      </c>
      <c r="H530" t="s">
        <v>194</v>
      </c>
      <c r="I530" t="s">
        <v>398</v>
      </c>
    </row>
    <row r="531" spans="1:9" x14ac:dyDescent="0.25">
      <c r="A531" t="s">
        <v>55</v>
      </c>
      <c r="B531" t="s">
        <v>203</v>
      </c>
      <c r="C531" t="s">
        <v>92</v>
      </c>
      <c r="D531" s="2">
        <v>0.125</v>
      </c>
      <c r="E531">
        <v>7803</v>
      </c>
      <c r="F531" t="s">
        <v>93</v>
      </c>
      <c r="G531" t="s">
        <v>193</v>
      </c>
      <c r="H531" t="s">
        <v>194</v>
      </c>
      <c r="I531" t="s">
        <v>399</v>
      </c>
    </row>
    <row r="532" spans="1:9" x14ac:dyDescent="0.25">
      <c r="A532" t="s">
        <v>55</v>
      </c>
      <c r="B532" t="s">
        <v>203</v>
      </c>
      <c r="C532" t="s">
        <v>188</v>
      </c>
      <c r="D532" s="2">
        <v>0.58333333333333337</v>
      </c>
      <c r="E532">
        <v>23496</v>
      </c>
      <c r="F532" t="s">
        <v>192</v>
      </c>
    </row>
    <row r="533" spans="1:9" x14ac:dyDescent="0.25">
      <c r="A533" t="s">
        <v>55</v>
      </c>
      <c r="B533" t="s">
        <v>203</v>
      </c>
      <c r="C533" t="s">
        <v>92</v>
      </c>
      <c r="D533" s="2">
        <v>4.1666666666666664E-2</v>
      </c>
      <c r="E533">
        <v>7839</v>
      </c>
      <c r="F533" t="s">
        <v>93</v>
      </c>
      <c r="G533" t="s">
        <v>193</v>
      </c>
      <c r="H533" t="s">
        <v>194</v>
      </c>
      <c r="I533" t="s">
        <v>400</v>
      </c>
    </row>
    <row r="534" spans="1:9" x14ac:dyDescent="0.25">
      <c r="A534" t="s">
        <v>55</v>
      </c>
      <c r="B534" t="s">
        <v>203</v>
      </c>
      <c r="C534" t="s">
        <v>92</v>
      </c>
      <c r="D534" s="2">
        <v>8.3333333333333329E-2</v>
      </c>
      <c r="E534">
        <v>7800</v>
      </c>
      <c r="F534" t="s">
        <v>93</v>
      </c>
      <c r="G534" t="s">
        <v>193</v>
      </c>
      <c r="H534" t="s">
        <v>194</v>
      </c>
      <c r="I534" t="s">
        <v>401</v>
      </c>
    </row>
    <row r="535" spans="1:9" x14ac:dyDescent="0.25">
      <c r="A535" t="s">
        <v>55</v>
      </c>
      <c r="B535" t="s">
        <v>203</v>
      </c>
      <c r="C535" t="s">
        <v>92</v>
      </c>
      <c r="D535" s="2">
        <v>0.125</v>
      </c>
      <c r="E535">
        <v>7857</v>
      </c>
      <c r="F535" t="s">
        <v>93</v>
      </c>
      <c r="G535" t="s">
        <v>193</v>
      </c>
      <c r="H535" t="s">
        <v>194</v>
      </c>
      <c r="I535" t="s">
        <v>402</v>
      </c>
    </row>
    <row r="536" spans="1:9" x14ac:dyDescent="0.25">
      <c r="A536" t="s">
        <v>55</v>
      </c>
      <c r="B536" t="s">
        <v>203</v>
      </c>
      <c r="C536" t="s">
        <v>196</v>
      </c>
      <c r="D536" t="s">
        <v>197</v>
      </c>
      <c r="E536" t="s">
        <v>194</v>
      </c>
    </row>
    <row r="537" spans="1:9" x14ac:dyDescent="0.25">
      <c r="A537" t="s">
        <v>55</v>
      </c>
      <c r="B537" t="s">
        <v>203</v>
      </c>
      <c r="C537" t="s">
        <v>92</v>
      </c>
      <c r="D537" s="2">
        <v>4.1666666666666664E-2</v>
      </c>
      <c r="E537" s="4">
        <v>1.3627200000000001E-2</v>
      </c>
    </row>
    <row r="538" spans="1:9" x14ac:dyDescent="0.25">
      <c r="A538" t="s">
        <v>55</v>
      </c>
      <c r="B538" t="s">
        <v>203</v>
      </c>
      <c r="C538" t="s">
        <v>92</v>
      </c>
      <c r="D538" s="2">
        <v>8.3333333333333329E-2</v>
      </c>
      <c r="E538" s="4">
        <v>1.0729799999999999E-2</v>
      </c>
    </row>
    <row r="539" spans="1:9" x14ac:dyDescent="0.25">
      <c r="A539" t="s">
        <v>55</v>
      </c>
      <c r="B539" t="s">
        <v>203</v>
      </c>
      <c r="C539" t="s">
        <v>92</v>
      </c>
      <c r="D539" s="2">
        <v>0.125</v>
      </c>
      <c r="E539" s="4">
        <v>1.1181699999999999E-2</v>
      </c>
    </row>
    <row r="540" spans="1:9" x14ac:dyDescent="0.25">
      <c r="A540" t="s">
        <v>55</v>
      </c>
      <c r="B540" t="s">
        <v>204</v>
      </c>
      <c r="C540" t="s">
        <v>57</v>
      </c>
      <c r="D540" t="s">
        <v>64</v>
      </c>
      <c r="E540" t="s">
        <v>183</v>
      </c>
      <c r="F540" t="s">
        <v>58</v>
      </c>
      <c r="G540" t="s">
        <v>59</v>
      </c>
      <c r="H540" t="s">
        <v>184</v>
      </c>
      <c r="I540" t="s">
        <v>115</v>
      </c>
    </row>
    <row r="541" spans="1:9" x14ac:dyDescent="0.25">
      <c r="A541" t="s">
        <v>55</v>
      </c>
      <c r="B541" t="s">
        <v>204</v>
      </c>
      <c r="C541" t="s">
        <v>185</v>
      </c>
      <c r="D541" t="s">
        <v>186</v>
      </c>
      <c r="E541">
        <v>310213</v>
      </c>
    </row>
    <row r="542" spans="1:9" x14ac:dyDescent="0.25">
      <c r="A542" t="s">
        <v>55</v>
      </c>
      <c r="B542" t="s">
        <v>204</v>
      </c>
      <c r="C542" t="s">
        <v>88</v>
      </c>
      <c r="D542" t="s">
        <v>89</v>
      </c>
      <c r="E542" t="s">
        <v>90</v>
      </c>
      <c r="F542" t="s">
        <v>64</v>
      </c>
      <c r="G542" t="s">
        <v>91</v>
      </c>
    </row>
    <row r="543" spans="1:9" x14ac:dyDescent="0.25">
      <c r="A543" t="s">
        <v>55</v>
      </c>
      <c r="B543" t="s">
        <v>204</v>
      </c>
      <c r="C543" t="s">
        <v>92</v>
      </c>
      <c r="D543" s="2">
        <v>4.1666666666666664E-2</v>
      </c>
      <c r="E543">
        <v>103666</v>
      </c>
    </row>
    <row r="544" spans="1:9" x14ac:dyDescent="0.25">
      <c r="A544" t="s">
        <v>55</v>
      </c>
      <c r="B544" t="s">
        <v>204</v>
      </c>
      <c r="C544" t="s">
        <v>92</v>
      </c>
      <c r="D544" s="2">
        <v>8.3333333333333329E-2</v>
      </c>
      <c r="E544">
        <v>102664</v>
      </c>
    </row>
    <row r="545" spans="1:5" x14ac:dyDescent="0.25">
      <c r="A545" t="s">
        <v>55</v>
      </c>
      <c r="B545" t="s">
        <v>204</v>
      </c>
      <c r="C545" t="s">
        <v>92</v>
      </c>
      <c r="D545" s="2">
        <v>0.125</v>
      </c>
      <c r="E545">
        <v>103883</v>
      </c>
    </row>
    <row r="546" spans="1:5" x14ac:dyDescent="0.25">
      <c r="A546" t="s">
        <v>55</v>
      </c>
      <c r="B546" t="s">
        <v>204</v>
      </c>
      <c r="C546" t="s">
        <v>88</v>
      </c>
      <c r="D546" t="s">
        <v>89</v>
      </c>
      <c r="E546" t="s">
        <v>187</v>
      </c>
    </row>
    <row r="547" spans="1:5" x14ac:dyDescent="0.25">
      <c r="A547" t="s">
        <v>55</v>
      </c>
      <c r="B547" t="s">
        <v>204</v>
      </c>
      <c r="C547" t="s">
        <v>188</v>
      </c>
      <c r="D547" s="2">
        <v>4.1666666666666664E-2</v>
      </c>
      <c r="E547">
        <v>23835</v>
      </c>
    </row>
    <row r="548" spans="1:5" x14ac:dyDescent="0.25">
      <c r="A548" t="s">
        <v>55</v>
      </c>
      <c r="B548" t="s">
        <v>204</v>
      </c>
      <c r="C548" t="s">
        <v>188</v>
      </c>
      <c r="D548" s="2">
        <v>8.3333333333333329E-2</v>
      </c>
      <c r="E548">
        <v>23821</v>
      </c>
    </row>
    <row r="549" spans="1:5" x14ac:dyDescent="0.25">
      <c r="A549" t="s">
        <v>55</v>
      </c>
      <c r="B549" t="s">
        <v>204</v>
      </c>
      <c r="C549" t="s">
        <v>188</v>
      </c>
      <c r="D549" s="2">
        <v>0.125</v>
      </c>
      <c r="E549">
        <v>23830</v>
      </c>
    </row>
    <row r="550" spans="1:5" x14ac:dyDescent="0.25">
      <c r="A550" t="s">
        <v>55</v>
      </c>
      <c r="B550" t="s">
        <v>204</v>
      </c>
      <c r="C550" t="s">
        <v>188</v>
      </c>
      <c r="D550" s="2">
        <v>0.16666666666666666</v>
      </c>
      <c r="E550">
        <v>23756</v>
      </c>
    </row>
    <row r="551" spans="1:5" x14ac:dyDescent="0.25">
      <c r="A551" t="s">
        <v>55</v>
      </c>
      <c r="B551" t="s">
        <v>204</v>
      </c>
      <c r="C551" t="s">
        <v>188</v>
      </c>
      <c r="D551" s="2">
        <v>0.20833333333333334</v>
      </c>
      <c r="E551">
        <v>0</v>
      </c>
    </row>
    <row r="552" spans="1:5" x14ac:dyDescent="0.25">
      <c r="A552" t="s">
        <v>55</v>
      </c>
      <c r="B552" t="s">
        <v>204</v>
      </c>
      <c r="C552" t="s">
        <v>188</v>
      </c>
      <c r="D552" s="2">
        <v>0.25</v>
      </c>
      <c r="E552">
        <v>23781</v>
      </c>
    </row>
    <row r="553" spans="1:5" x14ac:dyDescent="0.25">
      <c r="A553" t="s">
        <v>55</v>
      </c>
      <c r="B553" t="s">
        <v>204</v>
      </c>
      <c r="C553" t="s">
        <v>188</v>
      </c>
      <c r="D553" s="2">
        <v>0.29166666666666669</v>
      </c>
      <c r="E553">
        <v>23825</v>
      </c>
    </row>
    <row r="554" spans="1:5" x14ac:dyDescent="0.25">
      <c r="A554" t="s">
        <v>55</v>
      </c>
      <c r="B554" t="s">
        <v>204</v>
      </c>
      <c r="C554" t="s">
        <v>188</v>
      </c>
      <c r="D554" s="2">
        <v>0.33333333333333331</v>
      </c>
      <c r="E554">
        <v>23739</v>
      </c>
    </row>
    <row r="555" spans="1:5" x14ac:dyDescent="0.25">
      <c r="A555" t="s">
        <v>55</v>
      </c>
      <c r="B555" t="s">
        <v>204</v>
      </c>
      <c r="C555" t="s">
        <v>188</v>
      </c>
      <c r="D555" s="2">
        <v>0.375</v>
      </c>
      <c r="E555">
        <v>23730</v>
      </c>
    </row>
    <row r="556" spans="1:5" x14ac:dyDescent="0.25">
      <c r="A556" t="s">
        <v>55</v>
      </c>
      <c r="B556" t="s">
        <v>204</v>
      </c>
      <c r="C556" t="s">
        <v>188</v>
      </c>
      <c r="D556" s="2">
        <v>0.41666666666666669</v>
      </c>
      <c r="E556">
        <v>23820</v>
      </c>
    </row>
    <row r="557" spans="1:5" x14ac:dyDescent="0.25">
      <c r="A557" t="s">
        <v>55</v>
      </c>
      <c r="B557" t="s">
        <v>204</v>
      </c>
      <c r="C557" t="s">
        <v>188</v>
      </c>
      <c r="D557" s="2">
        <v>0.45833333333333331</v>
      </c>
      <c r="E557">
        <v>24106</v>
      </c>
    </row>
    <row r="558" spans="1:5" x14ac:dyDescent="0.25">
      <c r="A558" t="s">
        <v>55</v>
      </c>
      <c r="B558" t="s">
        <v>204</v>
      </c>
      <c r="C558" t="s">
        <v>188</v>
      </c>
      <c r="D558" s="2">
        <v>0.5</v>
      </c>
      <c r="E558">
        <v>24150</v>
      </c>
    </row>
    <row r="559" spans="1:5" x14ac:dyDescent="0.25">
      <c r="A559" t="s">
        <v>55</v>
      </c>
      <c r="B559" t="s">
        <v>204</v>
      </c>
      <c r="C559" t="s">
        <v>188</v>
      </c>
      <c r="D559" s="2">
        <v>0.54166666666666663</v>
      </c>
      <c r="E559">
        <v>23860</v>
      </c>
    </row>
    <row r="560" spans="1:5" x14ac:dyDescent="0.25">
      <c r="A560" t="s">
        <v>55</v>
      </c>
      <c r="B560" t="s">
        <v>204</v>
      </c>
      <c r="C560" t="s">
        <v>188</v>
      </c>
      <c r="D560" s="2">
        <v>0.58333333333333337</v>
      </c>
      <c r="E560">
        <v>23960</v>
      </c>
    </row>
    <row r="561" spans="1:9" x14ac:dyDescent="0.25">
      <c r="A561" t="s">
        <v>55</v>
      </c>
      <c r="B561" t="s">
        <v>205</v>
      </c>
      <c r="C561" t="s">
        <v>57</v>
      </c>
      <c r="D561" t="s">
        <v>64</v>
      </c>
      <c r="E561" t="s">
        <v>76</v>
      </c>
      <c r="F561" t="s">
        <v>58</v>
      </c>
      <c r="G561" t="s">
        <v>59</v>
      </c>
      <c r="H561" t="s">
        <v>60</v>
      </c>
      <c r="I561" t="s">
        <v>115</v>
      </c>
    </row>
    <row r="562" spans="1:9" x14ac:dyDescent="0.25">
      <c r="A562" t="s">
        <v>55</v>
      </c>
      <c r="B562" t="s">
        <v>205</v>
      </c>
      <c r="C562" t="s">
        <v>185</v>
      </c>
      <c r="D562" t="s">
        <v>190</v>
      </c>
      <c r="E562">
        <v>306214</v>
      </c>
    </row>
    <row r="563" spans="1:9" x14ac:dyDescent="0.25">
      <c r="A563" t="s">
        <v>55</v>
      </c>
      <c r="B563" t="s">
        <v>205</v>
      </c>
      <c r="C563" t="s">
        <v>88</v>
      </c>
      <c r="D563" t="s">
        <v>89</v>
      </c>
      <c r="E563" t="s">
        <v>191</v>
      </c>
    </row>
    <row r="564" spans="1:9" x14ac:dyDescent="0.25">
      <c r="A564" t="s">
        <v>55</v>
      </c>
      <c r="B564" t="s">
        <v>205</v>
      </c>
      <c r="C564" t="s">
        <v>188</v>
      </c>
      <c r="D564" s="2">
        <v>4.1666666666666664E-2</v>
      </c>
      <c r="E564">
        <v>23409</v>
      </c>
      <c r="F564" t="s">
        <v>192</v>
      </c>
    </row>
    <row r="565" spans="1:9" x14ac:dyDescent="0.25">
      <c r="A565" t="s">
        <v>55</v>
      </c>
      <c r="B565" t="s">
        <v>205</v>
      </c>
      <c r="C565" t="s">
        <v>92</v>
      </c>
      <c r="D565" s="2">
        <v>4.1666666666666664E-2</v>
      </c>
      <c r="E565">
        <v>7705</v>
      </c>
      <c r="F565" t="s">
        <v>93</v>
      </c>
      <c r="G565" t="s">
        <v>193</v>
      </c>
      <c r="H565" t="s">
        <v>194</v>
      </c>
      <c r="I565" t="s">
        <v>403</v>
      </c>
    </row>
    <row r="566" spans="1:9" x14ac:dyDescent="0.25">
      <c r="A566" t="s">
        <v>55</v>
      </c>
      <c r="B566" t="s">
        <v>205</v>
      </c>
      <c r="C566" t="s">
        <v>92</v>
      </c>
      <c r="D566" s="2">
        <v>8.3333333333333329E-2</v>
      </c>
      <c r="E566">
        <v>7820</v>
      </c>
      <c r="F566" t="s">
        <v>93</v>
      </c>
      <c r="G566" t="s">
        <v>193</v>
      </c>
      <c r="H566" t="s">
        <v>194</v>
      </c>
      <c r="I566" t="s">
        <v>404</v>
      </c>
    </row>
    <row r="567" spans="1:9" x14ac:dyDescent="0.25">
      <c r="A567" t="s">
        <v>55</v>
      </c>
      <c r="B567" t="s">
        <v>205</v>
      </c>
      <c r="C567" t="s">
        <v>92</v>
      </c>
      <c r="D567" s="2">
        <v>0.125</v>
      </c>
      <c r="E567">
        <v>7884</v>
      </c>
      <c r="F567" t="s">
        <v>93</v>
      </c>
      <c r="G567" t="s">
        <v>193</v>
      </c>
      <c r="H567" t="s">
        <v>194</v>
      </c>
      <c r="I567" t="s">
        <v>405</v>
      </c>
    </row>
    <row r="568" spans="1:9" x14ac:dyDescent="0.25">
      <c r="A568" t="s">
        <v>55</v>
      </c>
      <c r="B568" t="s">
        <v>205</v>
      </c>
      <c r="C568" t="s">
        <v>188</v>
      </c>
      <c r="D568" s="2">
        <v>8.3333333333333329E-2</v>
      </c>
      <c r="E568">
        <v>23422</v>
      </c>
      <c r="F568" t="s">
        <v>192</v>
      </c>
    </row>
    <row r="569" spans="1:9" x14ac:dyDescent="0.25">
      <c r="A569" t="s">
        <v>55</v>
      </c>
      <c r="B569" t="s">
        <v>205</v>
      </c>
      <c r="C569" t="s">
        <v>92</v>
      </c>
      <c r="D569" s="2">
        <v>4.1666666666666664E-2</v>
      </c>
      <c r="E569">
        <v>7772</v>
      </c>
      <c r="F569" t="s">
        <v>93</v>
      </c>
      <c r="G569" t="s">
        <v>193</v>
      </c>
      <c r="H569" t="s">
        <v>194</v>
      </c>
      <c r="I569" t="s">
        <v>406</v>
      </c>
    </row>
    <row r="570" spans="1:9" x14ac:dyDescent="0.25">
      <c r="A570" t="s">
        <v>55</v>
      </c>
      <c r="B570" t="s">
        <v>205</v>
      </c>
      <c r="C570" t="s">
        <v>92</v>
      </c>
      <c r="D570" s="2">
        <v>8.3333333333333329E-2</v>
      </c>
      <c r="E570">
        <v>7820</v>
      </c>
      <c r="F570" t="s">
        <v>93</v>
      </c>
      <c r="G570" t="s">
        <v>193</v>
      </c>
      <c r="H570" t="s">
        <v>194</v>
      </c>
      <c r="I570" t="s">
        <v>407</v>
      </c>
    </row>
    <row r="571" spans="1:9" x14ac:dyDescent="0.25">
      <c r="A571" t="s">
        <v>55</v>
      </c>
      <c r="B571" t="s">
        <v>205</v>
      </c>
      <c r="C571" t="s">
        <v>92</v>
      </c>
      <c r="D571" s="2">
        <v>0.125</v>
      </c>
      <c r="E571">
        <v>7830</v>
      </c>
      <c r="F571" t="s">
        <v>93</v>
      </c>
      <c r="G571" t="s">
        <v>193</v>
      </c>
      <c r="H571" t="s">
        <v>194</v>
      </c>
      <c r="I571" t="s">
        <v>408</v>
      </c>
    </row>
    <row r="572" spans="1:9" x14ac:dyDescent="0.25">
      <c r="A572" t="s">
        <v>55</v>
      </c>
      <c r="B572" t="s">
        <v>205</v>
      </c>
      <c r="C572" t="s">
        <v>188</v>
      </c>
      <c r="D572" s="2">
        <v>0.125</v>
      </c>
      <c r="E572">
        <v>23335</v>
      </c>
      <c r="F572" t="s">
        <v>192</v>
      </c>
    </row>
    <row r="573" spans="1:9" x14ac:dyDescent="0.25">
      <c r="A573" t="s">
        <v>55</v>
      </c>
      <c r="B573" t="s">
        <v>205</v>
      </c>
      <c r="C573" t="s">
        <v>92</v>
      </c>
      <c r="D573" s="2">
        <v>4.1666666666666664E-2</v>
      </c>
      <c r="E573">
        <v>7839</v>
      </c>
      <c r="F573" t="s">
        <v>93</v>
      </c>
      <c r="G573" t="s">
        <v>193</v>
      </c>
      <c r="H573" t="s">
        <v>194</v>
      </c>
      <c r="I573" t="s">
        <v>409</v>
      </c>
    </row>
    <row r="574" spans="1:9" x14ac:dyDescent="0.25">
      <c r="A574" t="s">
        <v>55</v>
      </c>
      <c r="B574" t="s">
        <v>205</v>
      </c>
      <c r="C574" t="s">
        <v>92</v>
      </c>
      <c r="D574" s="2">
        <v>8.3333333333333329E-2</v>
      </c>
      <c r="E574">
        <v>7720</v>
      </c>
      <c r="F574" t="s">
        <v>93</v>
      </c>
      <c r="G574" t="s">
        <v>193</v>
      </c>
      <c r="H574" t="s">
        <v>194</v>
      </c>
      <c r="I574" t="s">
        <v>410</v>
      </c>
    </row>
    <row r="575" spans="1:9" x14ac:dyDescent="0.25">
      <c r="A575" t="s">
        <v>55</v>
      </c>
      <c r="B575" t="s">
        <v>205</v>
      </c>
      <c r="C575" t="s">
        <v>92</v>
      </c>
      <c r="D575" s="2">
        <v>0.125</v>
      </c>
      <c r="E575">
        <v>7776</v>
      </c>
      <c r="F575" t="s">
        <v>93</v>
      </c>
      <c r="G575" t="s">
        <v>193</v>
      </c>
      <c r="H575" t="s">
        <v>194</v>
      </c>
      <c r="I575" t="s">
        <v>411</v>
      </c>
    </row>
    <row r="576" spans="1:9" x14ac:dyDescent="0.25">
      <c r="A576" t="s">
        <v>55</v>
      </c>
      <c r="B576" t="s">
        <v>205</v>
      </c>
      <c r="C576" t="s">
        <v>188</v>
      </c>
      <c r="D576" s="2">
        <v>0.16666666666666666</v>
      </c>
      <c r="E576">
        <v>23496</v>
      </c>
      <c r="F576" t="s">
        <v>192</v>
      </c>
    </row>
    <row r="577" spans="1:9" x14ac:dyDescent="0.25">
      <c r="A577" t="s">
        <v>55</v>
      </c>
      <c r="B577" t="s">
        <v>205</v>
      </c>
      <c r="C577" t="s">
        <v>92</v>
      </c>
      <c r="D577" s="2">
        <v>4.1666666666666664E-2</v>
      </c>
      <c r="E577">
        <v>7839</v>
      </c>
      <c r="F577" t="s">
        <v>93</v>
      </c>
      <c r="G577" t="s">
        <v>193</v>
      </c>
      <c r="H577" t="s">
        <v>194</v>
      </c>
      <c r="I577" t="s">
        <v>412</v>
      </c>
    </row>
    <row r="578" spans="1:9" x14ac:dyDescent="0.25">
      <c r="A578" t="s">
        <v>55</v>
      </c>
      <c r="B578" t="s">
        <v>205</v>
      </c>
      <c r="C578" t="s">
        <v>92</v>
      </c>
      <c r="D578" s="2">
        <v>8.3333333333333329E-2</v>
      </c>
      <c r="E578">
        <v>7800</v>
      </c>
      <c r="F578" t="s">
        <v>93</v>
      </c>
      <c r="G578" t="s">
        <v>193</v>
      </c>
      <c r="H578" t="s">
        <v>194</v>
      </c>
      <c r="I578" t="s">
        <v>413</v>
      </c>
    </row>
    <row r="579" spans="1:9" x14ac:dyDescent="0.25">
      <c r="A579" t="s">
        <v>55</v>
      </c>
      <c r="B579" t="s">
        <v>205</v>
      </c>
      <c r="C579" t="s">
        <v>92</v>
      </c>
      <c r="D579" s="2">
        <v>0.125</v>
      </c>
      <c r="E579">
        <v>7857</v>
      </c>
      <c r="F579" t="s">
        <v>93</v>
      </c>
      <c r="G579" t="s">
        <v>193</v>
      </c>
      <c r="H579" t="s">
        <v>194</v>
      </c>
      <c r="I579" t="s">
        <v>414</v>
      </c>
    </row>
    <row r="580" spans="1:9" x14ac:dyDescent="0.25">
      <c r="A580" t="s">
        <v>55</v>
      </c>
      <c r="B580" t="s">
        <v>205</v>
      </c>
      <c r="C580" t="s">
        <v>188</v>
      </c>
      <c r="D580" s="2">
        <v>0.20833333333333334</v>
      </c>
      <c r="E580">
        <v>0</v>
      </c>
      <c r="F580" t="s">
        <v>192</v>
      </c>
    </row>
    <row r="581" spans="1:9" x14ac:dyDescent="0.25">
      <c r="A581" t="s">
        <v>55</v>
      </c>
      <c r="B581" t="s">
        <v>205</v>
      </c>
      <c r="C581" t="s">
        <v>92</v>
      </c>
      <c r="D581" s="2">
        <v>4.1666666666666664E-2</v>
      </c>
      <c r="E581">
        <v>0</v>
      </c>
      <c r="F581" t="s">
        <v>93</v>
      </c>
      <c r="G581" t="s">
        <v>193</v>
      </c>
      <c r="H581" t="s">
        <v>194</v>
      </c>
      <c r="I581" t="s">
        <v>195</v>
      </c>
    </row>
    <row r="582" spans="1:9" x14ac:dyDescent="0.25">
      <c r="A582" t="s">
        <v>55</v>
      </c>
      <c r="B582" t="s">
        <v>205</v>
      </c>
      <c r="C582" t="s">
        <v>92</v>
      </c>
      <c r="D582" s="2">
        <v>8.3333333333333329E-2</v>
      </c>
      <c r="E582">
        <v>0</v>
      </c>
      <c r="F582" t="s">
        <v>93</v>
      </c>
      <c r="G582" t="s">
        <v>193</v>
      </c>
      <c r="H582" t="s">
        <v>194</v>
      </c>
      <c r="I582" t="s">
        <v>195</v>
      </c>
    </row>
    <row r="583" spans="1:9" x14ac:dyDescent="0.25">
      <c r="A583" t="s">
        <v>55</v>
      </c>
      <c r="B583" t="s">
        <v>205</v>
      </c>
      <c r="C583" t="s">
        <v>92</v>
      </c>
      <c r="D583" s="2">
        <v>0.125</v>
      </c>
      <c r="E583">
        <v>0</v>
      </c>
      <c r="F583" t="s">
        <v>93</v>
      </c>
      <c r="G583" t="s">
        <v>193</v>
      </c>
      <c r="H583" t="s">
        <v>194</v>
      </c>
      <c r="I583" t="s">
        <v>195</v>
      </c>
    </row>
    <row r="584" spans="1:9" x14ac:dyDescent="0.25">
      <c r="A584" t="s">
        <v>55</v>
      </c>
      <c r="B584" t="s">
        <v>205</v>
      </c>
      <c r="C584" t="s">
        <v>188</v>
      </c>
      <c r="D584" s="2">
        <v>0.25</v>
      </c>
      <c r="E584">
        <v>23509</v>
      </c>
      <c r="F584" t="s">
        <v>192</v>
      </c>
    </row>
    <row r="585" spans="1:9" x14ac:dyDescent="0.25">
      <c r="A585" t="s">
        <v>55</v>
      </c>
      <c r="B585" t="s">
        <v>205</v>
      </c>
      <c r="C585" t="s">
        <v>92</v>
      </c>
      <c r="D585" s="2">
        <v>4.1666666666666664E-2</v>
      </c>
      <c r="E585">
        <v>7839</v>
      </c>
      <c r="F585" t="s">
        <v>93</v>
      </c>
      <c r="G585" t="s">
        <v>193</v>
      </c>
      <c r="H585" t="s">
        <v>194</v>
      </c>
      <c r="I585" t="s">
        <v>415</v>
      </c>
    </row>
    <row r="586" spans="1:9" x14ac:dyDescent="0.25">
      <c r="A586" t="s">
        <v>55</v>
      </c>
      <c r="B586" t="s">
        <v>205</v>
      </c>
      <c r="C586" t="s">
        <v>92</v>
      </c>
      <c r="D586" s="2">
        <v>8.3333333333333329E-2</v>
      </c>
      <c r="E586">
        <v>7840</v>
      </c>
      <c r="F586" t="s">
        <v>93</v>
      </c>
      <c r="G586" t="s">
        <v>193</v>
      </c>
      <c r="H586" t="s">
        <v>194</v>
      </c>
      <c r="I586" t="s">
        <v>416</v>
      </c>
    </row>
    <row r="587" spans="1:9" x14ac:dyDescent="0.25">
      <c r="A587" t="s">
        <v>55</v>
      </c>
      <c r="B587" t="s">
        <v>205</v>
      </c>
      <c r="C587" t="s">
        <v>92</v>
      </c>
      <c r="D587" s="2">
        <v>0.125</v>
      </c>
      <c r="E587">
        <v>7830</v>
      </c>
      <c r="F587" t="s">
        <v>93</v>
      </c>
      <c r="G587" t="s">
        <v>193</v>
      </c>
      <c r="H587" t="s">
        <v>194</v>
      </c>
      <c r="I587" t="s">
        <v>231</v>
      </c>
    </row>
    <row r="588" spans="1:9" x14ac:dyDescent="0.25">
      <c r="A588" t="s">
        <v>55</v>
      </c>
      <c r="B588" t="s">
        <v>205</v>
      </c>
      <c r="C588" t="s">
        <v>188</v>
      </c>
      <c r="D588" s="2">
        <v>0.29166666666666669</v>
      </c>
      <c r="E588">
        <v>23824</v>
      </c>
      <c r="F588" t="s">
        <v>192</v>
      </c>
    </row>
    <row r="589" spans="1:9" x14ac:dyDescent="0.25">
      <c r="A589" t="s">
        <v>55</v>
      </c>
      <c r="B589" t="s">
        <v>205</v>
      </c>
      <c r="C589" t="s">
        <v>92</v>
      </c>
      <c r="D589" s="2">
        <v>4.1666666666666664E-2</v>
      </c>
      <c r="E589">
        <v>7906</v>
      </c>
      <c r="F589" t="s">
        <v>93</v>
      </c>
      <c r="G589" t="s">
        <v>193</v>
      </c>
      <c r="H589" t="s">
        <v>194</v>
      </c>
      <c r="I589" t="s">
        <v>417</v>
      </c>
    </row>
    <row r="590" spans="1:9" x14ac:dyDescent="0.25">
      <c r="A590" t="s">
        <v>55</v>
      </c>
      <c r="B590" t="s">
        <v>205</v>
      </c>
      <c r="C590" t="s">
        <v>92</v>
      </c>
      <c r="D590" s="2">
        <v>8.3333333333333329E-2</v>
      </c>
      <c r="E590">
        <v>7980</v>
      </c>
      <c r="F590" t="s">
        <v>93</v>
      </c>
      <c r="G590" t="s">
        <v>193</v>
      </c>
      <c r="H590" t="s">
        <v>194</v>
      </c>
      <c r="I590" t="s">
        <v>418</v>
      </c>
    </row>
    <row r="591" spans="1:9" x14ac:dyDescent="0.25">
      <c r="A591" t="s">
        <v>55</v>
      </c>
      <c r="B591" t="s">
        <v>205</v>
      </c>
      <c r="C591" t="s">
        <v>92</v>
      </c>
      <c r="D591" s="2">
        <v>0.125</v>
      </c>
      <c r="E591">
        <v>7938</v>
      </c>
      <c r="F591" t="s">
        <v>93</v>
      </c>
      <c r="G591" t="s">
        <v>193</v>
      </c>
      <c r="H591" t="s">
        <v>194</v>
      </c>
      <c r="I591" t="s">
        <v>419</v>
      </c>
    </row>
    <row r="592" spans="1:9" x14ac:dyDescent="0.25">
      <c r="A592" t="s">
        <v>55</v>
      </c>
      <c r="B592" t="s">
        <v>205</v>
      </c>
      <c r="C592" t="s">
        <v>188</v>
      </c>
      <c r="D592" s="2">
        <v>0.33333333333333331</v>
      </c>
      <c r="E592">
        <v>23401</v>
      </c>
      <c r="F592" t="s">
        <v>192</v>
      </c>
    </row>
    <row r="593" spans="1:9" x14ac:dyDescent="0.25">
      <c r="A593" t="s">
        <v>55</v>
      </c>
      <c r="B593" t="s">
        <v>205</v>
      </c>
      <c r="C593" t="s">
        <v>92</v>
      </c>
      <c r="D593" s="2">
        <v>4.1666666666666664E-2</v>
      </c>
      <c r="E593">
        <v>7638</v>
      </c>
      <c r="F593" t="s">
        <v>93</v>
      </c>
      <c r="G593" t="s">
        <v>193</v>
      </c>
      <c r="H593" t="s">
        <v>194</v>
      </c>
      <c r="I593" t="s">
        <v>420</v>
      </c>
    </row>
    <row r="594" spans="1:9" x14ac:dyDescent="0.25">
      <c r="A594" t="s">
        <v>55</v>
      </c>
      <c r="B594" t="s">
        <v>205</v>
      </c>
      <c r="C594" t="s">
        <v>92</v>
      </c>
      <c r="D594" s="2">
        <v>8.3333333333333329E-2</v>
      </c>
      <c r="E594">
        <v>7960</v>
      </c>
      <c r="F594" t="s">
        <v>93</v>
      </c>
      <c r="G594" t="s">
        <v>193</v>
      </c>
      <c r="H594" t="s">
        <v>194</v>
      </c>
      <c r="I594" t="s">
        <v>421</v>
      </c>
    </row>
    <row r="595" spans="1:9" x14ac:dyDescent="0.25">
      <c r="A595" t="s">
        <v>55</v>
      </c>
      <c r="B595" t="s">
        <v>205</v>
      </c>
      <c r="C595" t="s">
        <v>92</v>
      </c>
      <c r="D595" s="2">
        <v>0.125</v>
      </c>
      <c r="E595">
        <v>7803</v>
      </c>
      <c r="F595" t="s">
        <v>93</v>
      </c>
      <c r="G595" t="s">
        <v>193</v>
      </c>
      <c r="H595" t="s">
        <v>194</v>
      </c>
      <c r="I595" t="s">
        <v>422</v>
      </c>
    </row>
    <row r="596" spans="1:9" x14ac:dyDescent="0.25">
      <c r="A596" t="s">
        <v>55</v>
      </c>
      <c r="B596" t="s">
        <v>205</v>
      </c>
      <c r="C596" t="s">
        <v>188</v>
      </c>
      <c r="D596" s="2">
        <v>0.375</v>
      </c>
      <c r="E596">
        <v>23890</v>
      </c>
      <c r="F596" t="s">
        <v>192</v>
      </c>
    </row>
    <row r="597" spans="1:9" x14ac:dyDescent="0.25">
      <c r="A597" t="s">
        <v>55</v>
      </c>
      <c r="B597" t="s">
        <v>205</v>
      </c>
      <c r="C597" t="s">
        <v>92</v>
      </c>
      <c r="D597" s="2">
        <v>4.1666666666666664E-2</v>
      </c>
      <c r="E597">
        <v>7973</v>
      </c>
      <c r="F597" t="s">
        <v>93</v>
      </c>
      <c r="G597" t="s">
        <v>193</v>
      </c>
      <c r="H597" t="s">
        <v>194</v>
      </c>
      <c r="I597" t="s">
        <v>423</v>
      </c>
    </row>
    <row r="598" spans="1:9" x14ac:dyDescent="0.25">
      <c r="A598" t="s">
        <v>55</v>
      </c>
      <c r="B598" t="s">
        <v>205</v>
      </c>
      <c r="C598" t="s">
        <v>92</v>
      </c>
      <c r="D598" s="2">
        <v>8.3333333333333329E-2</v>
      </c>
      <c r="E598">
        <v>8060</v>
      </c>
      <c r="F598" t="s">
        <v>93</v>
      </c>
      <c r="G598" t="s">
        <v>193</v>
      </c>
      <c r="H598" t="s">
        <v>194</v>
      </c>
      <c r="I598" t="s">
        <v>424</v>
      </c>
    </row>
    <row r="599" spans="1:9" x14ac:dyDescent="0.25">
      <c r="A599" t="s">
        <v>55</v>
      </c>
      <c r="B599" t="s">
        <v>205</v>
      </c>
      <c r="C599" t="s">
        <v>92</v>
      </c>
      <c r="D599" s="2">
        <v>0.125</v>
      </c>
      <c r="E599">
        <v>7857</v>
      </c>
      <c r="F599" t="s">
        <v>93</v>
      </c>
      <c r="G599" t="s">
        <v>193</v>
      </c>
      <c r="H599" t="s">
        <v>194</v>
      </c>
      <c r="I599" t="s">
        <v>425</v>
      </c>
    </row>
    <row r="600" spans="1:9" x14ac:dyDescent="0.25">
      <c r="A600" t="s">
        <v>55</v>
      </c>
      <c r="B600" t="s">
        <v>205</v>
      </c>
      <c r="C600" t="s">
        <v>188</v>
      </c>
      <c r="D600" s="2">
        <v>0.41666666666666669</v>
      </c>
      <c r="E600">
        <v>23544</v>
      </c>
      <c r="F600" t="s">
        <v>192</v>
      </c>
    </row>
    <row r="601" spans="1:9" x14ac:dyDescent="0.25">
      <c r="A601" t="s">
        <v>55</v>
      </c>
      <c r="B601" t="s">
        <v>205</v>
      </c>
      <c r="C601" t="s">
        <v>92</v>
      </c>
      <c r="D601" s="2">
        <v>4.1666666666666664E-2</v>
      </c>
      <c r="E601">
        <v>7839</v>
      </c>
      <c r="F601" t="s">
        <v>93</v>
      </c>
      <c r="G601" t="s">
        <v>193</v>
      </c>
      <c r="H601" t="s">
        <v>194</v>
      </c>
      <c r="I601" t="s">
        <v>426</v>
      </c>
    </row>
    <row r="602" spans="1:9" x14ac:dyDescent="0.25">
      <c r="A602" t="s">
        <v>55</v>
      </c>
      <c r="B602" t="s">
        <v>205</v>
      </c>
      <c r="C602" t="s">
        <v>92</v>
      </c>
      <c r="D602" s="2">
        <v>8.3333333333333329E-2</v>
      </c>
      <c r="E602">
        <v>7740</v>
      </c>
      <c r="F602" t="s">
        <v>93</v>
      </c>
      <c r="G602" t="s">
        <v>193</v>
      </c>
      <c r="H602" t="s">
        <v>194</v>
      </c>
      <c r="I602" t="s">
        <v>427</v>
      </c>
    </row>
    <row r="603" spans="1:9" x14ac:dyDescent="0.25">
      <c r="A603" t="s">
        <v>55</v>
      </c>
      <c r="B603" t="s">
        <v>205</v>
      </c>
      <c r="C603" t="s">
        <v>92</v>
      </c>
      <c r="D603" s="2">
        <v>0.125</v>
      </c>
      <c r="E603">
        <v>7965</v>
      </c>
      <c r="F603" t="s">
        <v>93</v>
      </c>
      <c r="G603" t="s">
        <v>193</v>
      </c>
      <c r="H603" t="s">
        <v>194</v>
      </c>
      <c r="I603" t="s">
        <v>428</v>
      </c>
    </row>
    <row r="604" spans="1:9" x14ac:dyDescent="0.25">
      <c r="A604" t="s">
        <v>55</v>
      </c>
      <c r="B604" t="s">
        <v>205</v>
      </c>
      <c r="C604" t="s">
        <v>188</v>
      </c>
      <c r="D604" s="2">
        <v>0.45833333333333331</v>
      </c>
      <c r="E604">
        <v>23784</v>
      </c>
      <c r="F604" t="s">
        <v>192</v>
      </c>
    </row>
    <row r="605" spans="1:9" x14ac:dyDescent="0.25">
      <c r="A605" t="s">
        <v>55</v>
      </c>
      <c r="B605" t="s">
        <v>205</v>
      </c>
      <c r="C605" t="s">
        <v>92</v>
      </c>
      <c r="D605" s="2">
        <v>4.1666666666666664E-2</v>
      </c>
      <c r="E605">
        <v>7973</v>
      </c>
      <c r="F605" t="s">
        <v>93</v>
      </c>
      <c r="G605" t="s">
        <v>193</v>
      </c>
      <c r="H605" t="s">
        <v>194</v>
      </c>
      <c r="I605" t="s">
        <v>429</v>
      </c>
    </row>
    <row r="606" spans="1:9" x14ac:dyDescent="0.25">
      <c r="A606" t="s">
        <v>55</v>
      </c>
      <c r="B606" t="s">
        <v>205</v>
      </c>
      <c r="C606" t="s">
        <v>92</v>
      </c>
      <c r="D606" s="2">
        <v>8.3333333333333329E-2</v>
      </c>
      <c r="E606">
        <v>7900</v>
      </c>
      <c r="F606" t="s">
        <v>93</v>
      </c>
      <c r="G606" t="s">
        <v>193</v>
      </c>
      <c r="H606" t="s">
        <v>194</v>
      </c>
      <c r="I606" t="s">
        <v>430</v>
      </c>
    </row>
    <row r="607" spans="1:9" x14ac:dyDescent="0.25">
      <c r="A607" t="s">
        <v>55</v>
      </c>
      <c r="B607" t="s">
        <v>205</v>
      </c>
      <c r="C607" t="s">
        <v>92</v>
      </c>
      <c r="D607" s="2">
        <v>0.125</v>
      </c>
      <c r="E607">
        <v>7911</v>
      </c>
      <c r="F607" t="s">
        <v>93</v>
      </c>
      <c r="G607" t="s">
        <v>193</v>
      </c>
      <c r="H607" t="s">
        <v>194</v>
      </c>
      <c r="I607" t="s">
        <v>431</v>
      </c>
    </row>
    <row r="608" spans="1:9" x14ac:dyDescent="0.25">
      <c r="A608" t="s">
        <v>55</v>
      </c>
      <c r="B608" t="s">
        <v>205</v>
      </c>
      <c r="C608" t="s">
        <v>188</v>
      </c>
      <c r="D608" s="2">
        <v>0.5</v>
      </c>
      <c r="E608">
        <v>23704</v>
      </c>
      <c r="F608" t="s">
        <v>192</v>
      </c>
    </row>
    <row r="609" spans="1:9" x14ac:dyDescent="0.25">
      <c r="A609" t="s">
        <v>55</v>
      </c>
      <c r="B609" t="s">
        <v>205</v>
      </c>
      <c r="C609" t="s">
        <v>92</v>
      </c>
      <c r="D609" s="2">
        <v>4.1666666666666664E-2</v>
      </c>
      <c r="E609">
        <v>7973</v>
      </c>
      <c r="F609" t="s">
        <v>93</v>
      </c>
      <c r="G609" t="s">
        <v>193</v>
      </c>
      <c r="H609" t="s">
        <v>194</v>
      </c>
      <c r="I609" t="s">
        <v>432</v>
      </c>
    </row>
    <row r="610" spans="1:9" x14ac:dyDescent="0.25">
      <c r="A610" t="s">
        <v>55</v>
      </c>
      <c r="B610" t="s">
        <v>205</v>
      </c>
      <c r="C610" t="s">
        <v>92</v>
      </c>
      <c r="D610" s="2">
        <v>8.3333333333333329E-2</v>
      </c>
      <c r="E610">
        <v>7820</v>
      </c>
      <c r="F610" t="s">
        <v>93</v>
      </c>
      <c r="G610" t="s">
        <v>193</v>
      </c>
      <c r="H610" t="s">
        <v>194</v>
      </c>
      <c r="I610" t="s">
        <v>433</v>
      </c>
    </row>
    <row r="611" spans="1:9" x14ac:dyDescent="0.25">
      <c r="A611" t="s">
        <v>55</v>
      </c>
      <c r="B611" t="s">
        <v>205</v>
      </c>
      <c r="C611" t="s">
        <v>92</v>
      </c>
      <c r="D611" s="2">
        <v>0.125</v>
      </c>
      <c r="E611">
        <v>7911</v>
      </c>
      <c r="F611" t="s">
        <v>93</v>
      </c>
      <c r="G611" t="s">
        <v>193</v>
      </c>
      <c r="H611" t="s">
        <v>194</v>
      </c>
      <c r="I611" t="s">
        <v>434</v>
      </c>
    </row>
    <row r="612" spans="1:9" x14ac:dyDescent="0.25">
      <c r="A612" t="s">
        <v>55</v>
      </c>
      <c r="B612" t="s">
        <v>205</v>
      </c>
      <c r="C612" t="s">
        <v>188</v>
      </c>
      <c r="D612" s="2">
        <v>0.54166666666666663</v>
      </c>
      <c r="E612">
        <v>23536</v>
      </c>
      <c r="F612" t="s">
        <v>192</v>
      </c>
    </row>
    <row r="613" spans="1:9" x14ac:dyDescent="0.25">
      <c r="A613" t="s">
        <v>55</v>
      </c>
      <c r="B613" t="s">
        <v>205</v>
      </c>
      <c r="C613" t="s">
        <v>92</v>
      </c>
      <c r="D613" s="2">
        <v>4.1666666666666664E-2</v>
      </c>
      <c r="E613">
        <v>7839</v>
      </c>
      <c r="F613" t="s">
        <v>93</v>
      </c>
      <c r="G613" t="s">
        <v>193</v>
      </c>
      <c r="H613" t="s">
        <v>194</v>
      </c>
      <c r="I613" t="s">
        <v>435</v>
      </c>
    </row>
    <row r="614" spans="1:9" x14ac:dyDescent="0.25">
      <c r="A614" t="s">
        <v>55</v>
      </c>
      <c r="B614" t="s">
        <v>205</v>
      </c>
      <c r="C614" t="s">
        <v>92</v>
      </c>
      <c r="D614" s="2">
        <v>8.3333333333333329E-2</v>
      </c>
      <c r="E614">
        <v>7840</v>
      </c>
      <c r="F614" t="s">
        <v>93</v>
      </c>
      <c r="G614" t="s">
        <v>193</v>
      </c>
      <c r="H614" t="s">
        <v>194</v>
      </c>
      <c r="I614" t="s">
        <v>339</v>
      </c>
    </row>
    <row r="615" spans="1:9" x14ac:dyDescent="0.25">
      <c r="A615" t="s">
        <v>55</v>
      </c>
      <c r="B615" t="s">
        <v>205</v>
      </c>
      <c r="C615" t="s">
        <v>92</v>
      </c>
      <c r="D615" s="2">
        <v>0.125</v>
      </c>
      <c r="E615">
        <v>7857</v>
      </c>
      <c r="F615" t="s">
        <v>93</v>
      </c>
      <c r="G615" t="s">
        <v>193</v>
      </c>
      <c r="H615" t="s">
        <v>194</v>
      </c>
      <c r="I615" t="s">
        <v>436</v>
      </c>
    </row>
    <row r="616" spans="1:9" x14ac:dyDescent="0.25">
      <c r="A616" t="s">
        <v>55</v>
      </c>
      <c r="B616" t="s">
        <v>205</v>
      </c>
      <c r="C616" t="s">
        <v>188</v>
      </c>
      <c r="D616" s="2">
        <v>0.58333333333333337</v>
      </c>
      <c r="E616">
        <v>23360</v>
      </c>
      <c r="F616" t="s">
        <v>192</v>
      </c>
    </row>
    <row r="617" spans="1:9" x14ac:dyDescent="0.25">
      <c r="A617" t="s">
        <v>55</v>
      </c>
      <c r="B617" t="s">
        <v>205</v>
      </c>
      <c r="C617" t="s">
        <v>92</v>
      </c>
      <c r="D617" s="2">
        <v>4.1666666666666664E-2</v>
      </c>
      <c r="E617">
        <v>7772</v>
      </c>
      <c r="F617" t="s">
        <v>93</v>
      </c>
      <c r="G617" t="s">
        <v>193</v>
      </c>
      <c r="H617" t="s">
        <v>194</v>
      </c>
      <c r="I617" t="s">
        <v>437</v>
      </c>
    </row>
    <row r="618" spans="1:9" x14ac:dyDescent="0.25">
      <c r="A618" t="s">
        <v>55</v>
      </c>
      <c r="B618" t="s">
        <v>205</v>
      </c>
      <c r="C618" t="s">
        <v>92</v>
      </c>
      <c r="D618" s="2">
        <v>8.3333333333333329E-2</v>
      </c>
      <c r="E618">
        <v>7920</v>
      </c>
      <c r="F618" t="s">
        <v>93</v>
      </c>
      <c r="G618" t="s">
        <v>193</v>
      </c>
      <c r="H618" t="s">
        <v>194</v>
      </c>
      <c r="I618" t="s">
        <v>438</v>
      </c>
    </row>
    <row r="619" spans="1:9" x14ac:dyDescent="0.25">
      <c r="A619" t="s">
        <v>55</v>
      </c>
      <c r="B619" t="s">
        <v>205</v>
      </c>
      <c r="C619" t="s">
        <v>92</v>
      </c>
      <c r="D619" s="2">
        <v>0.125</v>
      </c>
      <c r="E619">
        <v>7668</v>
      </c>
      <c r="F619" t="s">
        <v>93</v>
      </c>
      <c r="G619" t="s">
        <v>193</v>
      </c>
      <c r="H619" t="s">
        <v>194</v>
      </c>
      <c r="I619" t="s">
        <v>439</v>
      </c>
    </row>
    <row r="620" spans="1:9" x14ac:dyDescent="0.25">
      <c r="A620" t="s">
        <v>55</v>
      </c>
      <c r="B620" t="s">
        <v>205</v>
      </c>
      <c r="C620" t="s">
        <v>196</v>
      </c>
      <c r="D620" t="s">
        <v>197</v>
      </c>
      <c r="E620" t="s">
        <v>194</v>
      </c>
    </row>
    <row r="621" spans="1:9" x14ac:dyDescent="0.25">
      <c r="A621" t="s">
        <v>55</v>
      </c>
      <c r="B621" t="s">
        <v>205</v>
      </c>
      <c r="C621" t="s">
        <v>92</v>
      </c>
      <c r="D621" s="2">
        <v>4.1666666666666664E-2</v>
      </c>
      <c r="E621" s="4">
        <v>1.35026E-2</v>
      </c>
    </row>
    <row r="622" spans="1:9" x14ac:dyDescent="0.25">
      <c r="A622" t="s">
        <v>55</v>
      </c>
      <c r="B622" t="s">
        <v>205</v>
      </c>
      <c r="C622" t="s">
        <v>92</v>
      </c>
      <c r="D622" s="2">
        <v>8.3333333333333329E-2</v>
      </c>
      <c r="E622" s="4">
        <v>1.0720500000000001E-2</v>
      </c>
    </row>
    <row r="623" spans="1:9" x14ac:dyDescent="0.25">
      <c r="A623" t="s">
        <v>55</v>
      </c>
      <c r="B623" t="s">
        <v>205</v>
      </c>
      <c r="C623" t="s">
        <v>92</v>
      </c>
      <c r="D623" s="2">
        <v>0.125</v>
      </c>
      <c r="E623" s="4">
        <v>1.1115399999999999E-2</v>
      </c>
    </row>
    <row r="624" spans="1:9" x14ac:dyDescent="0.25">
      <c r="A624" t="s">
        <v>55</v>
      </c>
      <c r="B624" t="s">
        <v>206</v>
      </c>
      <c r="C624" t="s">
        <v>57</v>
      </c>
      <c r="D624" t="s">
        <v>64</v>
      </c>
      <c r="E624" t="s">
        <v>183</v>
      </c>
      <c r="F624" t="s">
        <v>58</v>
      </c>
      <c r="G624" t="s">
        <v>59</v>
      </c>
      <c r="H624" t="s">
        <v>184</v>
      </c>
      <c r="I624" t="s">
        <v>120</v>
      </c>
    </row>
    <row r="625" spans="1:7" x14ac:dyDescent="0.25">
      <c r="A625" t="s">
        <v>55</v>
      </c>
      <c r="B625" t="s">
        <v>206</v>
      </c>
      <c r="C625" t="s">
        <v>185</v>
      </c>
      <c r="D625" t="s">
        <v>186</v>
      </c>
      <c r="E625">
        <v>310064</v>
      </c>
    </row>
    <row r="626" spans="1:7" x14ac:dyDescent="0.25">
      <c r="A626" t="s">
        <v>55</v>
      </c>
      <c r="B626" t="s">
        <v>206</v>
      </c>
      <c r="C626" t="s">
        <v>88</v>
      </c>
      <c r="D626" t="s">
        <v>89</v>
      </c>
      <c r="E626" t="s">
        <v>90</v>
      </c>
      <c r="F626" t="s">
        <v>64</v>
      </c>
      <c r="G626" t="s">
        <v>91</v>
      </c>
    </row>
    <row r="627" spans="1:7" x14ac:dyDescent="0.25">
      <c r="A627" t="s">
        <v>55</v>
      </c>
      <c r="B627" t="s">
        <v>206</v>
      </c>
      <c r="C627" t="s">
        <v>92</v>
      </c>
      <c r="D627" s="2">
        <v>4.1666666666666664E-2</v>
      </c>
      <c r="E627">
        <v>103760</v>
      </c>
    </row>
    <row r="628" spans="1:7" x14ac:dyDescent="0.25">
      <c r="A628" t="s">
        <v>55</v>
      </c>
      <c r="B628" t="s">
        <v>206</v>
      </c>
      <c r="C628" t="s">
        <v>92</v>
      </c>
      <c r="D628" s="2">
        <v>8.3333333333333329E-2</v>
      </c>
      <c r="E628">
        <v>102853</v>
      </c>
    </row>
    <row r="629" spans="1:7" x14ac:dyDescent="0.25">
      <c r="A629" t="s">
        <v>55</v>
      </c>
      <c r="B629" t="s">
        <v>206</v>
      </c>
      <c r="C629" t="s">
        <v>92</v>
      </c>
      <c r="D629" s="2">
        <v>0.125</v>
      </c>
      <c r="E629">
        <v>103451</v>
      </c>
    </row>
    <row r="630" spans="1:7" x14ac:dyDescent="0.25">
      <c r="A630" t="s">
        <v>55</v>
      </c>
      <c r="B630" t="s">
        <v>206</v>
      </c>
      <c r="C630" t="s">
        <v>88</v>
      </c>
      <c r="D630" t="s">
        <v>89</v>
      </c>
      <c r="E630" t="s">
        <v>187</v>
      </c>
    </row>
    <row r="631" spans="1:7" x14ac:dyDescent="0.25">
      <c r="A631" t="s">
        <v>55</v>
      </c>
      <c r="B631" t="s">
        <v>206</v>
      </c>
      <c r="C631" t="s">
        <v>188</v>
      </c>
      <c r="D631" s="2">
        <v>4.1666666666666664E-2</v>
      </c>
      <c r="E631">
        <v>23669</v>
      </c>
    </row>
    <row r="632" spans="1:7" x14ac:dyDescent="0.25">
      <c r="A632" t="s">
        <v>55</v>
      </c>
      <c r="B632" t="s">
        <v>206</v>
      </c>
      <c r="C632" t="s">
        <v>188</v>
      </c>
      <c r="D632" s="2">
        <v>8.3333333333333329E-2</v>
      </c>
      <c r="E632">
        <v>23649</v>
      </c>
    </row>
    <row r="633" spans="1:7" x14ac:dyDescent="0.25">
      <c r="A633" t="s">
        <v>55</v>
      </c>
      <c r="B633" t="s">
        <v>206</v>
      </c>
      <c r="C633" t="s">
        <v>188</v>
      </c>
      <c r="D633" s="2">
        <v>0.125</v>
      </c>
      <c r="E633">
        <v>23958</v>
      </c>
    </row>
    <row r="634" spans="1:7" x14ac:dyDescent="0.25">
      <c r="A634" t="s">
        <v>55</v>
      </c>
      <c r="B634" t="s">
        <v>206</v>
      </c>
      <c r="C634" t="s">
        <v>188</v>
      </c>
      <c r="D634" s="2">
        <v>0.16666666666666666</v>
      </c>
      <c r="E634">
        <v>23990</v>
      </c>
    </row>
    <row r="635" spans="1:7" x14ac:dyDescent="0.25">
      <c r="A635" t="s">
        <v>55</v>
      </c>
      <c r="B635" t="s">
        <v>206</v>
      </c>
      <c r="C635" t="s">
        <v>188</v>
      </c>
      <c r="D635" s="2">
        <v>0.20833333333333334</v>
      </c>
      <c r="E635">
        <v>23751</v>
      </c>
    </row>
    <row r="636" spans="1:7" x14ac:dyDescent="0.25">
      <c r="A636" t="s">
        <v>55</v>
      </c>
      <c r="B636" t="s">
        <v>206</v>
      </c>
      <c r="C636" t="s">
        <v>188</v>
      </c>
      <c r="D636" s="2">
        <v>0.25</v>
      </c>
      <c r="E636">
        <v>0</v>
      </c>
    </row>
    <row r="637" spans="1:7" x14ac:dyDescent="0.25">
      <c r="A637" t="s">
        <v>55</v>
      </c>
      <c r="B637" t="s">
        <v>206</v>
      </c>
      <c r="C637" t="s">
        <v>188</v>
      </c>
      <c r="D637" s="2">
        <v>0.29166666666666669</v>
      </c>
      <c r="E637">
        <v>23852</v>
      </c>
    </row>
    <row r="638" spans="1:7" x14ac:dyDescent="0.25">
      <c r="A638" t="s">
        <v>55</v>
      </c>
      <c r="B638" t="s">
        <v>206</v>
      </c>
      <c r="C638" t="s">
        <v>188</v>
      </c>
      <c r="D638" s="2">
        <v>0.33333333333333331</v>
      </c>
      <c r="E638">
        <v>23988</v>
      </c>
    </row>
    <row r="639" spans="1:7" x14ac:dyDescent="0.25">
      <c r="A639" t="s">
        <v>55</v>
      </c>
      <c r="B639" t="s">
        <v>206</v>
      </c>
      <c r="C639" t="s">
        <v>188</v>
      </c>
      <c r="D639" s="2">
        <v>0.375</v>
      </c>
      <c r="E639">
        <v>23697</v>
      </c>
    </row>
    <row r="640" spans="1:7" x14ac:dyDescent="0.25">
      <c r="A640" t="s">
        <v>55</v>
      </c>
      <c r="B640" t="s">
        <v>206</v>
      </c>
      <c r="C640" t="s">
        <v>188</v>
      </c>
      <c r="D640" s="2">
        <v>0.41666666666666669</v>
      </c>
      <c r="E640">
        <v>23881</v>
      </c>
    </row>
    <row r="641" spans="1:9" x14ac:dyDescent="0.25">
      <c r="A641" t="s">
        <v>55</v>
      </c>
      <c r="B641" t="s">
        <v>206</v>
      </c>
      <c r="C641" t="s">
        <v>188</v>
      </c>
      <c r="D641" s="2">
        <v>0.45833333333333331</v>
      </c>
      <c r="E641">
        <v>24031</v>
      </c>
    </row>
    <row r="642" spans="1:9" x14ac:dyDescent="0.25">
      <c r="A642" t="s">
        <v>55</v>
      </c>
      <c r="B642" t="s">
        <v>206</v>
      </c>
      <c r="C642" t="s">
        <v>188</v>
      </c>
      <c r="D642" s="2">
        <v>0.5</v>
      </c>
      <c r="E642">
        <v>23854</v>
      </c>
    </row>
    <row r="643" spans="1:9" x14ac:dyDescent="0.25">
      <c r="A643" t="s">
        <v>55</v>
      </c>
      <c r="B643" t="s">
        <v>206</v>
      </c>
      <c r="C643" t="s">
        <v>188</v>
      </c>
      <c r="D643" s="2">
        <v>0.54166666666666663</v>
      </c>
      <c r="E643">
        <v>23849</v>
      </c>
    </row>
    <row r="644" spans="1:9" x14ac:dyDescent="0.25">
      <c r="A644" t="s">
        <v>55</v>
      </c>
      <c r="B644" t="s">
        <v>206</v>
      </c>
      <c r="C644" t="s">
        <v>188</v>
      </c>
      <c r="D644" s="2">
        <v>0.58333333333333337</v>
      </c>
      <c r="E644">
        <v>23895</v>
      </c>
    </row>
    <row r="645" spans="1:9" x14ac:dyDescent="0.25">
      <c r="A645" t="s">
        <v>55</v>
      </c>
      <c r="B645" t="s">
        <v>207</v>
      </c>
      <c r="C645" t="s">
        <v>57</v>
      </c>
      <c r="D645" t="s">
        <v>64</v>
      </c>
      <c r="E645" t="s">
        <v>76</v>
      </c>
      <c r="F645" t="s">
        <v>58</v>
      </c>
      <c r="G645" t="s">
        <v>59</v>
      </c>
      <c r="H645" t="s">
        <v>60</v>
      </c>
      <c r="I645" t="s">
        <v>120</v>
      </c>
    </row>
    <row r="646" spans="1:9" x14ac:dyDescent="0.25">
      <c r="A646" t="s">
        <v>55</v>
      </c>
      <c r="B646" t="s">
        <v>207</v>
      </c>
      <c r="C646" t="s">
        <v>185</v>
      </c>
      <c r="D646" t="s">
        <v>190</v>
      </c>
      <c r="E646">
        <v>305555</v>
      </c>
    </row>
    <row r="647" spans="1:9" x14ac:dyDescent="0.25">
      <c r="A647" t="s">
        <v>55</v>
      </c>
      <c r="B647" t="s">
        <v>207</v>
      </c>
      <c r="C647" t="s">
        <v>88</v>
      </c>
      <c r="D647" t="s">
        <v>89</v>
      </c>
      <c r="E647" t="s">
        <v>191</v>
      </c>
    </row>
    <row r="648" spans="1:9" x14ac:dyDescent="0.25">
      <c r="A648" t="s">
        <v>55</v>
      </c>
      <c r="B648" t="s">
        <v>207</v>
      </c>
      <c r="C648" t="s">
        <v>188</v>
      </c>
      <c r="D648" s="2">
        <v>4.1666666666666664E-2</v>
      </c>
      <c r="E648">
        <v>23321</v>
      </c>
      <c r="F648" t="s">
        <v>192</v>
      </c>
    </row>
    <row r="649" spans="1:9" x14ac:dyDescent="0.25">
      <c r="A649" t="s">
        <v>55</v>
      </c>
      <c r="B649" t="s">
        <v>207</v>
      </c>
      <c r="C649" t="s">
        <v>92</v>
      </c>
      <c r="D649" s="2">
        <v>4.1666666666666664E-2</v>
      </c>
      <c r="E649">
        <v>7772</v>
      </c>
      <c r="F649" t="s">
        <v>93</v>
      </c>
      <c r="G649" t="s">
        <v>193</v>
      </c>
      <c r="H649" t="s">
        <v>194</v>
      </c>
      <c r="I649" t="s">
        <v>440</v>
      </c>
    </row>
    <row r="650" spans="1:9" x14ac:dyDescent="0.25">
      <c r="A650" t="s">
        <v>55</v>
      </c>
      <c r="B650" t="s">
        <v>207</v>
      </c>
      <c r="C650" t="s">
        <v>92</v>
      </c>
      <c r="D650" s="2">
        <v>8.3333333333333329E-2</v>
      </c>
      <c r="E650">
        <v>7800</v>
      </c>
      <c r="F650" t="s">
        <v>93</v>
      </c>
      <c r="G650" t="s">
        <v>193</v>
      </c>
      <c r="H650" t="s">
        <v>194</v>
      </c>
      <c r="I650" t="s">
        <v>441</v>
      </c>
    </row>
    <row r="651" spans="1:9" x14ac:dyDescent="0.25">
      <c r="A651" t="s">
        <v>55</v>
      </c>
      <c r="B651" t="s">
        <v>207</v>
      </c>
      <c r="C651" t="s">
        <v>92</v>
      </c>
      <c r="D651" s="2">
        <v>0.125</v>
      </c>
      <c r="E651">
        <v>7749</v>
      </c>
      <c r="F651" t="s">
        <v>93</v>
      </c>
      <c r="G651" t="s">
        <v>193</v>
      </c>
      <c r="H651" t="s">
        <v>194</v>
      </c>
      <c r="I651" t="s">
        <v>442</v>
      </c>
    </row>
    <row r="652" spans="1:9" x14ac:dyDescent="0.25">
      <c r="A652" t="s">
        <v>55</v>
      </c>
      <c r="B652" t="s">
        <v>207</v>
      </c>
      <c r="C652" t="s">
        <v>188</v>
      </c>
      <c r="D652" s="2">
        <v>8.3333333333333329E-2</v>
      </c>
      <c r="E652">
        <v>23516</v>
      </c>
      <c r="F652" t="s">
        <v>192</v>
      </c>
    </row>
    <row r="653" spans="1:9" x14ac:dyDescent="0.25">
      <c r="A653" t="s">
        <v>55</v>
      </c>
      <c r="B653" t="s">
        <v>207</v>
      </c>
      <c r="C653" t="s">
        <v>92</v>
      </c>
      <c r="D653" s="2">
        <v>4.1666666666666664E-2</v>
      </c>
      <c r="E653">
        <v>7839</v>
      </c>
      <c r="F653" t="s">
        <v>93</v>
      </c>
      <c r="G653" t="s">
        <v>193</v>
      </c>
      <c r="H653" t="s">
        <v>194</v>
      </c>
      <c r="I653" t="s">
        <v>443</v>
      </c>
    </row>
    <row r="654" spans="1:9" x14ac:dyDescent="0.25">
      <c r="A654" t="s">
        <v>55</v>
      </c>
      <c r="B654" t="s">
        <v>207</v>
      </c>
      <c r="C654" t="s">
        <v>92</v>
      </c>
      <c r="D654" s="2">
        <v>8.3333333333333329E-2</v>
      </c>
      <c r="E654">
        <v>7820</v>
      </c>
      <c r="F654" t="s">
        <v>93</v>
      </c>
      <c r="G654" t="s">
        <v>193</v>
      </c>
      <c r="H654" t="s">
        <v>194</v>
      </c>
      <c r="I654" t="s">
        <v>444</v>
      </c>
    </row>
    <row r="655" spans="1:9" x14ac:dyDescent="0.25">
      <c r="A655" t="s">
        <v>55</v>
      </c>
      <c r="B655" t="s">
        <v>207</v>
      </c>
      <c r="C655" t="s">
        <v>92</v>
      </c>
      <c r="D655" s="2">
        <v>0.125</v>
      </c>
      <c r="E655">
        <v>7857</v>
      </c>
      <c r="F655" t="s">
        <v>93</v>
      </c>
      <c r="G655" t="s">
        <v>193</v>
      </c>
      <c r="H655" t="s">
        <v>194</v>
      </c>
      <c r="I655" t="s">
        <v>445</v>
      </c>
    </row>
    <row r="656" spans="1:9" x14ac:dyDescent="0.25">
      <c r="A656" t="s">
        <v>55</v>
      </c>
      <c r="B656" t="s">
        <v>207</v>
      </c>
      <c r="C656" t="s">
        <v>188</v>
      </c>
      <c r="D656" s="2">
        <v>0.125</v>
      </c>
      <c r="E656">
        <v>23650</v>
      </c>
      <c r="F656" t="s">
        <v>192</v>
      </c>
    </row>
    <row r="657" spans="1:9" x14ac:dyDescent="0.25">
      <c r="A657" t="s">
        <v>55</v>
      </c>
      <c r="B657" t="s">
        <v>207</v>
      </c>
      <c r="C657" t="s">
        <v>92</v>
      </c>
      <c r="D657" s="2">
        <v>4.1666666666666664E-2</v>
      </c>
      <c r="E657">
        <v>7839</v>
      </c>
      <c r="F657" t="s">
        <v>93</v>
      </c>
      <c r="G657" t="s">
        <v>193</v>
      </c>
      <c r="H657" t="s">
        <v>194</v>
      </c>
      <c r="I657" t="s">
        <v>446</v>
      </c>
    </row>
    <row r="658" spans="1:9" x14ac:dyDescent="0.25">
      <c r="A658" t="s">
        <v>55</v>
      </c>
      <c r="B658" t="s">
        <v>207</v>
      </c>
      <c r="C658" t="s">
        <v>92</v>
      </c>
      <c r="D658" s="2">
        <v>8.3333333333333329E-2</v>
      </c>
      <c r="E658">
        <v>7900</v>
      </c>
      <c r="F658" t="s">
        <v>93</v>
      </c>
      <c r="G658" t="s">
        <v>193</v>
      </c>
      <c r="H658" t="s">
        <v>194</v>
      </c>
      <c r="I658" t="s">
        <v>447</v>
      </c>
    </row>
    <row r="659" spans="1:9" x14ac:dyDescent="0.25">
      <c r="A659" t="s">
        <v>55</v>
      </c>
      <c r="B659" t="s">
        <v>207</v>
      </c>
      <c r="C659" t="s">
        <v>92</v>
      </c>
      <c r="D659" s="2">
        <v>0.125</v>
      </c>
      <c r="E659">
        <v>7911</v>
      </c>
      <c r="F659" t="s">
        <v>93</v>
      </c>
      <c r="G659" t="s">
        <v>193</v>
      </c>
      <c r="H659" t="s">
        <v>194</v>
      </c>
      <c r="I659" t="s">
        <v>448</v>
      </c>
    </row>
    <row r="660" spans="1:9" x14ac:dyDescent="0.25">
      <c r="A660" t="s">
        <v>55</v>
      </c>
      <c r="B660" t="s">
        <v>207</v>
      </c>
      <c r="C660" t="s">
        <v>188</v>
      </c>
      <c r="D660" s="2">
        <v>0.16666666666666666</v>
      </c>
      <c r="E660">
        <v>23723</v>
      </c>
      <c r="F660" t="s">
        <v>192</v>
      </c>
    </row>
    <row r="661" spans="1:9" x14ac:dyDescent="0.25">
      <c r="A661" t="s">
        <v>55</v>
      </c>
      <c r="B661" t="s">
        <v>207</v>
      </c>
      <c r="C661" t="s">
        <v>92</v>
      </c>
      <c r="D661" s="2">
        <v>4.1666666666666664E-2</v>
      </c>
      <c r="E661">
        <v>7906</v>
      </c>
      <c r="F661" t="s">
        <v>93</v>
      </c>
      <c r="G661" t="s">
        <v>193</v>
      </c>
      <c r="H661" t="s">
        <v>194</v>
      </c>
      <c r="I661" t="s">
        <v>449</v>
      </c>
    </row>
    <row r="662" spans="1:9" x14ac:dyDescent="0.25">
      <c r="A662" t="s">
        <v>55</v>
      </c>
      <c r="B662" t="s">
        <v>207</v>
      </c>
      <c r="C662" t="s">
        <v>92</v>
      </c>
      <c r="D662" s="2">
        <v>8.3333333333333329E-2</v>
      </c>
      <c r="E662">
        <v>7960</v>
      </c>
      <c r="F662" t="s">
        <v>93</v>
      </c>
      <c r="G662" t="s">
        <v>193</v>
      </c>
      <c r="H662" t="s">
        <v>194</v>
      </c>
      <c r="I662" t="s">
        <v>450</v>
      </c>
    </row>
    <row r="663" spans="1:9" x14ac:dyDescent="0.25">
      <c r="A663" t="s">
        <v>55</v>
      </c>
      <c r="B663" t="s">
        <v>207</v>
      </c>
      <c r="C663" t="s">
        <v>92</v>
      </c>
      <c r="D663" s="2">
        <v>0.125</v>
      </c>
      <c r="E663">
        <v>7857</v>
      </c>
      <c r="F663" t="s">
        <v>93</v>
      </c>
      <c r="G663" t="s">
        <v>193</v>
      </c>
      <c r="H663" t="s">
        <v>194</v>
      </c>
      <c r="I663" t="s">
        <v>451</v>
      </c>
    </row>
    <row r="664" spans="1:9" x14ac:dyDescent="0.25">
      <c r="A664" t="s">
        <v>55</v>
      </c>
      <c r="B664" t="s">
        <v>207</v>
      </c>
      <c r="C664" t="s">
        <v>188</v>
      </c>
      <c r="D664" s="2">
        <v>0.20833333333333334</v>
      </c>
      <c r="E664">
        <v>23576</v>
      </c>
      <c r="F664" t="s">
        <v>192</v>
      </c>
    </row>
    <row r="665" spans="1:9" x14ac:dyDescent="0.25">
      <c r="A665" t="s">
        <v>55</v>
      </c>
      <c r="B665" t="s">
        <v>207</v>
      </c>
      <c r="C665" t="s">
        <v>92</v>
      </c>
      <c r="D665" s="2">
        <v>4.1666666666666664E-2</v>
      </c>
      <c r="E665">
        <v>7772</v>
      </c>
      <c r="F665" t="s">
        <v>93</v>
      </c>
      <c r="G665" t="s">
        <v>193</v>
      </c>
      <c r="H665" t="s">
        <v>194</v>
      </c>
      <c r="I665" t="s">
        <v>452</v>
      </c>
    </row>
    <row r="666" spans="1:9" x14ac:dyDescent="0.25">
      <c r="A666" t="s">
        <v>55</v>
      </c>
      <c r="B666" t="s">
        <v>207</v>
      </c>
      <c r="C666" t="s">
        <v>92</v>
      </c>
      <c r="D666" s="2">
        <v>8.3333333333333329E-2</v>
      </c>
      <c r="E666">
        <v>7920</v>
      </c>
      <c r="F666" t="s">
        <v>93</v>
      </c>
      <c r="G666" t="s">
        <v>193</v>
      </c>
      <c r="H666" t="s">
        <v>194</v>
      </c>
      <c r="I666" t="s">
        <v>453</v>
      </c>
    </row>
    <row r="667" spans="1:9" x14ac:dyDescent="0.25">
      <c r="A667" t="s">
        <v>55</v>
      </c>
      <c r="B667" t="s">
        <v>207</v>
      </c>
      <c r="C667" t="s">
        <v>92</v>
      </c>
      <c r="D667" s="2">
        <v>0.125</v>
      </c>
      <c r="E667">
        <v>7884</v>
      </c>
      <c r="F667" t="s">
        <v>93</v>
      </c>
      <c r="G667" t="s">
        <v>193</v>
      </c>
      <c r="H667" t="s">
        <v>194</v>
      </c>
      <c r="I667" t="s">
        <v>454</v>
      </c>
    </row>
    <row r="668" spans="1:9" x14ac:dyDescent="0.25">
      <c r="A668" t="s">
        <v>55</v>
      </c>
      <c r="B668" t="s">
        <v>207</v>
      </c>
      <c r="C668" t="s">
        <v>188</v>
      </c>
      <c r="D668" s="2">
        <v>0.25</v>
      </c>
      <c r="E668">
        <v>0</v>
      </c>
      <c r="F668" t="s">
        <v>192</v>
      </c>
    </row>
    <row r="669" spans="1:9" x14ac:dyDescent="0.25">
      <c r="A669" t="s">
        <v>55</v>
      </c>
      <c r="B669" t="s">
        <v>207</v>
      </c>
      <c r="C669" t="s">
        <v>92</v>
      </c>
      <c r="D669" s="2">
        <v>4.1666666666666664E-2</v>
      </c>
      <c r="E669">
        <v>0</v>
      </c>
      <c r="F669" t="s">
        <v>93</v>
      </c>
      <c r="G669" t="s">
        <v>193</v>
      </c>
      <c r="H669" t="s">
        <v>194</v>
      </c>
      <c r="I669" t="s">
        <v>195</v>
      </c>
    </row>
    <row r="670" spans="1:9" x14ac:dyDescent="0.25">
      <c r="A670" t="s">
        <v>55</v>
      </c>
      <c r="B670" t="s">
        <v>207</v>
      </c>
      <c r="C670" t="s">
        <v>92</v>
      </c>
      <c r="D670" s="2">
        <v>8.3333333333333329E-2</v>
      </c>
      <c r="E670">
        <v>0</v>
      </c>
      <c r="F670" t="s">
        <v>93</v>
      </c>
      <c r="G670" t="s">
        <v>193</v>
      </c>
      <c r="H670" t="s">
        <v>194</v>
      </c>
      <c r="I670" t="s">
        <v>195</v>
      </c>
    </row>
    <row r="671" spans="1:9" x14ac:dyDescent="0.25">
      <c r="A671" t="s">
        <v>55</v>
      </c>
      <c r="B671" t="s">
        <v>207</v>
      </c>
      <c r="C671" t="s">
        <v>92</v>
      </c>
      <c r="D671" s="2">
        <v>0.125</v>
      </c>
      <c r="E671">
        <v>0</v>
      </c>
      <c r="F671" t="s">
        <v>93</v>
      </c>
      <c r="G671" t="s">
        <v>193</v>
      </c>
      <c r="H671" t="s">
        <v>194</v>
      </c>
      <c r="I671" t="s">
        <v>195</v>
      </c>
    </row>
    <row r="672" spans="1:9" x14ac:dyDescent="0.25">
      <c r="A672" t="s">
        <v>55</v>
      </c>
      <c r="B672" t="s">
        <v>207</v>
      </c>
      <c r="C672" t="s">
        <v>188</v>
      </c>
      <c r="D672" s="2">
        <v>0.29166666666666669</v>
      </c>
      <c r="E672">
        <v>23455</v>
      </c>
      <c r="F672" t="s">
        <v>192</v>
      </c>
    </row>
    <row r="673" spans="1:9" x14ac:dyDescent="0.25">
      <c r="A673" t="s">
        <v>55</v>
      </c>
      <c r="B673" t="s">
        <v>207</v>
      </c>
      <c r="C673" t="s">
        <v>92</v>
      </c>
      <c r="D673" s="2">
        <v>4.1666666666666664E-2</v>
      </c>
      <c r="E673">
        <v>7839</v>
      </c>
      <c r="F673" t="s">
        <v>93</v>
      </c>
      <c r="G673" t="s">
        <v>193</v>
      </c>
      <c r="H673" t="s">
        <v>194</v>
      </c>
      <c r="I673" t="s">
        <v>455</v>
      </c>
    </row>
    <row r="674" spans="1:9" x14ac:dyDescent="0.25">
      <c r="A674" t="s">
        <v>55</v>
      </c>
      <c r="B674" t="s">
        <v>207</v>
      </c>
      <c r="C674" t="s">
        <v>92</v>
      </c>
      <c r="D674" s="2">
        <v>8.3333333333333329E-2</v>
      </c>
      <c r="E674">
        <v>7840</v>
      </c>
      <c r="F674" t="s">
        <v>93</v>
      </c>
      <c r="G674" t="s">
        <v>193</v>
      </c>
      <c r="H674" t="s">
        <v>194</v>
      </c>
      <c r="I674" t="s">
        <v>456</v>
      </c>
    </row>
    <row r="675" spans="1:9" x14ac:dyDescent="0.25">
      <c r="A675" t="s">
        <v>55</v>
      </c>
      <c r="B675" t="s">
        <v>207</v>
      </c>
      <c r="C675" t="s">
        <v>92</v>
      </c>
      <c r="D675" s="2">
        <v>0.125</v>
      </c>
      <c r="E675">
        <v>7776</v>
      </c>
      <c r="F675" t="s">
        <v>93</v>
      </c>
      <c r="G675" t="s">
        <v>193</v>
      </c>
      <c r="H675" t="s">
        <v>194</v>
      </c>
      <c r="I675" t="s">
        <v>457</v>
      </c>
    </row>
    <row r="676" spans="1:9" x14ac:dyDescent="0.25">
      <c r="A676" t="s">
        <v>55</v>
      </c>
      <c r="B676" t="s">
        <v>207</v>
      </c>
      <c r="C676" t="s">
        <v>188</v>
      </c>
      <c r="D676" s="2">
        <v>0.33333333333333331</v>
      </c>
      <c r="E676">
        <v>23342</v>
      </c>
      <c r="F676" t="s">
        <v>192</v>
      </c>
    </row>
    <row r="677" spans="1:9" x14ac:dyDescent="0.25">
      <c r="A677" t="s">
        <v>55</v>
      </c>
      <c r="B677" t="s">
        <v>207</v>
      </c>
      <c r="C677" t="s">
        <v>92</v>
      </c>
      <c r="D677" s="2">
        <v>4.1666666666666664E-2</v>
      </c>
      <c r="E677">
        <v>7839</v>
      </c>
      <c r="F677" t="s">
        <v>93</v>
      </c>
      <c r="G677" t="s">
        <v>193</v>
      </c>
      <c r="H677" t="s">
        <v>194</v>
      </c>
      <c r="I677" t="s">
        <v>458</v>
      </c>
    </row>
    <row r="678" spans="1:9" x14ac:dyDescent="0.25">
      <c r="A678" t="s">
        <v>55</v>
      </c>
      <c r="B678" t="s">
        <v>207</v>
      </c>
      <c r="C678" t="s">
        <v>92</v>
      </c>
      <c r="D678" s="2">
        <v>8.3333333333333329E-2</v>
      </c>
      <c r="E678">
        <v>7700</v>
      </c>
      <c r="F678" t="s">
        <v>93</v>
      </c>
      <c r="G678" t="s">
        <v>193</v>
      </c>
      <c r="H678" t="s">
        <v>194</v>
      </c>
      <c r="I678" t="s">
        <v>459</v>
      </c>
    </row>
    <row r="679" spans="1:9" x14ac:dyDescent="0.25">
      <c r="A679" t="s">
        <v>55</v>
      </c>
      <c r="B679" t="s">
        <v>207</v>
      </c>
      <c r="C679" t="s">
        <v>92</v>
      </c>
      <c r="D679" s="2">
        <v>0.125</v>
      </c>
      <c r="E679">
        <v>7803</v>
      </c>
      <c r="F679" t="s">
        <v>93</v>
      </c>
      <c r="G679" t="s">
        <v>193</v>
      </c>
      <c r="H679" t="s">
        <v>194</v>
      </c>
      <c r="I679" t="s">
        <v>460</v>
      </c>
    </row>
    <row r="680" spans="1:9" x14ac:dyDescent="0.25">
      <c r="A680" t="s">
        <v>55</v>
      </c>
      <c r="B680" t="s">
        <v>207</v>
      </c>
      <c r="C680" t="s">
        <v>188</v>
      </c>
      <c r="D680" s="2">
        <v>0.375</v>
      </c>
      <c r="E680">
        <v>23508</v>
      </c>
      <c r="F680" t="s">
        <v>192</v>
      </c>
    </row>
    <row r="681" spans="1:9" x14ac:dyDescent="0.25">
      <c r="A681" t="s">
        <v>55</v>
      </c>
      <c r="B681" t="s">
        <v>207</v>
      </c>
      <c r="C681" t="s">
        <v>92</v>
      </c>
      <c r="D681" s="2">
        <v>4.1666666666666664E-2</v>
      </c>
      <c r="E681">
        <v>7705</v>
      </c>
      <c r="F681" t="s">
        <v>93</v>
      </c>
      <c r="G681" t="s">
        <v>193</v>
      </c>
      <c r="H681" t="s">
        <v>194</v>
      </c>
      <c r="I681" t="s">
        <v>461</v>
      </c>
    </row>
    <row r="682" spans="1:9" x14ac:dyDescent="0.25">
      <c r="A682" t="s">
        <v>55</v>
      </c>
      <c r="B682" t="s">
        <v>207</v>
      </c>
      <c r="C682" t="s">
        <v>92</v>
      </c>
      <c r="D682" s="2">
        <v>8.3333333333333329E-2</v>
      </c>
      <c r="E682">
        <v>8000</v>
      </c>
      <c r="F682" t="s">
        <v>93</v>
      </c>
      <c r="G682" t="s">
        <v>193</v>
      </c>
      <c r="H682" t="s">
        <v>194</v>
      </c>
      <c r="I682" t="s">
        <v>462</v>
      </c>
    </row>
    <row r="683" spans="1:9" x14ac:dyDescent="0.25">
      <c r="A683" t="s">
        <v>55</v>
      </c>
      <c r="B683" t="s">
        <v>207</v>
      </c>
      <c r="C683" t="s">
        <v>92</v>
      </c>
      <c r="D683" s="2">
        <v>0.125</v>
      </c>
      <c r="E683">
        <v>7803</v>
      </c>
      <c r="F683" t="s">
        <v>93</v>
      </c>
      <c r="G683" t="s">
        <v>193</v>
      </c>
      <c r="H683" t="s">
        <v>194</v>
      </c>
      <c r="I683" t="s">
        <v>463</v>
      </c>
    </row>
    <row r="684" spans="1:9" x14ac:dyDescent="0.25">
      <c r="A684" t="s">
        <v>55</v>
      </c>
      <c r="B684" t="s">
        <v>207</v>
      </c>
      <c r="C684" t="s">
        <v>188</v>
      </c>
      <c r="D684" s="2">
        <v>0.41666666666666669</v>
      </c>
      <c r="E684">
        <v>23529</v>
      </c>
      <c r="F684" t="s">
        <v>192</v>
      </c>
    </row>
    <row r="685" spans="1:9" x14ac:dyDescent="0.25">
      <c r="A685" t="s">
        <v>55</v>
      </c>
      <c r="B685" t="s">
        <v>207</v>
      </c>
      <c r="C685" t="s">
        <v>92</v>
      </c>
      <c r="D685" s="2">
        <v>4.1666666666666664E-2</v>
      </c>
      <c r="E685">
        <v>7772</v>
      </c>
      <c r="F685" t="s">
        <v>93</v>
      </c>
      <c r="G685" t="s">
        <v>193</v>
      </c>
      <c r="H685" t="s">
        <v>194</v>
      </c>
      <c r="I685" t="s">
        <v>464</v>
      </c>
    </row>
    <row r="686" spans="1:9" x14ac:dyDescent="0.25">
      <c r="A686" t="s">
        <v>55</v>
      </c>
      <c r="B686" t="s">
        <v>207</v>
      </c>
      <c r="C686" t="s">
        <v>92</v>
      </c>
      <c r="D686" s="2">
        <v>8.3333333333333329E-2</v>
      </c>
      <c r="E686">
        <v>7900</v>
      </c>
      <c r="F686" t="s">
        <v>93</v>
      </c>
      <c r="G686" t="s">
        <v>193</v>
      </c>
      <c r="H686" t="s">
        <v>194</v>
      </c>
      <c r="I686" t="s">
        <v>465</v>
      </c>
    </row>
    <row r="687" spans="1:9" x14ac:dyDescent="0.25">
      <c r="A687" t="s">
        <v>55</v>
      </c>
      <c r="B687" t="s">
        <v>207</v>
      </c>
      <c r="C687" t="s">
        <v>92</v>
      </c>
      <c r="D687" s="2">
        <v>0.125</v>
      </c>
      <c r="E687">
        <v>7857</v>
      </c>
      <c r="F687" t="s">
        <v>93</v>
      </c>
      <c r="G687" t="s">
        <v>193</v>
      </c>
      <c r="H687" t="s">
        <v>194</v>
      </c>
      <c r="I687" t="s">
        <v>466</v>
      </c>
    </row>
    <row r="688" spans="1:9" x14ac:dyDescent="0.25">
      <c r="A688" t="s">
        <v>55</v>
      </c>
      <c r="B688" t="s">
        <v>207</v>
      </c>
      <c r="C688" t="s">
        <v>188</v>
      </c>
      <c r="D688" s="2">
        <v>0.45833333333333331</v>
      </c>
      <c r="E688">
        <v>23388</v>
      </c>
      <c r="F688" t="s">
        <v>192</v>
      </c>
    </row>
    <row r="689" spans="1:9" x14ac:dyDescent="0.25">
      <c r="A689" t="s">
        <v>55</v>
      </c>
      <c r="B689" t="s">
        <v>207</v>
      </c>
      <c r="C689" t="s">
        <v>92</v>
      </c>
      <c r="D689" s="2">
        <v>4.1666666666666664E-2</v>
      </c>
      <c r="E689">
        <v>7839</v>
      </c>
      <c r="F689" t="s">
        <v>93</v>
      </c>
      <c r="G689" t="s">
        <v>193</v>
      </c>
      <c r="H689" t="s">
        <v>194</v>
      </c>
      <c r="I689" t="s">
        <v>467</v>
      </c>
    </row>
    <row r="690" spans="1:9" x14ac:dyDescent="0.25">
      <c r="A690" t="s">
        <v>55</v>
      </c>
      <c r="B690" t="s">
        <v>207</v>
      </c>
      <c r="C690" t="s">
        <v>92</v>
      </c>
      <c r="D690" s="2">
        <v>8.3333333333333329E-2</v>
      </c>
      <c r="E690">
        <v>7800</v>
      </c>
      <c r="F690" t="s">
        <v>93</v>
      </c>
      <c r="G690" t="s">
        <v>193</v>
      </c>
      <c r="H690" t="s">
        <v>194</v>
      </c>
      <c r="I690" t="s">
        <v>468</v>
      </c>
    </row>
    <row r="691" spans="1:9" x14ac:dyDescent="0.25">
      <c r="A691" t="s">
        <v>55</v>
      </c>
      <c r="B691" t="s">
        <v>207</v>
      </c>
      <c r="C691" t="s">
        <v>92</v>
      </c>
      <c r="D691" s="2">
        <v>0.125</v>
      </c>
      <c r="E691">
        <v>7749</v>
      </c>
      <c r="F691" t="s">
        <v>93</v>
      </c>
      <c r="G691" t="s">
        <v>193</v>
      </c>
      <c r="H691" t="s">
        <v>194</v>
      </c>
      <c r="I691" t="s">
        <v>469</v>
      </c>
    </row>
    <row r="692" spans="1:9" x14ac:dyDescent="0.25">
      <c r="A692" t="s">
        <v>55</v>
      </c>
      <c r="B692" t="s">
        <v>207</v>
      </c>
      <c r="C692" t="s">
        <v>188</v>
      </c>
      <c r="D692" s="2">
        <v>0.5</v>
      </c>
      <c r="E692">
        <v>23549</v>
      </c>
      <c r="F692" t="s">
        <v>192</v>
      </c>
    </row>
    <row r="693" spans="1:9" x14ac:dyDescent="0.25">
      <c r="A693" t="s">
        <v>55</v>
      </c>
      <c r="B693" t="s">
        <v>207</v>
      </c>
      <c r="C693" t="s">
        <v>92</v>
      </c>
      <c r="D693" s="2">
        <v>4.1666666666666664E-2</v>
      </c>
      <c r="E693">
        <v>7906</v>
      </c>
      <c r="F693" t="s">
        <v>93</v>
      </c>
      <c r="G693" t="s">
        <v>193</v>
      </c>
      <c r="H693" t="s">
        <v>194</v>
      </c>
      <c r="I693" t="s">
        <v>470</v>
      </c>
    </row>
    <row r="694" spans="1:9" x14ac:dyDescent="0.25">
      <c r="A694" t="s">
        <v>55</v>
      </c>
      <c r="B694" t="s">
        <v>207</v>
      </c>
      <c r="C694" t="s">
        <v>92</v>
      </c>
      <c r="D694" s="2">
        <v>8.3333333333333329E-2</v>
      </c>
      <c r="E694">
        <v>7840</v>
      </c>
      <c r="F694" t="s">
        <v>93</v>
      </c>
      <c r="G694" t="s">
        <v>193</v>
      </c>
      <c r="H694" t="s">
        <v>194</v>
      </c>
      <c r="I694" t="s">
        <v>471</v>
      </c>
    </row>
    <row r="695" spans="1:9" x14ac:dyDescent="0.25">
      <c r="A695" t="s">
        <v>55</v>
      </c>
      <c r="B695" t="s">
        <v>207</v>
      </c>
      <c r="C695" t="s">
        <v>92</v>
      </c>
      <c r="D695" s="2">
        <v>0.125</v>
      </c>
      <c r="E695">
        <v>7803</v>
      </c>
      <c r="F695" t="s">
        <v>93</v>
      </c>
      <c r="G695" t="s">
        <v>193</v>
      </c>
      <c r="H695" t="s">
        <v>194</v>
      </c>
      <c r="I695" t="s">
        <v>472</v>
      </c>
    </row>
    <row r="696" spans="1:9" x14ac:dyDescent="0.25">
      <c r="A696" t="s">
        <v>55</v>
      </c>
      <c r="B696" t="s">
        <v>207</v>
      </c>
      <c r="C696" t="s">
        <v>188</v>
      </c>
      <c r="D696" s="2">
        <v>0.54166666666666663</v>
      </c>
      <c r="E696">
        <v>23704</v>
      </c>
      <c r="F696" t="s">
        <v>192</v>
      </c>
    </row>
    <row r="697" spans="1:9" x14ac:dyDescent="0.25">
      <c r="A697" t="s">
        <v>55</v>
      </c>
      <c r="B697" t="s">
        <v>207</v>
      </c>
      <c r="C697" t="s">
        <v>92</v>
      </c>
      <c r="D697" s="2">
        <v>4.1666666666666664E-2</v>
      </c>
      <c r="E697">
        <v>7906</v>
      </c>
      <c r="F697" t="s">
        <v>93</v>
      </c>
      <c r="G697" t="s">
        <v>193</v>
      </c>
      <c r="H697" t="s">
        <v>194</v>
      </c>
      <c r="I697" t="s">
        <v>473</v>
      </c>
    </row>
    <row r="698" spans="1:9" x14ac:dyDescent="0.25">
      <c r="A698" t="s">
        <v>55</v>
      </c>
      <c r="B698" t="s">
        <v>207</v>
      </c>
      <c r="C698" t="s">
        <v>92</v>
      </c>
      <c r="D698" s="2">
        <v>8.3333333333333329E-2</v>
      </c>
      <c r="E698">
        <v>7860</v>
      </c>
      <c r="F698" t="s">
        <v>93</v>
      </c>
      <c r="G698" t="s">
        <v>193</v>
      </c>
      <c r="H698" t="s">
        <v>194</v>
      </c>
      <c r="I698" t="s">
        <v>474</v>
      </c>
    </row>
    <row r="699" spans="1:9" x14ac:dyDescent="0.25">
      <c r="A699" t="s">
        <v>55</v>
      </c>
      <c r="B699" t="s">
        <v>207</v>
      </c>
      <c r="C699" t="s">
        <v>92</v>
      </c>
      <c r="D699" s="2">
        <v>0.125</v>
      </c>
      <c r="E699">
        <v>7938</v>
      </c>
      <c r="F699" t="s">
        <v>93</v>
      </c>
      <c r="G699" t="s">
        <v>193</v>
      </c>
      <c r="H699" t="s">
        <v>194</v>
      </c>
      <c r="I699" t="s">
        <v>475</v>
      </c>
    </row>
    <row r="700" spans="1:9" x14ac:dyDescent="0.25">
      <c r="A700" t="s">
        <v>55</v>
      </c>
      <c r="B700" t="s">
        <v>207</v>
      </c>
      <c r="C700" t="s">
        <v>188</v>
      </c>
      <c r="D700" s="2">
        <v>0.58333333333333337</v>
      </c>
      <c r="E700">
        <v>23294</v>
      </c>
      <c r="F700" t="s">
        <v>192</v>
      </c>
    </row>
    <row r="701" spans="1:9" x14ac:dyDescent="0.25">
      <c r="A701" t="s">
        <v>55</v>
      </c>
      <c r="B701" t="s">
        <v>207</v>
      </c>
      <c r="C701" t="s">
        <v>92</v>
      </c>
      <c r="D701" s="2">
        <v>4.1666666666666664E-2</v>
      </c>
      <c r="E701">
        <v>7772</v>
      </c>
      <c r="F701" t="s">
        <v>93</v>
      </c>
      <c r="G701" t="s">
        <v>193</v>
      </c>
      <c r="H701" t="s">
        <v>194</v>
      </c>
      <c r="I701" t="s">
        <v>476</v>
      </c>
    </row>
    <row r="702" spans="1:9" x14ac:dyDescent="0.25">
      <c r="A702" t="s">
        <v>55</v>
      </c>
      <c r="B702" t="s">
        <v>207</v>
      </c>
      <c r="C702" t="s">
        <v>92</v>
      </c>
      <c r="D702" s="2">
        <v>8.3333333333333329E-2</v>
      </c>
      <c r="E702">
        <v>7800</v>
      </c>
      <c r="F702" t="s">
        <v>93</v>
      </c>
      <c r="G702" t="s">
        <v>193</v>
      </c>
      <c r="H702" t="s">
        <v>194</v>
      </c>
      <c r="I702" t="s">
        <v>477</v>
      </c>
    </row>
    <row r="703" spans="1:9" x14ac:dyDescent="0.25">
      <c r="A703" t="s">
        <v>55</v>
      </c>
      <c r="B703" t="s">
        <v>207</v>
      </c>
      <c r="C703" t="s">
        <v>92</v>
      </c>
      <c r="D703" s="2">
        <v>0.125</v>
      </c>
      <c r="E703">
        <v>7722</v>
      </c>
      <c r="F703" t="s">
        <v>93</v>
      </c>
      <c r="G703" t="s">
        <v>193</v>
      </c>
      <c r="H703" t="s">
        <v>194</v>
      </c>
      <c r="I703" t="s">
        <v>478</v>
      </c>
    </row>
    <row r="704" spans="1:9" x14ac:dyDescent="0.25">
      <c r="A704" t="s">
        <v>55</v>
      </c>
      <c r="B704" t="s">
        <v>207</v>
      </c>
      <c r="C704" t="s">
        <v>196</v>
      </c>
      <c r="D704" t="s">
        <v>197</v>
      </c>
      <c r="E704" t="s">
        <v>194</v>
      </c>
    </row>
    <row r="705" spans="1:9" x14ac:dyDescent="0.25">
      <c r="A705" t="s">
        <v>55</v>
      </c>
      <c r="B705" t="s">
        <v>207</v>
      </c>
      <c r="C705" t="s">
        <v>92</v>
      </c>
      <c r="D705" s="2">
        <v>4.1666666666666664E-2</v>
      </c>
      <c r="E705" s="4">
        <v>1.36042E-2</v>
      </c>
    </row>
    <row r="706" spans="1:9" x14ac:dyDescent="0.25">
      <c r="A706" t="s">
        <v>55</v>
      </c>
      <c r="B706" t="s">
        <v>207</v>
      </c>
      <c r="C706" t="s">
        <v>92</v>
      </c>
      <c r="D706" s="2">
        <v>8.3333333333333329E-2</v>
      </c>
      <c r="E706" s="4">
        <v>1.0690099999999999E-2</v>
      </c>
    </row>
    <row r="707" spans="1:9" x14ac:dyDescent="0.25">
      <c r="A707" t="s">
        <v>55</v>
      </c>
      <c r="B707" t="s">
        <v>207</v>
      </c>
      <c r="C707" t="s">
        <v>92</v>
      </c>
      <c r="D707" s="2">
        <v>0.125</v>
      </c>
      <c r="E707" s="4">
        <v>1.1117E-2</v>
      </c>
    </row>
    <row r="708" spans="1:9" x14ac:dyDescent="0.25">
      <c r="A708" t="s">
        <v>55</v>
      </c>
      <c r="B708" t="s">
        <v>208</v>
      </c>
      <c r="C708" t="s">
        <v>57</v>
      </c>
      <c r="D708" t="s">
        <v>64</v>
      </c>
      <c r="E708" t="s">
        <v>183</v>
      </c>
      <c r="F708" t="s">
        <v>58</v>
      </c>
      <c r="G708" t="s">
        <v>59</v>
      </c>
      <c r="H708" t="s">
        <v>184</v>
      </c>
      <c r="I708" t="s">
        <v>125</v>
      </c>
    </row>
    <row r="709" spans="1:9" x14ac:dyDescent="0.25">
      <c r="A709" t="s">
        <v>55</v>
      </c>
      <c r="B709" t="s">
        <v>208</v>
      </c>
      <c r="C709" t="s">
        <v>185</v>
      </c>
      <c r="D709" t="s">
        <v>186</v>
      </c>
      <c r="E709">
        <v>308573</v>
      </c>
    </row>
    <row r="710" spans="1:9" x14ac:dyDescent="0.25">
      <c r="A710" t="s">
        <v>55</v>
      </c>
      <c r="B710" t="s">
        <v>208</v>
      </c>
      <c r="C710" t="s">
        <v>88</v>
      </c>
      <c r="D710" t="s">
        <v>89</v>
      </c>
      <c r="E710" t="s">
        <v>90</v>
      </c>
      <c r="F710" t="s">
        <v>64</v>
      </c>
      <c r="G710" t="s">
        <v>91</v>
      </c>
    </row>
    <row r="711" spans="1:9" x14ac:dyDescent="0.25">
      <c r="A711" t="s">
        <v>55</v>
      </c>
      <c r="B711" t="s">
        <v>208</v>
      </c>
      <c r="C711" t="s">
        <v>92</v>
      </c>
      <c r="D711" s="2">
        <v>4.1666666666666664E-2</v>
      </c>
      <c r="E711">
        <v>102878</v>
      </c>
    </row>
    <row r="712" spans="1:9" x14ac:dyDescent="0.25">
      <c r="A712" t="s">
        <v>55</v>
      </c>
      <c r="B712" t="s">
        <v>208</v>
      </c>
      <c r="C712" t="s">
        <v>92</v>
      </c>
      <c r="D712" s="2">
        <v>8.3333333333333329E-2</v>
      </c>
      <c r="E712">
        <v>103024</v>
      </c>
    </row>
    <row r="713" spans="1:9" x14ac:dyDescent="0.25">
      <c r="A713" t="s">
        <v>55</v>
      </c>
      <c r="B713" t="s">
        <v>208</v>
      </c>
      <c r="C713" t="s">
        <v>92</v>
      </c>
      <c r="D713" s="2">
        <v>0.125</v>
      </c>
      <c r="E713">
        <v>102671</v>
      </c>
    </row>
    <row r="714" spans="1:9" x14ac:dyDescent="0.25">
      <c r="A714" t="s">
        <v>55</v>
      </c>
      <c r="B714" t="s">
        <v>208</v>
      </c>
      <c r="C714" t="s">
        <v>88</v>
      </c>
      <c r="D714" t="s">
        <v>89</v>
      </c>
      <c r="E714" t="s">
        <v>187</v>
      </c>
    </row>
    <row r="715" spans="1:9" x14ac:dyDescent="0.25">
      <c r="A715" t="s">
        <v>55</v>
      </c>
      <c r="B715" t="s">
        <v>208</v>
      </c>
      <c r="C715" t="s">
        <v>188</v>
      </c>
      <c r="D715" s="2">
        <v>4.1666666666666664E-2</v>
      </c>
      <c r="E715">
        <v>23530</v>
      </c>
    </row>
    <row r="716" spans="1:9" x14ac:dyDescent="0.25">
      <c r="A716" t="s">
        <v>55</v>
      </c>
      <c r="B716" t="s">
        <v>208</v>
      </c>
      <c r="C716" t="s">
        <v>188</v>
      </c>
      <c r="D716" s="2">
        <v>8.3333333333333329E-2</v>
      </c>
      <c r="E716">
        <v>23560</v>
      </c>
    </row>
    <row r="717" spans="1:9" x14ac:dyDescent="0.25">
      <c r="A717" t="s">
        <v>55</v>
      </c>
      <c r="B717" t="s">
        <v>208</v>
      </c>
      <c r="C717" t="s">
        <v>188</v>
      </c>
      <c r="D717" s="2">
        <v>0.125</v>
      </c>
      <c r="E717">
        <v>23722</v>
      </c>
    </row>
    <row r="718" spans="1:9" x14ac:dyDescent="0.25">
      <c r="A718" t="s">
        <v>55</v>
      </c>
      <c r="B718" t="s">
        <v>208</v>
      </c>
      <c r="C718" t="s">
        <v>188</v>
      </c>
      <c r="D718" s="2">
        <v>0.16666666666666666</v>
      </c>
      <c r="E718">
        <v>23834</v>
      </c>
    </row>
    <row r="719" spans="1:9" x14ac:dyDescent="0.25">
      <c r="A719" t="s">
        <v>55</v>
      </c>
      <c r="B719" t="s">
        <v>208</v>
      </c>
      <c r="C719" t="s">
        <v>188</v>
      </c>
      <c r="D719" s="2">
        <v>0.20833333333333334</v>
      </c>
      <c r="E719">
        <v>23957</v>
      </c>
    </row>
    <row r="720" spans="1:9" x14ac:dyDescent="0.25">
      <c r="A720" t="s">
        <v>55</v>
      </c>
      <c r="B720" t="s">
        <v>208</v>
      </c>
      <c r="C720" t="s">
        <v>188</v>
      </c>
      <c r="D720" s="2">
        <v>0.25</v>
      </c>
      <c r="E720">
        <v>23638</v>
      </c>
    </row>
    <row r="721" spans="1:9" x14ac:dyDescent="0.25">
      <c r="A721" t="s">
        <v>55</v>
      </c>
      <c r="B721" t="s">
        <v>208</v>
      </c>
      <c r="C721" t="s">
        <v>188</v>
      </c>
      <c r="D721" s="2">
        <v>0.29166666666666669</v>
      </c>
      <c r="E721">
        <v>0</v>
      </c>
    </row>
    <row r="722" spans="1:9" x14ac:dyDescent="0.25">
      <c r="A722" t="s">
        <v>55</v>
      </c>
      <c r="B722" t="s">
        <v>208</v>
      </c>
      <c r="C722" t="s">
        <v>188</v>
      </c>
      <c r="D722" s="2">
        <v>0.33333333333333331</v>
      </c>
      <c r="E722">
        <v>23854</v>
      </c>
    </row>
    <row r="723" spans="1:9" x14ac:dyDescent="0.25">
      <c r="A723" t="s">
        <v>55</v>
      </c>
      <c r="B723" t="s">
        <v>208</v>
      </c>
      <c r="C723" t="s">
        <v>188</v>
      </c>
      <c r="D723" s="2">
        <v>0.375</v>
      </c>
      <c r="E723">
        <v>23939</v>
      </c>
    </row>
    <row r="724" spans="1:9" x14ac:dyDescent="0.25">
      <c r="A724" t="s">
        <v>55</v>
      </c>
      <c r="B724" t="s">
        <v>208</v>
      </c>
      <c r="C724" t="s">
        <v>188</v>
      </c>
      <c r="D724" s="2">
        <v>0.41666666666666669</v>
      </c>
      <c r="E724">
        <v>23528</v>
      </c>
    </row>
    <row r="725" spans="1:9" x14ac:dyDescent="0.25">
      <c r="A725" t="s">
        <v>55</v>
      </c>
      <c r="B725" t="s">
        <v>208</v>
      </c>
      <c r="C725" t="s">
        <v>188</v>
      </c>
      <c r="D725" s="2">
        <v>0.45833333333333331</v>
      </c>
      <c r="E725">
        <v>23649</v>
      </c>
    </row>
    <row r="726" spans="1:9" x14ac:dyDescent="0.25">
      <c r="A726" t="s">
        <v>55</v>
      </c>
      <c r="B726" t="s">
        <v>208</v>
      </c>
      <c r="C726" t="s">
        <v>188</v>
      </c>
      <c r="D726" s="2">
        <v>0.5</v>
      </c>
      <c r="E726">
        <v>23879</v>
      </c>
    </row>
    <row r="727" spans="1:9" x14ac:dyDescent="0.25">
      <c r="A727" t="s">
        <v>55</v>
      </c>
      <c r="B727" t="s">
        <v>208</v>
      </c>
      <c r="C727" t="s">
        <v>188</v>
      </c>
      <c r="D727" s="2">
        <v>0.54166666666666663</v>
      </c>
      <c r="E727">
        <v>23790</v>
      </c>
    </row>
    <row r="728" spans="1:9" x14ac:dyDescent="0.25">
      <c r="A728" t="s">
        <v>55</v>
      </c>
      <c r="B728" t="s">
        <v>208</v>
      </c>
      <c r="C728" t="s">
        <v>188</v>
      </c>
      <c r="D728" s="2">
        <v>0.58333333333333337</v>
      </c>
      <c r="E728">
        <v>23693</v>
      </c>
    </row>
    <row r="729" spans="1:9" x14ac:dyDescent="0.25">
      <c r="A729" t="s">
        <v>55</v>
      </c>
      <c r="B729" t="s">
        <v>209</v>
      </c>
      <c r="C729" t="s">
        <v>57</v>
      </c>
      <c r="D729" t="s">
        <v>64</v>
      </c>
      <c r="E729" t="s">
        <v>76</v>
      </c>
      <c r="F729" t="s">
        <v>58</v>
      </c>
      <c r="G729" t="s">
        <v>59</v>
      </c>
      <c r="H729" t="s">
        <v>60</v>
      </c>
      <c r="I729" t="s">
        <v>125</v>
      </c>
    </row>
    <row r="730" spans="1:9" x14ac:dyDescent="0.25">
      <c r="A730" t="s">
        <v>55</v>
      </c>
      <c r="B730" t="s">
        <v>209</v>
      </c>
      <c r="C730" t="s">
        <v>185</v>
      </c>
      <c r="D730" t="s">
        <v>190</v>
      </c>
      <c r="E730">
        <v>305618</v>
      </c>
    </row>
    <row r="731" spans="1:9" x14ac:dyDescent="0.25">
      <c r="A731" t="s">
        <v>55</v>
      </c>
      <c r="B731" t="s">
        <v>209</v>
      </c>
      <c r="C731" t="s">
        <v>88</v>
      </c>
      <c r="D731" t="s">
        <v>89</v>
      </c>
      <c r="E731" t="s">
        <v>191</v>
      </c>
    </row>
    <row r="732" spans="1:9" x14ac:dyDescent="0.25">
      <c r="A732" t="s">
        <v>55</v>
      </c>
      <c r="B732" t="s">
        <v>209</v>
      </c>
      <c r="C732" t="s">
        <v>188</v>
      </c>
      <c r="D732" s="2">
        <v>4.1666666666666664E-2</v>
      </c>
      <c r="E732">
        <v>23335</v>
      </c>
      <c r="F732" t="s">
        <v>192</v>
      </c>
    </row>
    <row r="733" spans="1:9" x14ac:dyDescent="0.25">
      <c r="A733" t="s">
        <v>55</v>
      </c>
      <c r="B733" t="s">
        <v>209</v>
      </c>
      <c r="C733" t="s">
        <v>92</v>
      </c>
      <c r="D733" s="2">
        <v>4.1666666666666664E-2</v>
      </c>
      <c r="E733">
        <v>7839</v>
      </c>
      <c r="F733" t="s">
        <v>93</v>
      </c>
      <c r="G733" t="s">
        <v>193</v>
      </c>
      <c r="H733" t="s">
        <v>194</v>
      </c>
      <c r="I733" t="s">
        <v>479</v>
      </c>
    </row>
    <row r="734" spans="1:9" x14ac:dyDescent="0.25">
      <c r="A734" t="s">
        <v>55</v>
      </c>
      <c r="B734" t="s">
        <v>209</v>
      </c>
      <c r="C734" t="s">
        <v>92</v>
      </c>
      <c r="D734" s="2">
        <v>8.3333333333333329E-2</v>
      </c>
      <c r="E734">
        <v>7720</v>
      </c>
      <c r="F734" t="s">
        <v>93</v>
      </c>
      <c r="G734" t="s">
        <v>193</v>
      </c>
      <c r="H734" t="s">
        <v>194</v>
      </c>
      <c r="I734" t="s">
        <v>480</v>
      </c>
    </row>
    <row r="735" spans="1:9" x14ac:dyDescent="0.25">
      <c r="A735" t="s">
        <v>55</v>
      </c>
      <c r="B735" t="s">
        <v>209</v>
      </c>
      <c r="C735" t="s">
        <v>92</v>
      </c>
      <c r="D735" s="2">
        <v>0.125</v>
      </c>
      <c r="E735">
        <v>7776</v>
      </c>
      <c r="F735" t="s">
        <v>93</v>
      </c>
      <c r="G735" t="s">
        <v>193</v>
      </c>
      <c r="H735" t="s">
        <v>194</v>
      </c>
      <c r="I735" t="s">
        <v>481</v>
      </c>
    </row>
    <row r="736" spans="1:9" x14ac:dyDescent="0.25">
      <c r="A736" t="s">
        <v>55</v>
      </c>
      <c r="B736" t="s">
        <v>209</v>
      </c>
      <c r="C736" t="s">
        <v>188</v>
      </c>
      <c r="D736" s="2">
        <v>8.3333333333333329E-2</v>
      </c>
      <c r="E736">
        <v>23550</v>
      </c>
      <c r="F736" t="s">
        <v>192</v>
      </c>
    </row>
    <row r="737" spans="1:9" x14ac:dyDescent="0.25">
      <c r="A737" t="s">
        <v>55</v>
      </c>
      <c r="B737" t="s">
        <v>209</v>
      </c>
      <c r="C737" t="s">
        <v>92</v>
      </c>
      <c r="D737" s="2">
        <v>4.1666666666666664E-2</v>
      </c>
      <c r="E737">
        <v>7705</v>
      </c>
      <c r="F737" t="s">
        <v>93</v>
      </c>
      <c r="G737" t="s">
        <v>193</v>
      </c>
      <c r="H737" t="s">
        <v>194</v>
      </c>
      <c r="I737" t="s">
        <v>482</v>
      </c>
    </row>
    <row r="738" spans="1:9" x14ac:dyDescent="0.25">
      <c r="A738" t="s">
        <v>55</v>
      </c>
      <c r="B738" t="s">
        <v>209</v>
      </c>
      <c r="C738" t="s">
        <v>92</v>
      </c>
      <c r="D738" s="2">
        <v>8.3333333333333329E-2</v>
      </c>
      <c r="E738">
        <v>7880</v>
      </c>
      <c r="F738" t="s">
        <v>93</v>
      </c>
      <c r="G738" t="s">
        <v>193</v>
      </c>
      <c r="H738" t="s">
        <v>194</v>
      </c>
      <c r="I738" t="s">
        <v>483</v>
      </c>
    </row>
    <row r="739" spans="1:9" x14ac:dyDescent="0.25">
      <c r="A739" t="s">
        <v>55</v>
      </c>
      <c r="B739" t="s">
        <v>209</v>
      </c>
      <c r="C739" t="s">
        <v>92</v>
      </c>
      <c r="D739" s="2">
        <v>0.125</v>
      </c>
      <c r="E739">
        <v>7965</v>
      </c>
      <c r="F739" t="s">
        <v>93</v>
      </c>
      <c r="G739" t="s">
        <v>193</v>
      </c>
      <c r="H739" t="s">
        <v>194</v>
      </c>
      <c r="I739" t="s">
        <v>484</v>
      </c>
    </row>
    <row r="740" spans="1:9" x14ac:dyDescent="0.25">
      <c r="A740" t="s">
        <v>55</v>
      </c>
      <c r="B740" t="s">
        <v>209</v>
      </c>
      <c r="C740" t="s">
        <v>188</v>
      </c>
      <c r="D740" s="2">
        <v>0.125</v>
      </c>
      <c r="E740">
        <v>23508</v>
      </c>
      <c r="F740" t="s">
        <v>192</v>
      </c>
    </row>
    <row r="741" spans="1:9" x14ac:dyDescent="0.25">
      <c r="A741" t="s">
        <v>55</v>
      </c>
      <c r="B741" t="s">
        <v>209</v>
      </c>
      <c r="C741" t="s">
        <v>92</v>
      </c>
      <c r="D741" s="2">
        <v>4.1666666666666664E-2</v>
      </c>
      <c r="E741">
        <v>7906</v>
      </c>
      <c r="F741" t="s">
        <v>93</v>
      </c>
      <c r="G741" t="s">
        <v>193</v>
      </c>
      <c r="H741" t="s">
        <v>194</v>
      </c>
      <c r="I741" t="s">
        <v>485</v>
      </c>
    </row>
    <row r="742" spans="1:9" x14ac:dyDescent="0.25">
      <c r="A742" t="s">
        <v>55</v>
      </c>
      <c r="B742" t="s">
        <v>209</v>
      </c>
      <c r="C742" t="s">
        <v>92</v>
      </c>
      <c r="D742" s="2">
        <v>8.3333333333333329E-2</v>
      </c>
      <c r="E742">
        <v>7880</v>
      </c>
      <c r="F742" t="s">
        <v>93</v>
      </c>
      <c r="G742" t="s">
        <v>193</v>
      </c>
      <c r="H742" t="s">
        <v>194</v>
      </c>
      <c r="I742" t="s">
        <v>486</v>
      </c>
    </row>
    <row r="743" spans="1:9" x14ac:dyDescent="0.25">
      <c r="A743" t="s">
        <v>55</v>
      </c>
      <c r="B743" t="s">
        <v>209</v>
      </c>
      <c r="C743" t="s">
        <v>92</v>
      </c>
      <c r="D743" s="2">
        <v>0.125</v>
      </c>
      <c r="E743">
        <v>7722</v>
      </c>
      <c r="F743" t="s">
        <v>93</v>
      </c>
      <c r="G743" t="s">
        <v>193</v>
      </c>
      <c r="H743" t="s">
        <v>194</v>
      </c>
      <c r="I743" t="s">
        <v>487</v>
      </c>
    </row>
    <row r="744" spans="1:9" x14ac:dyDescent="0.25">
      <c r="A744" t="s">
        <v>55</v>
      </c>
      <c r="B744" t="s">
        <v>209</v>
      </c>
      <c r="C744" t="s">
        <v>188</v>
      </c>
      <c r="D744" s="2">
        <v>0.16666666666666666</v>
      </c>
      <c r="E744">
        <v>23474</v>
      </c>
      <c r="F744" t="s">
        <v>192</v>
      </c>
    </row>
    <row r="745" spans="1:9" x14ac:dyDescent="0.25">
      <c r="A745" t="s">
        <v>55</v>
      </c>
      <c r="B745" t="s">
        <v>209</v>
      </c>
      <c r="C745" t="s">
        <v>92</v>
      </c>
      <c r="D745" s="2">
        <v>4.1666666666666664E-2</v>
      </c>
      <c r="E745">
        <v>7839</v>
      </c>
      <c r="F745" t="s">
        <v>93</v>
      </c>
      <c r="G745" t="s">
        <v>193</v>
      </c>
      <c r="H745" t="s">
        <v>194</v>
      </c>
      <c r="I745" t="s">
        <v>488</v>
      </c>
    </row>
    <row r="746" spans="1:9" x14ac:dyDescent="0.25">
      <c r="A746" t="s">
        <v>55</v>
      </c>
      <c r="B746" t="s">
        <v>209</v>
      </c>
      <c r="C746" t="s">
        <v>92</v>
      </c>
      <c r="D746" s="2">
        <v>8.3333333333333329E-2</v>
      </c>
      <c r="E746">
        <v>7940</v>
      </c>
      <c r="F746" t="s">
        <v>93</v>
      </c>
      <c r="G746" t="s">
        <v>193</v>
      </c>
      <c r="H746" t="s">
        <v>194</v>
      </c>
      <c r="I746" t="s">
        <v>489</v>
      </c>
    </row>
    <row r="747" spans="1:9" x14ac:dyDescent="0.25">
      <c r="A747" t="s">
        <v>55</v>
      </c>
      <c r="B747" t="s">
        <v>209</v>
      </c>
      <c r="C747" t="s">
        <v>92</v>
      </c>
      <c r="D747" s="2">
        <v>0.125</v>
      </c>
      <c r="E747">
        <v>7695</v>
      </c>
      <c r="F747" t="s">
        <v>93</v>
      </c>
      <c r="G747" t="s">
        <v>193</v>
      </c>
      <c r="H747" t="s">
        <v>194</v>
      </c>
      <c r="I747" t="s">
        <v>490</v>
      </c>
    </row>
    <row r="748" spans="1:9" x14ac:dyDescent="0.25">
      <c r="A748" t="s">
        <v>55</v>
      </c>
      <c r="B748" t="s">
        <v>209</v>
      </c>
      <c r="C748" t="s">
        <v>188</v>
      </c>
      <c r="D748" s="2">
        <v>0.20833333333333334</v>
      </c>
      <c r="E748">
        <v>23665</v>
      </c>
      <c r="F748" t="s">
        <v>192</v>
      </c>
    </row>
    <row r="749" spans="1:9" x14ac:dyDescent="0.25">
      <c r="A749" t="s">
        <v>55</v>
      </c>
      <c r="B749" t="s">
        <v>209</v>
      </c>
      <c r="C749" t="s">
        <v>92</v>
      </c>
      <c r="D749" s="2">
        <v>4.1666666666666664E-2</v>
      </c>
      <c r="E749">
        <v>7839</v>
      </c>
      <c r="F749" t="s">
        <v>93</v>
      </c>
      <c r="G749" t="s">
        <v>193</v>
      </c>
      <c r="H749" t="s">
        <v>194</v>
      </c>
      <c r="I749" t="s">
        <v>491</v>
      </c>
    </row>
    <row r="750" spans="1:9" x14ac:dyDescent="0.25">
      <c r="A750" t="s">
        <v>55</v>
      </c>
      <c r="B750" t="s">
        <v>209</v>
      </c>
      <c r="C750" t="s">
        <v>92</v>
      </c>
      <c r="D750" s="2">
        <v>8.3333333333333329E-2</v>
      </c>
      <c r="E750">
        <v>7780</v>
      </c>
      <c r="F750" t="s">
        <v>93</v>
      </c>
      <c r="G750" t="s">
        <v>193</v>
      </c>
      <c r="H750" t="s">
        <v>194</v>
      </c>
      <c r="I750" t="s">
        <v>492</v>
      </c>
    </row>
    <row r="751" spans="1:9" x14ac:dyDescent="0.25">
      <c r="A751" t="s">
        <v>55</v>
      </c>
      <c r="B751" t="s">
        <v>209</v>
      </c>
      <c r="C751" t="s">
        <v>92</v>
      </c>
      <c r="D751" s="2">
        <v>0.125</v>
      </c>
      <c r="E751">
        <v>8046</v>
      </c>
      <c r="F751" t="s">
        <v>93</v>
      </c>
      <c r="G751" t="s">
        <v>193</v>
      </c>
      <c r="H751" t="s">
        <v>194</v>
      </c>
      <c r="I751" t="s">
        <v>493</v>
      </c>
    </row>
    <row r="752" spans="1:9" x14ac:dyDescent="0.25">
      <c r="A752" t="s">
        <v>55</v>
      </c>
      <c r="B752" t="s">
        <v>209</v>
      </c>
      <c r="C752" t="s">
        <v>188</v>
      </c>
      <c r="D752" s="2">
        <v>0.25</v>
      </c>
      <c r="E752">
        <v>23564</v>
      </c>
      <c r="F752" t="s">
        <v>192</v>
      </c>
    </row>
    <row r="753" spans="1:9" x14ac:dyDescent="0.25">
      <c r="A753" t="s">
        <v>55</v>
      </c>
      <c r="B753" t="s">
        <v>209</v>
      </c>
      <c r="C753" t="s">
        <v>92</v>
      </c>
      <c r="D753" s="2">
        <v>4.1666666666666664E-2</v>
      </c>
      <c r="E753">
        <v>7772</v>
      </c>
      <c r="F753" t="s">
        <v>93</v>
      </c>
      <c r="G753" t="s">
        <v>193</v>
      </c>
      <c r="H753" t="s">
        <v>194</v>
      </c>
      <c r="I753" t="s">
        <v>494</v>
      </c>
    </row>
    <row r="754" spans="1:9" x14ac:dyDescent="0.25">
      <c r="A754" t="s">
        <v>55</v>
      </c>
      <c r="B754" t="s">
        <v>209</v>
      </c>
      <c r="C754" t="s">
        <v>92</v>
      </c>
      <c r="D754" s="2">
        <v>8.3333333333333329E-2</v>
      </c>
      <c r="E754">
        <v>7800</v>
      </c>
      <c r="F754" t="s">
        <v>93</v>
      </c>
      <c r="G754" t="s">
        <v>193</v>
      </c>
      <c r="H754" t="s">
        <v>194</v>
      </c>
      <c r="I754" t="s">
        <v>495</v>
      </c>
    </row>
    <row r="755" spans="1:9" x14ac:dyDescent="0.25">
      <c r="A755" t="s">
        <v>55</v>
      </c>
      <c r="B755" t="s">
        <v>209</v>
      </c>
      <c r="C755" t="s">
        <v>92</v>
      </c>
      <c r="D755" s="2">
        <v>0.125</v>
      </c>
      <c r="E755">
        <v>7992</v>
      </c>
      <c r="F755" t="s">
        <v>93</v>
      </c>
      <c r="G755" t="s">
        <v>193</v>
      </c>
      <c r="H755" t="s">
        <v>194</v>
      </c>
      <c r="I755" t="s">
        <v>496</v>
      </c>
    </row>
    <row r="756" spans="1:9" x14ac:dyDescent="0.25">
      <c r="A756" t="s">
        <v>55</v>
      </c>
      <c r="B756" t="s">
        <v>209</v>
      </c>
      <c r="C756" t="s">
        <v>188</v>
      </c>
      <c r="D756" s="2">
        <v>0.29166666666666669</v>
      </c>
      <c r="E756">
        <v>0</v>
      </c>
      <c r="F756" t="s">
        <v>192</v>
      </c>
    </row>
    <row r="757" spans="1:9" x14ac:dyDescent="0.25">
      <c r="A757" t="s">
        <v>55</v>
      </c>
      <c r="B757" t="s">
        <v>209</v>
      </c>
      <c r="C757" t="s">
        <v>92</v>
      </c>
      <c r="D757" s="2">
        <v>4.1666666666666664E-2</v>
      </c>
      <c r="E757">
        <v>0</v>
      </c>
      <c r="F757" t="s">
        <v>93</v>
      </c>
      <c r="G757" t="s">
        <v>193</v>
      </c>
      <c r="H757" t="s">
        <v>194</v>
      </c>
      <c r="I757" t="s">
        <v>195</v>
      </c>
    </row>
    <row r="758" spans="1:9" x14ac:dyDescent="0.25">
      <c r="A758" t="s">
        <v>55</v>
      </c>
      <c r="B758" t="s">
        <v>209</v>
      </c>
      <c r="C758" t="s">
        <v>92</v>
      </c>
      <c r="D758" s="2">
        <v>8.3333333333333329E-2</v>
      </c>
      <c r="E758">
        <v>0</v>
      </c>
      <c r="F758" t="s">
        <v>93</v>
      </c>
      <c r="G758" t="s">
        <v>193</v>
      </c>
      <c r="H758" t="s">
        <v>194</v>
      </c>
      <c r="I758" t="s">
        <v>195</v>
      </c>
    </row>
    <row r="759" spans="1:9" x14ac:dyDescent="0.25">
      <c r="A759" t="s">
        <v>55</v>
      </c>
      <c r="B759" t="s">
        <v>209</v>
      </c>
      <c r="C759" t="s">
        <v>92</v>
      </c>
      <c r="D759" s="2">
        <v>0.125</v>
      </c>
      <c r="E759">
        <v>0</v>
      </c>
      <c r="F759" t="s">
        <v>93</v>
      </c>
      <c r="G759" t="s">
        <v>193</v>
      </c>
      <c r="H759" t="s">
        <v>194</v>
      </c>
      <c r="I759" t="s">
        <v>195</v>
      </c>
    </row>
    <row r="760" spans="1:9" x14ac:dyDescent="0.25">
      <c r="A760" t="s">
        <v>55</v>
      </c>
      <c r="B760" t="s">
        <v>209</v>
      </c>
      <c r="C760" t="s">
        <v>188</v>
      </c>
      <c r="D760" s="2">
        <v>0.33333333333333331</v>
      </c>
      <c r="E760">
        <v>23535</v>
      </c>
      <c r="F760" t="s">
        <v>192</v>
      </c>
    </row>
    <row r="761" spans="1:9" x14ac:dyDescent="0.25">
      <c r="A761" t="s">
        <v>55</v>
      </c>
      <c r="B761" t="s">
        <v>209</v>
      </c>
      <c r="C761" t="s">
        <v>92</v>
      </c>
      <c r="D761" s="2">
        <v>4.1666666666666664E-2</v>
      </c>
      <c r="E761">
        <v>7839</v>
      </c>
      <c r="F761" t="s">
        <v>93</v>
      </c>
      <c r="G761" t="s">
        <v>193</v>
      </c>
      <c r="H761" t="s">
        <v>194</v>
      </c>
      <c r="I761" t="s">
        <v>497</v>
      </c>
    </row>
    <row r="762" spans="1:9" x14ac:dyDescent="0.25">
      <c r="A762" t="s">
        <v>55</v>
      </c>
      <c r="B762" t="s">
        <v>209</v>
      </c>
      <c r="C762" t="s">
        <v>92</v>
      </c>
      <c r="D762" s="2">
        <v>8.3333333333333329E-2</v>
      </c>
      <c r="E762">
        <v>7920</v>
      </c>
      <c r="F762" t="s">
        <v>93</v>
      </c>
      <c r="G762" t="s">
        <v>193</v>
      </c>
      <c r="H762" t="s">
        <v>194</v>
      </c>
      <c r="I762" t="s">
        <v>498</v>
      </c>
    </row>
    <row r="763" spans="1:9" x14ac:dyDescent="0.25">
      <c r="A763" t="s">
        <v>55</v>
      </c>
      <c r="B763" t="s">
        <v>209</v>
      </c>
      <c r="C763" t="s">
        <v>92</v>
      </c>
      <c r="D763" s="2">
        <v>0.125</v>
      </c>
      <c r="E763">
        <v>7776</v>
      </c>
      <c r="F763" t="s">
        <v>93</v>
      </c>
      <c r="G763" t="s">
        <v>193</v>
      </c>
      <c r="H763" t="s">
        <v>194</v>
      </c>
      <c r="I763" t="s">
        <v>499</v>
      </c>
    </row>
    <row r="764" spans="1:9" x14ac:dyDescent="0.25">
      <c r="A764" t="s">
        <v>55</v>
      </c>
      <c r="B764" t="s">
        <v>209</v>
      </c>
      <c r="C764" t="s">
        <v>188</v>
      </c>
      <c r="D764" s="2">
        <v>0.375</v>
      </c>
      <c r="E764">
        <v>23637</v>
      </c>
      <c r="F764" t="s">
        <v>192</v>
      </c>
    </row>
    <row r="765" spans="1:9" x14ac:dyDescent="0.25">
      <c r="A765" t="s">
        <v>55</v>
      </c>
      <c r="B765" t="s">
        <v>209</v>
      </c>
      <c r="C765" t="s">
        <v>92</v>
      </c>
      <c r="D765" s="2">
        <v>4.1666666666666664E-2</v>
      </c>
      <c r="E765">
        <v>7839</v>
      </c>
      <c r="F765" t="s">
        <v>93</v>
      </c>
      <c r="G765" t="s">
        <v>193</v>
      </c>
      <c r="H765" t="s">
        <v>194</v>
      </c>
      <c r="I765" t="s">
        <v>500</v>
      </c>
    </row>
    <row r="766" spans="1:9" x14ac:dyDescent="0.25">
      <c r="A766" t="s">
        <v>55</v>
      </c>
      <c r="B766" t="s">
        <v>209</v>
      </c>
      <c r="C766" t="s">
        <v>92</v>
      </c>
      <c r="D766" s="2">
        <v>8.3333333333333329E-2</v>
      </c>
      <c r="E766">
        <v>7860</v>
      </c>
      <c r="F766" t="s">
        <v>93</v>
      </c>
      <c r="G766" t="s">
        <v>193</v>
      </c>
      <c r="H766" t="s">
        <v>194</v>
      </c>
      <c r="I766" t="s">
        <v>501</v>
      </c>
    </row>
    <row r="767" spans="1:9" x14ac:dyDescent="0.25">
      <c r="A767" t="s">
        <v>55</v>
      </c>
      <c r="B767" t="s">
        <v>209</v>
      </c>
      <c r="C767" t="s">
        <v>92</v>
      </c>
      <c r="D767" s="2">
        <v>0.125</v>
      </c>
      <c r="E767">
        <v>7938</v>
      </c>
      <c r="F767" t="s">
        <v>93</v>
      </c>
      <c r="G767" t="s">
        <v>193</v>
      </c>
      <c r="H767" t="s">
        <v>194</v>
      </c>
      <c r="I767" t="s">
        <v>502</v>
      </c>
    </row>
    <row r="768" spans="1:9" x14ac:dyDescent="0.25">
      <c r="A768" t="s">
        <v>55</v>
      </c>
      <c r="B768" t="s">
        <v>209</v>
      </c>
      <c r="C768" t="s">
        <v>188</v>
      </c>
      <c r="D768" s="2">
        <v>0.41666666666666669</v>
      </c>
      <c r="E768">
        <v>23703</v>
      </c>
      <c r="F768" t="s">
        <v>192</v>
      </c>
    </row>
    <row r="769" spans="1:9" x14ac:dyDescent="0.25">
      <c r="A769" t="s">
        <v>55</v>
      </c>
      <c r="B769" t="s">
        <v>209</v>
      </c>
      <c r="C769" t="s">
        <v>92</v>
      </c>
      <c r="D769" s="2">
        <v>4.1666666666666664E-2</v>
      </c>
      <c r="E769">
        <v>7906</v>
      </c>
      <c r="F769" t="s">
        <v>93</v>
      </c>
      <c r="G769" t="s">
        <v>193</v>
      </c>
      <c r="H769" t="s">
        <v>194</v>
      </c>
      <c r="I769" t="s">
        <v>503</v>
      </c>
    </row>
    <row r="770" spans="1:9" x14ac:dyDescent="0.25">
      <c r="A770" t="s">
        <v>55</v>
      </c>
      <c r="B770" t="s">
        <v>209</v>
      </c>
      <c r="C770" t="s">
        <v>92</v>
      </c>
      <c r="D770" s="2">
        <v>8.3333333333333329E-2</v>
      </c>
      <c r="E770">
        <v>7940</v>
      </c>
      <c r="F770" t="s">
        <v>93</v>
      </c>
      <c r="G770" t="s">
        <v>193</v>
      </c>
      <c r="H770" t="s">
        <v>194</v>
      </c>
      <c r="I770" t="s">
        <v>504</v>
      </c>
    </row>
    <row r="771" spans="1:9" x14ac:dyDescent="0.25">
      <c r="A771" t="s">
        <v>55</v>
      </c>
      <c r="B771" t="s">
        <v>209</v>
      </c>
      <c r="C771" t="s">
        <v>92</v>
      </c>
      <c r="D771" s="2">
        <v>0.125</v>
      </c>
      <c r="E771">
        <v>7857</v>
      </c>
      <c r="F771" t="s">
        <v>93</v>
      </c>
      <c r="G771" t="s">
        <v>193</v>
      </c>
      <c r="H771" t="s">
        <v>194</v>
      </c>
      <c r="I771" t="s">
        <v>505</v>
      </c>
    </row>
    <row r="772" spans="1:9" x14ac:dyDescent="0.25">
      <c r="A772" t="s">
        <v>55</v>
      </c>
      <c r="B772" t="s">
        <v>209</v>
      </c>
      <c r="C772" t="s">
        <v>188</v>
      </c>
      <c r="D772" s="2">
        <v>0.45833333333333331</v>
      </c>
      <c r="E772">
        <v>23383</v>
      </c>
      <c r="F772" t="s">
        <v>192</v>
      </c>
    </row>
    <row r="773" spans="1:9" x14ac:dyDescent="0.25">
      <c r="A773" t="s">
        <v>55</v>
      </c>
      <c r="B773" t="s">
        <v>209</v>
      </c>
      <c r="C773" t="s">
        <v>92</v>
      </c>
      <c r="D773" s="2">
        <v>4.1666666666666664E-2</v>
      </c>
      <c r="E773">
        <v>7705</v>
      </c>
      <c r="F773" t="s">
        <v>93</v>
      </c>
      <c r="G773" t="s">
        <v>193</v>
      </c>
      <c r="H773" t="s">
        <v>194</v>
      </c>
      <c r="I773" t="s">
        <v>506</v>
      </c>
    </row>
    <row r="774" spans="1:9" x14ac:dyDescent="0.25">
      <c r="A774" t="s">
        <v>55</v>
      </c>
      <c r="B774" t="s">
        <v>209</v>
      </c>
      <c r="C774" t="s">
        <v>92</v>
      </c>
      <c r="D774" s="2">
        <v>8.3333333333333329E-2</v>
      </c>
      <c r="E774">
        <v>7740</v>
      </c>
      <c r="F774" t="s">
        <v>93</v>
      </c>
      <c r="G774" t="s">
        <v>193</v>
      </c>
      <c r="H774" t="s">
        <v>194</v>
      </c>
      <c r="I774" t="s">
        <v>507</v>
      </c>
    </row>
    <row r="775" spans="1:9" x14ac:dyDescent="0.25">
      <c r="A775" t="s">
        <v>55</v>
      </c>
      <c r="B775" t="s">
        <v>209</v>
      </c>
      <c r="C775" t="s">
        <v>92</v>
      </c>
      <c r="D775" s="2">
        <v>0.125</v>
      </c>
      <c r="E775">
        <v>7938</v>
      </c>
      <c r="F775" t="s">
        <v>93</v>
      </c>
      <c r="G775" t="s">
        <v>193</v>
      </c>
      <c r="H775" t="s">
        <v>194</v>
      </c>
      <c r="I775" t="s">
        <v>508</v>
      </c>
    </row>
    <row r="776" spans="1:9" x14ac:dyDescent="0.25">
      <c r="A776" t="s">
        <v>55</v>
      </c>
      <c r="B776" t="s">
        <v>209</v>
      </c>
      <c r="C776" t="s">
        <v>188</v>
      </c>
      <c r="D776" s="2">
        <v>0.5</v>
      </c>
      <c r="E776">
        <v>23402</v>
      </c>
      <c r="F776" t="s">
        <v>192</v>
      </c>
    </row>
    <row r="777" spans="1:9" x14ac:dyDescent="0.25">
      <c r="A777" t="s">
        <v>55</v>
      </c>
      <c r="B777" t="s">
        <v>209</v>
      </c>
      <c r="C777" t="s">
        <v>92</v>
      </c>
      <c r="D777" s="2">
        <v>4.1666666666666664E-2</v>
      </c>
      <c r="E777">
        <v>7772</v>
      </c>
      <c r="F777" t="s">
        <v>93</v>
      </c>
      <c r="G777" t="s">
        <v>193</v>
      </c>
      <c r="H777" t="s">
        <v>194</v>
      </c>
      <c r="I777" t="s">
        <v>509</v>
      </c>
    </row>
    <row r="778" spans="1:9" x14ac:dyDescent="0.25">
      <c r="A778" t="s">
        <v>55</v>
      </c>
      <c r="B778" t="s">
        <v>209</v>
      </c>
      <c r="C778" t="s">
        <v>92</v>
      </c>
      <c r="D778" s="2">
        <v>8.3333333333333329E-2</v>
      </c>
      <c r="E778">
        <v>7800</v>
      </c>
      <c r="F778" t="s">
        <v>93</v>
      </c>
      <c r="G778" t="s">
        <v>193</v>
      </c>
      <c r="H778" t="s">
        <v>194</v>
      </c>
      <c r="I778" t="s">
        <v>510</v>
      </c>
    </row>
    <row r="779" spans="1:9" x14ac:dyDescent="0.25">
      <c r="A779" t="s">
        <v>55</v>
      </c>
      <c r="B779" t="s">
        <v>209</v>
      </c>
      <c r="C779" t="s">
        <v>92</v>
      </c>
      <c r="D779" s="2">
        <v>0.125</v>
      </c>
      <c r="E779">
        <v>7830</v>
      </c>
      <c r="F779" t="s">
        <v>93</v>
      </c>
      <c r="G779" t="s">
        <v>193</v>
      </c>
      <c r="H779" t="s">
        <v>194</v>
      </c>
      <c r="I779" t="s">
        <v>511</v>
      </c>
    </row>
    <row r="780" spans="1:9" x14ac:dyDescent="0.25">
      <c r="A780" t="s">
        <v>55</v>
      </c>
      <c r="B780" t="s">
        <v>209</v>
      </c>
      <c r="C780" t="s">
        <v>188</v>
      </c>
      <c r="D780" s="2">
        <v>0.54166666666666663</v>
      </c>
      <c r="E780">
        <v>23408</v>
      </c>
      <c r="F780" t="s">
        <v>192</v>
      </c>
    </row>
    <row r="781" spans="1:9" x14ac:dyDescent="0.25">
      <c r="A781" t="s">
        <v>55</v>
      </c>
      <c r="B781" t="s">
        <v>209</v>
      </c>
      <c r="C781" t="s">
        <v>92</v>
      </c>
      <c r="D781" s="2">
        <v>4.1666666666666664E-2</v>
      </c>
      <c r="E781">
        <v>7705</v>
      </c>
      <c r="F781" t="s">
        <v>93</v>
      </c>
      <c r="G781" t="s">
        <v>193</v>
      </c>
      <c r="H781" t="s">
        <v>194</v>
      </c>
      <c r="I781" t="s">
        <v>512</v>
      </c>
    </row>
    <row r="782" spans="1:9" x14ac:dyDescent="0.25">
      <c r="A782" t="s">
        <v>55</v>
      </c>
      <c r="B782" t="s">
        <v>209</v>
      </c>
      <c r="C782" t="s">
        <v>92</v>
      </c>
      <c r="D782" s="2">
        <v>8.3333333333333329E-2</v>
      </c>
      <c r="E782">
        <v>7900</v>
      </c>
      <c r="F782" t="s">
        <v>93</v>
      </c>
      <c r="G782" t="s">
        <v>193</v>
      </c>
      <c r="H782" t="s">
        <v>194</v>
      </c>
      <c r="I782" t="s">
        <v>513</v>
      </c>
    </row>
    <row r="783" spans="1:9" x14ac:dyDescent="0.25">
      <c r="A783" t="s">
        <v>55</v>
      </c>
      <c r="B783" t="s">
        <v>209</v>
      </c>
      <c r="C783" t="s">
        <v>92</v>
      </c>
      <c r="D783" s="2">
        <v>0.125</v>
      </c>
      <c r="E783">
        <v>7803</v>
      </c>
      <c r="F783" t="s">
        <v>93</v>
      </c>
      <c r="G783" t="s">
        <v>193</v>
      </c>
      <c r="H783" t="s">
        <v>194</v>
      </c>
      <c r="I783" t="s">
        <v>514</v>
      </c>
    </row>
    <row r="784" spans="1:9" x14ac:dyDescent="0.25">
      <c r="A784" t="s">
        <v>55</v>
      </c>
      <c r="B784" t="s">
        <v>209</v>
      </c>
      <c r="C784" t="s">
        <v>188</v>
      </c>
      <c r="D784" s="2">
        <v>0.58333333333333337</v>
      </c>
      <c r="E784">
        <v>23454</v>
      </c>
      <c r="F784" t="s">
        <v>192</v>
      </c>
    </row>
    <row r="785" spans="1:9" x14ac:dyDescent="0.25">
      <c r="A785" t="s">
        <v>55</v>
      </c>
      <c r="B785" t="s">
        <v>209</v>
      </c>
      <c r="C785" t="s">
        <v>92</v>
      </c>
      <c r="D785" s="2">
        <v>4.1666666666666664E-2</v>
      </c>
      <c r="E785">
        <v>7839</v>
      </c>
      <c r="F785" t="s">
        <v>93</v>
      </c>
      <c r="G785" t="s">
        <v>193</v>
      </c>
      <c r="H785" t="s">
        <v>194</v>
      </c>
      <c r="I785" t="s">
        <v>515</v>
      </c>
    </row>
    <row r="786" spans="1:9" x14ac:dyDescent="0.25">
      <c r="A786" t="s">
        <v>55</v>
      </c>
      <c r="B786" t="s">
        <v>209</v>
      </c>
      <c r="C786" t="s">
        <v>92</v>
      </c>
      <c r="D786" s="2">
        <v>8.3333333333333329E-2</v>
      </c>
      <c r="E786">
        <v>7920</v>
      </c>
      <c r="F786" t="s">
        <v>93</v>
      </c>
      <c r="G786" t="s">
        <v>193</v>
      </c>
      <c r="H786" t="s">
        <v>194</v>
      </c>
      <c r="I786" t="s">
        <v>516</v>
      </c>
    </row>
    <row r="787" spans="1:9" x14ac:dyDescent="0.25">
      <c r="A787" t="s">
        <v>55</v>
      </c>
      <c r="B787" t="s">
        <v>209</v>
      </c>
      <c r="C787" t="s">
        <v>92</v>
      </c>
      <c r="D787" s="2">
        <v>0.125</v>
      </c>
      <c r="E787">
        <v>7695</v>
      </c>
      <c r="F787" t="s">
        <v>93</v>
      </c>
      <c r="G787" t="s">
        <v>193</v>
      </c>
      <c r="H787" t="s">
        <v>194</v>
      </c>
      <c r="I787" t="s">
        <v>517</v>
      </c>
    </row>
    <row r="788" spans="1:9" x14ac:dyDescent="0.25">
      <c r="A788" t="s">
        <v>55</v>
      </c>
      <c r="B788" t="s">
        <v>209</v>
      </c>
      <c r="C788" t="s">
        <v>196</v>
      </c>
      <c r="D788" t="s">
        <v>197</v>
      </c>
      <c r="E788" t="s">
        <v>194</v>
      </c>
    </row>
    <row r="789" spans="1:9" x14ac:dyDescent="0.25">
      <c r="A789" t="s">
        <v>55</v>
      </c>
      <c r="B789" t="s">
        <v>209</v>
      </c>
      <c r="C789" t="s">
        <v>92</v>
      </c>
      <c r="D789" s="2">
        <v>4.1666666666666664E-2</v>
      </c>
      <c r="E789" s="4">
        <v>1.35707E-2</v>
      </c>
    </row>
    <row r="790" spans="1:9" x14ac:dyDescent="0.25">
      <c r="A790" t="s">
        <v>55</v>
      </c>
      <c r="B790" t="s">
        <v>209</v>
      </c>
      <c r="C790" t="s">
        <v>92</v>
      </c>
      <c r="D790" s="2">
        <v>8.3333333333333329E-2</v>
      </c>
      <c r="E790" s="4">
        <v>1.0803999999999999E-2</v>
      </c>
    </row>
    <row r="791" spans="1:9" x14ac:dyDescent="0.25">
      <c r="A791" t="s">
        <v>55</v>
      </c>
      <c r="B791" t="s">
        <v>209</v>
      </c>
      <c r="C791" t="s">
        <v>92</v>
      </c>
      <c r="D791" s="2">
        <v>0.125</v>
      </c>
      <c r="E791" s="4">
        <v>1.12178E-2</v>
      </c>
    </row>
    <row r="792" spans="1:9" x14ac:dyDescent="0.25">
      <c r="A792" t="s">
        <v>55</v>
      </c>
      <c r="B792" t="s">
        <v>210</v>
      </c>
      <c r="C792" t="s">
        <v>57</v>
      </c>
      <c r="D792" t="s">
        <v>64</v>
      </c>
      <c r="E792" t="s">
        <v>183</v>
      </c>
      <c r="F792" t="s">
        <v>58</v>
      </c>
      <c r="G792" t="s">
        <v>59</v>
      </c>
      <c r="H792" t="s">
        <v>184</v>
      </c>
      <c r="I792" t="s">
        <v>130</v>
      </c>
    </row>
    <row r="793" spans="1:9" x14ac:dyDescent="0.25">
      <c r="A793" t="s">
        <v>55</v>
      </c>
      <c r="B793" t="s">
        <v>210</v>
      </c>
      <c r="C793" t="s">
        <v>185</v>
      </c>
      <c r="D793" t="s">
        <v>186</v>
      </c>
      <c r="E793">
        <v>310033</v>
      </c>
    </row>
    <row r="794" spans="1:9" x14ac:dyDescent="0.25">
      <c r="A794" t="s">
        <v>55</v>
      </c>
      <c r="B794" t="s">
        <v>210</v>
      </c>
      <c r="C794" t="s">
        <v>88</v>
      </c>
      <c r="D794" t="s">
        <v>89</v>
      </c>
      <c r="E794" t="s">
        <v>90</v>
      </c>
      <c r="F794" t="s">
        <v>64</v>
      </c>
      <c r="G794" t="s">
        <v>91</v>
      </c>
    </row>
    <row r="795" spans="1:9" x14ac:dyDescent="0.25">
      <c r="A795" t="s">
        <v>55</v>
      </c>
      <c r="B795" t="s">
        <v>210</v>
      </c>
      <c r="C795" t="s">
        <v>92</v>
      </c>
      <c r="D795" s="2">
        <v>4.1666666666666664E-2</v>
      </c>
      <c r="E795">
        <v>103373</v>
      </c>
    </row>
    <row r="796" spans="1:9" x14ac:dyDescent="0.25">
      <c r="A796" t="s">
        <v>55</v>
      </c>
      <c r="B796" t="s">
        <v>210</v>
      </c>
      <c r="C796" t="s">
        <v>92</v>
      </c>
      <c r="D796" s="2">
        <v>8.3333333333333329E-2</v>
      </c>
      <c r="E796">
        <v>103432</v>
      </c>
    </row>
    <row r="797" spans="1:9" x14ac:dyDescent="0.25">
      <c r="A797" t="s">
        <v>55</v>
      </c>
      <c r="B797" t="s">
        <v>210</v>
      </c>
      <c r="C797" t="s">
        <v>92</v>
      </c>
      <c r="D797" s="2">
        <v>0.125</v>
      </c>
      <c r="E797">
        <v>103228</v>
      </c>
    </row>
    <row r="798" spans="1:9" x14ac:dyDescent="0.25">
      <c r="A798" t="s">
        <v>55</v>
      </c>
      <c r="B798" t="s">
        <v>210</v>
      </c>
      <c r="C798" t="s">
        <v>88</v>
      </c>
      <c r="D798" t="s">
        <v>89</v>
      </c>
      <c r="E798" t="s">
        <v>187</v>
      </c>
    </row>
    <row r="799" spans="1:9" x14ac:dyDescent="0.25">
      <c r="A799" t="s">
        <v>55</v>
      </c>
      <c r="B799" t="s">
        <v>210</v>
      </c>
      <c r="C799" t="s">
        <v>188</v>
      </c>
      <c r="D799" s="2">
        <v>4.1666666666666664E-2</v>
      </c>
      <c r="E799">
        <v>23841</v>
      </c>
    </row>
    <row r="800" spans="1:9" x14ac:dyDescent="0.25">
      <c r="A800" t="s">
        <v>55</v>
      </c>
      <c r="B800" t="s">
        <v>210</v>
      </c>
      <c r="C800" t="s">
        <v>188</v>
      </c>
      <c r="D800" s="2">
        <v>8.3333333333333329E-2</v>
      </c>
      <c r="E800">
        <v>23776</v>
      </c>
    </row>
    <row r="801" spans="1:9" x14ac:dyDescent="0.25">
      <c r="A801" t="s">
        <v>55</v>
      </c>
      <c r="B801" t="s">
        <v>210</v>
      </c>
      <c r="C801" t="s">
        <v>188</v>
      </c>
      <c r="D801" s="2">
        <v>0.125</v>
      </c>
      <c r="E801">
        <v>24034</v>
      </c>
    </row>
    <row r="802" spans="1:9" x14ac:dyDescent="0.25">
      <c r="A802" t="s">
        <v>55</v>
      </c>
      <c r="B802" t="s">
        <v>210</v>
      </c>
      <c r="C802" t="s">
        <v>188</v>
      </c>
      <c r="D802" s="2">
        <v>0.16666666666666666</v>
      </c>
      <c r="E802">
        <v>24209</v>
      </c>
    </row>
    <row r="803" spans="1:9" x14ac:dyDescent="0.25">
      <c r="A803" t="s">
        <v>55</v>
      </c>
      <c r="B803" t="s">
        <v>210</v>
      </c>
      <c r="C803" t="s">
        <v>188</v>
      </c>
      <c r="D803" s="2">
        <v>0.20833333333333334</v>
      </c>
      <c r="E803">
        <v>23570</v>
      </c>
    </row>
    <row r="804" spans="1:9" x14ac:dyDescent="0.25">
      <c r="A804" t="s">
        <v>55</v>
      </c>
      <c r="B804" t="s">
        <v>210</v>
      </c>
      <c r="C804" t="s">
        <v>188</v>
      </c>
      <c r="D804" s="2">
        <v>0.25</v>
      </c>
      <c r="E804">
        <v>23561</v>
      </c>
    </row>
    <row r="805" spans="1:9" x14ac:dyDescent="0.25">
      <c r="A805" t="s">
        <v>55</v>
      </c>
      <c r="B805" t="s">
        <v>210</v>
      </c>
      <c r="C805" t="s">
        <v>188</v>
      </c>
      <c r="D805" s="2">
        <v>0.29166666666666669</v>
      </c>
      <c r="E805">
        <v>23688</v>
      </c>
    </row>
    <row r="806" spans="1:9" x14ac:dyDescent="0.25">
      <c r="A806" t="s">
        <v>55</v>
      </c>
      <c r="B806" t="s">
        <v>210</v>
      </c>
      <c r="C806" t="s">
        <v>188</v>
      </c>
      <c r="D806" s="2">
        <v>0.33333333333333331</v>
      </c>
      <c r="E806">
        <v>0</v>
      </c>
    </row>
    <row r="807" spans="1:9" x14ac:dyDescent="0.25">
      <c r="A807" t="s">
        <v>55</v>
      </c>
      <c r="B807" t="s">
        <v>210</v>
      </c>
      <c r="C807" t="s">
        <v>188</v>
      </c>
      <c r="D807" s="2">
        <v>0.375</v>
      </c>
      <c r="E807">
        <v>23954</v>
      </c>
    </row>
    <row r="808" spans="1:9" x14ac:dyDescent="0.25">
      <c r="A808" t="s">
        <v>55</v>
      </c>
      <c r="B808" t="s">
        <v>210</v>
      </c>
      <c r="C808" t="s">
        <v>188</v>
      </c>
      <c r="D808" s="2">
        <v>0.41666666666666669</v>
      </c>
      <c r="E808">
        <v>23833</v>
      </c>
    </row>
    <row r="809" spans="1:9" x14ac:dyDescent="0.25">
      <c r="A809" t="s">
        <v>55</v>
      </c>
      <c r="B809" t="s">
        <v>210</v>
      </c>
      <c r="C809" t="s">
        <v>188</v>
      </c>
      <c r="D809" s="2">
        <v>0.45833333333333331</v>
      </c>
      <c r="E809">
        <v>23740</v>
      </c>
    </row>
    <row r="810" spans="1:9" x14ac:dyDescent="0.25">
      <c r="A810" t="s">
        <v>55</v>
      </c>
      <c r="B810" t="s">
        <v>210</v>
      </c>
      <c r="C810" t="s">
        <v>188</v>
      </c>
      <c r="D810" s="2">
        <v>0.5</v>
      </c>
      <c r="E810">
        <v>23936</v>
      </c>
    </row>
    <row r="811" spans="1:9" x14ac:dyDescent="0.25">
      <c r="A811" t="s">
        <v>55</v>
      </c>
      <c r="B811" t="s">
        <v>210</v>
      </c>
      <c r="C811" t="s">
        <v>188</v>
      </c>
      <c r="D811" s="2">
        <v>0.54166666666666663</v>
      </c>
      <c r="E811">
        <v>24150</v>
      </c>
    </row>
    <row r="812" spans="1:9" x14ac:dyDescent="0.25">
      <c r="A812" t="s">
        <v>55</v>
      </c>
      <c r="B812" t="s">
        <v>210</v>
      </c>
      <c r="C812" t="s">
        <v>188</v>
      </c>
      <c r="D812" s="2">
        <v>0.58333333333333337</v>
      </c>
      <c r="E812">
        <v>23741</v>
      </c>
    </row>
    <row r="813" spans="1:9" x14ac:dyDescent="0.25">
      <c r="A813" t="s">
        <v>55</v>
      </c>
      <c r="B813" t="s">
        <v>211</v>
      </c>
      <c r="C813" t="s">
        <v>57</v>
      </c>
      <c r="D813" t="s">
        <v>64</v>
      </c>
      <c r="E813" t="s">
        <v>76</v>
      </c>
      <c r="F813" t="s">
        <v>58</v>
      </c>
      <c r="G813" t="s">
        <v>59</v>
      </c>
      <c r="H813" t="s">
        <v>60</v>
      </c>
      <c r="I813" t="s">
        <v>130</v>
      </c>
    </row>
    <row r="814" spans="1:9" x14ac:dyDescent="0.25">
      <c r="A814" t="s">
        <v>55</v>
      </c>
      <c r="B814" t="s">
        <v>211</v>
      </c>
      <c r="C814" t="s">
        <v>185</v>
      </c>
      <c r="D814" t="s">
        <v>190</v>
      </c>
      <c r="E814">
        <v>307090</v>
      </c>
    </row>
    <row r="815" spans="1:9" x14ac:dyDescent="0.25">
      <c r="A815" t="s">
        <v>55</v>
      </c>
      <c r="B815" t="s">
        <v>211</v>
      </c>
      <c r="C815" t="s">
        <v>88</v>
      </c>
      <c r="D815" t="s">
        <v>89</v>
      </c>
      <c r="E815" t="s">
        <v>191</v>
      </c>
    </row>
    <row r="816" spans="1:9" x14ac:dyDescent="0.25">
      <c r="A816" t="s">
        <v>55</v>
      </c>
      <c r="B816" t="s">
        <v>211</v>
      </c>
      <c r="C816" t="s">
        <v>188</v>
      </c>
      <c r="D816" s="2">
        <v>4.1666666666666664E-2</v>
      </c>
      <c r="E816">
        <v>23247</v>
      </c>
      <c r="F816" t="s">
        <v>192</v>
      </c>
    </row>
    <row r="817" spans="1:9" x14ac:dyDescent="0.25">
      <c r="A817" t="s">
        <v>55</v>
      </c>
      <c r="B817" t="s">
        <v>211</v>
      </c>
      <c r="C817" t="s">
        <v>92</v>
      </c>
      <c r="D817" s="2">
        <v>4.1666666666666664E-2</v>
      </c>
      <c r="E817">
        <v>7839</v>
      </c>
      <c r="F817" t="s">
        <v>93</v>
      </c>
      <c r="G817" t="s">
        <v>193</v>
      </c>
      <c r="H817" t="s">
        <v>194</v>
      </c>
      <c r="I817" t="s">
        <v>518</v>
      </c>
    </row>
    <row r="818" spans="1:9" x14ac:dyDescent="0.25">
      <c r="A818" t="s">
        <v>55</v>
      </c>
      <c r="B818" t="s">
        <v>211</v>
      </c>
      <c r="C818" t="s">
        <v>92</v>
      </c>
      <c r="D818" s="2">
        <v>8.3333333333333329E-2</v>
      </c>
      <c r="E818">
        <v>7740</v>
      </c>
      <c r="F818" t="s">
        <v>93</v>
      </c>
      <c r="G818" t="s">
        <v>193</v>
      </c>
      <c r="H818" t="s">
        <v>194</v>
      </c>
      <c r="I818" t="s">
        <v>519</v>
      </c>
    </row>
    <row r="819" spans="1:9" x14ac:dyDescent="0.25">
      <c r="A819" t="s">
        <v>55</v>
      </c>
      <c r="B819" t="s">
        <v>211</v>
      </c>
      <c r="C819" t="s">
        <v>92</v>
      </c>
      <c r="D819" s="2">
        <v>0.125</v>
      </c>
      <c r="E819">
        <v>7668</v>
      </c>
      <c r="F819" t="s">
        <v>93</v>
      </c>
      <c r="G819" t="s">
        <v>193</v>
      </c>
      <c r="H819" t="s">
        <v>194</v>
      </c>
      <c r="I819" t="s">
        <v>520</v>
      </c>
    </row>
    <row r="820" spans="1:9" x14ac:dyDescent="0.25">
      <c r="A820" t="s">
        <v>55</v>
      </c>
      <c r="B820" t="s">
        <v>211</v>
      </c>
      <c r="C820" t="s">
        <v>188</v>
      </c>
      <c r="D820" s="2">
        <v>8.3333333333333329E-2</v>
      </c>
      <c r="E820">
        <v>23704</v>
      </c>
      <c r="F820" t="s">
        <v>192</v>
      </c>
    </row>
    <row r="821" spans="1:9" x14ac:dyDescent="0.25">
      <c r="A821" t="s">
        <v>55</v>
      </c>
      <c r="B821" t="s">
        <v>211</v>
      </c>
      <c r="C821" t="s">
        <v>92</v>
      </c>
      <c r="D821" s="2">
        <v>4.1666666666666664E-2</v>
      </c>
      <c r="E821">
        <v>7839</v>
      </c>
      <c r="F821" t="s">
        <v>93</v>
      </c>
      <c r="G821" t="s">
        <v>193</v>
      </c>
      <c r="H821" t="s">
        <v>194</v>
      </c>
      <c r="I821" t="s">
        <v>521</v>
      </c>
    </row>
    <row r="822" spans="1:9" x14ac:dyDescent="0.25">
      <c r="A822" t="s">
        <v>55</v>
      </c>
      <c r="B822" t="s">
        <v>211</v>
      </c>
      <c r="C822" t="s">
        <v>92</v>
      </c>
      <c r="D822" s="2">
        <v>8.3333333333333329E-2</v>
      </c>
      <c r="E822">
        <v>7900</v>
      </c>
      <c r="F822" t="s">
        <v>93</v>
      </c>
      <c r="G822" t="s">
        <v>193</v>
      </c>
      <c r="H822" t="s">
        <v>194</v>
      </c>
      <c r="I822" t="s">
        <v>522</v>
      </c>
    </row>
    <row r="823" spans="1:9" x14ac:dyDescent="0.25">
      <c r="A823" t="s">
        <v>55</v>
      </c>
      <c r="B823" t="s">
        <v>211</v>
      </c>
      <c r="C823" t="s">
        <v>92</v>
      </c>
      <c r="D823" s="2">
        <v>0.125</v>
      </c>
      <c r="E823">
        <v>7965</v>
      </c>
      <c r="F823" t="s">
        <v>93</v>
      </c>
      <c r="G823" t="s">
        <v>193</v>
      </c>
      <c r="H823" t="s">
        <v>194</v>
      </c>
      <c r="I823" t="s">
        <v>523</v>
      </c>
    </row>
    <row r="824" spans="1:9" x14ac:dyDescent="0.25">
      <c r="A824" t="s">
        <v>55</v>
      </c>
      <c r="B824" t="s">
        <v>211</v>
      </c>
      <c r="C824" t="s">
        <v>188</v>
      </c>
      <c r="D824" s="2">
        <v>0.125</v>
      </c>
      <c r="E824">
        <v>23629</v>
      </c>
      <c r="F824" t="s">
        <v>192</v>
      </c>
    </row>
    <row r="825" spans="1:9" x14ac:dyDescent="0.25">
      <c r="A825" t="s">
        <v>55</v>
      </c>
      <c r="B825" t="s">
        <v>211</v>
      </c>
      <c r="C825" t="s">
        <v>92</v>
      </c>
      <c r="D825" s="2">
        <v>4.1666666666666664E-2</v>
      </c>
      <c r="E825">
        <v>7772</v>
      </c>
      <c r="F825" t="s">
        <v>93</v>
      </c>
      <c r="G825" t="s">
        <v>193</v>
      </c>
      <c r="H825" t="s">
        <v>194</v>
      </c>
      <c r="I825" t="s">
        <v>524</v>
      </c>
    </row>
    <row r="826" spans="1:9" x14ac:dyDescent="0.25">
      <c r="A826" t="s">
        <v>55</v>
      </c>
      <c r="B826" t="s">
        <v>211</v>
      </c>
      <c r="C826" t="s">
        <v>92</v>
      </c>
      <c r="D826" s="2">
        <v>8.3333333333333329E-2</v>
      </c>
      <c r="E826">
        <v>8000</v>
      </c>
      <c r="F826" t="s">
        <v>93</v>
      </c>
      <c r="G826" t="s">
        <v>193</v>
      </c>
      <c r="H826" t="s">
        <v>194</v>
      </c>
      <c r="I826" t="s">
        <v>525</v>
      </c>
    </row>
    <row r="827" spans="1:9" x14ac:dyDescent="0.25">
      <c r="A827" t="s">
        <v>55</v>
      </c>
      <c r="B827" t="s">
        <v>211</v>
      </c>
      <c r="C827" t="s">
        <v>92</v>
      </c>
      <c r="D827" s="2">
        <v>0.125</v>
      </c>
      <c r="E827">
        <v>7857</v>
      </c>
      <c r="F827" t="s">
        <v>93</v>
      </c>
      <c r="G827" t="s">
        <v>193</v>
      </c>
      <c r="H827" t="s">
        <v>194</v>
      </c>
      <c r="I827" t="s">
        <v>526</v>
      </c>
    </row>
    <row r="828" spans="1:9" x14ac:dyDescent="0.25">
      <c r="A828" t="s">
        <v>55</v>
      </c>
      <c r="B828" t="s">
        <v>211</v>
      </c>
      <c r="C828" t="s">
        <v>188</v>
      </c>
      <c r="D828" s="2">
        <v>0.16666666666666666</v>
      </c>
      <c r="E828">
        <v>23737</v>
      </c>
      <c r="F828" t="s">
        <v>192</v>
      </c>
    </row>
    <row r="829" spans="1:9" x14ac:dyDescent="0.25">
      <c r="A829" t="s">
        <v>55</v>
      </c>
      <c r="B829" t="s">
        <v>211</v>
      </c>
      <c r="C829" t="s">
        <v>92</v>
      </c>
      <c r="D829" s="2">
        <v>4.1666666666666664E-2</v>
      </c>
      <c r="E829">
        <v>7906</v>
      </c>
      <c r="F829" t="s">
        <v>93</v>
      </c>
      <c r="G829" t="s">
        <v>193</v>
      </c>
      <c r="H829" t="s">
        <v>194</v>
      </c>
      <c r="I829" t="s">
        <v>527</v>
      </c>
    </row>
    <row r="830" spans="1:9" x14ac:dyDescent="0.25">
      <c r="A830" t="s">
        <v>55</v>
      </c>
      <c r="B830" t="s">
        <v>211</v>
      </c>
      <c r="C830" t="s">
        <v>92</v>
      </c>
      <c r="D830" s="2">
        <v>8.3333333333333329E-2</v>
      </c>
      <c r="E830">
        <v>7920</v>
      </c>
      <c r="F830" t="s">
        <v>93</v>
      </c>
      <c r="G830" t="s">
        <v>193</v>
      </c>
      <c r="H830" t="s">
        <v>194</v>
      </c>
      <c r="I830" t="s">
        <v>528</v>
      </c>
    </row>
    <row r="831" spans="1:9" x14ac:dyDescent="0.25">
      <c r="A831" t="s">
        <v>55</v>
      </c>
      <c r="B831" t="s">
        <v>211</v>
      </c>
      <c r="C831" t="s">
        <v>92</v>
      </c>
      <c r="D831" s="2">
        <v>0.125</v>
      </c>
      <c r="E831">
        <v>7911</v>
      </c>
      <c r="F831" t="s">
        <v>93</v>
      </c>
      <c r="G831" t="s">
        <v>193</v>
      </c>
      <c r="H831" t="s">
        <v>194</v>
      </c>
      <c r="I831" t="s">
        <v>529</v>
      </c>
    </row>
    <row r="832" spans="1:9" x14ac:dyDescent="0.25">
      <c r="A832" t="s">
        <v>55</v>
      </c>
      <c r="B832" t="s">
        <v>211</v>
      </c>
      <c r="C832" t="s">
        <v>188</v>
      </c>
      <c r="D832" s="2">
        <v>0.20833333333333334</v>
      </c>
      <c r="E832">
        <v>23597</v>
      </c>
      <c r="F832" t="s">
        <v>192</v>
      </c>
    </row>
    <row r="833" spans="1:9" x14ac:dyDescent="0.25">
      <c r="A833" t="s">
        <v>55</v>
      </c>
      <c r="B833" t="s">
        <v>211</v>
      </c>
      <c r="C833" t="s">
        <v>92</v>
      </c>
      <c r="D833" s="2">
        <v>4.1666666666666664E-2</v>
      </c>
      <c r="E833">
        <v>7906</v>
      </c>
      <c r="F833" t="s">
        <v>93</v>
      </c>
      <c r="G833" t="s">
        <v>193</v>
      </c>
      <c r="H833" t="s">
        <v>194</v>
      </c>
      <c r="I833" t="s">
        <v>530</v>
      </c>
    </row>
    <row r="834" spans="1:9" x14ac:dyDescent="0.25">
      <c r="A834" t="s">
        <v>55</v>
      </c>
      <c r="B834" t="s">
        <v>211</v>
      </c>
      <c r="C834" t="s">
        <v>92</v>
      </c>
      <c r="D834" s="2">
        <v>8.3333333333333329E-2</v>
      </c>
      <c r="E834">
        <v>7780</v>
      </c>
      <c r="F834" t="s">
        <v>93</v>
      </c>
      <c r="G834" t="s">
        <v>193</v>
      </c>
      <c r="H834" t="s">
        <v>194</v>
      </c>
      <c r="I834" t="s">
        <v>531</v>
      </c>
    </row>
    <row r="835" spans="1:9" x14ac:dyDescent="0.25">
      <c r="A835" t="s">
        <v>55</v>
      </c>
      <c r="B835" t="s">
        <v>211</v>
      </c>
      <c r="C835" t="s">
        <v>92</v>
      </c>
      <c r="D835" s="2">
        <v>0.125</v>
      </c>
      <c r="E835">
        <v>7911</v>
      </c>
      <c r="F835" t="s">
        <v>93</v>
      </c>
      <c r="G835" t="s">
        <v>193</v>
      </c>
      <c r="H835" t="s">
        <v>194</v>
      </c>
      <c r="I835" t="s">
        <v>532</v>
      </c>
    </row>
    <row r="836" spans="1:9" x14ac:dyDescent="0.25">
      <c r="A836" t="s">
        <v>55</v>
      </c>
      <c r="B836" t="s">
        <v>211</v>
      </c>
      <c r="C836" t="s">
        <v>188</v>
      </c>
      <c r="D836" s="2">
        <v>0.25</v>
      </c>
      <c r="E836">
        <v>23663</v>
      </c>
      <c r="F836" t="s">
        <v>192</v>
      </c>
    </row>
    <row r="837" spans="1:9" x14ac:dyDescent="0.25">
      <c r="A837" t="s">
        <v>55</v>
      </c>
      <c r="B837" t="s">
        <v>211</v>
      </c>
      <c r="C837" t="s">
        <v>92</v>
      </c>
      <c r="D837" s="2">
        <v>4.1666666666666664E-2</v>
      </c>
      <c r="E837">
        <v>7906</v>
      </c>
      <c r="F837" t="s">
        <v>93</v>
      </c>
      <c r="G837" t="s">
        <v>193</v>
      </c>
      <c r="H837" t="s">
        <v>194</v>
      </c>
      <c r="I837" t="s">
        <v>533</v>
      </c>
    </row>
    <row r="838" spans="1:9" x14ac:dyDescent="0.25">
      <c r="A838" t="s">
        <v>55</v>
      </c>
      <c r="B838" t="s">
        <v>211</v>
      </c>
      <c r="C838" t="s">
        <v>92</v>
      </c>
      <c r="D838" s="2">
        <v>8.3333333333333329E-2</v>
      </c>
      <c r="E838">
        <v>7900</v>
      </c>
      <c r="F838" t="s">
        <v>93</v>
      </c>
      <c r="G838" t="s">
        <v>193</v>
      </c>
      <c r="H838" t="s">
        <v>194</v>
      </c>
      <c r="I838" t="s">
        <v>534</v>
      </c>
    </row>
    <row r="839" spans="1:9" x14ac:dyDescent="0.25">
      <c r="A839" t="s">
        <v>55</v>
      </c>
      <c r="B839" t="s">
        <v>211</v>
      </c>
      <c r="C839" t="s">
        <v>92</v>
      </c>
      <c r="D839" s="2">
        <v>0.125</v>
      </c>
      <c r="E839">
        <v>7857</v>
      </c>
      <c r="F839" t="s">
        <v>93</v>
      </c>
      <c r="G839" t="s">
        <v>193</v>
      </c>
      <c r="H839" t="s">
        <v>194</v>
      </c>
      <c r="I839" t="s">
        <v>535</v>
      </c>
    </row>
    <row r="840" spans="1:9" x14ac:dyDescent="0.25">
      <c r="A840" t="s">
        <v>55</v>
      </c>
      <c r="B840" t="s">
        <v>211</v>
      </c>
      <c r="C840" t="s">
        <v>188</v>
      </c>
      <c r="D840" s="2">
        <v>0.29166666666666669</v>
      </c>
      <c r="E840">
        <v>23744</v>
      </c>
      <c r="F840" t="s">
        <v>192</v>
      </c>
    </row>
    <row r="841" spans="1:9" x14ac:dyDescent="0.25">
      <c r="A841" t="s">
        <v>55</v>
      </c>
      <c r="B841" t="s">
        <v>211</v>
      </c>
      <c r="C841" t="s">
        <v>92</v>
      </c>
      <c r="D841" s="2">
        <v>4.1666666666666664E-2</v>
      </c>
      <c r="E841">
        <v>7973</v>
      </c>
      <c r="F841" t="s">
        <v>93</v>
      </c>
      <c r="G841" t="s">
        <v>193</v>
      </c>
      <c r="H841" t="s">
        <v>194</v>
      </c>
      <c r="I841" t="s">
        <v>536</v>
      </c>
    </row>
    <row r="842" spans="1:9" x14ac:dyDescent="0.25">
      <c r="A842" t="s">
        <v>55</v>
      </c>
      <c r="B842" t="s">
        <v>211</v>
      </c>
      <c r="C842" t="s">
        <v>92</v>
      </c>
      <c r="D842" s="2">
        <v>8.3333333333333329E-2</v>
      </c>
      <c r="E842">
        <v>7860</v>
      </c>
      <c r="F842" t="s">
        <v>93</v>
      </c>
      <c r="G842" t="s">
        <v>193</v>
      </c>
      <c r="H842" t="s">
        <v>194</v>
      </c>
      <c r="I842" t="s">
        <v>537</v>
      </c>
    </row>
    <row r="843" spans="1:9" x14ac:dyDescent="0.25">
      <c r="A843" t="s">
        <v>55</v>
      </c>
      <c r="B843" t="s">
        <v>211</v>
      </c>
      <c r="C843" t="s">
        <v>92</v>
      </c>
      <c r="D843" s="2">
        <v>0.125</v>
      </c>
      <c r="E843">
        <v>7911</v>
      </c>
      <c r="F843" t="s">
        <v>93</v>
      </c>
      <c r="G843" t="s">
        <v>193</v>
      </c>
      <c r="H843" t="s">
        <v>194</v>
      </c>
      <c r="I843" t="s">
        <v>538</v>
      </c>
    </row>
    <row r="844" spans="1:9" x14ac:dyDescent="0.25">
      <c r="A844" t="s">
        <v>55</v>
      </c>
      <c r="B844" t="s">
        <v>211</v>
      </c>
      <c r="C844" t="s">
        <v>188</v>
      </c>
      <c r="D844" s="2">
        <v>0.33333333333333331</v>
      </c>
      <c r="E844">
        <v>0</v>
      </c>
      <c r="F844" t="s">
        <v>192</v>
      </c>
    </row>
    <row r="845" spans="1:9" x14ac:dyDescent="0.25">
      <c r="A845" t="s">
        <v>55</v>
      </c>
      <c r="B845" t="s">
        <v>211</v>
      </c>
      <c r="C845" t="s">
        <v>92</v>
      </c>
      <c r="D845" s="2">
        <v>4.1666666666666664E-2</v>
      </c>
      <c r="E845">
        <v>0</v>
      </c>
      <c r="F845" t="s">
        <v>93</v>
      </c>
      <c r="G845" t="s">
        <v>193</v>
      </c>
      <c r="H845" t="s">
        <v>194</v>
      </c>
      <c r="I845" t="s">
        <v>195</v>
      </c>
    </row>
    <row r="846" spans="1:9" x14ac:dyDescent="0.25">
      <c r="A846" t="s">
        <v>55</v>
      </c>
      <c r="B846" t="s">
        <v>211</v>
      </c>
      <c r="C846" t="s">
        <v>92</v>
      </c>
      <c r="D846" s="2">
        <v>8.3333333333333329E-2</v>
      </c>
      <c r="E846">
        <v>0</v>
      </c>
      <c r="F846" t="s">
        <v>93</v>
      </c>
      <c r="G846" t="s">
        <v>193</v>
      </c>
      <c r="H846" t="s">
        <v>194</v>
      </c>
      <c r="I846" t="s">
        <v>195</v>
      </c>
    </row>
    <row r="847" spans="1:9" x14ac:dyDescent="0.25">
      <c r="A847" t="s">
        <v>55</v>
      </c>
      <c r="B847" t="s">
        <v>211</v>
      </c>
      <c r="C847" t="s">
        <v>92</v>
      </c>
      <c r="D847" s="2">
        <v>0.125</v>
      </c>
      <c r="E847">
        <v>0</v>
      </c>
      <c r="F847" t="s">
        <v>93</v>
      </c>
      <c r="G847" t="s">
        <v>193</v>
      </c>
      <c r="H847" t="s">
        <v>194</v>
      </c>
      <c r="I847" t="s">
        <v>195</v>
      </c>
    </row>
    <row r="848" spans="1:9" x14ac:dyDescent="0.25">
      <c r="A848" t="s">
        <v>55</v>
      </c>
      <c r="B848" t="s">
        <v>211</v>
      </c>
      <c r="C848" t="s">
        <v>188</v>
      </c>
      <c r="D848" s="2">
        <v>0.375</v>
      </c>
      <c r="E848">
        <v>23677</v>
      </c>
      <c r="F848" t="s">
        <v>192</v>
      </c>
    </row>
    <row r="849" spans="1:9" x14ac:dyDescent="0.25">
      <c r="A849" t="s">
        <v>55</v>
      </c>
      <c r="B849" t="s">
        <v>211</v>
      </c>
      <c r="C849" t="s">
        <v>92</v>
      </c>
      <c r="D849" s="2">
        <v>4.1666666666666664E-2</v>
      </c>
      <c r="E849">
        <v>7839</v>
      </c>
      <c r="F849" t="s">
        <v>93</v>
      </c>
      <c r="G849" t="s">
        <v>193</v>
      </c>
      <c r="H849" t="s">
        <v>194</v>
      </c>
      <c r="I849" t="s">
        <v>539</v>
      </c>
    </row>
    <row r="850" spans="1:9" x14ac:dyDescent="0.25">
      <c r="A850" t="s">
        <v>55</v>
      </c>
      <c r="B850" t="s">
        <v>211</v>
      </c>
      <c r="C850" t="s">
        <v>92</v>
      </c>
      <c r="D850" s="2">
        <v>8.3333333333333329E-2</v>
      </c>
      <c r="E850">
        <v>7900</v>
      </c>
      <c r="F850" t="s">
        <v>93</v>
      </c>
      <c r="G850" t="s">
        <v>193</v>
      </c>
      <c r="H850" t="s">
        <v>194</v>
      </c>
      <c r="I850" t="s">
        <v>540</v>
      </c>
    </row>
    <row r="851" spans="1:9" x14ac:dyDescent="0.25">
      <c r="A851" t="s">
        <v>55</v>
      </c>
      <c r="B851" t="s">
        <v>211</v>
      </c>
      <c r="C851" t="s">
        <v>92</v>
      </c>
      <c r="D851" s="2">
        <v>0.125</v>
      </c>
      <c r="E851">
        <v>7938</v>
      </c>
      <c r="F851" t="s">
        <v>93</v>
      </c>
      <c r="G851" t="s">
        <v>193</v>
      </c>
      <c r="H851" t="s">
        <v>194</v>
      </c>
      <c r="I851" t="s">
        <v>541</v>
      </c>
    </row>
    <row r="852" spans="1:9" x14ac:dyDescent="0.25">
      <c r="A852" t="s">
        <v>55</v>
      </c>
      <c r="B852" t="s">
        <v>211</v>
      </c>
      <c r="C852" t="s">
        <v>188</v>
      </c>
      <c r="D852" s="2">
        <v>0.41666666666666669</v>
      </c>
      <c r="E852">
        <v>23396</v>
      </c>
      <c r="F852" t="s">
        <v>192</v>
      </c>
    </row>
    <row r="853" spans="1:9" x14ac:dyDescent="0.25">
      <c r="A853" t="s">
        <v>55</v>
      </c>
      <c r="B853" t="s">
        <v>211</v>
      </c>
      <c r="C853" t="s">
        <v>92</v>
      </c>
      <c r="D853" s="2">
        <v>4.1666666666666664E-2</v>
      </c>
      <c r="E853">
        <v>7705</v>
      </c>
      <c r="F853" t="s">
        <v>93</v>
      </c>
      <c r="G853" t="s">
        <v>193</v>
      </c>
      <c r="H853" t="s">
        <v>194</v>
      </c>
      <c r="I853" t="s">
        <v>542</v>
      </c>
    </row>
    <row r="854" spans="1:9" x14ac:dyDescent="0.25">
      <c r="A854" t="s">
        <v>55</v>
      </c>
      <c r="B854" t="s">
        <v>211</v>
      </c>
      <c r="C854" t="s">
        <v>92</v>
      </c>
      <c r="D854" s="2">
        <v>8.3333333333333329E-2</v>
      </c>
      <c r="E854">
        <v>7780</v>
      </c>
      <c r="F854" t="s">
        <v>93</v>
      </c>
      <c r="G854" t="s">
        <v>193</v>
      </c>
      <c r="H854" t="s">
        <v>194</v>
      </c>
      <c r="I854" t="s">
        <v>543</v>
      </c>
    </row>
    <row r="855" spans="1:9" x14ac:dyDescent="0.25">
      <c r="A855" t="s">
        <v>55</v>
      </c>
      <c r="B855" t="s">
        <v>211</v>
      </c>
      <c r="C855" t="s">
        <v>92</v>
      </c>
      <c r="D855" s="2">
        <v>0.125</v>
      </c>
      <c r="E855">
        <v>7911</v>
      </c>
      <c r="F855" t="s">
        <v>93</v>
      </c>
      <c r="G855" t="s">
        <v>193</v>
      </c>
      <c r="H855" t="s">
        <v>194</v>
      </c>
      <c r="I855" t="s">
        <v>544</v>
      </c>
    </row>
    <row r="856" spans="1:9" x14ac:dyDescent="0.25">
      <c r="A856" t="s">
        <v>55</v>
      </c>
      <c r="B856" t="s">
        <v>211</v>
      </c>
      <c r="C856" t="s">
        <v>188</v>
      </c>
      <c r="D856" s="2">
        <v>0.45833333333333331</v>
      </c>
      <c r="E856">
        <v>23510</v>
      </c>
      <c r="F856" t="s">
        <v>192</v>
      </c>
    </row>
    <row r="857" spans="1:9" x14ac:dyDescent="0.25">
      <c r="A857" t="s">
        <v>55</v>
      </c>
      <c r="B857" t="s">
        <v>211</v>
      </c>
      <c r="C857" t="s">
        <v>92</v>
      </c>
      <c r="D857" s="2">
        <v>4.1666666666666664E-2</v>
      </c>
      <c r="E857">
        <v>7839</v>
      </c>
      <c r="F857" t="s">
        <v>93</v>
      </c>
      <c r="G857" t="s">
        <v>193</v>
      </c>
      <c r="H857" t="s">
        <v>194</v>
      </c>
      <c r="I857" t="s">
        <v>545</v>
      </c>
    </row>
    <row r="858" spans="1:9" x14ac:dyDescent="0.25">
      <c r="A858" t="s">
        <v>55</v>
      </c>
      <c r="B858" t="s">
        <v>211</v>
      </c>
      <c r="C858" t="s">
        <v>92</v>
      </c>
      <c r="D858" s="2">
        <v>8.3333333333333329E-2</v>
      </c>
      <c r="E858">
        <v>7760</v>
      </c>
      <c r="F858" t="s">
        <v>93</v>
      </c>
      <c r="G858" t="s">
        <v>193</v>
      </c>
      <c r="H858" t="s">
        <v>194</v>
      </c>
      <c r="I858" t="s">
        <v>546</v>
      </c>
    </row>
    <row r="859" spans="1:9" x14ac:dyDescent="0.25">
      <c r="A859" t="s">
        <v>55</v>
      </c>
      <c r="B859" t="s">
        <v>211</v>
      </c>
      <c r="C859" t="s">
        <v>92</v>
      </c>
      <c r="D859" s="2">
        <v>0.125</v>
      </c>
      <c r="E859">
        <v>7911</v>
      </c>
      <c r="F859" t="s">
        <v>93</v>
      </c>
      <c r="G859" t="s">
        <v>193</v>
      </c>
      <c r="H859" t="s">
        <v>194</v>
      </c>
      <c r="I859" t="s">
        <v>547</v>
      </c>
    </row>
    <row r="860" spans="1:9" x14ac:dyDescent="0.25">
      <c r="A860" t="s">
        <v>55</v>
      </c>
      <c r="B860" t="s">
        <v>211</v>
      </c>
      <c r="C860" t="s">
        <v>188</v>
      </c>
      <c r="D860" s="2">
        <v>0.5</v>
      </c>
      <c r="E860">
        <v>23778</v>
      </c>
      <c r="F860" t="s">
        <v>192</v>
      </c>
    </row>
    <row r="861" spans="1:9" x14ac:dyDescent="0.25">
      <c r="A861" t="s">
        <v>55</v>
      </c>
      <c r="B861" t="s">
        <v>211</v>
      </c>
      <c r="C861" t="s">
        <v>92</v>
      </c>
      <c r="D861" s="2">
        <v>4.1666666666666664E-2</v>
      </c>
      <c r="E861">
        <v>7839</v>
      </c>
      <c r="F861" t="s">
        <v>93</v>
      </c>
      <c r="G861" t="s">
        <v>193</v>
      </c>
      <c r="H861" t="s">
        <v>194</v>
      </c>
      <c r="I861" t="s">
        <v>548</v>
      </c>
    </row>
    <row r="862" spans="1:9" x14ac:dyDescent="0.25">
      <c r="A862" t="s">
        <v>55</v>
      </c>
      <c r="B862" t="s">
        <v>211</v>
      </c>
      <c r="C862" t="s">
        <v>92</v>
      </c>
      <c r="D862" s="2">
        <v>8.3333333333333329E-2</v>
      </c>
      <c r="E862">
        <v>7920</v>
      </c>
      <c r="F862" t="s">
        <v>93</v>
      </c>
      <c r="G862" t="s">
        <v>193</v>
      </c>
      <c r="H862" t="s">
        <v>194</v>
      </c>
      <c r="I862" t="s">
        <v>549</v>
      </c>
    </row>
    <row r="863" spans="1:9" x14ac:dyDescent="0.25">
      <c r="A863" t="s">
        <v>55</v>
      </c>
      <c r="B863" t="s">
        <v>211</v>
      </c>
      <c r="C863" t="s">
        <v>92</v>
      </c>
      <c r="D863" s="2">
        <v>0.125</v>
      </c>
      <c r="E863">
        <v>8019</v>
      </c>
      <c r="F863" t="s">
        <v>93</v>
      </c>
      <c r="G863" t="s">
        <v>193</v>
      </c>
      <c r="H863" t="s">
        <v>194</v>
      </c>
      <c r="I863" t="s">
        <v>550</v>
      </c>
    </row>
    <row r="864" spans="1:9" x14ac:dyDescent="0.25">
      <c r="A864" t="s">
        <v>55</v>
      </c>
      <c r="B864" t="s">
        <v>211</v>
      </c>
      <c r="C864" t="s">
        <v>188</v>
      </c>
      <c r="D864" s="2">
        <v>0.54166666666666663</v>
      </c>
      <c r="E864">
        <v>23683</v>
      </c>
      <c r="F864" t="s">
        <v>192</v>
      </c>
    </row>
    <row r="865" spans="1:9" x14ac:dyDescent="0.25">
      <c r="A865" t="s">
        <v>55</v>
      </c>
      <c r="B865" t="s">
        <v>211</v>
      </c>
      <c r="C865" t="s">
        <v>92</v>
      </c>
      <c r="D865" s="2">
        <v>4.1666666666666664E-2</v>
      </c>
      <c r="E865">
        <v>7772</v>
      </c>
      <c r="F865" t="s">
        <v>93</v>
      </c>
      <c r="G865" t="s">
        <v>193</v>
      </c>
      <c r="H865" t="s">
        <v>194</v>
      </c>
      <c r="I865" t="s">
        <v>551</v>
      </c>
    </row>
    <row r="866" spans="1:9" x14ac:dyDescent="0.25">
      <c r="A866" t="s">
        <v>55</v>
      </c>
      <c r="B866" t="s">
        <v>211</v>
      </c>
      <c r="C866" t="s">
        <v>92</v>
      </c>
      <c r="D866" s="2">
        <v>8.3333333333333329E-2</v>
      </c>
      <c r="E866">
        <v>8000</v>
      </c>
      <c r="F866" t="s">
        <v>93</v>
      </c>
      <c r="G866" t="s">
        <v>193</v>
      </c>
      <c r="H866" t="s">
        <v>194</v>
      </c>
      <c r="I866" t="s">
        <v>552</v>
      </c>
    </row>
    <row r="867" spans="1:9" x14ac:dyDescent="0.25">
      <c r="A867" t="s">
        <v>55</v>
      </c>
      <c r="B867" t="s">
        <v>211</v>
      </c>
      <c r="C867" t="s">
        <v>92</v>
      </c>
      <c r="D867" s="2">
        <v>0.125</v>
      </c>
      <c r="E867">
        <v>7911</v>
      </c>
      <c r="F867" t="s">
        <v>93</v>
      </c>
      <c r="G867" t="s">
        <v>193</v>
      </c>
      <c r="H867" t="s">
        <v>194</v>
      </c>
      <c r="I867" t="s">
        <v>233</v>
      </c>
    </row>
    <row r="868" spans="1:9" x14ac:dyDescent="0.25">
      <c r="A868" t="s">
        <v>55</v>
      </c>
      <c r="B868" t="s">
        <v>211</v>
      </c>
      <c r="C868" t="s">
        <v>188</v>
      </c>
      <c r="D868" s="2">
        <v>0.58333333333333337</v>
      </c>
      <c r="E868">
        <v>23725</v>
      </c>
      <c r="F868" t="s">
        <v>192</v>
      </c>
    </row>
    <row r="869" spans="1:9" x14ac:dyDescent="0.25">
      <c r="A869" t="s">
        <v>55</v>
      </c>
      <c r="B869" t="s">
        <v>211</v>
      </c>
      <c r="C869" t="s">
        <v>92</v>
      </c>
      <c r="D869" s="2">
        <v>4.1666666666666664E-2</v>
      </c>
      <c r="E869">
        <v>7906</v>
      </c>
      <c r="F869" t="s">
        <v>93</v>
      </c>
      <c r="G869" t="s">
        <v>193</v>
      </c>
      <c r="H869" t="s">
        <v>194</v>
      </c>
      <c r="I869" t="s">
        <v>553</v>
      </c>
    </row>
    <row r="870" spans="1:9" x14ac:dyDescent="0.25">
      <c r="A870" t="s">
        <v>55</v>
      </c>
      <c r="B870" t="s">
        <v>211</v>
      </c>
      <c r="C870" t="s">
        <v>92</v>
      </c>
      <c r="D870" s="2">
        <v>8.3333333333333329E-2</v>
      </c>
      <c r="E870">
        <v>7800</v>
      </c>
      <c r="F870" t="s">
        <v>93</v>
      </c>
      <c r="G870" t="s">
        <v>193</v>
      </c>
      <c r="H870" t="s">
        <v>194</v>
      </c>
      <c r="I870" t="s">
        <v>554</v>
      </c>
    </row>
    <row r="871" spans="1:9" x14ac:dyDescent="0.25">
      <c r="A871" t="s">
        <v>55</v>
      </c>
      <c r="B871" t="s">
        <v>211</v>
      </c>
      <c r="C871" t="s">
        <v>92</v>
      </c>
      <c r="D871" s="2">
        <v>0.125</v>
      </c>
      <c r="E871">
        <v>8019</v>
      </c>
      <c r="F871" t="s">
        <v>93</v>
      </c>
      <c r="G871" t="s">
        <v>193</v>
      </c>
      <c r="H871" t="s">
        <v>194</v>
      </c>
      <c r="I871" t="s">
        <v>555</v>
      </c>
    </row>
    <row r="872" spans="1:9" x14ac:dyDescent="0.25">
      <c r="A872" t="s">
        <v>55</v>
      </c>
      <c r="B872" t="s">
        <v>211</v>
      </c>
      <c r="C872" t="s">
        <v>196</v>
      </c>
      <c r="D872" t="s">
        <v>197</v>
      </c>
      <c r="E872" t="s">
        <v>194</v>
      </c>
    </row>
    <row r="873" spans="1:9" x14ac:dyDescent="0.25">
      <c r="A873" t="s">
        <v>55</v>
      </c>
      <c r="B873" t="s">
        <v>211</v>
      </c>
      <c r="C873" t="s">
        <v>92</v>
      </c>
      <c r="D873" s="2">
        <v>4.1666666666666664E-2</v>
      </c>
      <c r="E873" s="4">
        <v>1.3364600000000001E-2</v>
      </c>
    </row>
    <row r="874" spans="1:9" x14ac:dyDescent="0.25">
      <c r="A874" t="s">
        <v>55</v>
      </c>
      <c r="B874" t="s">
        <v>211</v>
      </c>
      <c r="C874" t="s">
        <v>92</v>
      </c>
      <c r="D874" s="2">
        <v>8.3333333333333329E-2</v>
      </c>
      <c r="E874" s="4">
        <v>1.05793E-2</v>
      </c>
    </row>
    <row r="875" spans="1:9" x14ac:dyDescent="0.25">
      <c r="A875" t="s">
        <v>55</v>
      </c>
      <c r="B875" t="s">
        <v>211</v>
      </c>
      <c r="C875" t="s">
        <v>92</v>
      </c>
      <c r="D875" s="2">
        <v>0.125</v>
      </c>
      <c r="E875" s="4">
        <v>1.10162E-2</v>
      </c>
    </row>
    <row r="876" spans="1:9" x14ac:dyDescent="0.25">
      <c r="A876" t="s">
        <v>55</v>
      </c>
      <c r="B876" t="s">
        <v>212</v>
      </c>
      <c r="C876" t="s">
        <v>57</v>
      </c>
      <c r="D876" t="s">
        <v>64</v>
      </c>
      <c r="E876" t="s">
        <v>183</v>
      </c>
      <c r="F876" t="s">
        <v>58</v>
      </c>
      <c r="G876" t="s">
        <v>59</v>
      </c>
      <c r="H876" t="s">
        <v>184</v>
      </c>
      <c r="I876" t="s">
        <v>135</v>
      </c>
    </row>
    <row r="877" spans="1:9" x14ac:dyDescent="0.25">
      <c r="A877" t="s">
        <v>55</v>
      </c>
      <c r="B877" t="s">
        <v>212</v>
      </c>
      <c r="C877" t="s">
        <v>185</v>
      </c>
      <c r="D877" t="s">
        <v>186</v>
      </c>
      <c r="E877">
        <v>309988</v>
      </c>
    </row>
    <row r="878" spans="1:9" x14ac:dyDescent="0.25">
      <c r="A878" t="s">
        <v>55</v>
      </c>
      <c r="B878" t="s">
        <v>212</v>
      </c>
      <c r="C878" t="s">
        <v>88</v>
      </c>
      <c r="D878" t="s">
        <v>89</v>
      </c>
      <c r="E878" t="s">
        <v>90</v>
      </c>
      <c r="F878" t="s">
        <v>64</v>
      </c>
      <c r="G878" t="s">
        <v>91</v>
      </c>
    </row>
    <row r="879" spans="1:9" x14ac:dyDescent="0.25">
      <c r="A879" t="s">
        <v>55</v>
      </c>
      <c r="B879" t="s">
        <v>212</v>
      </c>
      <c r="C879" t="s">
        <v>92</v>
      </c>
      <c r="D879" s="2">
        <v>4.1666666666666664E-2</v>
      </c>
      <c r="E879">
        <v>103190</v>
      </c>
    </row>
    <row r="880" spans="1:9" x14ac:dyDescent="0.25">
      <c r="A880" t="s">
        <v>55</v>
      </c>
      <c r="B880" t="s">
        <v>212</v>
      </c>
      <c r="C880" t="s">
        <v>92</v>
      </c>
      <c r="D880" s="2">
        <v>8.3333333333333329E-2</v>
      </c>
      <c r="E880">
        <v>103284</v>
      </c>
    </row>
    <row r="881" spans="1:5" x14ac:dyDescent="0.25">
      <c r="A881" t="s">
        <v>55</v>
      </c>
      <c r="B881" t="s">
        <v>212</v>
      </c>
      <c r="C881" t="s">
        <v>92</v>
      </c>
      <c r="D881" s="2">
        <v>0.125</v>
      </c>
      <c r="E881">
        <v>103514</v>
      </c>
    </row>
    <row r="882" spans="1:5" x14ac:dyDescent="0.25">
      <c r="A882" t="s">
        <v>55</v>
      </c>
      <c r="B882" t="s">
        <v>212</v>
      </c>
      <c r="C882" t="s">
        <v>88</v>
      </c>
      <c r="D882" t="s">
        <v>89</v>
      </c>
      <c r="E882" t="s">
        <v>187</v>
      </c>
    </row>
    <row r="883" spans="1:5" x14ac:dyDescent="0.25">
      <c r="A883" t="s">
        <v>55</v>
      </c>
      <c r="B883" t="s">
        <v>212</v>
      </c>
      <c r="C883" t="s">
        <v>188</v>
      </c>
      <c r="D883" s="2">
        <v>4.1666666666666664E-2</v>
      </c>
      <c r="E883">
        <v>23632</v>
      </c>
    </row>
    <row r="884" spans="1:5" x14ac:dyDescent="0.25">
      <c r="A884" t="s">
        <v>55</v>
      </c>
      <c r="B884" t="s">
        <v>212</v>
      </c>
      <c r="C884" t="s">
        <v>188</v>
      </c>
      <c r="D884" s="2">
        <v>8.3333333333333329E-2</v>
      </c>
      <c r="E884">
        <v>23697</v>
      </c>
    </row>
    <row r="885" spans="1:5" x14ac:dyDescent="0.25">
      <c r="A885" t="s">
        <v>55</v>
      </c>
      <c r="B885" t="s">
        <v>212</v>
      </c>
      <c r="C885" t="s">
        <v>188</v>
      </c>
      <c r="D885" s="2">
        <v>0.125</v>
      </c>
      <c r="E885">
        <v>23468</v>
      </c>
    </row>
    <row r="886" spans="1:5" x14ac:dyDescent="0.25">
      <c r="A886" t="s">
        <v>55</v>
      </c>
      <c r="B886" t="s">
        <v>212</v>
      </c>
      <c r="C886" t="s">
        <v>188</v>
      </c>
      <c r="D886" s="2">
        <v>0.16666666666666666</v>
      </c>
      <c r="E886">
        <v>24263</v>
      </c>
    </row>
    <row r="887" spans="1:5" x14ac:dyDescent="0.25">
      <c r="A887" t="s">
        <v>55</v>
      </c>
      <c r="B887" t="s">
        <v>212</v>
      </c>
      <c r="C887" t="s">
        <v>188</v>
      </c>
      <c r="D887" s="2">
        <v>0.20833333333333334</v>
      </c>
      <c r="E887">
        <v>24137</v>
      </c>
    </row>
    <row r="888" spans="1:5" x14ac:dyDescent="0.25">
      <c r="A888" t="s">
        <v>55</v>
      </c>
      <c r="B888" t="s">
        <v>212</v>
      </c>
      <c r="C888" t="s">
        <v>188</v>
      </c>
      <c r="D888" s="2">
        <v>0.25</v>
      </c>
      <c r="E888">
        <v>23774</v>
      </c>
    </row>
    <row r="889" spans="1:5" x14ac:dyDescent="0.25">
      <c r="A889" t="s">
        <v>55</v>
      </c>
      <c r="B889" t="s">
        <v>212</v>
      </c>
      <c r="C889" t="s">
        <v>188</v>
      </c>
      <c r="D889" s="2">
        <v>0.29166666666666669</v>
      </c>
      <c r="E889">
        <v>23862</v>
      </c>
    </row>
    <row r="890" spans="1:5" x14ac:dyDescent="0.25">
      <c r="A890" t="s">
        <v>55</v>
      </c>
      <c r="B890" t="s">
        <v>212</v>
      </c>
      <c r="C890" t="s">
        <v>188</v>
      </c>
      <c r="D890" s="2">
        <v>0.33333333333333331</v>
      </c>
      <c r="E890">
        <v>23900</v>
      </c>
    </row>
    <row r="891" spans="1:5" x14ac:dyDescent="0.25">
      <c r="A891" t="s">
        <v>55</v>
      </c>
      <c r="B891" t="s">
        <v>212</v>
      </c>
      <c r="C891" t="s">
        <v>188</v>
      </c>
      <c r="D891" s="2">
        <v>0.375</v>
      </c>
      <c r="E891">
        <v>0</v>
      </c>
    </row>
    <row r="892" spans="1:5" x14ac:dyDescent="0.25">
      <c r="A892" t="s">
        <v>55</v>
      </c>
      <c r="B892" t="s">
        <v>212</v>
      </c>
      <c r="C892" t="s">
        <v>188</v>
      </c>
      <c r="D892" s="2">
        <v>0.41666666666666669</v>
      </c>
      <c r="E892">
        <v>24063</v>
      </c>
    </row>
    <row r="893" spans="1:5" x14ac:dyDescent="0.25">
      <c r="A893" t="s">
        <v>55</v>
      </c>
      <c r="B893" t="s">
        <v>212</v>
      </c>
      <c r="C893" t="s">
        <v>188</v>
      </c>
      <c r="D893" s="2">
        <v>0.45833333333333331</v>
      </c>
      <c r="E893">
        <v>23838</v>
      </c>
    </row>
    <row r="894" spans="1:5" x14ac:dyDescent="0.25">
      <c r="A894" t="s">
        <v>55</v>
      </c>
      <c r="B894" t="s">
        <v>212</v>
      </c>
      <c r="C894" t="s">
        <v>188</v>
      </c>
      <c r="D894" s="2">
        <v>0.5</v>
      </c>
      <c r="E894">
        <v>23812</v>
      </c>
    </row>
    <row r="895" spans="1:5" x14ac:dyDescent="0.25">
      <c r="A895" t="s">
        <v>55</v>
      </c>
      <c r="B895" t="s">
        <v>212</v>
      </c>
      <c r="C895" t="s">
        <v>188</v>
      </c>
      <c r="D895" s="2">
        <v>0.54166666666666663</v>
      </c>
      <c r="E895">
        <v>23710</v>
      </c>
    </row>
    <row r="896" spans="1:5" x14ac:dyDescent="0.25">
      <c r="A896" t="s">
        <v>55</v>
      </c>
      <c r="B896" t="s">
        <v>212</v>
      </c>
      <c r="C896" t="s">
        <v>188</v>
      </c>
      <c r="D896" s="2">
        <v>0.58333333333333337</v>
      </c>
      <c r="E896">
        <v>23832</v>
      </c>
    </row>
    <row r="897" spans="1:9" x14ac:dyDescent="0.25">
      <c r="A897" t="s">
        <v>55</v>
      </c>
      <c r="B897" t="s">
        <v>213</v>
      </c>
      <c r="C897" t="s">
        <v>57</v>
      </c>
      <c r="D897" t="s">
        <v>64</v>
      </c>
      <c r="E897" t="s">
        <v>76</v>
      </c>
      <c r="F897" t="s">
        <v>58</v>
      </c>
      <c r="G897" t="s">
        <v>59</v>
      </c>
      <c r="H897" t="s">
        <v>60</v>
      </c>
      <c r="I897" t="s">
        <v>135</v>
      </c>
    </row>
    <row r="898" spans="1:9" x14ac:dyDescent="0.25">
      <c r="A898" t="s">
        <v>55</v>
      </c>
      <c r="B898" t="s">
        <v>213</v>
      </c>
      <c r="C898" t="s">
        <v>185</v>
      </c>
      <c r="D898" t="s">
        <v>190</v>
      </c>
      <c r="E898">
        <v>306139</v>
      </c>
    </row>
    <row r="899" spans="1:9" x14ac:dyDescent="0.25">
      <c r="A899" t="s">
        <v>55</v>
      </c>
      <c r="B899" t="s">
        <v>213</v>
      </c>
      <c r="C899" t="s">
        <v>88</v>
      </c>
      <c r="D899" t="s">
        <v>89</v>
      </c>
      <c r="E899" t="s">
        <v>191</v>
      </c>
    </row>
    <row r="900" spans="1:9" x14ac:dyDescent="0.25">
      <c r="A900" t="s">
        <v>55</v>
      </c>
      <c r="B900" t="s">
        <v>213</v>
      </c>
      <c r="C900" t="s">
        <v>188</v>
      </c>
      <c r="D900" s="2">
        <v>4.1666666666666664E-2</v>
      </c>
      <c r="E900">
        <v>23549</v>
      </c>
      <c r="F900" t="s">
        <v>192</v>
      </c>
    </row>
    <row r="901" spans="1:9" x14ac:dyDescent="0.25">
      <c r="A901" t="s">
        <v>55</v>
      </c>
      <c r="B901" t="s">
        <v>213</v>
      </c>
      <c r="C901" t="s">
        <v>92</v>
      </c>
      <c r="D901" s="2">
        <v>4.1666666666666664E-2</v>
      </c>
      <c r="E901">
        <v>7906</v>
      </c>
      <c r="F901" t="s">
        <v>93</v>
      </c>
      <c r="G901" t="s">
        <v>193</v>
      </c>
      <c r="H901" t="s">
        <v>194</v>
      </c>
      <c r="I901" t="s">
        <v>556</v>
      </c>
    </row>
    <row r="902" spans="1:9" x14ac:dyDescent="0.25">
      <c r="A902" t="s">
        <v>55</v>
      </c>
      <c r="B902" t="s">
        <v>213</v>
      </c>
      <c r="C902" t="s">
        <v>92</v>
      </c>
      <c r="D902" s="2">
        <v>8.3333333333333329E-2</v>
      </c>
      <c r="E902">
        <v>7840</v>
      </c>
      <c r="F902" t="s">
        <v>93</v>
      </c>
      <c r="G902" t="s">
        <v>193</v>
      </c>
      <c r="H902" t="s">
        <v>194</v>
      </c>
      <c r="I902" t="s">
        <v>557</v>
      </c>
    </row>
    <row r="903" spans="1:9" x14ac:dyDescent="0.25">
      <c r="A903" t="s">
        <v>55</v>
      </c>
      <c r="B903" t="s">
        <v>213</v>
      </c>
      <c r="C903" t="s">
        <v>92</v>
      </c>
      <c r="D903" s="2">
        <v>0.125</v>
      </c>
      <c r="E903">
        <v>7803</v>
      </c>
      <c r="F903" t="s">
        <v>93</v>
      </c>
      <c r="G903" t="s">
        <v>193</v>
      </c>
      <c r="H903" t="s">
        <v>194</v>
      </c>
      <c r="I903" t="s">
        <v>558</v>
      </c>
    </row>
    <row r="904" spans="1:9" x14ac:dyDescent="0.25">
      <c r="A904" t="s">
        <v>55</v>
      </c>
      <c r="B904" t="s">
        <v>213</v>
      </c>
      <c r="C904" t="s">
        <v>188</v>
      </c>
      <c r="D904" s="2">
        <v>8.3333333333333329E-2</v>
      </c>
      <c r="E904">
        <v>23227</v>
      </c>
      <c r="F904" t="s">
        <v>192</v>
      </c>
    </row>
    <row r="905" spans="1:9" x14ac:dyDescent="0.25">
      <c r="A905" t="s">
        <v>55</v>
      </c>
      <c r="B905" t="s">
        <v>213</v>
      </c>
      <c r="C905" t="s">
        <v>92</v>
      </c>
      <c r="D905" s="2">
        <v>4.1666666666666664E-2</v>
      </c>
      <c r="E905">
        <v>7638</v>
      </c>
      <c r="F905" t="s">
        <v>93</v>
      </c>
      <c r="G905" t="s">
        <v>193</v>
      </c>
      <c r="H905" t="s">
        <v>194</v>
      </c>
      <c r="I905" t="s">
        <v>559</v>
      </c>
    </row>
    <row r="906" spans="1:9" x14ac:dyDescent="0.25">
      <c r="A906" t="s">
        <v>55</v>
      </c>
      <c r="B906" t="s">
        <v>213</v>
      </c>
      <c r="C906" t="s">
        <v>92</v>
      </c>
      <c r="D906" s="2">
        <v>8.3333333333333329E-2</v>
      </c>
      <c r="E906">
        <v>7840</v>
      </c>
      <c r="F906" t="s">
        <v>93</v>
      </c>
      <c r="G906" t="s">
        <v>193</v>
      </c>
      <c r="H906" t="s">
        <v>194</v>
      </c>
      <c r="I906" t="s">
        <v>560</v>
      </c>
    </row>
    <row r="907" spans="1:9" x14ac:dyDescent="0.25">
      <c r="A907" t="s">
        <v>55</v>
      </c>
      <c r="B907" t="s">
        <v>213</v>
      </c>
      <c r="C907" t="s">
        <v>92</v>
      </c>
      <c r="D907" s="2">
        <v>0.125</v>
      </c>
      <c r="E907">
        <v>7749</v>
      </c>
      <c r="F907" t="s">
        <v>93</v>
      </c>
      <c r="G907" t="s">
        <v>193</v>
      </c>
      <c r="H907" t="s">
        <v>194</v>
      </c>
      <c r="I907" t="s">
        <v>561</v>
      </c>
    </row>
    <row r="908" spans="1:9" x14ac:dyDescent="0.25">
      <c r="A908" t="s">
        <v>55</v>
      </c>
      <c r="B908" t="s">
        <v>213</v>
      </c>
      <c r="C908" t="s">
        <v>188</v>
      </c>
      <c r="D908" s="2">
        <v>0.125</v>
      </c>
      <c r="E908">
        <v>23282</v>
      </c>
      <c r="F908" t="s">
        <v>192</v>
      </c>
    </row>
    <row r="909" spans="1:9" x14ac:dyDescent="0.25">
      <c r="A909" t="s">
        <v>55</v>
      </c>
      <c r="B909" t="s">
        <v>213</v>
      </c>
      <c r="C909" t="s">
        <v>92</v>
      </c>
      <c r="D909" s="2">
        <v>4.1666666666666664E-2</v>
      </c>
      <c r="E909">
        <v>7772</v>
      </c>
      <c r="F909" t="s">
        <v>93</v>
      </c>
      <c r="G909" t="s">
        <v>193</v>
      </c>
      <c r="H909" t="s">
        <v>194</v>
      </c>
      <c r="I909" t="s">
        <v>562</v>
      </c>
    </row>
    <row r="910" spans="1:9" x14ac:dyDescent="0.25">
      <c r="A910" t="s">
        <v>55</v>
      </c>
      <c r="B910" t="s">
        <v>213</v>
      </c>
      <c r="C910" t="s">
        <v>92</v>
      </c>
      <c r="D910" s="2">
        <v>8.3333333333333329E-2</v>
      </c>
      <c r="E910">
        <v>7680</v>
      </c>
      <c r="F910" t="s">
        <v>93</v>
      </c>
      <c r="G910" t="s">
        <v>193</v>
      </c>
      <c r="H910" t="s">
        <v>194</v>
      </c>
      <c r="I910" t="s">
        <v>563</v>
      </c>
    </row>
    <row r="911" spans="1:9" x14ac:dyDescent="0.25">
      <c r="A911" t="s">
        <v>55</v>
      </c>
      <c r="B911" t="s">
        <v>213</v>
      </c>
      <c r="C911" t="s">
        <v>92</v>
      </c>
      <c r="D911" s="2">
        <v>0.125</v>
      </c>
      <c r="E911">
        <v>7830</v>
      </c>
      <c r="F911" t="s">
        <v>93</v>
      </c>
      <c r="G911" t="s">
        <v>193</v>
      </c>
      <c r="H911" t="s">
        <v>194</v>
      </c>
      <c r="I911" t="s">
        <v>564</v>
      </c>
    </row>
    <row r="912" spans="1:9" x14ac:dyDescent="0.25">
      <c r="A912" t="s">
        <v>55</v>
      </c>
      <c r="B912" t="s">
        <v>213</v>
      </c>
      <c r="C912" t="s">
        <v>188</v>
      </c>
      <c r="D912" s="2">
        <v>0.16666666666666666</v>
      </c>
      <c r="E912">
        <v>23523</v>
      </c>
      <c r="F912" t="s">
        <v>192</v>
      </c>
    </row>
    <row r="913" spans="1:9" x14ac:dyDescent="0.25">
      <c r="A913" t="s">
        <v>55</v>
      </c>
      <c r="B913" t="s">
        <v>213</v>
      </c>
      <c r="C913" t="s">
        <v>92</v>
      </c>
      <c r="D913" s="2">
        <v>4.1666666666666664E-2</v>
      </c>
      <c r="E913">
        <v>7839</v>
      </c>
      <c r="F913" t="s">
        <v>93</v>
      </c>
      <c r="G913" t="s">
        <v>193</v>
      </c>
      <c r="H913" t="s">
        <v>194</v>
      </c>
      <c r="I913" t="s">
        <v>565</v>
      </c>
    </row>
    <row r="914" spans="1:9" x14ac:dyDescent="0.25">
      <c r="A914" t="s">
        <v>55</v>
      </c>
      <c r="B914" t="s">
        <v>213</v>
      </c>
      <c r="C914" t="s">
        <v>92</v>
      </c>
      <c r="D914" s="2">
        <v>8.3333333333333329E-2</v>
      </c>
      <c r="E914">
        <v>7800</v>
      </c>
      <c r="F914" t="s">
        <v>93</v>
      </c>
      <c r="G914" t="s">
        <v>193</v>
      </c>
      <c r="H914" t="s">
        <v>194</v>
      </c>
      <c r="I914" t="s">
        <v>566</v>
      </c>
    </row>
    <row r="915" spans="1:9" x14ac:dyDescent="0.25">
      <c r="A915" t="s">
        <v>55</v>
      </c>
      <c r="B915" t="s">
        <v>213</v>
      </c>
      <c r="C915" t="s">
        <v>92</v>
      </c>
      <c r="D915" s="2">
        <v>0.125</v>
      </c>
      <c r="E915">
        <v>7884</v>
      </c>
      <c r="F915" t="s">
        <v>93</v>
      </c>
      <c r="G915" t="s">
        <v>193</v>
      </c>
      <c r="H915" t="s">
        <v>194</v>
      </c>
      <c r="I915" t="s">
        <v>567</v>
      </c>
    </row>
    <row r="916" spans="1:9" x14ac:dyDescent="0.25">
      <c r="A916" t="s">
        <v>55</v>
      </c>
      <c r="B916" t="s">
        <v>213</v>
      </c>
      <c r="C916" t="s">
        <v>188</v>
      </c>
      <c r="D916" s="2">
        <v>0.20833333333333334</v>
      </c>
      <c r="E916">
        <v>23524</v>
      </c>
      <c r="F916" t="s">
        <v>192</v>
      </c>
    </row>
    <row r="917" spans="1:9" x14ac:dyDescent="0.25">
      <c r="A917" t="s">
        <v>55</v>
      </c>
      <c r="B917" t="s">
        <v>213</v>
      </c>
      <c r="C917" t="s">
        <v>92</v>
      </c>
      <c r="D917" s="2">
        <v>4.1666666666666664E-2</v>
      </c>
      <c r="E917">
        <v>7772</v>
      </c>
      <c r="F917" t="s">
        <v>93</v>
      </c>
      <c r="G917" t="s">
        <v>193</v>
      </c>
      <c r="H917" t="s">
        <v>194</v>
      </c>
      <c r="I917" t="s">
        <v>568</v>
      </c>
    </row>
    <row r="918" spans="1:9" x14ac:dyDescent="0.25">
      <c r="A918" t="s">
        <v>55</v>
      </c>
      <c r="B918" t="s">
        <v>213</v>
      </c>
      <c r="C918" t="s">
        <v>92</v>
      </c>
      <c r="D918" s="2">
        <v>8.3333333333333329E-2</v>
      </c>
      <c r="E918">
        <v>7760</v>
      </c>
      <c r="F918" t="s">
        <v>93</v>
      </c>
      <c r="G918" t="s">
        <v>193</v>
      </c>
      <c r="H918" t="s">
        <v>194</v>
      </c>
      <c r="I918" t="s">
        <v>569</v>
      </c>
    </row>
    <row r="919" spans="1:9" x14ac:dyDescent="0.25">
      <c r="A919" t="s">
        <v>55</v>
      </c>
      <c r="B919" t="s">
        <v>213</v>
      </c>
      <c r="C919" t="s">
        <v>92</v>
      </c>
      <c r="D919" s="2">
        <v>0.125</v>
      </c>
      <c r="E919">
        <v>7992</v>
      </c>
      <c r="F919" t="s">
        <v>93</v>
      </c>
      <c r="G919" t="s">
        <v>193</v>
      </c>
      <c r="H919" t="s">
        <v>194</v>
      </c>
      <c r="I919" t="s">
        <v>570</v>
      </c>
    </row>
    <row r="920" spans="1:9" x14ac:dyDescent="0.25">
      <c r="A920" t="s">
        <v>55</v>
      </c>
      <c r="B920" t="s">
        <v>213</v>
      </c>
      <c r="C920" t="s">
        <v>188</v>
      </c>
      <c r="D920" s="2">
        <v>0.25</v>
      </c>
      <c r="E920">
        <v>23440</v>
      </c>
      <c r="F920" t="s">
        <v>192</v>
      </c>
    </row>
    <row r="921" spans="1:9" x14ac:dyDescent="0.25">
      <c r="A921" t="s">
        <v>55</v>
      </c>
      <c r="B921" t="s">
        <v>213</v>
      </c>
      <c r="C921" t="s">
        <v>92</v>
      </c>
      <c r="D921" s="2">
        <v>4.1666666666666664E-2</v>
      </c>
      <c r="E921">
        <v>7906</v>
      </c>
      <c r="F921" t="s">
        <v>93</v>
      </c>
      <c r="G921" t="s">
        <v>193</v>
      </c>
      <c r="H921" t="s">
        <v>194</v>
      </c>
      <c r="I921" t="s">
        <v>571</v>
      </c>
    </row>
    <row r="922" spans="1:9" x14ac:dyDescent="0.25">
      <c r="A922" t="s">
        <v>55</v>
      </c>
      <c r="B922" t="s">
        <v>213</v>
      </c>
      <c r="C922" t="s">
        <v>92</v>
      </c>
      <c r="D922" s="2">
        <v>8.3333333333333329E-2</v>
      </c>
      <c r="E922">
        <v>7920</v>
      </c>
      <c r="F922" t="s">
        <v>93</v>
      </c>
      <c r="G922" t="s">
        <v>193</v>
      </c>
      <c r="H922" t="s">
        <v>194</v>
      </c>
      <c r="I922" t="s">
        <v>572</v>
      </c>
    </row>
    <row r="923" spans="1:9" x14ac:dyDescent="0.25">
      <c r="A923" t="s">
        <v>55</v>
      </c>
      <c r="B923" t="s">
        <v>213</v>
      </c>
      <c r="C923" t="s">
        <v>92</v>
      </c>
      <c r="D923" s="2">
        <v>0.125</v>
      </c>
      <c r="E923">
        <v>7614</v>
      </c>
      <c r="F923" t="s">
        <v>93</v>
      </c>
      <c r="G923" t="s">
        <v>193</v>
      </c>
      <c r="H923" t="s">
        <v>194</v>
      </c>
      <c r="I923" t="s">
        <v>573</v>
      </c>
    </row>
    <row r="924" spans="1:9" x14ac:dyDescent="0.25">
      <c r="A924" t="s">
        <v>55</v>
      </c>
      <c r="B924" t="s">
        <v>213</v>
      </c>
      <c r="C924" t="s">
        <v>188</v>
      </c>
      <c r="D924" s="2">
        <v>0.29166666666666669</v>
      </c>
      <c r="E924">
        <v>23770</v>
      </c>
      <c r="F924" t="s">
        <v>192</v>
      </c>
    </row>
    <row r="925" spans="1:9" x14ac:dyDescent="0.25">
      <c r="A925" t="s">
        <v>55</v>
      </c>
      <c r="B925" t="s">
        <v>213</v>
      </c>
      <c r="C925" t="s">
        <v>92</v>
      </c>
      <c r="D925" s="2">
        <v>4.1666666666666664E-2</v>
      </c>
      <c r="E925">
        <v>8040</v>
      </c>
      <c r="F925" t="s">
        <v>93</v>
      </c>
      <c r="G925" t="s">
        <v>193</v>
      </c>
      <c r="H925" t="s">
        <v>194</v>
      </c>
      <c r="I925" t="s">
        <v>574</v>
      </c>
    </row>
    <row r="926" spans="1:9" x14ac:dyDescent="0.25">
      <c r="A926" t="s">
        <v>55</v>
      </c>
      <c r="B926" t="s">
        <v>213</v>
      </c>
      <c r="C926" t="s">
        <v>92</v>
      </c>
      <c r="D926" s="2">
        <v>8.3333333333333329E-2</v>
      </c>
      <c r="E926">
        <v>7900</v>
      </c>
      <c r="F926" t="s">
        <v>93</v>
      </c>
      <c r="G926" t="s">
        <v>193</v>
      </c>
      <c r="H926" t="s">
        <v>194</v>
      </c>
      <c r="I926" t="s">
        <v>575</v>
      </c>
    </row>
    <row r="927" spans="1:9" x14ac:dyDescent="0.25">
      <c r="A927" t="s">
        <v>55</v>
      </c>
      <c r="B927" t="s">
        <v>213</v>
      </c>
      <c r="C927" t="s">
        <v>92</v>
      </c>
      <c r="D927" s="2">
        <v>0.125</v>
      </c>
      <c r="E927">
        <v>7830</v>
      </c>
      <c r="F927" t="s">
        <v>93</v>
      </c>
      <c r="G927" t="s">
        <v>193</v>
      </c>
      <c r="H927" t="s">
        <v>194</v>
      </c>
      <c r="I927" t="s">
        <v>576</v>
      </c>
    </row>
    <row r="928" spans="1:9" x14ac:dyDescent="0.25">
      <c r="A928" t="s">
        <v>55</v>
      </c>
      <c r="B928" t="s">
        <v>213</v>
      </c>
      <c r="C928" t="s">
        <v>188</v>
      </c>
      <c r="D928" s="2">
        <v>0.33333333333333331</v>
      </c>
      <c r="E928">
        <v>23797</v>
      </c>
      <c r="F928" t="s">
        <v>192</v>
      </c>
    </row>
    <row r="929" spans="1:9" x14ac:dyDescent="0.25">
      <c r="A929" t="s">
        <v>55</v>
      </c>
      <c r="B929" t="s">
        <v>213</v>
      </c>
      <c r="C929" t="s">
        <v>92</v>
      </c>
      <c r="D929" s="2">
        <v>4.1666666666666664E-2</v>
      </c>
      <c r="E929">
        <v>7973</v>
      </c>
      <c r="F929" t="s">
        <v>93</v>
      </c>
      <c r="G929" t="s">
        <v>193</v>
      </c>
      <c r="H929" t="s">
        <v>194</v>
      </c>
      <c r="I929" t="s">
        <v>577</v>
      </c>
    </row>
    <row r="930" spans="1:9" x14ac:dyDescent="0.25">
      <c r="A930" t="s">
        <v>55</v>
      </c>
      <c r="B930" t="s">
        <v>213</v>
      </c>
      <c r="C930" t="s">
        <v>92</v>
      </c>
      <c r="D930" s="2">
        <v>8.3333333333333329E-2</v>
      </c>
      <c r="E930">
        <v>7940</v>
      </c>
      <c r="F930" t="s">
        <v>93</v>
      </c>
      <c r="G930" t="s">
        <v>193</v>
      </c>
      <c r="H930" t="s">
        <v>194</v>
      </c>
      <c r="I930" t="s">
        <v>578</v>
      </c>
    </row>
    <row r="931" spans="1:9" x14ac:dyDescent="0.25">
      <c r="A931" t="s">
        <v>55</v>
      </c>
      <c r="B931" t="s">
        <v>213</v>
      </c>
      <c r="C931" t="s">
        <v>92</v>
      </c>
      <c r="D931" s="2">
        <v>0.125</v>
      </c>
      <c r="E931">
        <v>7884</v>
      </c>
      <c r="F931" t="s">
        <v>93</v>
      </c>
      <c r="G931" t="s">
        <v>193</v>
      </c>
      <c r="H931" t="s">
        <v>194</v>
      </c>
      <c r="I931" t="s">
        <v>579</v>
      </c>
    </row>
    <row r="932" spans="1:9" x14ac:dyDescent="0.25">
      <c r="A932" t="s">
        <v>55</v>
      </c>
      <c r="B932" t="s">
        <v>213</v>
      </c>
      <c r="C932" t="s">
        <v>188</v>
      </c>
      <c r="D932" s="2">
        <v>0.375</v>
      </c>
      <c r="E932">
        <v>0</v>
      </c>
      <c r="F932" t="s">
        <v>192</v>
      </c>
    </row>
    <row r="933" spans="1:9" x14ac:dyDescent="0.25">
      <c r="A933" t="s">
        <v>55</v>
      </c>
      <c r="B933" t="s">
        <v>213</v>
      </c>
      <c r="C933" t="s">
        <v>92</v>
      </c>
      <c r="D933" s="2">
        <v>4.1666666666666664E-2</v>
      </c>
      <c r="E933">
        <v>0</v>
      </c>
      <c r="F933" t="s">
        <v>93</v>
      </c>
      <c r="G933" t="s">
        <v>193</v>
      </c>
      <c r="H933" t="s">
        <v>194</v>
      </c>
      <c r="I933" t="s">
        <v>195</v>
      </c>
    </row>
    <row r="934" spans="1:9" x14ac:dyDescent="0.25">
      <c r="A934" t="s">
        <v>55</v>
      </c>
      <c r="B934" t="s">
        <v>213</v>
      </c>
      <c r="C934" t="s">
        <v>92</v>
      </c>
      <c r="D934" s="2">
        <v>8.3333333333333329E-2</v>
      </c>
      <c r="E934">
        <v>0</v>
      </c>
      <c r="F934" t="s">
        <v>93</v>
      </c>
      <c r="G934" t="s">
        <v>193</v>
      </c>
      <c r="H934" t="s">
        <v>194</v>
      </c>
      <c r="I934" t="s">
        <v>195</v>
      </c>
    </row>
    <row r="935" spans="1:9" x14ac:dyDescent="0.25">
      <c r="A935" t="s">
        <v>55</v>
      </c>
      <c r="B935" t="s">
        <v>213</v>
      </c>
      <c r="C935" t="s">
        <v>92</v>
      </c>
      <c r="D935" s="2">
        <v>0.125</v>
      </c>
      <c r="E935">
        <v>0</v>
      </c>
      <c r="F935" t="s">
        <v>93</v>
      </c>
      <c r="G935" t="s">
        <v>193</v>
      </c>
      <c r="H935" t="s">
        <v>194</v>
      </c>
      <c r="I935" t="s">
        <v>195</v>
      </c>
    </row>
    <row r="936" spans="1:9" x14ac:dyDescent="0.25">
      <c r="A936" t="s">
        <v>55</v>
      </c>
      <c r="B936" t="s">
        <v>213</v>
      </c>
      <c r="C936" t="s">
        <v>188</v>
      </c>
      <c r="D936" s="2">
        <v>0.41666666666666669</v>
      </c>
      <c r="E936">
        <v>23675</v>
      </c>
      <c r="F936" t="s">
        <v>192</v>
      </c>
    </row>
    <row r="937" spans="1:9" x14ac:dyDescent="0.25">
      <c r="A937" t="s">
        <v>55</v>
      </c>
      <c r="B937" t="s">
        <v>213</v>
      </c>
      <c r="C937" t="s">
        <v>92</v>
      </c>
      <c r="D937" s="2">
        <v>4.1666666666666664E-2</v>
      </c>
      <c r="E937">
        <v>7906</v>
      </c>
      <c r="F937" t="s">
        <v>93</v>
      </c>
      <c r="G937" t="s">
        <v>193</v>
      </c>
      <c r="H937" t="s">
        <v>194</v>
      </c>
      <c r="I937" t="s">
        <v>580</v>
      </c>
    </row>
    <row r="938" spans="1:9" x14ac:dyDescent="0.25">
      <c r="A938" t="s">
        <v>55</v>
      </c>
      <c r="B938" t="s">
        <v>213</v>
      </c>
      <c r="C938" t="s">
        <v>92</v>
      </c>
      <c r="D938" s="2">
        <v>8.3333333333333329E-2</v>
      </c>
      <c r="E938">
        <v>8020</v>
      </c>
      <c r="F938" t="s">
        <v>93</v>
      </c>
      <c r="G938" t="s">
        <v>193</v>
      </c>
      <c r="H938" t="s">
        <v>194</v>
      </c>
      <c r="I938" t="s">
        <v>581</v>
      </c>
    </row>
    <row r="939" spans="1:9" x14ac:dyDescent="0.25">
      <c r="A939" t="s">
        <v>55</v>
      </c>
      <c r="B939" t="s">
        <v>213</v>
      </c>
      <c r="C939" t="s">
        <v>92</v>
      </c>
      <c r="D939" s="2">
        <v>0.125</v>
      </c>
      <c r="E939">
        <v>7749</v>
      </c>
      <c r="F939" t="s">
        <v>93</v>
      </c>
      <c r="G939" t="s">
        <v>193</v>
      </c>
      <c r="H939" t="s">
        <v>194</v>
      </c>
      <c r="I939" t="s">
        <v>582</v>
      </c>
    </row>
    <row r="940" spans="1:9" x14ac:dyDescent="0.25">
      <c r="A940" t="s">
        <v>55</v>
      </c>
      <c r="B940" t="s">
        <v>213</v>
      </c>
      <c r="C940" t="s">
        <v>188</v>
      </c>
      <c r="D940" s="2">
        <v>0.45833333333333331</v>
      </c>
      <c r="E940">
        <v>23617</v>
      </c>
      <c r="F940" t="s">
        <v>192</v>
      </c>
    </row>
    <row r="941" spans="1:9" x14ac:dyDescent="0.25">
      <c r="A941" t="s">
        <v>55</v>
      </c>
      <c r="B941" t="s">
        <v>213</v>
      </c>
      <c r="C941" t="s">
        <v>92</v>
      </c>
      <c r="D941" s="2">
        <v>4.1666666666666664E-2</v>
      </c>
      <c r="E941">
        <v>7839</v>
      </c>
      <c r="F941" t="s">
        <v>93</v>
      </c>
      <c r="G941" t="s">
        <v>193</v>
      </c>
      <c r="H941" t="s">
        <v>194</v>
      </c>
      <c r="I941" t="s">
        <v>583</v>
      </c>
    </row>
    <row r="942" spans="1:9" x14ac:dyDescent="0.25">
      <c r="A942" t="s">
        <v>55</v>
      </c>
      <c r="B942" t="s">
        <v>213</v>
      </c>
      <c r="C942" t="s">
        <v>92</v>
      </c>
      <c r="D942" s="2">
        <v>8.3333333333333329E-2</v>
      </c>
      <c r="E942">
        <v>7840</v>
      </c>
      <c r="F942" t="s">
        <v>93</v>
      </c>
      <c r="G942" t="s">
        <v>193</v>
      </c>
      <c r="H942" t="s">
        <v>194</v>
      </c>
      <c r="I942" t="s">
        <v>584</v>
      </c>
    </row>
    <row r="943" spans="1:9" x14ac:dyDescent="0.25">
      <c r="A943" t="s">
        <v>55</v>
      </c>
      <c r="B943" t="s">
        <v>213</v>
      </c>
      <c r="C943" t="s">
        <v>92</v>
      </c>
      <c r="D943" s="2">
        <v>0.125</v>
      </c>
      <c r="E943">
        <v>7938</v>
      </c>
      <c r="F943" t="s">
        <v>93</v>
      </c>
      <c r="G943" t="s">
        <v>193</v>
      </c>
      <c r="H943" t="s">
        <v>194</v>
      </c>
      <c r="I943" t="s">
        <v>585</v>
      </c>
    </row>
    <row r="944" spans="1:9" x14ac:dyDescent="0.25">
      <c r="A944" t="s">
        <v>55</v>
      </c>
      <c r="B944" t="s">
        <v>213</v>
      </c>
      <c r="C944" t="s">
        <v>188</v>
      </c>
      <c r="D944" s="2">
        <v>0.5</v>
      </c>
      <c r="E944">
        <v>23604</v>
      </c>
      <c r="F944" t="s">
        <v>192</v>
      </c>
    </row>
    <row r="945" spans="1:9" x14ac:dyDescent="0.25">
      <c r="A945" t="s">
        <v>55</v>
      </c>
      <c r="B945" t="s">
        <v>213</v>
      </c>
      <c r="C945" t="s">
        <v>92</v>
      </c>
      <c r="D945" s="2">
        <v>4.1666666666666664E-2</v>
      </c>
      <c r="E945">
        <v>7839</v>
      </c>
      <c r="F945" t="s">
        <v>93</v>
      </c>
      <c r="G945" t="s">
        <v>193</v>
      </c>
      <c r="H945" t="s">
        <v>194</v>
      </c>
      <c r="I945" t="s">
        <v>586</v>
      </c>
    </row>
    <row r="946" spans="1:9" x14ac:dyDescent="0.25">
      <c r="A946" t="s">
        <v>55</v>
      </c>
      <c r="B946" t="s">
        <v>213</v>
      </c>
      <c r="C946" t="s">
        <v>92</v>
      </c>
      <c r="D946" s="2">
        <v>8.3333333333333329E-2</v>
      </c>
      <c r="E946">
        <v>7800</v>
      </c>
      <c r="F946" t="s">
        <v>93</v>
      </c>
      <c r="G946" t="s">
        <v>193</v>
      </c>
      <c r="H946" t="s">
        <v>194</v>
      </c>
      <c r="I946" t="s">
        <v>587</v>
      </c>
    </row>
    <row r="947" spans="1:9" x14ac:dyDescent="0.25">
      <c r="A947" t="s">
        <v>55</v>
      </c>
      <c r="B947" t="s">
        <v>213</v>
      </c>
      <c r="C947" t="s">
        <v>92</v>
      </c>
      <c r="D947" s="2">
        <v>0.125</v>
      </c>
      <c r="E947">
        <v>7965</v>
      </c>
      <c r="F947" t="s">
        <v>93</v>
      </c>
      <c r="G947" t="s">
        <v>193</v>
      </c>
      <c r="H947" t="s">
        <v>194</v>
      </c>
      <c r="I947" t="s">
        <v>588</v>
      </c>
    </row>
    <row r="948" spans="1:9" x14ac:dyDescent="0.25">
      <c r="A948" t="s">
        <v>55</v>
      </c>
      <c r="B948" t="s">
        <v>213</v>
      </c>
      <c r="C948" t="s">
        <v>188</v>
      </c>
      <c r="D948" s="2">
        <v>0.54166666666666663</v>
      </c>
      <c r="E948">
        <v>23642</v>
      </c>
      <c r="F948" t="s">
        <v>192</v>
      </c>
    </row>
    <row r="949" spans="1:9" x14ac:dyDescent="0.25">
      <c r="A949" t="s">
        <v>55</v>
      </c>
      <c r="B949" t="s">
        <v>213</v>
      </c>
      <c r="C949" t="s">
        <v>92</v>
      </c>
      <c r="D949" s="2">
        <v>4.1666666666666664E-2</v>
      </c>
      <c r="E949">
        <v>7973</v>
      </c>
      <c r="F949" t="s">
        <v>93</v>
      </c>
      <c r="G949" t="s">
        <v>193</v>
      </c>
      <c r="H949" t="s">
        <v>194</v>
      </c>
      <c r="I949" t="s">
        <v>589</v>
      </c>
    </row>
    <row r="950" spans="1:9" x14ac:dyDescent="0.25">
      <c r="A950" t="s">
        <v>55</v>
      </c>
      <c r="B950" t="s">
        <v>213</v>
      </c>
      <c r="C950" t="s">
        <v>92</v>
      </c>
      <c r="D950" s="2">
        <v>8.3333333333333329E-2</v>
      </c>
      <c r="E950">
        <v>7920</v>
      </c>
      <c r="F950" t="s">
        <v>93</v>
      </c>
      <c r="G950" t="s">
        <v>193</v>
      </c>
      <c r="H950" t="s">
        <v>194</v>
      </c>
      <c r="I950" t="s">
        <v>590</v>
      </c>
    </row>
    <row r="951" spans="1:9" x14ac:dyDescent="0.25">
      <c r="A951" t="s">
        <v>55</v>
      </c>
      <c r="B951" t="s">
        <v>213</v>
      </c>
      <c r="C951" t="s">
        <v>92</v>
      </c>
      <c r="D951" s="2">
        <v>0.125</v>
      </c>
      <c r="E951">
        <v>7749</v>
      </c>
      <c r="F951" t="s">
        <v>93</v>
      </c>
      <c r="G951" t="s">
        <v>193</v>
      </c>
      <c r="H951" t="s">
        <v>194</v>
      </c>
      <c r="I951" t="s">
        <v>591</v>
      </c>
    </row>
    <row r="952" spans="1:9" x14ac:dyDescent="0.25">
      <c r="A952" t="s">
        <v>55</v>
      </c>
      <c r="B952" t="s">
        <v>213</v>
      </c>
      <c r="C952" t="s">
        <v>188</v>
      </c>
      <c r="D952" s="2">
        <v>0.58333333333333337</v>
      </c>
      <c r="E952">
        <v>23489</v>
      </c>
      <c r="F952" t="s">
        <v>192</v>
      </c>
    </row>
    <row r="953" spans="1:9" x14ac:dyDescent="0.25">
      <c r="A953" t="s">
        <v>55</v>
      </c>
      <c r="B953" t="s">
        <v>213</v>
      </c>
      <c r="C953" t="s">
        <v>92</v>
      </c>
      <c r="D953" s="2">
        <v>4.1666666666666664E-2</v>
      </c>
      <c r="E953">
        <v>7973</v>
      </c>
      <c r="F953" t="s">
        <v>93</v>
      </c>
      <c r="G953" t="s">
        <v>193</v>
      </c>
      <c r="H953" t="s">
        <v>194</v>
      </c>
      <c r="I953" t="s">
        <v>592</v>
      </c>
    </row>
    <row r="954" spans="1:9" x14ac:dyDescent="0.25">
      <c r="A954" t="s">
        <v>55</v>
      </c>
      <c r="B954" t="s">
        <v>213</v>
      </c>
      <c r="C954" t="s">
        <v>92</v>
      </c>
      <c r="D954" s="2">
        <v>8.3333333333333329E-2</v>
      </c>
      <c r="E954">
        <v>7740</v>
      </c>
      <c r="F954" t="s">
        <v>93</v>
      </c>
      <c r="G954" t="s">
        <v>193</v>
      </c>
      <c r="H954" t="s">
        <v>194</v>
      </c>
      <c r="I954" t="s">
        <v>593</v>
      </c>
    </row>
    <row r="955" spans="1:9" x14ac:dyDescent="0.25">
      <c r="A955" t="s">
        <v>55</v>
      </c>
      <c r="B955" t="s">
        <v>213</v>
      </c>
      <c r="C955" t="s">
        <v>92</v>
      </c>
      <c r="D955" s="2">
        <v>0.125</v>
      </c>
      <c r="E955">
        <v>7776</v>
      </c>
      <c r="F955" t="s">
        <v>93</v>
      </c>
      <c r="G955" t="s">
        <v>193</v>
      </c>
      <c r="H955" t="s">
        <v>194</v>
      </c>
      <c r="I955" t="s">
        <v>594</v>
      </c>
    </row>
    <row r="956" spans="1:9" x14ac:dyDescent="0.25">
      <c r="A956" t="s">
        <v>55</v>
      </c>
      <c r="B956" t="s">
        <v>213</v>
      </c>
      <c r="C956" t="s">
        <v>196</v>
      </c>
      <c r="D956" t="s">
        <v>197</v>
      </c>
      <c r="E956" t="s">
        <v>194</v>
      </c>
    </row>
    <row r="957" spans="1:9" x14ac:dyDescent="0.25">
      <c r="A957" t="s">
        <v>55</v>
      </c>
      <c r="B957" t="s">
        <v>213</v>
      </c>
      <c r="C957" t="s">
        <v>92</v>
      </c>
      <c r="D957" s="2">
        <v>4.1666666666666664E-2</v>
      </c>
      <c r="E957" s="4">
        <v>1.3241899999999999E-2</v>
      </c>
    </row>
    <row r="958" spans="1:9" x14ac:dyDescent="0.25">
      <c r="A958" t="s">
        <v>55</v>
      </c>
      <c r="B958" t="s">
        <v>213</v>
      </c>
      <c r="C958" t="s">
        <v>92</v>
      </c>
      <c r="D958" s="2">
        <v>8.3333333333333329E-2</v>
      </c>
      <c r="E958" s="4">
        <v>1.03938E-2</v>
      </c>
    </row>
    <row r="959" spans="1:9" x14ac:dyDescent="0.25">
      <c r="A959" t="s">
        <v>55</v>
      </c>
      <c r="B959" t="s">
        <v>213</v>
      </c>
      <c r="C959" t="s">
        <v>92</v>
      </c>
      <c r="D959" s="2">
        <v>0.125</v>
      </c>
      <c r="E959" s="4">
        <v>1.08036E-2</v>
      </c>
    </row>
    <row r="960" spans="1:9" x14ac:dyDescent="0.25">
      <c r="A960" t="s">
        <v>55</v>
      </c>
      <c r="B960" t="s">
        <v>214</v>
      </c>
      <c r="C960" t="s">
        <v>57</v>
      </c>
      <c r="D960" t="s">
        <v>64</v>
      </c>
      <c r="E960" t="s">
        <v>183</v>
      </c>
      <c r="F960" t="s">
        <v>58</v>
      </c>
      <c r="G960" t="s">
        <v>59</v>
      </c>
      <c r="H960" t="s">
        <v>184</v>
      </c>
      <c r="I960" t="s">
        <v>140</v>
      </c>
    </row>
    <row r="961" spans="1:7" x14ac:dyDescent="0.25">
      <c r="A961" t="s">
        <v>55</v>
      </c>
      <c r="B961" t="s">
        <v>214</v>
      </c>
      <c r="C961" t="s">
        <v>185</v>
      </c>
      <c r="D961" t="s">
        <v>186</v>
      </c>
      <c r="E961">
        <v>309908</v>
      </c>
    </row>
    <row r="962" spans="1:7" x14ac:dyDescent="0.25">
      <c r="A962" t="s">
        <v>55</v>
      </c>
      <c r="B962" t="s">
        <v>214</v>
      </c>
      <c r="C962" t="s">
        <v>88</v>
      </c>
      <c r="D962" t="s">
        <v>89</v>
      </c>
      <c r="E962" t="s">
        <v>90</v>
      </c>
      <c r="F962" t="s">
        <v>64</v>
      </c>
      <c r="G962" t="s">
        <v>91</v>
      </c>
    </row>
    <row r="963" spans="1:7" x14ac:dyDescent="0.25">
      <c r="A963" t="s">
        <v>55</v>
      </c>
      <c r="B963" t="s">
        <v>214</v>
      </c>
      <c r="C963" t="s">
        <v>92</v>
      </c>
      <c r="D963" s="2">
        <v>4.1666666666666664E-2</v>
      </c>
      <c r="E963">
        <v>102820</v>
      </c>
    </row>
    <row r="964" spans="1:7" x14ac:dyDescent="0.25">
      <c r="A964" t="s">
        <v>55</v>
      </c>
      <c r="B964" t="s">
        <v>214</v>
      </c>
      <c r="C964" t="s">
        <v>92</v>
      </c>
      <c r="D964" s="2">
        <v>8.3333333333333329E-2</v>
      </c>
      <c r="E964">
        <v>103958</v>
      </c>
    </row>
    <row r="965" spans="1:7" x14ac:dyDescent="0.25">
      <c r="A965" t="s">
        <v>55</v>
      </c>
      <c r="B965" t="s">
        <v>214</v>
      </c>
      <c r="C965" t="s">
        <v>92</v>
      </c>
      <c r="D965" s="2">
        <v>0.125</v>
      </c>
      <c r="E965">
        <v>103130</v>
      </c>
    </row>
    <row r="966" spans="1:7" x14ac:dyDescent="0.25">
      <c r="A966" t="s">
        <v>55</v>
      </c>
      <c r="B966" t="s">
        <v>214</v>
      </c>
      <c r="C966" t="s">
        <v>88</v>
      </c>
      <c r="D966" t="s">
        <v>89</v>
      </c>
      <c r="E966" t="s">
        <v>187</v>
      </c>
    </row>
    <row r="967" spans="1:7" x14ac:dyDescent="0.25">
      <c r="A967" t="s">
        <v>55</v>
      </c>
      <c r="B967" t="s">
        <v>214</v>
      </c>
      <c r="C967" t="s">
        <v>188</v>
      </c>
      <c r="D967" s="2">
        <v>4.1666666666666664E-2</v>
      </c>
      <c r="E967">
        <v>23895</v>
      </c>
    </row>
    <row r="968" spans="1:7" x14ac:dyDescent="0.25">
      <c r="A968" t="s">
        <v>55</v>
      </c>
      <c r="B968" t="s">
        <v>214</v>
      </c>
      <c r="C968" t="s">
        <v>188</v>
      </c>
      <c r="D968" s="2">
        <v>8.3333333333333329E-2</v>
      </c>
      <c r="E968">
        <v>23820</v>
      </c>
    </row>
    <row r="969" spans="1:7" x14ac:dyDescent="0.25">
      <c r="A969" t="s">
        <v>55</v>
      </c>
      <c r="B969" t="s">
        <v>214</v>
      </c>
      <c r="C969" t="s">
        <v>188</v>
      </c>
      <c r="D969" s="2">
        <v>0.125</v>
      </c>
      <c r="E969">
        <v>23889</v>
      </c>
    </row>
    <row r="970" spans="1:7" x14ac:dyDescent="0.25">
      <c r="A970" t="s">
        <v>55</v>
      </c>
      <c r="B970" t="s">
        <v>214</v>
      </c>
      <c r="C970" t="s">
        <v>188</v>
      </c>
      <c r="D970" s="2">
        <v>0.16666666666666666</v>
      </c>
      <c r="E970">
        <v>23937</v>
      </c>
    </row>
    <row r="971" spans="1:7" x14ac:dyDescent="0.25">
      <c r="A971" t="s">
        <v>55</v>
      </c>
      <c r="B971" t="s">
        <v>214</v>
      </c>
      <c r="C971" t="s">
        <v>188</v>
      </c>
      <c r="D971" s="2">
        <v>0.20833333333333334</v>
      </c>
      <c r="E971">
        <v>23860</v>
      </c>
    </row>
    <row r="972" spans="1:7" x14ac:dyDescent="0.25">
      <c r="A972" t="s">
        <v>55</v>
      </c>
      <c r="B972" t="s">
        <v>214</v>
      </c>
      <c r="C972" t="s">
        <v>188</v>
      </c>
      <c r="D972" s="2">
        <v>0.25</v>
      </c>
      <c r="E972">
        <v>23814</v>
      </c>
    </row>
    <row r="973" spans="1:7" x14ac:dyDescent="0.25">
      <c r="A973" t="s">
        <v>55</v>
      </c>
      <c r="B973" t="s">
        <v>214</v>
      </c>
      <c r="C973" t="s">
        <v>188</v>
      </c>
      <c r="D973" s="2">
        <v>0.29166666666666669</v>
      </c>
      <c r="E973">
        <v>23959</v>
      </c>
    </row>
    <row r="974" spans="1:7" x14ac:dyDescent="0.25">
      <c r="A974" t="s">
        <v>55</v>
      </c>
      <c r="B974" t="s">
        <v>214</v>
      </c>
      <c r="C974" t="s">
        <v>188</v>
      </c>
      <c r="D974" s="2">
        <v>0.33333333333333331</v>
      </c>
      <c r="E974">
        <v>23688</v>
      </c>
    </row>
    <row r="975" spans="1:7" x14ac:dyDescent="0.25">
      <c r="A975" t="s">
        <v>55</v>
      </c>
      <c r="B975" t="s">
        <v>214</v>
      </c>
      <c r="C975" t="s">
        <v>188</v>
      </c>
      <c r="D975" s="2">
        <v>0.375</v>
      </c>
      <c r="E975">
        <v>23924</v>
      </c>
    </row>
    <row r="976" spans="1:7" x14ac:dyDescent="0.25">
      <c r="A976" t="s">
        <v>55</v>
      </c>
      <c r="B976" t="s">
        <v>214</v>
      </c>
      <c r="C976" t="s">
        <v>188</v>
      </c>
      <c r="D976" s="2">
        <v>0.41666666666666669</v>
      </c>
      <c r="E976">
        <v>0</v>
      </c>
    </row>
    <row r="977" spans="1:9" x14ac:dyDescent="0.25">
      <c r="A977" t="s">
        <v>55</v>
      </c>
      <c r="B977" t="s">
        <v>214</v>
      </c>
      <c r="C977" t="s">
        <v>188</v>
      </c>
      <c r="D977" s="2">
        <v>0.45833333333333331</v>
      </c>
      <c r="E977">
        <v>23959</v>
      </c>
    </row>
    <row r="978" spans="1:9" x14ac:dyDescent="0.25">
      <c r="A978" t="s">
        <v>55</v>
      </c>
      <c r="B978" t="s">
        <v>214</v>
      </c>
      <c r="C978" t="s">
        <v>188</v>
      </c>
      <c r="D978" s="2">
        <v>0.5</v>
      </c>
      <c r="E978">
        <v>23835</v>
      </c>
    </row>
    <row r="979" spans="1:9" x14ac:dyDescent="0.25">
      <c r="A979" t="s">
        <v>55</v>
      </c>
      <c r="B979" t="s">
        <v>214</v>
      </c>
      <c r="C979" t="s">
        <v>188</v>
      </c>
      <c r="D979" s="2">
        <v>0.54166666666666663</v>
      </c>
      <c r="E979">
        <v>23517</v>
      </c>
    </row>
    <row r="980" spans="1:9" x14ac:dyDescent="0.25">
      <c r="A980" t="s">
        <v>55</v>
      </c>
      <c r="B980" t="s">
        <v>214</v>
      </c>
      <c r="C980" t="s">
        <v>188</v>
      </c>
      <c r="D980" s="2">
        <v>0.58333333333333337</v>
      </c>
      <c r="E980">
        <v>23811</v>
      </c>
    </row>
    <row r="981" spans="1:9" x14ac:dyDescent="0.25">
      <c r="A981" t="s">
        <v>55</v>
      </c>
      <c r="B981" t="s">
        <v>215</v>
      </c>
      <c r="C981" t="s">
        <v>57</v>
      </c>
      <c r="D981" t="s">
        <v>64</v>
      </c>
      <c r="E981" t="s">
        <v>76</v>
      </c>
      <c r="F981" t="s">
        <v>58</v>
      </c>
      <c r="G981" t="s">
        <v>59</v>
      </c>
      <c r="H981" t="s">
        <v>60</v>
      </c>
      <c r="I981" t="s">
        <v>140</v>
      </c>
    </row>
    <row r="982" spans="1:9" x14ac:dyDescent="0.25">
      <c r="A982" t="s">
        <v>55</v>
      </c>
      <c r="B982" t="s">
        <v>215</v>
      </c>
      <c r="C982" t="s">
        <v>185</v>
      </c>
      <c r="D982" t="s">
        <v>190</v>
      </c>
      <c r="E982">
        <v>306395</v>
      </c>
    </row>
    <row r="983" spans="1:9" x14ac:dyDescent="0.25">
      <c r="A983" t="s">
        <v>55</v>
      </c>
      <c r="B983" t="s">
        <v>215</v>
      </c>
      <c r="C983" t="s">
        <v>88</v>
      </c>
      <c r="D983" t="s">
        <v>89</v>
      </c>
      <c r="E983" t="s">
        <v>191</v>
      </c>
    </row>
    <row r="984" spans="1:9" x14ac:dyDescent="0.25">
      <c r="A984" t="s">
        <v>55</v>
      </c>
      <c r="B984" t="s">
        <v>215</v>
      </c>
      <c r="C984" t="s">
        <v>188</v>
      </c>
      <c r="D984" s="2">
        <v>4.1666666666666664E-2</v>
      </c>
      <c r="E984">
        <v>23342</v>
      </c>
      <c r="F984" t="s">
        <v>192</v>
      </c>
    </row>
    <row r="985" spans="1:9" x14ac:dyDescent="0.25">
      <c r="A985" t="s">
        <v>55</v>
      </c>
      <c r="B985" t="s">
        <v>215</v>
      </c>
      <c r="C985" t="s">
        <v>92</v>
      </c>
      <c r="D985" s="2">
        <v>4.1666666666666664E-2</v>
      </c>
      <c r="E985">
        <v>7638</v>
      </c>
      <c r="F985" t="s">
        <v>93</v>
      </c>
      <c r="G985" t="s">
        <v>193</v>
      </c>
      <c r="H985" t="s">
        <v>194</v>
      </c>
      <c r="I985" t="s">
        <v>595</v>
      </c>
    </row>
    <row r="986" spans="1:9" x14ac:dyDescent="0.25">
      <c r="A986" t="s">
        <v>55</v>
      </c>
      <c r="B986" t="s">
        <v>215</v>
      </c>
      <c r="C986" t="s">
        <v>92</v>
      </c>
      <c r="D986" s="2">
        <v>8.3333333333333329E-2</v>
      </c>
      <c r="E986">
        <v>7820</v>
      </c>
      <c r="F986" t="s">
        <v>93</v>
      </c>
      <c r="G986" t="s">
        <v>193</v>
      </c>
      <c r="H986" t="s">
        <v>194</v>
      </c>
      <c r="I986" t="s">
        <v>596</v>
      </c>
    </row>
    <row r="987" spans="1:9" x14ac:dyDescent="0.25">
      <c r="A987" t="s">
        <v>55</v>
      </c>
      <c r="B987" t="s">
        <v>215</v>
      </c>
      <c r="C987" t="s">
        <v>92</v>
      </c>
      <c r="D987" s="2">
        <v>0.125</v>
      </c>
      <c r="E987">
        <v>7884</v>
      </c>
      <c r="F987" t="s">
        <v>93</v>
      </c>
      <c r="G987" t="s">
        <v>193</v>
      </c>
      <c r="H987" t="s">
        <v>194</v>
      </c>
      <c r="I987" t="s">
        <v>597</v>
      </c>
    </row>
    <row r="988" spans="1:9" x14ac:dyDescent="0.25">
      <c r="A988" t="s">
        <v>55</v>
      </c>
      <c r="B988" t="s">
        <v>215</v>
      </c>
      <c r="C988" t="s">
        <v>188</v>
      </c>
      <c r="D988" s="2">
        <v>8.3333333333333329E-2</v>
      </c>
      <c r="E988">
        <v>23596</v>
      </c>
      <c r="F988" t="s">
        <v>192</v>
      </c>
    </row>
    <row r="989" spans="1:9" x14ac:dyDescent="0.25">
      <c r="A989" t="s">
        <v>55</v>
      </c>
      <c r="B989" t="s">
        <v>215</v>
      </c>
      <c r="C989" t="s">
        <v>92</v>
      </c>
      <c r="D989" s="2">
        <v>4.1666666666666664E-2</v>
      </c>
      <c r="E989">
        <v>7772</v>
      </c>
      <c r="F989" t="s">
        <v>93</v>
      </c>
      <c r="G989" t="s">
        <v>193</v>
      </c>
      <c r="H989" t="s">
        <v>194</v>
      </c>
      <c r="I989" t="s">
        <v>598</v>
      </c>
    </row>
    <row r="990" spans="1:9" x14ac:dyDescent="0.25">
      <c r="A990" t="s">
        <v>55</v>
      </c>
      <c r="B990" t="s">
        <v>215</v>
      </c>
      <c r="C990" t="s">
        <v>92</v>
      </c>
      <c r="D990" s="2">
        <v>8.3333333333333329E-2</v>
      </c>
      <c r="E990">
        <v>7940</v>
      </c>
      <c r="F990" t="s">
        <v>93</v>
      </c>
      <c r="G990" t="s">
        <v>193</v>
      </c>
      <c r="H990" t="s">
        <v>194</v>
      </c>
      <c r="I990" t="s">
        <v>599</v>
      </c>
    </row>
    <row r="991" spans="1:9" x14ac:dyDescent="0.25">
      <c r="A991" t="s">
        <v>55</v>
      </c>
      <c r="B991" t="s">
        <v>215</v>
      </c>
      <c r="C991" t="s">
        <v>92</v>
      </c>
      <c r="D991" s="2">
        <v>0.125</v>
      </c>
      <c r="E991">
        <v>7884</v>
      </c>
      <c r="F991" t="s">
        <v>93</v>
      </c>
      <c r="G991" t="s">
        <v>193</v>
      </c>
      <c r="H991" t="s">
        <v>194</v>
      </c>
      <c r="I991" t="s">
        <v>600</v>
      </c>
    </row>
    <row r="992" spans="1:9" x14ac:dyDescent="0.25">
      <c r="A992" t="s">
        <v>55</v>
      </c>
      <c r="B992" t="s">
        <v>215</v>
      </c>
      <c r="C992" t="s">
        <v>188</v>
      </c>
      <c r="D992" s="2">
        <v>0.125</v>
      </c>
      <c r="E992">
        <v>23361</v>
      </c>
      <c r="F992" t="s">
        <v>192</v>
      </c>
    </row>
    <row r="993" spans="1:9" x14ac:dyDescent="0.25">
      <c r="A993" t="s">
        <v>55</v>
      </c>
      <c r="B993" t="s">
        <v>215</v>
      </c>
      <c r="C993" t="s">
        <v>92</v>
      </c>
      <c r="D993" s="2">
        <v>4.1666666666666664E-2</v>
      </c>
      <c r="E993">
        <v>7638</v>
      </c>
      <c r="F993" t="s">
        <v>93</v>
      </c>
      <c r="G993" t="s">
        <v>193</v>
      </c>
      <c r="H993" t="s">
        <v>194</v>
      </c>
      <c r="I993" t="s">
        <v>601</v>
      </c>
    </row>
    <row r="994" spans="1:9" x14ac:dyDescent="0.25">
      <c r="A994" t="s">
        <v>55</v>
      </c>
      <c r="B994" t="s">
        <v>215</v>
      </c>
      <c r="C994" t="s">
        <v>92</v>
      </c>
      <c r="D994" s="2">
        <v>8.3333333333333329E-2</v>
      </c>
      <c r="E994">
        <v>7920</v>
      </c>
      <c r="F994" t="s">
        <v>93</v>
      </c>
      <c r="G994" t="s">
        <v>193</v>
      </c>
      <c r="H994" t="s">
        <v>194</v>
      </c>
      <c r="I994" t="s">
        <v>602</v>
      </c>
    </row>
    <row r="995" spans="1:9" x14ac:dyDescent="0.25">
      <c r="A995" t="s">
        <v>55</v>
      </c>
      <c r="B995" t="s">
        <v>215</v>
      </c>
      <c r="C995" t="s">
        <v>92</v>
      </c>
      <c r="D995" s="2">
        <v>0.125</v>
      </c>
      <c r="E995">
        <v>7803</v>
      </c>
      <c r="F995" t="s">
        <v>93</v>
      </c>
      <c r="G995" t="s">
        <v>193</v>
      </c>
      <c r="H995" t="s">
        <v>194</v>
      </c>
      <c r="I995" t="s">
        <v>603</v>
      </c>
    </row>
    <row r="996" spans="1:9" x14ac:dyDescent="0.25">
      <c r="A996" t="s">
        <v>55</v>
      </c>
      <c r="B996" t="s">
        <v>215</v>
      </c>
      <c r="C996" t="s">
        <v>188</v>
      </c>
      <c r="D996" s="2">
        <v>0.16666666666666666</v>
      </c>
      <c r="E996">
        <v>23476</v>
      </c>
      <c r="F996" t="s">
        <v>192</v>
      </c>
    </row>
    <row r="997" spans="1:9" x14ac:dyDescent="0.25">
      <c r="A997" t="s">
        <v>55</v>
      </c>
      <c r="B997" t="s">
        <v>215</v>
      </c>
      <c r="C997" t="s">
        <v>92</v>
      </c>
      <c r="D997" s="2">
        <v>4.1666666666666664E-2</v>
      </c>
      <c r="E997">
        <v>7772</v>
      </c>
      <c r="F997" t="s">
        <v>93</v>
      </c>
      <c r="G997" t="s">
        <v>193</v>
      </c>
      <c r="H997" t="s">
        <v>194</v>
      </c>
      <c r="I997" t="s">
        <v>604</v>
      </c>
    </row>
    <row r="998" spans="1:9" x14ac:dyDescent="0.25">
      <c r="A998" t="s">
        <v>55</v>
      </c>
      <c r="B998" t="s">
        <v>215</v>
      </c>
      <c r="C998" t="s">
        <v>92</v>
      </c>
      <c r="D998" s="2">
        <v>8.3333333333333329E-2</v>
      </c>
      <c r="E998">
        <v>7820</v>
      </c>
      <c r="F998" t="s">
        <v>93</v>
      </c>
      <c r="G998" t="s">
        <v>193</v>
      </c>
      <c r="H998" t="s">
        <v>194</v>
      </c>
      <c r="I998" t="s">
        <v>605</v>
      </c>
    </row>
    <row r="999" spans="1:9" x14ac:dyDescent="0.25">
      <c r="A999" t="s">
        <v>55</v>
      </c>
      <c r="B999" t="s">
        <v>215</v>
      </c>
      <c r="C999" t="s">
        <v>92</v>
      </c>
      <c r="D999" s="2">
        <v>0.125</v>
      </c>
      <c r="E999">
        <v>7884</v>
      </c>
      <c r="F999" t="s">
        <v>93</v>
      </c>
      <c r="G999" t="s">
        <v>193</v>
      </c>
      <c r="H999" t="s">
        <v>194</v>
      </c>
      <c r="I999" t="s">
        <v>606</v>
      </c>
    </row>
    <row r="1000" spans="1:9" x14ac:dyDescent="0.25">
      <c r="A1000" t="s">
        <v>55</v>
      </c>
      <c r="B1000" t="s">
        <v>215</v>
      </c>
      <c r="C1000" t="s">
        <v>188</v>
      </c>
      <c r="D1000" s="2">
        <v>0.20833333333333334</v>
      </c>
      <c r="E1000">
        <v>23617</v>
      </c>
      <c r="F1000" t="s">
        <v>192</v>
      </c>
    </row>
    <row r="1001" spans="1:9" x14ac:dyDescent="0.25">
      <c r="A1001" t="s">
        <v>55</v>
      </c>
      <c r="B1001" t="s">
        <v>215</v>
      </c>
      <c r="C1001" t="s">
        <v>92</v>
      </c>
      <c r="D1001" s="2">
        <v>4.1666666666666664E-2</v>
      </c>
      <c r="E1001">
        <v>7839</v>
      </c>
      <c r="F1001" t="s">
        <v>93</v>
      </c>
      <c r="G1001" t="s">
        <v>193</v>
      </c>
      <c r="H1001" t="s">
        <v>194</v>
      </c>
      <c r="I1001" t="s">
        <v>607</v>
      </c>
    </row>
    <row r="1002" spans="1:9" x14ac:dyDescent="0.25">
      <c r="A1002" t="s">
        <v>55</v>
      </c>
      <c r="B1002" t="s">
        <v>215</v>
      </c>
      <c r="C1002" t="s">
        <v>92</v>
      </c>
      <c r="D1002" s="2">
        <v>8.3333333333333329E-2</v>
      </c>
      <c r="E1002">
        <v>7840</v>
      </c>
      <c r="F1002" t="s">
        <v>93</v>
      </c>
      <c r="G1002" t="s">
        <v>193</v>
      </c>
      <c r="H1002" t="s">
        <v>194</v>
      </c>
      <c r="I1002" t="s">
        <v>608</v>
      </c>
    </row>
    <row r="1003" spans="1:9" x14ac:dyDescent="0.25">
      <c r="A1003" t="s">
        <v>55</v>
      </c>
      <c r="B1003" t="s">
        <v>215</v>
      </c>
      <c r="C1003" t="s">
        <v>92</v>
      </c>
      <c r="D1003" s="2">
        <v>0.125</v>
      </c>
      <c r="E1003">
        <v>7938</v>
      </c>
      <c r="F1003" t="s">
        <v>93</v>
      </c>
      <c r="G1003" t="s">
        <v>193</v>
      </c>
      <c r="H1003" t="s">
        <v>194</v>
      </c>
      <c r="I1003" t="s">
        <v>609</v>
      </c>
    </row>
    <row r="1004" spans="1:9" x14ac:dyDescent="0.25">
      <c r="A1004" t="s">
        <v>55</v>
      </c>
      <c r="B1004" t="s">
        <v>215</v>
      </c>
      <c r="C1004" t="s">
        <v>188</v>
      </c>
      <c r="D1004" s="2">
        <v>0.25</v>
      </c>
      <c r="E1004">
        <v>23597</v>
      </c>
      <c r="F1004" t="s">
        <v>192</v>
      </c>
    </row>
    <row r="1005" spans="1:9" x14ac:dyDescent="0.25">
      <c r="A1005" t="s">
        <v>55</v>
      </c>
      <c r="B1005" t="s">
        <v>215</v>
      </c>
      <c r="C1005" t="s">
        <v>92</v>
      </c>
      <c r="D1005" s="2">
        <v>4.1666666666666664E-2</v>
      </c>
      <c r="E1005">
        <v>7772</v>
      </c>
      <c r="F1005" t="s">
        <v>93</v>
      </c>
      <c r="G1005" t="s">
        <v>193</v>
      </c>
      <c r="H1005" t="s">
        <v>194</v>
      </c>
      <c r="I1005" t="s">
        <v>610</v>
      </c>
    </row>
    <row r="1006" spans="1:9" x14ac:dyDescent="0.25">
      <c r="A1006" t="s">
        <v>55</v>
      </c>
      <c r="B1006" t="s">
        <v>215</v>
      </c>
      <c r="C1006" t="s">
        <v>92</v>
      </c>
      <c r="D1006" s="2">
        <v>8.3333333333333329E-2</v>
      </c>
      <c r="E1006">
        <v>7860</v>
      </c>
      <c r="F1006" t="s">
        <v>93</v>
      </c>
      <c r="G1006" t="s">
        <v>193</v>
      </c>
      <c r="H1006" t="s">
        <v>194</v>
      </c>
      <c r="I1006" t="s">
        <v>611</v>
      </c>
    </row>
    <row r="1007" spans="1:9" x14ac:dyDescent="0.25">
      <c r="A1007" t="s">
        <v>55</v>
      </c>
      <c r="B1007" t="s">
        <v>215</v>
      </c>
      <c r="C1007" t="s">
        <v>92</v>
      </c>
      <c r="D1007" s="2">
        <v>0.125</v>
      </c>
      <c r="E1007">
        <v>7965</v>
      </c>
      <c r="F1007" t="s">
        <v>93</v>
      </c>
      <c r="G1007" t="s">
        <v>193</v>
      </c>
      <c r="H1007" t="s">
        <v>194</v>
      </c>
      <c r="I1007" t="s">
        <v>612</v>
      </c>
    </row>
    <row r="1008" spans="1:9" x14ac:dyDescent="0.25">
      <c r="A1008" t="s">
        <v>55</v>
      </c>
      <c r="B1008" t="s">
        <v>215</v>
      </c>
      <c r="C1008" t="s">
        <v>188</v>
      </c>
      <c r="D1008" s="2">
        <v>0.29166666666666669</v>
      </c>
      <c r="E1008">
        <v>23334</v>
      </c>
      <c r="F1008" t="s">
        <v>192</v>
      </c>
    </row>
    <row r="1009" spans="1:9" x14ac:dyDescent="0.25">
      <c r="A1009" t="s">
        <v>55</v>
      </c>
      <c r="B1009" t="s">
        <v>215</v>
      </c>
      <c r="C1009" t="s">
        <v>92</v>
      </c>
      <c r="D1009" s="2">
        <v>4.1666666666666664E-2</v>
      </c>
      <c r="E1009">
        <v>7705</v>
      </c>
      <c r="F1009" t="s">
        <v>93</v>
      </c>
      <c r="G1009" t="s">
        <v>193</v>
      </c>
      <c r="H1009" t="s">
        <v>194</v>
      </c>
      <c r="I1009" t="s">
        <v>613</v>
      </c>
    </row>
    <row r="1010" spans="1:9" x14ac:dyDescent="0.25">
      <c r="A1010" t="s">
        <v>55</v>
      </c>
      <c r="B1010" t="s">
        <v>215</v>
      </c>
      <c r="C1010" t="s">
        <v>92</v>
      </c>
      <c r="D1010" s="2">
        <v>8.3333333333333329E-2</v>
      </c>
      <c r="E1010">
        <v>7880</v>
      </c>
      <c r="F1010" t="s">
        <v>93</v>
      </c>
      <c r="G1010" t="s">
        <v>193</v>
      </c>
      <c r="H1010" t="s">
        <v>194</v>
      </c>
      <c r="I1010" t="s">
        <v>614</v>
      </c>
    </row>
    <row r="1011" spans="1:9" x14ac:dyDescent="0.25">
      <c r="A1011" t="s">
        <v>55</v>
      </c>
      <c r="B1011" t="s">
        <v>215</v>
      </c>
      <c r="C1011" t="s">
        <v>92</v>
      </c>
      <c r="D1011" s="2">
        <v>0.125</v>
      </c>
      <c r="E1011">
        <v>7749</v>
      </c>
      <c r="F1011" t="s">
        <v>93</v>
      </c>
      <c r="G1011" t="s">
        <v>193</v>
      </c>
      <c r="H1011" t="s">
        <v>194</v>
      </c>
      <c r="I1011" t="s">
        <v>615</v>
      </c>
    </row>
    <row r="1012" spans="1:9" x14ac:dyDescent="0.25">
      <c r="A1012" t="s">
        <v>55</v>
      </c>
      <c r="B1012" t="s">
        <v>215</v>
      </c>
      <c r="C1012" t="s">
        <v>188</v>
      </c>
      <c r="D1012" s="2">
        <v>0.33333333333333331</v>
      </c>
      <c r="E1012">
        <v>23611</v>
      </c>
      <c r="F1012" t="s">
        <v>192</v>
      </c>
    </row>
    <row r="1013" spans="1:9" x14ac:dyDescent="0.25">
      <c r="A1013" t="s">
        <v>55</v>
      </c>
      <c r="B1013" t="s">
        <v>215</v>
      </c>
      <c r="C1013" t="s">
        <v>92</v>
      </c>
      <c r="D1013" s="2">
        <v>4.1666666666666664E-2</v>
      </c>
      <c r="E1013">
        <v>7839</v>
      </c>
      <c r="F1013" t="s">
        <v>93</v>
      </c>
      <c r="G1013" t="s">
        <v>193</v>
      </c>
      <c r="H1013" t="s">
        <v>194</v>
      </c>
      <c r="I1013" t="s">
        <v>616</v>
      </c>
    </row>
    <row r="1014" spans="1:9" x14ac:dyDescent="0.25">
      <c r="A1014" t="s">
        <v>55</v>
      </c>
      <c r="B1014" t="s">
        <v>215</v>
      </c>
      <c r="C1014" t="s">
        <v>92</v>
      </c>
      <c r="D1014" s="2">
        <v>8.3333333333333329E-2</v>
      </c>
      <c r="E1014">
        <v>7780</v>
      </c>
      <c r="F1014" t="s">
        <v>93</v>
      </c>
      <c r="G1014" t="s">
        <v>193</v>
      </c>
      <c r="H1014" t="s">
        <v>194</v>
      </c>
      <c r="I1014" t="s">
        <v>617</v>
      </c>
    </row>
    <row r="1015" spans="1:9" x14ac:dyDescent="0.25">
      <c r="A1015" t="s">
        <v>55</v>
      </c>
      <c r="B1015" t="s">
        <v>215</v>
      </c>
      <c r="C1015" t="s">
        <v>92</v>
      </c>
      <c r="D1015" s="2">
        <v>0.125</v>
      </c>
      <c r="E1015">
        <v>7992</v>
      </c>
      <c r="F1015" t="s">
        <v>93</v>
      </c>
      <c r="G1015" t="s">
        <v>193</v>
      </c>
      <c r="H1015" t="s">
        <v>194</v>
      </c>
      <c r="I1015" t="s">
        <v>618</v>
      </c>
    </row>
    <row r="1016" spans="1:9" x14ac:dyDescent="0.25">
      <c r="A1016" t="s">
        <v>55</v>
      </c>
      <c r="B1016" t="s">
        <v>215</v>
      </c>
      <c r="C1016" t="s">
        <v>188</v>
      </c>
      <c r="D1016" s="2">
        <v>0.375</v>
      </c>
      <c r="E1016">
        <v>23790</v>
      </c>
      <c r="F1016" t="s">
        <v>192</v>
      </c>
    </row>
    <row r="1017" spans="1:9" x14ac:dyDescent="0.25">
      <c r="A1017" t="s">
        <v>55</v>
      </c>
      <c r="B1017" t="s">
        <v>215</v>
      </c>
      <c r="C1017" t="s">
        <v>92</v>
      </c>
      <c r="D1017" s="2">
        <v>4.1666666666666664E-2</v>
      </c>
      <c r="E1017">
        <v>8040</v>
      </c>
      <c r="F1017" t="s">
        <v>93</v>
      </c>
      <c r="G1017" t="s">
        <v>193</v>
      </c>
      <c r="H1017" t="s">
        <v>194</v>
      </c>
      <c r="I1017" t="s">
        <v>619</v>
      </c>
    </row>
    <row r="1018" spans="1:9" x14ac:dyDescent="0.25">
      <c r="A1018" t="s">
        <v>55</v>
      </c>
      <c r="B1018" t="s">
        <v>215</v>
      </c>
      <c r="C1018" t="s">
        <v>92</v>
      </c>
      <c r="D1018" s="2">
        <v>8.3333333333333329E-2</v>
      </c>
      <c r="E1018">
        <v>7920</v>
      </c>
      <c r="F1018" t="s">
        <v>93</v>
      </c>
      <c r="G1018" t="s">
        <v>193</v>
      </c>
      <c r="H1018" t="s">
        <v>194</v>
      </c>
      <c r="I1018" t="s">
        <v>620</v>
      </c>
    </row>
    <row r="1019" spans="1:9" x14ac:dyDescent="0.25">
      <c r="A1019" t="s">
        <v>55</v>
      </c>
      <c r="B1019" t="s">
        <v>215</v>
      </c>
      <c r="C1019" t="s">
        <v>92</v>
      </c>
      <c r="D1019" s="2">
        <v>0.125</v>
      </c>
      <c r="E1019">
        <v>7830</v>
      </c>
      <c r="F1019" t="s">
        <v>93</v>
      </c>
      <c r="G1019" t="s">
        <v>193</v>
      </c>
      <c r="H1019" t="s">
        <v>194</v>
      </c>
      <c r="I1019" t="s">
        <v>621</v>
      </c>
    </row>
    <row r="1020" spans="1:9" x14ac:dyDescent="0.25">
      <c r="A1020" t="s">
        <v>55</v>
      </c>
      <c r="B1020" t="s">
        <v>215</v>
      </c>
      <c r="C1020" t="s">
        <v>188</v>
      </c>
      <c r="D1020" s="2">
        <v>0.41666666666666669</v>
      </c>
      <c r="E1020">
        <v>0</v>
      </c>
      <c r="F1020" t="s">
        <v>192</v>
      </c>
    </row>
    <row r="1021" spans="1:9" x14ac:dyDescent="0.25">
      <c r="A1021" t="s">
        <v>55</v>
      </c>
      <c r="B1021" t="s">
        <v>215</v>
      </c>
      <c r="C1021" t="s">
        <v>92</v>
      </c>
      <c r="D1021" s="2">
        <v>4.1666666666666664E-2</v>
      </c>
      <c r="E1021">
        <v>0</v>
      </c>
      <c r="F1021" t="s">
        <v>93</v>
      </c>
      <c r="G1021" t="s">
        <v>193</v>
      </c>
      <c r="H1021" t="s">
        <v>194</v>
      </c>
      <c r="I1021" t="s">
        <v>195</v>
      </c>
    </row>
    <row r="1022" spans="1:9" x14ac:dyDescent="0.25">
      <c r="A1022" t="s">
        <v>55</v>
      </c>
      <c r="B1022" t="s">
        <v>215</v>
      </c>
      <c r="C1022" t="s">
        <v>92</v>
      </c>
      <c r="D1022" s="2">
        <v>8.3333333333333329E-2</v>
      </c>
      <c r="E1022">
        <v>0</v>
      </c>
      <c r="F1022" t="s">
        <v>93</v>
      </c>
      <c r="G1022" t="s">
        <v>193</v>
      </c>
      <c r="H1022" t="s">
        <v>194</v>
      </c>
      <c r="I1022" t="s">
        <v>195</v>
      </c>
    </row>
    <row r="1023" spans="1:9" x14ac:dyDescent="0.25">
      <c r="A1023" t="s">
        <v>55</v>
      </c>
      <c r="B1023" t="s">
        <v>215</v>
      </c>
      <c r="C1023" t="s">
        <v>92</v>
      </c>
      <c r="D1023" s="2">
        <v>0.125</v>
      </c>
      <c r="E1023">
        <v>0</v>
      </c>
      <c r="F1023" t="s">
        <v>93</v>
      </c>
      <c r="G1023" t="s">
        <v>193</v>
      </c>
      <c r="H1023" t="s">
        <v>194</v>
      </c>
      <c r="I1023" t="s">
        <v>195</v>
      </c>
    </row>
    <row r="1024" spans="1:9" x14ac:dyDescent="0.25">
      <c r="A1024" t="s">
        <v>55</v>
      </c>
      <c r="B1024" t="s">
        <v>215</v>
      </c>
      <c r="C1024" t="s">
        <v>188</v>
      </c>
      <c r="D1024" s="2">
        <v>0.45833333333333331</v>
      </c>
      <c r="E1024">
        <v>23531</v>
      </c>
      <c r="F1024" t="s">
        <v>192</v>
      </c>
    </row>
    <row r="1025" spans="1:9" x14ac:dyDescent="0.25">
      <c r="A1025" t="s">
        <v>55</v>
      </c>
      <c r="B1025" t="s">
        <v>215</v>
      </c>
      <c r="C1025" t="s">
        <v>92</v>
      </c>
      <c r="D1025" s="2">
        <v>4.1666666666666664E-2</v>
      </c>
      <c r="E1025">
        <v>7705</v>
      </c>
      <c r="F1025" t="s">
        <v>93</v>
      </c>
      <c r="G1025" t="s">
        <v>193</v>
      </c>
      <c r="H1025" t="s">
        <v>194</v>
      </c>
      <c r="I1025" t="s">
        <v>622</v>
      </c>
    </row>
    <row r="1026" spans="1:9" x14ac:dyDescent="0.25">
      <c r="A1026" t="s">
        <v>55</v>
      </c>
      <c r="B1026" t="s">
        <v>215</v>
      </c>
      <c r="C1026" t="s">
        <v>92</v>
      </c>
      <c r="D1026" s="2">
        <v>8.3333333333333329E-2</v>
      </c>
      <c r="E1026">
        <v>7780</v>
      </c>
      <c r="F1026" t="s">
        <v>93</v>
      </c>
      <c r="G1026" t="s">
        <v>193</v>
      </c>
      <c r="H1026" t="s">
        <v>194</v>
      </c>
      <c r="I1026" t="s">
        <v>227</v>
      </c>
    </row>
    <row r="1027" spans="1:9" x14ac:dyDescent="0.25">
      <c r="A1027" t="s">
        <v>55</v>
      </c>
      <c r="B1027" t="s">
        <v>215</v>
      </c>
      <c r="C1027" t="s">
        <v>92</v>
      </c>
      <c r="D1027" s="2">
        <v>0.125</v>
      </c>
      <c r="E1027">
        <v>8046</v>
      </c>
      <c r="F1027" t="s">
        <v>93</v>
      </c>
      <c r="G1027" t="s">
        <v>193</v>
      </c>
      <c r="H1027" t="s">
        <v>194</v>
      </c>
      <c r="I1027" t="s">
        <v>623</v>
      </c>
    </row>
    <row r="1028" spans="1:9" x14ac:dyDescent="0.25">
      <c r="A1028" t="s">
        <v>55</v>
      </c>
      <c r="B1028" t="s">
        <v>215</v>
      </c>
      <c r="C1028" t="s">
        <v>188</v>
      </c>
      <c r="D1028" s="2">
        <v>0.5</v>
      </c>
      <c r="E1028">
        <v>23905</v>
      </c>
      <c r="F1028" t="s">
        <v>192</v>
      </c>
    </row>
    <row r="1029" spans="1:9" x14ac:dyDescent="0.25">
      <c r="A1029" t="s">
        <v>55</v>
      </c>
      <c r="B1029" t="s">
        <v>215</v>
      </c>
      <c r="C1029" t="s">
        <v>92</v>
      </c>
      <c r="D1029" s="2">
        <v>4.1666666666666664E-2</v>
      </c>
      <c r="E1029">
        <v>7973</v>
      </c>
      <c r="F1029" t="s">
        <v>93</v>
      </c>
      <c r="G1029" t="s">
        <v>193</v>
      </c>
      <c r="H1029" t="s">
        <v>194</v>
      </c>
      <c r="I1029" t="s">
        <v>624</v>
      </c>
    </row>
    <row r="1030" spans="1:9" x14ac:dyDescent="0.25">
      <c r="A1030" t="s">
        <v>55</v>
      </c>
      <c r="B1030" t="s">
        <v>215</v>
      </c>
      <c r="C1030" t="s">
        <v>92</v>
      </c>
      <c r="D1030" s="2">
        <v>8.3333333333333329E-2</v>
      </c>
      <c r="E1030">
        <v>7940</v>
      </c>
      <c r="F1030" t="s">
        <v>93</v>
      </c>
      <c r="G1030" t="s">
        <v>193</v>
      </c>
      <c r="H1030" t="s">
        <v>194</v>
      </c>
      <c r="I1030" t="s">
        <v>625</v>
      </c>
    </row>
    <row r="1031" spans="1:9" x14ac:dyDescent="0.25">
      <c r="A1031" t="s">
        <v>55</v>
      </c>
      <c r="B1031" t="s">
        <v>215</v>
      </c>
      <c r="C1031" t="s">
        <v>92</v>
      </c>
      <c r="D1031" s="2">
        <v>0.125</v>
      </c>
      <c r="E1031">
        <v>7992</v>
      </c>
      <c r="F1031" t="s">
        <v>93</v>
      </c>
      <c r="G1031" t="s">
        <v>193</v>
      </c>
      <c r="H1031" t="s">
        <v>194</v>
      </c>
      <c r="I1031" t="s">
        <v>626</v>
      </c>
    </row>
    <row r="1032" spans="1:9" x14ac:dyDescent="0.25">
      <c r="A1032" t="s">
        <v>55</v>
      </c>
      <c r="B1032" t="s">
        <v>215</v>
      </c>
      <c r="C1032" t="s">
        <v>188</v>
      </c>
      <c r="D1032" s="2">
        <v>0.54166666666666663</v>
      </c>
      <c r="E1032">
        <v>23786</v>
      </c>
      <c r="F1032" t="s">
        <v>192</v>
      </c>
    </row>
    <row r="1033" spans="1:9" x14ac:dyDescent="0.25">
      <c r="A1033" t="s">
        <v>55</v>
      </c>
      <c r="B1033" t="s">
        <v>215</v>
      </c>
      <c r="C1033" t="s">
        <v>92</v>
      </c>
      <c r="D1033" s="2">
        <v>4.1666666666666664E-2</v>
      </c>
      <c r="E1033">
        <v>7705</v>
      </c>
      <c r="F1033" t="s">
        <v>93</v>
      </c>
      <c r="G1033" t="s">
        <v>193</v>
      </c>
      <c r="H1033" t="s">
        <v>194</v>
      </c>
      <c r="I1033" t="s">
        <v>627</v>
      </c>
    </row>
    <row r="1034" spans="1:9" x14ac:dyDescent="0.25">
      <c r="A1034" t="s">
        <v>55</v>
      </c>
      <c r="B1034" t="s">
        <v>215</v>
      </c>
      <c r="C1034" t="s">
        <v>92</v>
      </c>
      <c r="D1034" s="2">
        <v>8.3333333333333329E-2</v>
      </c>
      <c r="E1034">
        <v>7900</v>
      </c>
      <c r="F1034" t="s">
        <v>93</v>
      </c>
      <c r="G1034" t="s">
        <v>193</v>
      </c>
      <c r="H1034" t="s">
        <v>194</v>
      </c>
      <c r="I1034" t="s">
        <v>628</v>
      </c>
    </row>
    <row r="1035" spans="1:9" x14ac:dyDescent="0.25">
      <c r="A1035" t="s">
        <v>55</v>
      </c>
      <c r="B1035" t="s">
        <v>215</v>
      </c>
      <c r="C1035" t="s">
        <v>92</v>
      </c>
      <c r="D1035" s="2">
        <v>0.125</v>
      </c>
      <c r="E1035">
        <v>8181</v>
      </c>
      <c r="F1035" t="s">
        <v>93</v>
      </c>
      <c r="G1035" t="s">
        <v>193</v>
      </c>
      <c r="H1035" t="s">
        <v>194</v>
      </c>
      <c r="I1035" t="s">
        <v>629</v>
      </c>
    </row>
    <row r="1036" spans="1:9" x14ac:dyDescent="0.25">
      <c r="A1036" t="s">
        <v>55</v>
      </c>
      <c r="B1036" t="s">
        <v>215</v>
      </c>
      <c r="C1036" t="s">
        <v>188</v>
      </c>
      <c r="D1036" s="2">
        <v>0.58333333333333337</v>
      </c>
      <c r="E1036">
        <v>23449</v>
      </c>
      <c r="F1036" t="s">
        <v>192</v>
      </c>
    </row>
    <row r="1037" spans="1:9" x14ac:dyDescent="0.25">
      <c r="A1037" t="s">
        <v>55</v>
      </c>
      <c r="B1037" t="s">
        <v>215</v>
      </c>
      <c r="C1037" t="s">
        <v>92</v>
      </c>
      <c r="D1037" s="2">
        <v>4.1666666666666664E-2</v>
      </c>
      <c r="E1037">
        <v>7973</v>
      </c>
      <c r="F1037" t="s">
        <v>93</v>
      </c>
      <c r="G1037" t="s">
        <v>193</v>
      </c>
      <c r="H1037" t="s">
        <v>194</v>
      </c>
      <c r="I1037" t="s">
        <v>630</v>
      </c>
    </row>
    <row r="1038" spans="1:9" x14ac:dyDescent="0.25">
      <c r="A1038" t="s">
        <v>55</v>
      </c>
      <c r="B1038" t="s">
        <v>215</v>
      </c>
      <c r="C1038" t="s">
        <v>92</v>
      </c>
      <c r="D1038" s="2">
        <v>8.3333333333333329E-2</v>
      </c>
      <c r="E1038">
        <v>7700</v>
      </c>
      <c r="F1038" t="s">
        <v>93</v>
      </c>
      <c r="G1038" t="s">
        <v>193</v>
      </c>
      <c r="H1038" t="s">
        <v>194</v>
      </c>
      <c r="I1038" t="s">
        <v>631</v>
      </c>
    </row>
    <row r="1039" spans="1:9" x14ac:dyDescent="0.25">
      <c r="A1039" t="s">
        <v>55</v>
      </c>
      <c r="B1039" t="s">
        <v>215</v>
      </c>
      <c r="C1039" t="s">
        <v>92</v>
      </c>
      <c r="D1039" s="2">
        <v>0.125</v>
      </c>
      <c r="E1039">
        <v>7776</v>
      </c>
      <c r="F1039" t="s">
        <v>93</v>
      </c>
      <c r="G1039" t="s">
        <v>193</v>
      </c>
      <c r="H1039" t="s">
        <v>194</v>
      </c>
      <c r="I1039" t="s">
        <v>632</v>
      </c>
    </row>
    <row r="1040" spans="1:9" x14ac:dyDescent="0.25">
      <c r="A1040" t="s">
        <v>55</v>
      </c>
      <c r="B1040" t="s">
        <v>215</v>
      </c>
      <c r="C1040" t="s">
        <v>196</v>
      </c>
      <c r="D1040" t="s">
        <v>197</v>
      </c>
      <c r="E1040" t="s">
        <v>194</v>
      </c>
    </row>
    <row r="1041" spans="1:9" x14ac:dyDescent="0.25">
      <c r="A1041" t="s">
        <v>55</v>
      </c>
      <c r="B1041" t="s">
        <v>215</v>
      </c>
      <c r="C1041" t="s">
        <v>92</v>
      </c>
      <c r="D1041" s="2">
        <v>4.1666666666666664E-2</v>
      </c>
      <c r="E1041" s="4">
        <v>1.36157E-2</v>
      </c>
    </row>
    <row r="1042" spans="1:9" x14ac:dyDescent="0.25">
      <c r="A1042" t="s">
        <v>55</v>
      </c>
      <c r="B1042" t="s">
        <v>215</v>
      </c>
      <c r="C1042" t="s">
        <v>92</v>
      </c>
      <c r="D1042" s="2">
        <v>8.3333333333333329E-2</v>
      </c>
      <c r="E1042" s="4">
        <v>1.06035E-2</v>
      </c>
    </row>
    <row r="1043" spans="1:9" x14ac:dyDescent="0.25">
      <c r="A1043" t="s">
        <v>55</v>
      </c>
      <c r="B1043" t="s">
        <v>215</v>
      </c>
      <c r="C1043" t="s">
        <v>92</v>
      </c>
      <c r="D1043" s="2">
        <v>0.125</v>
      </c>
      <c r="E1043" s="4">
        <v>1.1033100000000001E-2</v>
      </c>
    </row>
    <row r="1044" spans="1:9" x14ac:dyDescent="0.25">
      <c r="A1044" t="s">
        <v>55</v>
      </c>
      <c r="B1044" t="s">
        <v>216</v>
      </c>
      <c r="C1044" t="s">
        <v>57</v>
      </c>
      <c r="D1044" t="s">
        <v>64</v>
      </c>
      <c r="E1044" t="s">
        <v>183</v>
      </c>
      <c r="F1044" t="s">
        <v>58</v>
      </c>
      <c r="G1044" t="s">
        <v>59</v>
      </c>
      <c r="H1044" t="s">
        <v>184</v>
      </c>
      <c r="I1044" t="s">
        <v>145</v>
      </c>
    </row>
    <row r="1045" spans="1:9" x14ac:dyDescent="0.25">
      <c r="A1045" t="s">
        <v>55</v>
      </c>
      <c r="B1045" t="s">
        <v>216</v>
      </c>
      <c r="C1045" t="s">
        <v>185</v>
      </c>
      <c r="D1045" t="s">
        <v>186</v>
      </c>
      <c r="E1045">
        <v>309650</v>
      </c>
    </row>
    <row r="1046" spans="1:9" x14ac:dyDescent="0.25">
      <c r="A1046" t="s">
        <v>55</v>
      </c>
      <c r="B1046" t="s">
        <v>216</v>
      </c>
      <c r="C1046" t="s">
        <v>88</v>
      </c>
      <c r="D1046" t="s">
        <v>89</v>
      </c>
      <c r="E1046" t="s">
        <v>90</v>
      </c>
      <c r="F1046" t="s">
        <v>64</v>
      </c>
      <c r="G1046" t="s">
        <v>91</v>
      </c>
    </row>
    <row r="1047" spans="1:9" x14ac:dyDescent="0.25">
      <c r="A1047" t="s">
        <v>55</v>
      </c>
      <c r="B1047" t="s">
        <v>216</v>
      </c>
      <c r="C1047" t="s">
        <v>92</v>
      </c>
      <c r="D1047" s="2">
        <v>4.1666666666666664E-2</v>
      </c>
      <c r="E1047">
        <v>103173</v>
      </c>
    </row>
    <row r="1048" spans="1:9" x14ac:dyDescent="0.25">
      <c r="A1048" t="s">
        <v>55</v>
      </c>
      <c r="B1048" t="s">
        <v>216</v>
      </c>
      <c r="C1048" t="s">
        <v>92</v>
      </c>
      <c r="D1048" s="2">
        <v>8.3333333333333329E-2</v>
      </c>
      <c r="E1048">
        <v>103272</v>
      </c>
    </row>
    <row r="1049" spans="1:9" x14ac:dyDescent="0.25">
      <c r="A1049" t="s">
        <v>55</v>
      </c>
      <c r="B1049" t="s">
        <v>216</v>
      </c>
      <c r="C1049" t="s">
        <v>92</v>
      </c>
      <c r="D1049" s="2">
        <v>0.125</v>
      </c>
      <c r="E1049">
        <v>103205</v>
      </c>
    </row>
    <row r="1050" spans="1:9" x14ac:dyDescent="0.25">
      <c r="A1050" t="s">
        <v>55</v>
      </c>
      <c r="B1050" t="s">
        <v>216</v>
      </c>
      <c r="C1050" t="s">
        <v>88</v>
      </c>
      <c r="D1050" t="s">
        <v>89</v>
      </c>
      <c r="E1050" t="s">
        <v>187</v>
      </c>
    </row>
    <row r="1051" spans="1:9" x14ac:dyDescent="0.25">
      <c r="A1051" t="s">
        <v>55</v>
      </c>
      <c r="B1051" t="s">
        <v>216</v>
      </c>
      <c r="C1051" t="s">
        <v>188</v>
      </c>
      <c r="D1051" s="2">
        <v>4.1666666666666664E-2</v>
      </c>
      <c r="E1051">
        <v>23295</v>
      </c>
    </row>
    <row r="1052" spans="1:9" x14ac:dyDescent="0.25">
      <c r="A1052" t="s">
        <v>55</v>
      </c>
      <c r="B1052" t="s">
        <v>216</v>
      </c>
      <c r="C1052" t="s">
        <v>188</v>
      </c>
      <c r="D1052" s="2">
        <v>8.3333333333333329E-2</v>
      </c>
      <c r="E1052">
        <v>23799</v>
      </c>
    </row>
    <row r="1053" spans="1:9" x14ac:dyDescent="0.25">
      <c r="A1053" t="s">
        <v>55</v>
      </c>
      <c r="B1053" t="s">
        <v>216</v>
      </c>
      <c r="C1053" t="s">
        <v>188</v>
      </c>
      <c r="D1053" s="2">
        <v>0.125</v>
      </c>
      <c r="E1053">
        <v>24084</v>
      </c>
    </row>
    <row r="1054" spans="1:9" x14ac:dyDescent="0.25">
      <c r="A1054" t="s">
        <v>55</v>
      </c>
      <c r="B1054" t="s">
        <v>216</v>
      </c>
      <c r="C1054" t="s">
        <v>188</v>
      </c>
      <c r="D1054" s="2">
        <v>0.16666666666666666</v>
      </c>
      <c r="E1054">
        <v>24014</v>
      </c>
    </row>
    <row r="1055" spans="1:9" x14ac:dyDescent="0.25">
      <c r="A1055" t="s">
        <v>55</v>
      </c>
      <c r="B1055" t="s">
        <v>216</v>
      </c>
      <c r="C1055" t="s">
        <v>188</v>
      </c>
      <c r="D1055" s="2">
        <v>0.20833333333333334</v>
      </c>
      <c r="E1055">
        <v>24129</v>
      </c>
    </row>
    <row r="1056" spans="1:9" x14ac:dyDescent="0.25">
      <c r="A1056" t="s">
        <v>55</v>
      </c>
      <c r="B1056" t="s">
        <v>216</v>
      </c>
      <c r="C1056" t="s">
        <v>188</v>
      </c>
      <c r="D1056" s="2">
        <v>0.25</v>
      </c>
      <c r="E1056">
        <v>23720</v>
      </c>
    </row>
    <row r="1057" spans="1:9" x14ac:dyDescent="0.25">
      <c r="A1057" t="s">
        <v>55</v>
      </c>
      <c r="B1057" t="s">
        <v>216</v>
      </c>
      <c r="C1057" t="s">
        <v>188</v>
      </c>
      <c r="D1057" s="2">
        <v>0.29166666666666669</v>
      </c>
      <c r="E1057">
        <v>23724</v>
      </c>
    </row>
    <row r="1058" spans="1:9" x14ac:dyDescent="0.25">
      <c r="A1058" t="s">
        <v>55</v>
      </c>
      <c r="B1058" t="s">
        <v>216</v>
      </c>
      <c r="C1058" t="s">
        <v>188</v>
      </c>
      <c r="D1058" s="2">
        <v>0.33333333333333331</v>
      </c>
      <c r="E1058">
        <v>23818</v>
      </c>
    </row>
    <row r="1059" spans="1:9" x14ac:dyDescent="0.25">
      <c r="A1059" t="s">
        <v>55</v>
      </c>
      <c r="B1059" t="s">
        <v>216</v>
      </c>
      <c r="C1059" t="s">
        <v>188</v>
      </c>
      <c r="D1059" s="2">
        <v>0.375</v>
      </c>
      <c r="E1059">
        <v>23919</v>
      </c>
    </row>
    <row r="1060" spans="1:9" x14ac:dyDescent="0.25">
      <c r="A1060" t="s">
        <v>55</v>
      </c>
      <c r="B1060" t="s">
        <v>216</v>
      </c>
      <c r="C1060" t="s">
        <v>188</v>
      </c>
      <c r="D1060" s="2">
        <v>0.41666666666666669</v>
      </c>
      <c r="E1060">
        <v>23809</v>
      </c>
    </row>
    <row r="1061" spans="1:9" x14ac:dyDescent="0.25">
      <c r="A1061" t="s">
        <v>55</v>
      </c>
      <c r="B1061" t="s">
        <v>216</v>
      </c>
      <c r="C1061" t="s">
        <v>188</v>
      </c>
      <c r="D1061" s="2">
        <v>0.45833333333333331</v>
      </c>
      <c r="E1061">
        <v>0</v>
      </c>
    </row>
    <row r="1062" spans="1:9" x14ac:dyDescent="0.25">
      <c r="A1062" t="s">
        <v>55</v>
      </c>
      <c r="B1062" t="s">
        <v>216</v>
      </c>
      <c r="C1062" t="s">
        <v>188</v>
      </c>
      <c r="D1062" s="2">
        <v>0.5</v>
      </c>
      <c r="E1062">
        <v>23788</v>
      </c>
    </row>
    <row r="1063" spans="1:9" x14ac:dyDescent="0.25">
      <c r="A1063" t="s">
        <v>55</v>
      </c>
      <c r="B1063" t="s">
        <v>216</v>
      </c>
      <c r="C1063" t="s">
        <v>188</v>
      </c>
      <c r="D1063" s="2">
        <v>0.54166666666666663</v>
      </c>
      <c r="E1063">
        <v>23671</v>
      </c>
    </row>
    <row r="1064" spans="1:9" x14ac:dyDescent="0.25">
      <c r="A1064" t="s">
        <v>55</v>
      </c>
      <c r="B1064" t="s">
        <v>216</v>
      </c>
      <c r="C1064" t="s">
        <v>188</v>
      </c>
      <c r="D1064" s="2">
        <v>0.58333333333333337</v>
      </c>
      <c r="E1064">
        <v>23880</v>
      </c>
    </row>
    <row r="1065" spans="1:9" x14ac:dyDescent="0.25">
      <c r="A1065" t="s">
        <v>55</v>
      </c>
      <c r="B1065" t="s">
        <v>217</v>
      </c>
      <c r="C1065" t="s">
        <v>57</v>
      </c>
      <c r="D1065" t="s">
        <v>64</v>
      </c>
      <c r="E1065" t="s">
        <v>76</v>
      </c>
      <c r="F1065" t="s">
        <v>58</v>
      </c>
      <c r="G1065" t="s">
        <v>59</v>
      </c>
      <c r="H1065" t="s">
        <v>60</v>
      </c>
      <c r="I1065" t="s">
        <v>145</v>
      </c>
    </row>
    <row r="1066" spans="1:9" x14ac:dyDescent="0.25">
      <c r="A1066" t="s">
        <v>55</v>
      </c>
      <c r="B1066" t="s">
        <v>217</v>
      </c>
      <c r="C1066" t="s">
        <v>185</v>
      </c>
      <c r="D1066" t="s">
        <v>190</v>
      </c>
      <c r="E1066">
        <v>307066</v>
      </c>
    </row>
    <row r="1067" spans="1:9" x14ac:dyDescent="0.25">
      <c r="A1067" t="s">
        <v>55</v>
      </c>
      <c r="B1067" t="s">
        <v>217</v>
      </c>
      <c r="C1067" t="s">
        <v>88</v>
      </c>
      <c r="D1067" t="s">
        <v>89</v>
      </c>
      <c r="E1067" t="s">
        <v>191</v>
      </c>
    </row>
    <row r="1068" spans="1:9" x14ac:dyDescent="0.25">
      <c r="A1068" t="s">
        <v>55</v>
      </c>
      <c r="B1068" t="s">
        <v>217</v>
      </c>
      <c r="C1068" t="s">
        <v>188</v>
      </c>
      <c r="D1068" s="2">
        <v>4.1666666666666664E-2</v>
      </c>
      <c r="E1068">
        <v>23456</v>
      </c>
      <c r="F1068" t="s">
        <v>192</v>
      </c>
    </row>
    <row r="1069" spans="1:9" x14ac:dyDescent="0.25">
      <c r="A1069" t="s">
        <v>55</v>
      </c>
      <c r="B1069" t="s">
        <v>217</v>
      </c>
      <c r="C1069" t="s">
        <v>92</v>
      </c>
      <c r="D1069" s="2">
        <v>4.1666666666666664E-2</v>
      </c>
      <c r="E1069">
        <v>7705</v>
      </c>
      <c r="F1069" t="s">
        <v>93</v>
      </c>
      <c r="G1069" t="s">
        <v>193</v>
      </c>
      <c r="H1069" t="s">
        <v>194</v>
      </c>
      <c r="I1069" t="s">
        <v>633</v>
      </c>
    </row>
    <row r="1070" spans="1:9" x14ac:dyDescent="0.25">
      <c r="A1070" t="s">
        <v>55</v>
      </c>
      <c r="B1070" t="s">
        <v>217</v>
      </c>
      <c r="C1070" t="s">
        <v>92</v>
      </c>
      <c r="D1070" s="2">
        <v>8.3333333333333329E-2</v>
      </c>
      <c r="E1070">
        <v>7840</v>
      </c>
      <c r="F1070" t="s">
        <v>93</v>
      </c>
      <c r="G1070" t="s">
        <v>193</v>
      </c>
      <c r="H1070" t="s">
        <v>194</v>
      </c>
      <c r="I1070" t="s">
        <v>634</v>
      </c>
    </row>
    <row r="1071" spans="1:9" x14ac:dyDescent="0.25">
      <c r="A1071" t="s">
        <v>55</v>
      </c>
      <c r="B1071" t="s">
        <v>217</v>
      </c>
      <c r="C1071" t="s">
        <v>92</v>
      </c>
      <c r="D1071" s="2">
        <v>0.125</v>
      </c>
      <c r="E1071">
        <v>7911</v>
      </c>
      <c r="F1071" t="s">
        <v>93</v>
      </c>
      <c r="G1071" t="s">
        <v>193</v>
      </c>
      <c r="H1071" t="s">
        <v>194</v>
      </c>
      <c r="I1071" t="s">
        <v>635</v>
      </c>
    </row>
    <row r="1072" spans="1:9" x14ac:dyDescent="0.25">
      <c r="A1072" t="s">
        <v>55</v>
      </c>
      <c r="B1072" t="s">
        <v>217</v>
      </c>
      <c r="C1072" t="s">
        <v>188</v>
      </c>
      <c r="D1072" s="2">
        <v>8.3333333333333329E-2</v>
      </c>
      <c r="E1072">
        <v>23469</v>
      </c>
      <c r="F1072" t="s">
        <v>192</v>
      </c>
    </row>
    <row r="1073" spans="1:9" x14ac:dyDescent="0.25">
      <c r="A1073" t="s">
        <v>55</v>
      </c>
      <c r="B1073" t="s">
        <v>217</v>
      </c>
      <c r="C1073" t="s">
        <v>92</v>
      </c>
      <c r="D1073" s="2">
        <v>4.1666666666666664E-2</v>
      </c>
      <c r="E1073">
        <v>7839</v>
      </c>
      <c r="F1073" t="s">
        <v>93</v>
      </c>
      <c r="G1073" t="s">
        <v>193</v>
      </c>
      <c r="H1073" t="s">
        <v>194</v>
      </c>
      <c r="I1073" t="s">
        <v>636</v>
      </c>
    </row>
    <row r="1074" spans="1:9" x14ac:dyDescent="0.25">
      <c r="A1074" t="s">
        <v>55</v>
      </c>
      <c r="B1074" t="s">
        <v>217</v>
      </c>
      <c r="C1074" t="s">
        <v>92</v>
      </c>
      <c r="D1074" s="2">
        <v>8.3333333333333329E-2</v>
      </c>
      <c r="E1074">
        <v>7800</v>
      </c>
      <c r="F1074" t="s">
        <v>93</v>
      </c>
      <c r="G1074" t="s">
        <v>193</v>
      </c>
      <c r="H1074" t="s">
        <v>194</v>
      </c>
      <c r="I1074" t="s">
        <v>637</v>
      </c>
    </row>
    <row r="1075" spans="1:9" x14ac:dyDescent="0.25">
      <c r="A1075" t="s">
        <v>55</v>
      </c>
      <c r="B1075" t="s">
        <v>217</v>
      </c>
      <c r="C1075" t="s">
        <v>92</v>
      </c>
      <c r="D1075" s="2">
        <v>0.125</v>
      </c>
      <c r="E1075">
        <v>7830</v>
      </c>
      <c r="F1075" t="s">
        <v>93</v>
      </c>
      <c r="G1075" t="s">
        <v>193</v>
      </c>
      <c r="H1075" t="s">
        <v>194</v>
      </c>
      <c r="I1075" t="s">
        <v>638</v>
      </c>
    </row>
    <row r="1076" spans="1:9" x14ac:dyDescent="0.25">
      <c r="A1076" t="s">
        <v>55</v>
      </c>
      <c r="B1076" t="s">
        <v>217</v>
      </c>
      <c r="C1076" t="s">
        <v>188</v>
      </c>
      <c r="D1076" s="2">
        <v>0.125</v>
      </c>
      <c r="E1076">
        <v>23622</v>
      </c>
      <c r="F1076" t="s">
        <v>192</v>
      </c>
    </row>
    <row r="1077" spans="1:9" x14ac:dyDescent="0.25">
      <c r="A1077" t="s">
        <v>55</v>
      </c>
      <c r="B1077" t="s">
        <v>217</v>
      </c>
      <c r="C1077" t="s">
        <v>92</v>
      </c>
      <c r="D1077" s="2">
        <v>4.1666666666666664E-2</v>
      </c>
      <c r="E1077">
        <v>7839</v>
      </c>
      <c r="F1077" t="s">
        <v>93</v>
      </c>
      <c r="G1077" t="s">
        <v>193</v>
      </c>
      <c r="H1077" t="s">
        <v>194</v>
      </c>
      <c r="I1077" t="s">
        <v>639</v>
      </c>
    </row>
    <row r="1078" spans="1:9" x14ac:dyDescent="0.25">
      <c r="A1078" t="s">
        <v>55</v>
      </c>
      <c r="B1078" t="s">
        <v>217</v>
      </c>
      <c r="C1078" t="s">
        <v>92</v>
      </c>
      <c r="D1078" s="2">
        <v>8.3333333333333329E-2</v>
      </c>
      <c r="E1078">
        <v>7980</v>
      </c>
      <c r="F1078" t="s">
        <v>93</v>
      </c>
      <c r="G1078" t="s">
        <v>193</v>
      </c>
      <c r="H1078" t="s">
        <v>194</v>
      </c>
      <c r="I1078" t="s">
        <v>640</v>
      </c>
    </row>
    <row r="1079" spans="1:9" x14ac:dyDescent="0.25">
      <c r="A1079" t="s">
        <v>55</v>
      </c>
      <c r="B1079" t="s">
        <v>217</v>
      </c>
      <c r="C1079" t="s">
        <v>92</v>
      </c>
      <c r="D1079" s="2">
        <v>0.125</v>
      </c>
      <c r="E1079">
        <v>7803</v>
      </c>
      <c r="F1079" t="s">
        <v>93</v>
      </c>
      <c r="G1079" t="s">
        <v>193</v>
      </c>
      <c r="H1079" t="s">
        <v>194</v>
      </c>
      <c r="I1079" t="s">
        <v>641</v>
      </c>
    </row>
    <row r="1080" spans="1:9" x14ac:dyDescent="0.25">
      <c r="A1080" t="s">
        <v>55</v>
      </c>
      <c r="B1080" t="s">
        <v>217</v>
      </c>
      <c r="C1080" t="s">
        <v>188</v>
      </c>
      <c r="D1080" s="2">
        <v>0.16666666666666666</v>
      </c>
      <c r="E1080">
        <v>23542</v>
      </c>
      <c r="F1080" t="s">
        <v>192</v>
      </c>
    </row>
    <row r="1081" spans="1:9" x14ac:dyDescent="0.25">
      <c r="A1081" t="s">
        <v>55</v>
      </c>
      <c r="B1081" t="s">
        <v>217</v>
      </c>
      <c r="C1081" t="s">
        <v>92</v>
      </c>
      <c r="D1081" s="2">
        <v>4.1666666666666664E-2</v>
      </c>
      <c r="E1081">
        <v>7839</v>
      </c>
      <c r="F1081" t="s">
        <v>93</v>
      </c>
      <c r="G1081" t="s">
        <v>193</v>
      </c>
      <c r="H1081" t="s">
        <v>194</v>
      </c>
      <c r="I1081" t="s">
        <v>642</v>
      </c>
    </row>
    <row r="1082" spans="1:9" x14ac:dyDescent="0.25">
      <c r="A1082" t="s">
        <v>55</v>
      </c>
      <c r="B1082" t="s">
        <v>217</v>
      </c>
      <c r="C1082" t="s">
        <v>92</v>
      </c>
      <c r="D1082" s="2">
        <v>8.3333333333333329E-2</v>
      </c>
      <c r="E1082">
        <v>7900</v>
      </c>
      <c r="F1082" t="s">
        <v>93</v>
      </c>
      <c r="G1082" t="s">
        <v>193</v>
      </c>
      <c r="H1082" t="s">
        <v>194</v>
      </c>
      <c r="I1082" t="s">
        <v>643</v>
      </c>
    </row>
    <row r="1083" spans="1:9" x14ac:dyDescent="0.25">
      <c r="A1083" t="s">
        <v>55</v>
      </c>
      <c r="B1083" t="s">
        <v>217</v>
      </c>
      <c r="C1083" t="s">
        <v>92</v>
      </c>
      <c r="D1083" s="2">
        <v>0.125</v>
      </c>
      <c r="E1083">
        <v>7803</v>
      </c>
      <c r="F1083" t="s">
        <v>93</v>
      </c>
      <c r="G1083" t="s">
        <v>193</v>
      </c>
      <c r="H1083" t="s">
        <v>194</v>
      </c>
      <c r="I1083" t="s">
        <v>644</v>
      </c>
    </row>
    <row r="1084" spans="1:9" x14ac:dyDescent="0.25">
      <c r="A1084" t="s">
        <v>55</v>
      </c>
      <c r="B1084" t="s">
        <v>217</v>
      </c>
      <c r="C1084" t="s">
        <v>188</v>
      </c>
      <c r="D1084" s="2">
        <v>0.20833333333333334</v>
      </c>
      <c r="E1084">
        <v>23845</v>
      </c>
      <c r="F1084" t="s">
        <v>192</v>
      </c>
    </row>
    <row r="1085" spans="1:9" x14ac:dyDescent="0.25">
      <c r="A1085" t="s">
        <v>55</v>
      </c>
      <c r="B1085" t="s">
        <v>217</v>
      </c>
      <c r="C1085" t="s">
        <v>92</v>
      </c>
      <c r="D1085" s="2">
        <v>4.1666666666666664E-2</v>
      </c>
      <c r="E1085">
        <v>8040</v>
      </c>
      <c r="F1085" t="s">
        <v>93</v>
      </c>
      <c r="G1085" t="s">
        <v>193</v>
      </c>
      <c r="H1085" t="s">
        <v>194</v>
      </c>
      <c r="I1085" t="s">
        <v>645</v>
      </c>
    </row>
    <row r="1086" spans="1:9" x14ac:dyDescent="0.25">
      <c r="A1086" t="s">
        <v>55</v>
      </c>
      <c r="B1086" t="s">
        <v>217</v>
      </c>
      <c r="C1086" t="s">
        <v>92</v>
      </c>
      <c r="D1086" s="2">
        <v>8.3333333333333329E-2</v>
      </c>
      <c r="E1086">
        <v>7840</v>
      </c>
      <c r="F1086" t="s">
        <v>93</v>
      </c>
      <c r="G1086" t="s">
        <v>193</v>
      </c>
      <c r="H1086" t="s">
        <v>194</v>
      </c>
      <c r="I1086" t="s">
        <v>646</v>
      </c>
    </row>
    <row r="1087" spans="1:9" x14ac:dyDescent="0.25">
      <c r="A1087" t="s">
        <v>55</v>
      </c>
      <c r="B1087" t="s">
        <v>217</v>
      </c>
      <c r="C1087" t="s">
        <v>92</v>
      </c>
      <c r="D1087" s="2">
        <v>0.125</v>
      </c>
      <c r="E1087">
        <v>7965</v>
      </c>
      <c r="F1087" t="s">
        <v>93</v>
      </c>
      <c r="G1087" t="s">
        <v>193</v>
      </c>
      <c r="H1087" t="s">
        <v>194</v>
      </c>
      <c r="I1087" t="s">
        <v>647</v>
      </c>
    </row>
    <row r="1088" spans="1:9" x14ac:dyDescent="0.25">
      <c r="A1088" t="s">
        <v>55</v>
      </c>
      <c r="B1088" t="s">
        <v>217</v>
      </c>
      <c r="C1088" t="s">
        <v>188</v>
      </c>
      <c r="D1088" s="2">
        <v>0.25</v>
      </c>
      <c r="E1088">
        <v>23752</v>
      </c>
      <c r="F1088" t="s">
        <v>192</v>
      </c>
    </row>
    <row r="1089" spans="1:9" x14ac:dyDescent="0.25">
      <c r="A1089" t="s">
        <v>55</v>
      </c>
      <c r="B1089" t="s">
        <v>217</v>
      </c>
      <c r="C1089" t="s">
        <v>92</v>
      </c>
      <c r="D1089" s="2">
        <v>4.1666666666666664E-2</v>
      </c>
      <c r="E1089">
        <v>7973</v>
      </c>
      <c r="F1089" t="s">
        <v>93</v>
      </c>
      <c r="G1089" t="s">
        <v>193</v>
      </c>
      <c r="H1089" t="s">
        <v>194</v>
      </c>
      <c r="I1089" t="s">
        <v>648</v>
      </c>
    </row>
    <row r="1090" spans="1:9" x14ac:dyDescent="0.25">
      <c r="A1090" t="s">
        <v>55</v>
      </c>
      <c r="B1090" t="s">
        <v>217</v>
      </c>
      <c r="C1090" t="s">
        <v>92</v>
      </c>
      <c r="D1090" s="2">
        <v>8.3333333333333329E-2</v>
      </c>
      <c r="E1090">
        <v>7760</v>
      </c>
      <c r="F1090" t="s">
        <v>93</v>
      </c>
      <c r="G1090" t="s">
        <v>193</v>
      </c>
      <c r="H1090" t="s">
        <v>194</v>
      </c>
      <c r="I1090" t="s">
        <v>649</v>
      </c>
    </row>
    <row r="1091" spans="1:9" x14ac:dyDescent="0.25">
      <c r="A1091" t="s">
        <v>55</v>
      </c>
      <c r="B1091" t="s">
        <v>217</v>
      </c>
      <c r="C1091" t="s">
        <v>92</v>
      </c>
      <c r="D1091" s="2">
        <v>0.125</v>
      </c>
      <c r="E1091">
        <v>8019</v>
      </c>
      <c r="F1091" t="s">
        <v>93</v>
      </c>
      <c r="G1091" t="s">
        <v>193</v>
      </c>
      <c r="H1091" t="s">
        <v>194</v>
      </c>
      <c r="I1091" t="s">
        <v>650</v>
      </c>
    </row>
    <row r="1092" spans="1:9" x14ac:dyDescent="0.25">
      <c r="A1092" t="s">
        <v>55</v>
      </c>
      <c r="B1092" t="s">
        <v>217</v>
      </c>
      <c r="C1092" t="s">
        <v>188</v>
      </c>
      <c r="D1092" s="2">
        <v>0.29166666666666669</v>
      </c>
      <c r="E1092">
        <v>23401</v>
      </c>
      <c r="F1092" t="s">
        <v>192</v>
      </c>
    </row>
    <row r="1093" spans="1:9" x14ac:dyDescent="0.25">
      <c r="A1093" t="s">
        <v>55</v>
      </c>
      <c r="B1093" t="s">
        <v>217</v>
      </c>
      <c r="C1093" t="s">
        <v>92</v>
      </c>
      <c r="D1093" s="2">
        <v>4.1666666666666664E-2</v>
      </c>
      <c r="E1093">
        <v>7705</v>
      </c>
      <c r="F1093" t="s">
        <v>93</v>
      </c>
      <c r="G1093" t="s">
        <v>193</v>
      </c>
      <c r="H1093" t="s">
        <v>194</v>
      </c>
      <c r="I1093" t="s">
        <v>651</v>
      </c>
    </row>
    <row r="1094" spans="1:9" x14ac:dyDescent="0.25">
      <c r="A1094" t="s">
        <v>55</v>
      </c>
      <c r="B1094" t="s">
        <v>217</v>
      </c>
      <c r="C1094" t="s">
        <v>92</v>
      </c>
      <c r="D1094" s="2">
        <v>8.3333333333333329E-2</v>
      </c>
      <c r="E1094">
        <v>7920</v>
      </c>
      <c r="F1094" t="s">
        <v>93</v>
      </c>
      <c r="G1094" t="s">
        <v>193</v>
      </c>
      <c r="H1094" t="s">
        <v>194</v>
      </c>
      <c r="I1094" t="s">
        <v>652</v>
      </c>
    </row>
    <row r="1095" spans="1:9" x14ac:dyDescent="0.25">
      <c r="A1095" t="s">
        <v>55</v>
      </c>
      <c r="B1095" t="s">
        <v>217</v>
      </c>
      <c r="C1095" t="s">
        <v>92</v>
      </c>
      <c r="D1095" s="2">
        <v>0.125</v>
      </c>
      <c r="E1095">
        <v>7776</v>
      </c>
      <c r="F1095" t="s">
        <v>93</v>
      </c>
      <c r="G1095" t="s">
        <v>193</v>
      </c>
      <c r="H1095" t="s">
        <v>194</v>
      </c>
      <c r="I1095" t="s">
        <v>653</v>
      </c>
    </row>
    <row r="1096" spans="1:9" x14ac:dyDescent="0.25">
      <c r="A1096" t="s">
        <v>55</v>
      </c>
      <c r="B1096" t="s">
        <v>217</v>
      </c>
      <c r="C1096" t="s">
        <v>188</v>
      </c>
      <c r="D1096" s="2">
        <v>0.33333333333333331</v>
      </c>
      <c r="E1096">
        <v>23530</v>
      </c>
      <c r="F1096" t="s">
        <v>192</v>
      </c>
    </row>
    <row r="1097" spans="1:9" x14ac:dyDescent="0.25">
      <c r="A1097" t="s">
        <v>55</v>
      </c>
      <c r="B1097" t="s">
        <v>217</v>
      </c>
      <c r="C1097" t="s">
        <v>92</v>
      </c>
      <c r="D1097" s="2">
        <v>4.1666666666666664E-2</v>
      </c>
      <c r="E1097">
        <v>7906</v>
      </c>
      <c r="F1097" t="s">
        <v>93</v>
      </c>
      <c r="G1097" t="s">
        <v>193</v>
      </c>
      <c r="H1097" t="s">
        <v>194</v>
      </c>
      <c r="I1097" t="s">
        <v>654</v>
      </c>
    </row>
    <row r="1098" spans="1:9" x14ac:dyDescent="0.25">
      <c r="A1098" t="s">
        <v>55</v>
      </c>
      <c r="B1098" t="s">
        <v>217</v>
      </c>
      <c r="C1098" t="s">
        <v>92</v>
      </c>
      <c r="D1098" s="2">
        <v>8.3333333333333329E-2</v>
      </c>
      <c r="E1098">
        <v>7740</v>
      </c>
      <c r="F1098" t="s">
        <v>93</v>
      </c>
      <c r="G1098" t="s">
        <v>193</v>
      </c>
      <c r="H1098" t="s">
        <v>194</v>
      </c>
      <c r="I1098" t="s">
        <v>655</v>
      </c>
    </row>
    <row r="1099" spans="1:9" x14ac:dyDescent="0.25">
      <c r="A1099" t="s">
        <v>55</v>
      </c>
      <c r="B1099" t="s">
        <v>217</v>
      </c>
      <c r="C1099" t="s">
        <v>92</v>
      </c>
      <c r="D1099" s="2">
        <v>0.125</v>
      </c>
      <c r="E1099">
        <v>7884</v>
      </c>
      <c r="F1099" t="s">
        <v>93</v>
      </c>
      <c r="G1099" t="s">
        <v>193</v>
      </c>
      <c r="H1099" t="s">
        <v>194</v>
      </c>
      <c r="I1099" t="s">
        <v>656</v>
      </c>
    </row>
    <row r="1100" spans="1:9" x14ac:dyDescent="0.25">
      <c r="A1100" t="s">
        <v>55</v>
      </c>
      <c r="B1100" t="s">
        <v>217</v>
      </c>
      <c r="C1100" t="s">
        <v>188</v>
      </c>
      <c r="D1100" s="2">
        <v>0.375</v>
      </c>
      <c r="E1100">
        <v>23583</v>
      </c>
      <c r="F1100" t="s">
        <v>192</v>
      </c>
    </row>
    <row r="1101" spans="1:9" x14ac:dyDescent="0.25">
      <c r="A1101" t="s">
        <v>55</v>
      </c>
      <c r="B1101" t="s">
        <v>217</v>
      </c>
      <c r="C1101" t="s">
        <v>92</v>
      </c>
      <c r="D1101" s="2">
        <v>4.1666666666666664E-2</v>
      </c>
      <c r="E1101">
        <v>7772</v>
      </c>
      <c r="F1101" t="s">
        <v>93</v>
      </c>
      <c r="G1101" t="s">
        <v>193</v>
      </c>
      <c r="H1101" t="s">
        <v>194</v>
      </c>
      <c r="I1101" t="s">
        <v>657</v>
      </c>
    </row>
    <row r="1102" spans="1:9" x14ac:dyDescent="0.25">
      <c r="A1102" t="s">
        <v>55</v>
      </c>
      <c r="B1102" t="s">
        <v>217</v>
      </c>
      <c r="C1102" t="s">
        <v>92</v>
      </c>
      <c r="D1102" s="2">
        <v>8.3333333333333329E-2</v>
      </c>
      <c r="E1102">
        <v>7900</v>
      </c>
      <c r="F1102" t="s">
        <v>93</v>
      </c>
      <c r="G1102" t="s">
        <v>193</v>
      </c>
      <c r="H1102" t="s">
        <v>194</v>
      </c>
      <c r="I1102" t="s">
        <v>658</v>
      </c>
    </row>
    <row r="1103" spans="1:9" x14ac:dyDescent="0.25">
      <c r="A1103" t="s">
        <v>55</v>
      </c>
      <c r="B1103" t="s">
        <v>217</v>
      </c>
      <c r="C1103" t="s">
        <v>92</v>
      </c>
      <c r="D1103" s="2">
        <v>0.125</v>
      </c>
      <c r="E1103">
        <v>7911</v>
      </c>
      <c r="F1103" t="s">
        <v>93</v>
      </c>
      <c r="G1103" t="s">
        <v>193</v>
      </c>
      <c r="H1103" t="s">
        <v>194</v>
      </c>
      <c r="I1103" t="s">
        <v>659</v>
      </c>
    </row>
    <row r="1104" spans="1:9" x14ac:dyDescent="0.25">
      <c r="A1104" t="s">
        <v>55</v>
      </c>
      <c r="B1104" t="s">
        <v>217</v>
      </c>
      <c r="C1104" t="s">
        <v>188</v>
      </c>
      <c r="D1104" s="2">
        <v>0.41666666666666669</v>
      </c>
      <c r="E1104">
        <v>23689</v>
      </c>
      <c r="F1104" t="s">
        <v>192</v>
      </c>
    </row>
    <row r="1105" spans="1:9" x14ac:dyDescent="0.25">
      <c r="A1105" t="s">
        <v>55</v>
      </c>
      <c r="B1105" t="s">
        <v>217</v>
      </c>
      <c r="C1105" t="s">
        <v>92</v>
      </c>
      <c r="D1105" s="2">
        <v>4.1666666666666664E-2</v>
      </c>
      <c r="E1105">
        <v>7839</v>
      </c>
      <c r="F1105" t="s">
        <v>93</v>
      </c>
      <c r="G1105" t="s">
        <v>193</v>
      </c>
      <c r="H1105" t="s">
        <v>194</v>
      </c>
      <c r="I1105" t="s">
        <v>660</v>
      </c>
    </row>
    <row r="1106" spans="1:9" x14ac:dyDescent="0.25">
      <c r="A1106" t="s">
        <v>55</v>
      </c>
      <c r="B1106" t="s">
        <v>217</v>
      </c>
      <c r="C1106" t="s">
        <v>92</v>
      </c>
      <c r="D1106" s="2">
        <v>8.3333333333333329E-2</v>
      </c>
      <c r="E1106">
        <v>8020</v>
      </c>
      <c r="F1106" t="s">
        <v>93</v>
      </c>
      <c r="G1106" t="s">
        <v>193</v>
      </c>
      <c r="H1106" t="s">
        <v>194</v>
      </c>
      <c r="I1106" t="s">
        <v>661</v>
      </c>
    </row>
    <row r="1107" spans="1:9" x14ac:dyDescent="0.25">
      <c r="A1107" t="s">
        <v>55</v>
      </c>
      <c r="B1107" t="s">
        <v>217</v>
      </c>
      <c r="C1107" t="s">
        <v>92</v>
      </c>
      <c r="D1107" s="2">
        <v>0.125</v>
      </c>
      <c r="E1107">
        <v>7830</v>
      </c>
      <c r="F1107" t="s">
        <v>93</v>
      </c>
      <c r="G1107" t="s">
        <v>193</v>
      </c>
      <c r="H1107" t="s">
        <v>194</v>
      </c>
      <c r="I1107" t="s">
        <v>662</v>
      </c>
    </row>
    <row r="1108" spans="1:9" x14ac:dyDescent="0.25">
      <c r="A1108" t="s">
        <v>55</v>
      </c>
      <c r="B1108" t="s">
        <v>217</v>
      </c>
      <c r="C1108" t="s">
        <v>188</v>
      </c>
      <c r="D1108" s="2">
        <v>0.45833333333333331</v>
      </c>
      <c r="E1108">
        <v>0</v>
      </c>
      <c r="F1108" t="s">
        <v>192</v>
      </c>
    </row>
    <row r="1109" spans="1:9" x14ac:dyDescent="0.25">
      <c r="A1109" t="s">
        <v>55</v>
      </c>
      <c r="B1109" t="s">
        <v>217</v>
      </c>
      <c r="C1109" t="s">
        <v>92</v>
      </c>
      <c r="D1109" s="2">
        <v>4.1666666666666664E-2</v>
      </c>
      <c r="E1109">
        <v>0</v>
      </c>
      <c r="F1109" t="s">
        <v>93</v>
      </c>
      <c r="G1109" t="s">
        <v>193</v>
      </c>
      <c r="H1109" t="s">
        <v>194</v>
      </c>
      <c r="I1109" t="s">
        <v>195</v>
      </c>
    </row>
    <row r="1110" spans="1:9" x14ac:dyDescent="0.25">
      <c r="A1110" t="s">
        <v>55</v>
      </c>
      <c r="B1110" t="s">
        <v>217</v>
      </c>
      <c r="C1110" t="s">
        <v>92</v>
      </c>
      <c r="D1110" s="2">
        <v>8.3333333333333329E-2</v>
      </c>
      <c r="E1110">
        <v>0</v>
      </c>
      <c r="F1110" t="s">
        <v>93</v>
      </c>
      <c r="G1110" t="s">
        <v>193</v>
      </c>
      <c r="H1110" t="s">
        <v>194</v>
      </c>
      <c r="I1110" t="s">
        <v>195</v>
      </c>
    </row>
    <row r="1111" spans="1:9" x14ac:dyDescent="0.25">
      <c r="A1111" t="s">
        <v>55</v>
      </c>
      <c r="B1111" t="s">
        <v>217</v>
      </c>
      <c r="C1111" t="s">
        <v>92</v>
      </c>
      <c r="D1111" s="2">
        <v>0.125</v>
      </c>
      <c r="E1111">
        <v>0</v>
      </c>
      <c r="F1111" t="s">
        <v>93</v>
      </c>
      <c r="G1111" t="s">
        <v>193</v>
      </c>
      <c r="H1111" t="s">
        <v>194</v>
      </c>
      <c r="I1111" t="s">
        <v>195</v>
      </c>
    </row>
    <row r="1112" spans="1:9" x14ac:dyDescent="0.25">
      <c r="A1112" t="s">
        <v>55</v>
      </c>
      <c r="B1112" t="s">
        <v>217</v>
      </c>
      <c r="C1112" t="s">
        <v>188</v>
      </c>
      <c r="D1112" s="2">
        <v>0.5</v>
      </c>
      <c r="E1112">
        <v>23703</v>
      </c>
      <c r="F1112" t="s">
        <v>192</v>
      </c>
    </row>
    <row r="1113" spans="1:9" x14ac:dyDescent="0.25">
      <c r="A1113" t="s">
        <v>55</v>
      </c>
      <c r="B1113" t="s">
        <v>217</v>
      </c>
      <c r="C1113" t="s">
        <v>92</v>
      </c>
      <c r="D1113" s="2">
        <v>4.1666666666666664E-2</v>
      </c>
      <c r="E1113">
        <v>7906</v>
      </c>
      <c r="F1113" t="s">
        <v>93</v>
      </c>
      <c r="G1113" t="s">
        <v>193</v>
      </c>
      <c r="H1113" t="s">
        <v>194</v>
      </c>
      <c r="I1113" t="s">
        <v>663</v>
      </c>
    </row>
    <row r="1114" spans="1:9" x14ac:dyDescent="0.25">
      <c r="A1114" t="s">
        <v>55</v>
      </c>
      <c r="B1114" t="s">
        <v>217</v>
      </c>
      <c r="C1114" t="s">
        <v>92</v>
      </c>
      <c r="D1114" s="2">
        <v>8.3333333333333329E-2</v>
      </c>
      <c r="E1114">
        <v>7940</v>
      </c>
      <c r="F1114" t="s">
        <v>93</v>
      </c>
      <c r="G1114" t="s">
        <v>193</v>
      </c>
      <c r="H1114" t="s">
        <v>194</v>
      </c>
      <c r="I1114" t="s">
        <v>664</v>
      </c>
    </row>
    <row r="1115" spans="1:9" x14ac:dyDescent="0.25">
      <c r="A1115" t="s">
        <v>55</v>
      </c>
      <c r="B1115" t="s">
        <v>217</v>
      </c>
      <c r="C1115" t="s">
        <v>92</v>
      </c>
      <c r="D1115" s="2">
        <v>0.125</v>
      </c>
      <c r="E1115">
        <v>7857</v>
      </c>
      <c r="F1115" t="s">
        <v>93</v>
      </c>
      <c r="G1115" t="s">
        <v>193</v>
      </c>
      <c r="H1115" t="s">
        <v>194</v>
      </c>
      <c r="I1115" t="s">
        <v>665</v>
      </c>
    </row>
    <row r="1116" spans="1:9" x14ac:dyDescent="0.25">
      <c r="A1116" t="s">
        <v>55</v>
      </c>
      <c r="B1116" t="s">
        <v>217</v>
      </c>
      <c r="C1116" t="s">
        <v>188</v>
      </c>
      <c r="D1116" s="2">
        <v>0.54166666666666663</v>
      </c>
      <c r="E1116">
        <v>23810</v>
      </c>
      <c r="F1116" t="s">
        <v>192</v>
      </c>
    </row>
    <row r="1117" spans="1:9" x14ac:dyDescent="0.25">
      <c r="A1117" t="s">
        <v>55</v>
      </c>
      <c r="B1117" t="s">
        <v>217</v>
      </c>
      <c r="C1117" t="s">
        <v>92</v>
      </c>
      <c r="D1117" s="2">
        <v>4.1666666666666664E-2</v>
      </c>
      <c r="E1117">
        <v>7772</v>
      </c>
      <c r="F1117" t="s">
        <v>93</v>
      </c>
      <c r="G1117" t="s">
        <v>193</v>
      </c>
      <c r="H1117" t="s">
        <v>194</v>
      </c>
      <c r="I1117" t="s">
        <v>666</v>
      </c>
    </row>
    <row r="1118" spans="1:9" x14ac:dyDescent="0.25">
      <c r="A1118" t="s">
        <v>55</v>
      </c>
      <c r="B1118" t="s">
        <v>217</v>
      </c>
      <c r="C1118" t="s">
        <v>92</v>
      </c>
      <c r="D1118" s="2">
        <v>8.3333333333333329E-2</v>
      </c>
      <c r="E1118">
        <v>8100</v>
      </c>
      <c r="F1118" t="s">
        <v>93</v>
      </c>
      <c r="G1118" t="s">
        <v>193</v>
      </c>
      <c r="H1118" t="s">
        <v>194</v>
      </c>
      <c r="I1118" t="s">
        <v>667</v>
      </c>
    </row>
    <row r="1119" spans="1:9" x14ac:dyDescent="0.25">
      <c r="A1119" t="s">
        <v>55</v>
      </c>
      <c r="B1119" t="s">
        <v>217</v>
      </c>
      <c r="C1119" t="s">
        <v>92</v>
      </c>
      <c r="D1119" s="2">
        <v>0.125</v>
      </c>
      <c r="E1119">
        <v>7938</v>
      </c>
      <c r="F1119" t="s">
        <v>93</v>
      </c>
      <c r="G1119" t="s">
        <v>193</v>
      </c>
      <c r="H1119" t="s">
        <v>194</v>
      </c>
      <c r="I1119" t="s">
        <v>668</v>
      </c>
    </row>
    <row r="1120" spans="1:9" x14ac:dyDescent="0.25">
      <c r="A1120" t="s">
        <v>55</v>
      </c>
      <c r="B1120" t="s">
        <v>217</v>
      </c>
      <c r="C1120" t="s">
        <v>188</v>
      </c>
      <c r="D1120" s="2">
        <v>0.58333333333333337</v>
      </c>
      <c r="E1120">
        <v>23664</v>
      </c>
      <c r="F1120" t="s">
        <v>192</v>
      </c>
    </row>
    <row r="1121" spans="1:9" x14ac:dyDescent="0.25">
      <c r="A1121" t="s">
        <v>55</v>
      </c>
      <c r="B1121" t="s">
        <v>217</v>
      </c>
      <c r="C1121" t="s">
        <v>92</v>
      </c>
      <c r="D1121" s="2">
        <v>4.1666666666666664E-2</v>
      </c>
      <c r="E1121">
        <v>7906</v>
      </c>
      <c r="F1121" t="s">
        <v>93</v>
      </c>
      <c r="G1121" t="s">
        <v>193</v>
      </c>
      <c r="H1121" t="s">
        <v>194</v>
      </c>
      <c r="I1121" t="s">
        <v>669</v>
      </c>
    </row>
    <row r="1122" spans="1:9" x14ac:dyDescent="0.25">
      <c r="A1122" t="s">
        <v>55</v>
      </c>
      <c r="B1122" t="s">
        <v>217</v>
      </c>
      <c r="C1122" t="s">
        <v>92</v>
      </c>
      <c r="D1122" s="2">
        <v>8.3333333333333329E-2</v>
      </c>
      <c r="E1122">
        <v>7820</v>
      </c>
      <c r="F1122" t="s">
        <v>93</v>
      </c>
      <c r="G1122" t="s">
        <v>193</v>
      </c>
      <c r="H1122" t="s">
        <v>194</v>
      </c>
      <c r="I1122" t="s">
        <v>670</v>
      </c>
    </row>
    <row r="1123" spans="1:9" x14ac:dyDescent="0.25">
      <c r="A1123" t="s">
        <v>55</v>
      </c>
      <c r="B1123" t="s">
        <v>217</v>
      </c>
      <c r="C1123" t="s">
        <v>92</v>
      </c>
      <c r="D1123" s="2">
        <v>0.125</v>
      </c>
      <c r="E1123">
        <v>7938</v>
      </c>
      <c r="F1123" t="s">
        <v>93</v>
      </c>
      <c r="G1123" t="s">
        <v>193</v>
      </c>
      <c r="H1123" t="s">
        <v>194</v>
      </c>
      <c r="I1123" t="s">
        <v>228</v>
      </c>
    </row>
    <row r="1124" spans="1:9" x14ac:dyDescent="0.25">
      <c r="A1124" t="s">
        <v>55</v>
      </c>
      <c r="B1124" t="s">
        <v>217</v>
      </c>
      <c r="C1124" t="s">
        <v>196</v>
      </c>
      <c r="D1124" t="s">
        <v>197</v>
      </c>
      <c r="E1124" t="s">
        <v>194</v>
      </c>
    </row>
    <row r="1125" spans="1:9" x14ac:dyDescent="0.25">
      <c r="A1125" t="s">
        <v>55</v>
      </c>
      <c r="B1125" t="s">
        <v>217</v>
      </c>
      <c r="C1125" t="s">
        <v>92</v>
      </c>
      <c r="D1125" s="2">
        <v>4.1666666666666664E-2</v>
      </c>
      <c r="E1125" s="4">
        <v>1.36703E-2</v>
      </c>
    </row>
    <row r="1126" spans="1:9" x14ac:dyDescent="0.25">
      <c r="A1126" t="s">
        <v>55</v>
      </c>
      <c r="B1126" t="s">
        <v>217</v>
      </c>
      <c r="C1126" t="s">
        <v>92</v>
      </c>
      <c r="D1126" s="2">
        <v>8.3333333333333329E-2</v>
      </c>
      <c r="E1126" s="4">
        <v>1.0570400000000001E-2</v>
      </c>
    </row>
    <row r="1127" spans="1:9" x14ac:dyDescent="0.25">
      <c r="A1127" t="s">
        <v>55</v>
      </c>
      <c r="B1127" t="s">
        <v>217</v>
      </c>
      <c r="C1127" t="s">
        <v>92</v>
      </c>
      <c r="D1127" s="2">
        <v>0.125</v>
      </c>
      <c r="E1127" s="4">
        <v>1.10408E-2</v>
      </c>
    </row>
    <row r="1128" spans="1:9" x14ac:dyDescent="0.25">
      <c r="A1128" t="s">
        <v>55</v>
      </c>
      <c r="B1128" t="s">
        <v>218</v>
      </c>
      <c r="C1128" t="s">
        <v>57</v>
      </c>
      <c r="D1128" t="s">
        <v>64</v>
      </c>
      <c r="E1128" t="s">
        <v>183</v>
      </c>
      <c r="F1128" t="s">
        <v>58</v>
      </c>
      <c r="G1128" t="s">
        <v>59</v>
      </c>
      <c r="H1128" t="s">
        <v>184</v>
      </c>
      <c r="I1128" t="s">
        <v>150</v>
      </c>
    </row>
    <row r="1129" spans="1:9" x14ac:dyDescent="0.25">
      <c r="A1129" t="s">
        <v>55</v>
      </c>
      <c r="B1129" t="s">
        <v>218</v>
      </c>
      <c r="C1129" t="s">
        <v>185</v>
      </c>
      <c r="D1129" t="s">
        <v>186</v>
      </c>
      <c r="E1129">
        <v>309664</v>
      </c>
    </row>
    <row r="1130" spans="1:9" x14ac:dyDescent="0.25">
      <c r="A1130" t="s">
        <v>55</v>
      </c>
      <c r="B1130" t="s">
        <v>218</v>
      </c>
      <c r="C1130" t="s">
        <v>88</v>
      </c>
      <c r="D1130" t="s">
        <v>89</v>
      </c>
      <c r="E1130" t="s">
        <v>90</v>
      </c>
      <c r="F1130" t="s">
        <v>64</v>
      </c>
      <c r="G1130" t="s">
        <v>91</v>
      </c>
    </row>
    <row r="1131" spans="1:9" x14ac:dyDescent="0.25">
      <c r="A1131" t="s">
        <v>55</v>
      </c>
      <c r="B1131" t="s">
        <v>218</v>
      </c>
      <c r="C1131" t="s">
        <v>92</v>
      </c>
      <c r="D1131" s="2">
        <v>4.1666666666666664E-2</v>
      </c>
      <c r="E1131">
        <v>103138</v>
      </c>
    </row>
    <row r="1132" spans="1:9" x14ac:dyDescent="0.25">
      <c r="A1132" t="s">
        <v>55</v>
      </c>
      <c r="B1132" t="s">
        <v>218</v>
      </c>
      <c r="C1132" t="s">
        <v>92</v>
      </c>
      <c r="D1132" s="2">
        <v>8.3333333333333329E-2</v>
      </c>
      <c r="E1132">
        <v>102702</v>
      </c>
    </row>
    <row r="1133" spans="1:9" x14ac:dyDescent="0.25">
      <c r="A1133" t="s">
        <v>55</v>
      </c>
      <c r="B1133" t="s">
        <v>218</v>
      </c>
      <c r="C1133" t="s">
        <v>92</v>
      </c>
      <c r="D1133" s="2">
        <v>0.125</v>
      </c>
      <c r="E1133">
        <v>103824</v>
      </c>
    </row>
    <row r="1134" spans="1:9" x14ac:dyDescent="0.25">
      <c r="A1134" t="s">
        <v>55</v>
      </c>
      <c r="B1134" t="s">
        <v>218</v>
      </c>
      <c r="C1134" t="s">
        <v>88</v>
      </c>
      <c r="D1134" t="s">
        <v>89</v>
      </c>
      <c r="E1134" t="s">
        <v>187</v>
      </c>
    </row>
    <row r="1135" spans="1:9" x14ac:dyDescent="0.25">
      <c r="A1135" t="s">
        <v>55</v>
      </c>
      <c r="B1135" t="s">
        <v>218</v>
      </c>
      <c r="C1135" t="s">
        <v>188</v>
      </c>
      <c r="D1135" s="2">
        <v>4.1666666666666664E-2</v>
      </c>
      <c r="E1135">
        <v>23518</v>
      </c>
    </row>
    <row r="1136" spans="1:9" x14ac:dyDescent="0.25">
      <c r="A1136" t="s">
        <v>55</v>
      </c>
      <c r="B1136" t="s">
        <v>218</v>
      </c>
      <c r="C1136" t="s">
        <v>188</v>
      </c>
      <c r="D1136" s="2">
        <v>8.3333333333333329E-2</v>
      </c>
      <c r="E1136">
        <v>23889</v>
      </c>
    </row>
    <row r="1137" spans="1:9" x14ac:dyDescent="0.25">
      <c r="A1137" t="s">
        <v>55</v>
      </c>
      <c r="B1137" t="s">
        <v>218</v>
      </c>
      <c r="C1137" t="s">
        <v>188</v>
      </c>
      <c r="D1137" s="2">
        <v>0.125</v>
      </c>
      <c r="E1137">
        <v>23747</v>
      </c>
    </row>
    <row r="1138" spans="1:9" x14ac:dyDescent="0.25">
      <c r="A1138" t="s">
        <v>55</v>
      </c>
      <c r="B1138" t="s">
        <v>218</v>
      </c>
      <c r="C1138" t="s">
        <v>188</v>
      </c>
      <c r="D1138" s="2">
        <v>0.16666666666666666</v>
      </c>
      <c r="E1138">
        <v>23964</v>
      </c>
    </row>
    <row r="1139" spans="1:9" x14ac:dyDescent="0.25">
      <c r="A1139" t="s">
        <v>55</v>
      </c>
      <c r="B1139" t="s">
        <v>218</v>
      </c>
      <c r="C1139" t="s">
        <v>188</v>
      </c>
      <c r="D1139" s="2">
        <v>0.20833333333333334</v>
      </c>
      <c r="E1139">
        <v>23930</v>
      </c>
    </row>
    <row r="1140" spans="1:9" x14ac:dyDescent="0.25">
      <c r="A1140" t="s">
        <v>55</v>
      </c>
      <c r="B1140" t="s">
        <v>218</v>
      </c>
      <c r="C1140" t="s">
        <v>188</v>
      </c>
      <c r="D1140" s="2">
        <v>0.25</v>
      </c>
      <c r="E1140">
        <v>23817</v>
      </c>
    </row>
    <row r="1141" spans="1:9" x14ac:dyDescent="0.25">
      <c r="A1141" t="s">
        <v>55</v>
      </c>
      <c r="B1141" t="s">
        <v>218</v>
      </c>
      <c r="C1141" t="s">
        <v>188</v>
      </c>
      <c r="D1141" s="2">
        <v>0.29166666666666669</v>
      </c>
      <c r="E1141">
        <v>23606</v>
      </c>
    </row>
    <row r="1142" spans="1:9" x14ac:dyDescent="0.25">
      <c r="A1142" t="s">
        <v>55</v>
      </c>
      <c r="B1142" t="s">
        <v>218</v>
      </c>
      <c r="C1142" t="s">
        <v>188</v>
      </c>
      <c r="D1142" s="2">
        <v>0.33333333333333331</v>
      </c>
      <c r="E1142">
        <v>24018</v>
      </c>
    </row>
    <row r="1143" spans="1:9" x14ac:dyDescent="0.25">
      <c r="A1143" t="s">
        <v>55</v>
      </c>
      <c r="B1143" t="s">
        <v>218</v>
      </c>
      <c r="C1143" t="s">
        <v>188</v>
      </c>
      <c r="D1143" s="2">
        <v>0.375</v>
      </c>
      <c r="E1143">
        <v>23837</v>
      </c>
    </row>
    <row r="1144" spans="1:9" x14ac:dyDescent="0.25">
      <c r="A1144" t="s">
        <v>55</v>
      </c>
      <c r="B1144" t="s">
        <v>218</v>
      </c>
      <c r="C1144" t="s">
        <v>188</v>
      </c>
      <c r="D1144" s="2">
        <v>0.41666666666666669</v>
      </c>
      <c r="E1144">
        <v>24125</v>
      </c>
    </row>
    <row r="1145" spans="1:9" x14ac:dyDescent="0.25">
      <c r="A1145" t="s">
        <v>55</v>
      </c>
      <c r="B1145" t="s">
        <v>218</v>
      </c>
      <c r="C1145" t="s">
        <v>188</v>
      </c>
      <c r="D1145" s="2">
        <v>0.45833333333333331</v>
      </c>
      <c r="E1145">
        <v>23980</v>
      </c>
    </row>
    <row r="1146" spans="1:9" x14ac:dyDescent="0.25">
      <c r="A1146" t="s">
        <v>55</v>
      </c>
      <c r="B1146" t="s">
        <v>218</v>
      </c>
      <c r="C1146" t="s">
        <v>188</v>
      </c>
      <c r="D1146" s="2">
        <v>0.5</v>
      </c>
      <c r="E1146">
        <v>0</v>
      </c>
    </row>
    <row r="1147" spans="1:9" x14ac:dyDescent="0.25">
      <c r="A1147" t="s">
        <v>55</v>
      </c>
      <c r="B1147" t="s">
        <v>218</v>
      </c>
      <c r="C1147" t="s">
        <v>188</v>
      </c>
      <c r="D1147" s="2">
        <v>0.54166666666666663</v>
      </c>
      <c r="E1147">
        <v>23770</v>
      </c>
    </row>
    <row r="1148" spans="1:9" x14ac:dyDescent="0.25">
      <c r="A1148" t="s">
        <v>55</v>
      </c>
      <c r="B1148" t="s">
        <v>218</v>
      </c>
      <c r="C1148" t="s">
        <v>188</v>
      </c>
      <c r="D1148" s="2">
        <v>0.58333333333333337</v>
      </c>
      <c r="E1148">
        <v>23463</v>
      </c>
    </row>
    <row r="1149" spans="1:9" x14ac:dyDescent="0.25">
      <c r="A1149" t="s">
        <v>55</v>
      </c>
      <c r="B1149" t="s">
        <v>219</v>
      </c>
      <c r="C1149" t="s">
        <v>57</v>
      </c>
      <c r="D1149" t="s">
        <v>64</v>
      </c>
      <c r="E1149" t="s">
        <v>76</v>
      </c>
      <c r="F1149" t="s">
        <v>58</v>
      </c>
      <c r="G1149" t="s">
        <v>59</v>
      </c>
      <c r="H1149" t="s">
        <v>60</v>
      </c>
      <c r="I1149" t="s">
        <v>150</v>
      </c>
    </row>
    <row r="1150" spans="1:9" x14ac:dyDescent="0.25">
      <c r="A1150" t="s">
        <v>55</v>
      </c>
      <c r="B1150" t="s">
        <v>219</v>
      </c>
      <c r="C1150" t="s">
        <v>185</v>
      </c>
      <c r="D1150" t="s">
        <v>190</v>
      </c>
      <c r="E1150">
        <v>306222</v>
      </c>
    </row>
    <row r="1151" spans="1:9" x14ac:dyDescent="0.25">
      <c r="A1151" t="s">
        <v>55</v>
      </c>
      <c r="B1151" t="s">
        <v>219</v>
      </c>
      <c r="C1151" t="s">
        <v>88</v>
      </c>
      <c r="D1151" t="s">
        <v>89</v>
      </c>
      <c r="E1151" t="s">
        <v>191</v>
      </c>
    </row>
    <row r="1152" spans="1:9" x14ac:dyDescent="0.25">
      <c r="A1152" t="s">
        <v>55</v>
      </c>
      <c r="B1152" t="s">
        <v>219</v>
      </c>
      <c r="C1152" t="s">
        <v>188</v>
      </c>
      <c r="D1152" s="2">
        <v>4.1666666666666664E-2</v>
      </c>
      <c r="E1152">
        <v>23154</v>
      </c>
      <c r="F1152" t="s">
        <v>192</v>
      </c>
    </row>
    <row r="1153" spans="1:9" x14ac:dyDescent="0.25">
      <c r="A1153" t="s">
        <v>55</v>
      </c>
      <c r="B1153" t="s">
        <v>219</v>
      </c>
      <c r="C1153" t="s">
        <v>92</v>
      </c>
      <c r="D1153" s="2">
        <v>4.1666666666666664E-2</v>
      </c>
      <c r="E1153">
        <v>7772</v>
      </c>
      <c r="F1153" t="s">
        <v>93</v>
      </c>
      <c r="G1153" t="s">
        <v>193</v>
      </c>
      <c r="H1153" t="s">
        <v>194</v>
      </c>
      <c r="I1153" t="s">
        <v>671</v>
      </c>
    </row>
    <row r="1154" spans="1:9" x14ac:dyDescent="0.25">
      <c r="A1154" t="s">
        <v>55</v>
      </c>
      <c r="B1154" t="s">
        <v>219</v>
      </c>
      <c r="C1154" t="s">
        <v>92</v>
      </c>
      <c r="D1154" s="2">
        <v>8.3333333333333329E-2</v>
      </c>
      <c r="E1154">
        <v>7660</v>
      </c>
      <c r="F1154" t="s">
        <v>93</v>
      </c>
      <c r="G1154" t="s">
        <v>193</v>
      </c>
      <c r="H1154" t="s">
        <v>194</v>
      </c>
      <c r="I1154" t="s">
        <v>672</v>
      </c>
    </row>
    <row r="1155" spans="1:9" x14ac:dyDescent="0.25">
      <c r="A1155" t="s">
        <v>55</v>
      </c>
      <c r="B1155" t="s">
        <v>219</v>
      </c>
      <c r="C1155" t="s">
        <v>92</v>
      </c>
      <c r="D1155" s="2">
        <v>0.125</v>
      </c>
      <c r="E1155">
        <v>7722</v>
      </c>
      <c r="F1155" t="s">
        <v>93</v>
      </c>
      <c r="G1155" t="s">
        <v>193</v>
      </c>
      <c r="H1155" t="s">
        <v>194</v>
      </c>
      <c r="I1155" t="s">
        <v>673</v>
      </c>
    </row>
    <row r="1156" spans="1:9" x14ac:dyDescent="0.25">
      <c r="A1156" t="s">
        <v>55</v>
      </c>
      <c r="B1156" t="s">
        <v>219</v>
      </c>
      <c r="C1156" t="s">
        <v>188</v>
      </c>
      <c r="D1156" s="2">
        <v>8.3333333333333329E-2</v>
      </c>
      <c r="E1156">
        <v>23649</v>
      </c>
      <c r="F1156" t="s">
        <v>192</v>
      </c>
    </row>
    <row r="1157" spans="1:9" x14ac:dyDescent="0.25">
      <c r="A1157" t="s">
        <v>55</v>
      </c>
      <c r="B1157" t="s">
        <v>219</v>
      </c>
      <c r="C1157" t="s">
        <v>92</v>
      </c>
      <c r="D1157" s="2">
        <v>4.1666666666666664E-2</v>
      </c>
      <c r="E1157">
        <v>7906</v>
      </c>
      <c r="F1157" t="s">
        <v>93</v>
      </c>
      <c r="G1157" t="s">
        <v>193</v>
      </c>
      <c r="H1157" t="s">
        <v>194</v>
      </c>
      <c r="I1157" t="s">
        <v>674</v>
      </c>
    </row>
    <row r="1158" spans="1:9" x14ac:dyDescent="0.25">
      <c r="A1158" t="s">
        <v>55</v>
      </c>
      <c r="B1158" t="s">
        <v>219</v>
      </c>
      <c r="C1158" t="s">
        <v>92</v>
      </c>
      <c r="D1158" s="2">
        <v>8.3333333333333329E-2</v>
      </c>
      <c r="E1158">
        <v>7940</v>
      </c>
      <c r="F1158" t="s">
        <v>93</v>
      </c>
      <c r="G1158" t="s">
        <v>193</v>
      </c>
      <c r="H1158" t="s">
        <v>194</v>
      </c>
      <c r="I1158" t="s">
        <v>675</v>
      </c>
    </row>
    <row r="1159" spans="1:9" x14ac:dyDescent="0.25">
      <c r="A1159" t="s">
        <v>55</v>
      </c>
      <c r="B1159" t="s">
        <v>219</v>
      </c>
      <c r="C1159" t="s">
        <v>92</v>
      </c>
      <c r="D1159" s="2">
        <v>0.125</v>
      </c>
      <c r="E1159">
        <v>7803</v>
      </c>
      <c r="F1159" t="s">
        <v>93</v>
      </c>
      <c r="G1159" t="s">
        <v>193</v>
      </c>
      <c r="H1159" t="s">
        <v>194</v>
      </c>
      <c r="I1159" t="s">
        <v>676</v>
      </c>
    </row>
    <row r="1160" spans="1:9" x14ac:dyDescent="0.25">
      <c r="A1160" t="s">
        <v>55</v>
      </c>
      <c r="B1160" t="s">
        <v>219</v>
      </c>
      <c r="C1160" t="s">
        <v>188</v>
      </c>
      <c r="D1160" s="2">
        <v>0.125</v>
      </c>
      <c r="E1160">
        <v>23402</v>
      </c>
      <c r="F1160" t="s">
        <v>192</v>
      </c>
    </row>
    <row r="1161" spans="1:9" x14ac:dyDescent="0.25">
      <c r="A1161" t="s">
        <v>55</v>
      </c>
      <c r="B1161" t="s">
        <v>219</v>
      </c>
      <c r="C1161" t="s">
        <v>92</v>
      </c>
      <c r="D1161" s="2">
        <v>4.1666666666666664E-2</v>
      </c>
      <c r="E1161">
        <v>7839</v>
      </c>
      <c r="F1161" t="s">
        <v>93</v>
      </c>
      <c r="G1161" t="s">
        <v>193</v>
      </c>
      <c r="H1161" t="s">
        <v>194</v>
      </c>
      <c r="I1161" t="s">
        <v>677</v>
      </c>
    </row>
    <row r="1162" spans="1:9" x14ac:dyDescent="0.25">
      <c r="A1162" t="s">
        <v>55</v>
      </c>
      <c r="B1162" t="s">
        <v>219</v>
      </c>
      <c r="C1162" t="s">
        <v>92</v>
      </c>
      <c r="D1162" s="2">
        <v>8.3333333333333329E-2</v>
      </c>
      <c r="E1162">
        <v>7760</v>
      </c>
      <c r="F1162" t="s">
        <v>93</v>
      </c>
      <c r="G1162" t="s">
        <v>193</v>
      </c>
      <c r="H1162" t="s">
        <v>194</v>
      </c>
      <c r="I1162" t="s">
        <v>678</v>
      </c>
    </row>
    <row r="1163" spans="1:9" x14ac:dyDescent="0.25">
      <c r="A1163" t="s">
        <v>55</v>
      </c>
      <c r="B1163" t="s">
        <v>219</v>
      </c>
      <c r="C1163" t="s">
        <v>92</v>
      </c>
      <c r="D1163" s="2">
        <v>0.125</v>
      </c>
      <c r="E1163">
        <v>7803</v>
      </c>
      <c r="F1163" t="s">
        <v>93</v>
      </c>
      <c r="G1163" t="s">
        <v>193</v>
      </c>
      <c r="H1163" t="s">
        <v>194</v>
      </c>
      <c r="I1163" t="s">
        <v>679</v>
      </c>
    </row>
    <row r="1164" spans="1:9" x14ac:dyDescent="0.25">
      <c r="A1164" t="s">
        <v>55</v>
      </c>
      <c r="B1164" t="s">
        <v>219</v>
      </c>
      <c r="C1164" t="s">
        <v>188</v>
      </c>
      <c r="D1164" s="2">
        <v>0.16666666666666666</v>
      </c>
      <c r="E1164">
        <v>23403</v>
      </c>
      <c r="F1164" t="s">
        <v>192</v>
      </c>
    </row>
    <row r="1165" spans="1:9" x14ac:dyDescent="0.25">
      <c r="A1165" t="s">
        <v>55</v>
      </c>
      <c r="B1165" t="s">
        <v>219</v>
      </c>
      <c r="C1165" t="s">
        <v>92</v>
      </c>
      <c r="D1165" s="2">
        <v>4.1666666666666664E-2</v>
      </c>
      <c r="E1165">
        <v>7772</v>
      </c>
      <c r="F1165" t="s">
        <v>93</v>
      </c>
      <c r="G1165" t="s">
        <v>193</v>
      </c>
      <c r="H1165" t="s">
        <v>194</v>
      </c>
      <c r="I1165" t="s">
        <v>680</v>
      </c>
    </row>
    <row r="1166" spans="1:9" x14ac:dyDescent="0.25">
      <c r="A1166" t="s">
        <v>55</v>
      </c>
      <c r="B1166" t="s">
        <v>219</v>
      </c>
      <c r="C1166" t="s">
        <v>92</v>
      </c>
      <c r="D1166" s="2">
        <v>8.3333333333333329E-2</v>
      </c>
      <c r="E1166">
        <v>7720</v>
      </c>
      <c r="F1166" t="s">
        <v>93</v>
      </c>
      <c r="G1166" t="s">
        <v>193</v>
      </c>
      <c r="H1166" t="s">
        <v>194</v>
      </c>
      <c r="I1166" t="s">
        <v>681</v>
      </c>
    </row>
    <row r="1167" spans="1:9" x14ac:dyDescent="0.25">
      <c r="A1167" t="s">
        <v>55</v>
      </c>
      <c r="B1167" t="s">
        <v>219</v>
      </c>
      <c r="C1167" t="s">
        <v>92</v>
      </c>
      <c r="D1167" s="2">
        <v>0.125</v>
      </c>
      <c r="E1167">
        <v>7911</v>
      </c>
      <c r="F1167" t="s">
        <v>93</v>
      </c>
      <c r="G1167" t="s">
        <v>193</v>
      </c>
      <c r="H1167" t="s">
        <v>194</v>
      </c>
      <c r="I1167" t="s">
        <v>682</v>
      </c>
    </row>
    <row r="1168" spans="1:9" x14ac:dyDescent="0.25">
      <c r="A1168" t="s">
        <v>55</v>
      </c>
      <c r="B1168" t="s">
        <v>219</v>
      </c>
      <c r="C1168" t="s">
        <v>188</v>
      </c>
      <c r="D1168" s="2">
        <v>0.20833333333333334</v>
      </c>
      <c r="E1168">
        <v>23897</v>
      </c>
      <c r="F1168" t="s">
        <v>192</v>
      </c>
    </row>
    <row r="1169" spans="1:9" x14ac:dyDescent="0.25">
      <c r="A1169" t="s">
        <v>55</v>
      </c>
      <c r="B1169" t="s">
        <v>219</v>
      </c>
      <c r="C1169" t="s">
        <v>92</v>
      </c>
      <c r="D1169" s="2">
        <v>4.1666666666666664E-2</v>
      </c>
      <c r="E1169">
        <v>7973</v>
      </c>
      <c r="F1169" t="s">
        <v>93</v>
      </c>
      <c r="G1169" t="s">
        <v>193</v>
      </c>
      <c r="H1169" t="s">
        <v>194</v>
      </c>
      <c r="I1169" t="s">
        <v>683</v>
      </c>
    </row>
    <row r="1170" spans="1:9" x14ac:dyDescent="0.25">
      <c r="A1170" t="s">
        <v>55</v>
      </c>
      <c r="B1170" t="s">
        <v>219</v>
      </c>
      <c r="C1170" t="s">
        <v>92</v>
      </c>
      <c r="D1170" s="2">
        <v>8.3333333333333329E-2</v>
      </c>
      <c r="E1170">
        <v>8040</v>
      </c>
      <c r="F1170" t="s">
        <v>93</v>
      </c>
      <c r="G1170" t="s">
        <v>193</v>
      </c>
      <c r="H1170" t="s">
        <v>194</v>
      </c>
      <c r="I1170" t="s">
        <v>684</v>
      </c>
    </row>
    <row r="1171" spans="1:9" x14ac:dyDescent="0.25">
      <c r="A1171" t="s">
        <v>55</v>
      </c>
      <c r="B1171" t="s">
        <v>219</v>
      </c>
      <c r="C1171" t="s">
        <v>92</v>
      </c>
      <c r="D1171" s="2">
        <v>0.125</v>
      </c>
      <c r="E1171">
        <v>7884</v>
      </c>
      <c r="F1171" t="s">
        <v>93</v>
      </c>
      <c r="G1171" t="s">
        <v>193</v>
      </c>
      <c r="H1171" t="s">
        <v>194</v>
      </c>
      <c r="I1171" t="s">
        <v>685</v>
      </c>
    </row>
    <row r="1172" spans="1:9" x14ac:dyDescent="0.25">
      <c r="A1172" t="s">
        <v>55</v>
      </c>
      <c r="B1172" t="s">
        <v>219</v>
      </c>
      <c r="C1172" t="s">
        <v>188</v>
      </c>
      <c r="D1172" s="2">
        <v>0.25</v>
      </c>
      <c r="E1172">
        <v>23530</v>
      </c>
      <c r="F1172" t="s">
        <v>192</v>
      </c>
    </row>
    <row r="1173" spans="1:9" x14ac:dyDescent="0.25">
      <c r="A1173" t="s">
        <v>55</v>
      </c>
      <c r="B1173" t="s">
        <v>219</v>
      </c>
      <c r="C1173" t="s">
        <v>92</v>
      </c>
      <c r="D1173" s="2">
        <v>4.1666666666666664E-2</v>
      </c>
      <c r="E1173">
        <v>7839</v>
      </c>
      <c r="F1173" t="s">
        <v>93</v>
      </c>
      <c r="G1173" t="s">
        <v>193</v>
      </c>
      <c r="H1173" t="s">
        <v>194</v>
      </c>
      <c r="I1173" t="s">
        <v>686</v>
      </c>
    </row>
    <row r="1174" spans="1:9" x14ac:dyDescent="0.25">
      <c r="A1174" t="s">
        <v>55</v>
      </c>
      <c r="B1174" t="s">
        <v>219</v>
      </c>
      <c r="C1174" t="s">
        <v>92</v>
      </c>
      <c r="D1174" s="2">
        <v>8.3333333333333329E-2</v>
      </c>
      <c r="E1174">
        <v>7780</v>
      </c>
      <c r="F1174" t="s">
        <v>93</v>
      </c>
      <c r="G1174" t="s">
        <v>193</v>
      </c>
      <c r="H1174" t="s">
        <v>194</v>
      </c>
      <c r="I1174" t="s">
        <v>687</v>
      </c>
    </row>
    <row r="1175" spans="1:9" x14ac:dyDescent="0.25">
      <c r="A1175" t="s">
        <v>55</v>
      </c>
      <c r="B1175" t="s">
        <v>219</v>
      </c>
      <c r="C1175" t="s">
        <v>92</v>
      </c>
      <c r="D1175" s="2">
        <v>0.125</v>
      </c>
      <c r="E1175">
        <v>7911</v>
      </c>
      <c r="F1175" t="s">
        <v>93</v>
      </c>
      <c r="G1175" t="s">
        <v>193</v>
      </c>
      <c r="H1175" t="s">
        <v>194</v>
      </c>
      <c r="I1175" t="s">
        <v>688</v>
      </c>
    </row>
    <row r="1176" spans="1:9" x14ac:dyDescent="0.25">
      <c r="A1176" t="s">
        <v>55</v>
      </c>
      <c r="B1176" t="s">
        <v>219</v>
      </c>
      <c r="C1176" t="s">
        <v>188</v>
      </c>
      <c r="D1176" s="2">
        <v>0.29166666666666669</v>
      </c>
      <c r="E1176">
        <v>23656</v>
      </c>
      <c r="F1176" t="s">
        <v>192</v>
      </c>
    </row>
    <row r="1177" spans="1:9" x14ac:dyDescent="0.25">
      <c r="A1177" t="s">
        <v>55</v>
      </c>
      <c r="B1177" t="s">
        <v>219</v>
      </c>
      <c r="C1177" t="s">
        <v>92</v>
      </c>
      <c r="D1177" s="2">
        <v>4.1666666666666664E-2</v>
      </c>
      <c r="E1177">
        <v>7705</v>
      </c>
      <c r="F1177" t="s">
        <v>93</v>
      </c>
      <c r="G1177" t="s">
        <v>193</v>
      </c>
      <c r="H1177" t="s">
        <v>194</v>
      </c>
      <c r="I1177" t="s">
        <v>689</v>
      </c>
    </row>
    <row r="1178" spans="1:9" x14ac:dyDescent="0.25">
      <c r="A1178" t="s">
        <v>55</v>
      </c>
      <c r="B1178" t="s">
        <v>219</v>
      </c>
      <c r="C1178" t="s">
        <v>92</v>
      </c>
      <c r="D1178" s="2">
        <v>8.3333333333333329E-2</v>
      </c>
      <c r="E1178">
        <v>8040</v>
      </c>
      <c r="F1178" t="s">
        <v>93</v>
      </c>
      <c r="G1178" t="s">
        <v>193</v>
      </c>
      <c r="H1178" t="s">
        <v>194</v>
      </c>
      <c r="I1178" t="s">
        <v>690</v>
      </c>
    </row>
    <row r="1179" spans="1:9" x14ac:dyDescent="0.25">
      <c r="A1179" t="s">
        <v>55</v>
      </c>
      <c r="B1179" t="s">
        <v>219</v>
      </c>
      <c r="C1179" t="s">
        <v>92</v>
      </c>
      <c r="D1179" s="2">
        <v>0.125</v>
      </c>
      <c r="E1179">
        <v>7911</v>
      </c>
      <c r="F1179" t="s">
        <v>93</v>
      </c>
      <c r="G1179" t="s">
        <v>193</v>
      </c>
      <c r="H1179" t="s">
        <v>194</v>
      </c>
      <c r="I1179" t="s">
        <v>691</v>
      </c>
    </row>
    <row r="1180" spans="1:9" x14ac:dyDescent="0.25">
      <c r="A1180" t="s">
        <v>55</v>
      </c>
      <c r="B1180" t="s">
        <v>219</v>
      </c>
      <c r="C1180" t="s">
        <v>188</v>
      </c>
      <c r="D1180" s="2">
        <v>0.33333333333333331</v>
      </c>
      <c r="E1180">
        <v>23771</v>
      </c>
      <c r="F1180" t="s">
        <v>192</v>
      </c>
    </row>
    <row r="1181" spans="1:9" x14ac:dyDescent="0.25">
      <c r="A1181" t="s">
        <v>55</v>
      </c>
      <c r="B1181" t="s">
        <v>219</v>
      </c>
      <c r="C1181" t="s">
        <v>92</v>
      </c>
      <c r="D1181" s="2">
        <v>4.1666666666666664E-2</v>
      </c>
      <c r="E1181">
        <v>7973</v>
      </c>
      <c r="F1181" t="s">
        <v>93</v>
      </c>
      <c r="G1181" t="s">
        <v>193</v>
      </c>
      <c r="H1181" t="s">
        <v>194</v>
      </c>
      <c r="I1181" t="s">
        <v>692</v>
      </c>
    </row>
    <row r="1182" spans="1:9" x14ac:dyDescent="0.25">
      <c r="A1182" t="s">
        <v>55</v>
      </c>
      <c r="B1182" t="s">
        <v>219</v>
      </c>
      <c r="C1182" t="s">
        <v>92</v>
      </c>
      <c r="D1182" s="2">
        <v>8.3333333333333329E-2</v>
      </c>
      <c r="E1182">
        <v>7860</v>
      </c>
      <c r="F1182" t="s">
        <v>93</v>
      </c>
      <c r="G1182" t="s">
        <v>193</v>
      </c>
      <c r="H1182" t="s">
        <v>194</v>
      </c>
      <c r="I1182" t="s">
        <v>693</v>
      </c>
    </row>
    <row r="1183" spans="1:9" x14ac:dyDescent="0.25">
      <c r="A1183" t="s">
        <v>55</v>
      </c>
      <c r="B1183" t="s">
        <v>219</v>
      </c>
      <c r="C1183" t="s">
        <v>92</v>
      </c>
      <c r="D1183" s="2">
        <v>0.125</v>
      </c>
      <c r="E1183">
        <v>7938</v>
      </c>
      <c r="F1183" t="s">
        <v>93</v>
      </c>
      <c r="G1183" t="s">
        <v>193</v>
      </c>
      <c r="H1183" t="s">
        <v>194</v>
      </c>
      <c r="I1183" t="s">
        <v>694</v>
      </c>
    </row>
    <row r="1184" spans="1:9" x14ac:dyDescent="0.25">
      <c r="A1184" t="s">
        <v>55</v>
      </c>
      <c r="B1184" t="s">
        <v>219</v>
      </c>
      <c r="C1184" t="s">
        <v>188</v>
      </c>
      <c r="D1184" s="2">
        <v>0.375</v>
      </c>
      <c r="E1184">
        <v>23576</v>
      </c>
      <c r="F1184" t="s">
        <v>192</v>
      </c>
    </row>
    <row r="1185" spans="1:9" x14ac:dyDescent="0.25">
      <c r="A1185" t="s">
        <v>55</v>
      </c>
      <c r="B1185" t="s">
        <v>219</v>
      </c>
      <c r="C1185" t="s">
        <v>92</v>
      </c>
      <c r="D1185" s="2">
        <v>4.1666666666666664E-2</v>
      </c>
      <c r="E1185">
        <v>7906</v>
      </c>
      <c r="F1185" t="s">
        <v>93</v>
      </c>
      <c r="G1185" t="s">
        <v>193</v>
      </c>
      <c r="H1185" t="s">
        <v>194</v>
      </c>
      <c r="I1185" t="s">
        <v>695</v>
      </c>
    </row>
    <row r="1186" spans="1:9" x14ac:dyDescent="0.25">
      <c r="A1186" t="s">
        <v>55</v>
      </c>
      <c r="B1186" t="s">
        <v>219</v>
      </c>
      <c r="C1186" t="s">
        <v>92</v>
      </c>
      <c r="D1186" s="2">
        <v>8.3333333333333329E-2</v>
      </c>
      <c r="E1186">
        <v>7840</v>
      </c>
      <c r="F1186" t="s">
        <v>93</v>
      </c>
      <c r="G1186" t="s">
        <v>193</v>
      </c>
      <c r="H1186" t="s">
        <v>194</v>
      </c>
      <c r="I1186" t="s">
        <v>696</v>
      </c>
    </row>
    <row r="1187" spans="1:9" x14ac:dyDescent="0.25">
      <c r="A1187" t="s">
        <v>55</v>
      </c>
      <c r="B1187" t="s">
        <v>219</v>
      </c>
      <c r="C1187" t="s">
        <v>92</v>
      </c>
      <c r="D1187" s="2">
        <v>0.125</v>
      </c>
      <c r="E1187">
        <v>7830</v>
      </c>
      <c r="F1187" t="s">
        <v>93</v>
      </c>
      <c r="G1187" t="s">
        <v>193</v>
      </c>
      <c r="H1187" t="s">
        <v>194</v>
      </c>
      <c r="I1187" t="s">
        <v>697</v>
      </c>
    </row>
    <row r="1188" spans="1:9" x14ac:dyDescent="0.25">
      <c r="A1188" t="s">
        <v>55</v>
      </c>
      <c r="B1188" t="s">
        <v>219</v>
      </c>
      <c r="C1188" t="s">
        <v>188</v>
      </c>
      <c r="D1188" s="2">
        <v>0.41666666666666669</v>
      </c>
      <c r="E1188">
        <v>23555</v>
      </c>
      <c r="F1188" t="s">
        <v>192</v>
      </c>
    </row>
    <row r="1189" spans="1:9" x14ac:dyDescent="0.25">
      <c r="A1189" t="s">
        <v>55</v>
      </c>
      <c r="B1189" t="s">
        <v>219</v>
      </c>
      <c r="C1189" t="s">
        <v>92</v>
      </c>
      <c r="D1189" s="2">
        <v>4.1666666666666664E-2</v>
      </c>
      <c r="E1189">
        <v>7772</v>
      </c>
      <c r="F1189" t="s">
        <v>93</v>
      </c>
      <c r="G1189" t="s">
        <v>193</v>
      </c>
      <c r="H1189" t="s">
        <v>194</v>
      </c>
      <c r="I1189" t="s">
        <v>698</v>
      </c>
    </row>
    <row r="1190" spans="1:9" x14ac:dyDescent="0.25">
      <c r="A1190" t="s">
        <v>55</v>
      </c>
      <c r="B1190" t="s">
        <v>219</v>
      </c>
      <c r="C1190" t="s">
        <v>92</v>
      </c>
      <c r="D1190" s="2">
        <v>8.3333333333333329E-2</v>
      </c>
      <c r="E1190">
        <v>7980</v>
      </c>
      <c r="F1190" t="s">
        <v>93</v>
      </c>
      <c r="G1190" t="s">
        <v>193</v>
      </c>
      <c r="H1190" t="s">
        <v>194</v>
      </c>
      <c r="I1190" t="s">
        <v>699</v>
      </c>
    </row>
    <row r="1191" spans="1:9" x14ac:dyDescent="0.25">
      <c r="A1191" t="s">
        <v>55</v>
      </c>
      <c r="B1191" t="s">
        <v>219</v>
      </c>
      <c r="C1191" t="s">
        <v>92</v>
      </c>
      <c r="D1191" s="2">
        <v>0.125</v>
      </c>
      <c r="E1191">
        <v>7803</v>
      </c>
      <c r="F1191" t="s">
        <v>93</v>
      </c>
      <c r="G1191" t="s">
        <v>193</v>
      </c>
      <c r="H1191" t="s">
        <v>194</v>
      </c>
      <c r="I1191" t="s">
        <v>700</v>
      </c>
    </row>
    <row r="1192" spans="1:9" x14ac:dyDescent="0.25">
      <c r="A1192" t="s">
        <v>55</v>
      </c>
      <c r="B1192" t="s">
        <v>219</v>
      </c>
      <c r="C1192" t="s">
        <v>188</v>
      </c>
      <c r="D1192" s="2">
        <v>0.45833333333333331</v>
      </c>
      <c r="E1192">
        <v>23502</v>
      </c>
      <c r="F1192" t="s">
        <v>192</v>
      </c>
    </row>
    <row r="1193" spans="1:9" x14ac:dyDescent="0.25">
      <c r="A1193" t="s">
        <v>55</v>
      </c>
      <c r="B1193" t="s">
        <v>219</v>
      </c>
      <c r="C1193" t="s">
        <v>92</v>
      </c>
      <c r="D1193" s="2">
        <v>4.1666666666666664E-2</v>
      </c>
      <c r="E1193">
        <v>7906</v>
      </c>
      <c r="F1193" t="s">
        <v>93</v>
      </c>
      <c r="G1193" t="s">
        <v>193</v>
      </c>
      <c r="H1193" t="s">
        <v>194</v>
      </c>
      <c r="I1193" t="s">
        <v>701</v>
      </c>
    </row>
    <row r="1194" spans="1:9" x14ac:dyDescent="0.25">
      <c r="A1194" t="s">
        <v>55</v>
      </c>
      <c r="B1194" t="s">
        <v>219</v>
      </c>
      <c r="C1194" t="s">
        <v>92</v>
      </c>
      <c r="D1194" s="2">
        <v>8.3333333333333329E-2</v>
      </c>
      <c r="E1194">
        <v>7820</v>
      </c>
      <c r="F1194" t="s">
        <v>93</v>
      </c>
      <c r="G1194" t="s">
        <v>193</v>
      </c>
      <c r="H1194" t="s">
        <v>194</v>
      </c>
      <c r="I1194" t="s">
        <v>702</v>
      </c>
    </row>
    <row r="1195" spans="1:9" x14ac:dyDescent="0.25">
      <c r="A1195" t="s">
        <v>55</v>
      </c>
      <c r="B1195" t="s">
        <v>219</v>
      </c>
      <c r="C1195" t="s">
        <v>92</v>
      </c>
      <c r="D1195" s="2">
        <v>0.125</v>
      </c>
      <c r="E1195">
        <v>7776</v>
      </c>
      <c r="F1195" t="s">
        <v>93</v>
      </c>
      <c r="G1195" t="s">
        <v>193</v>
      </c>
      <c r="H1195" t="s">
        <v>194</v>
      </c>
      <c r="I1195" t="s">
        <v>703</v>
      </c>
    </row>
    <row r="1196" spans="1:9" x14ac:dyDescent="0.25">
      <c r="A1196" t="s">
        <v>55</v>
      </c>
      <c r="B1196" t="s">
        <v>219</v>
      </c>
      <c r="C1196" t="s">
        <v>188</v>
      </c>
      <c r="D1196" s="2">
        <v>0.5</v>
      </c>
      <c r="E1196">
        <v>0</v>
      </c>
      <c r="F1196" t="s">
        <v>192</v>
      </c>
    </row>
    <row r="1197" spans="1:9" x14ac:dyDescent="0.25">
      <c r="A1197" t="s">
        <v>55</v>
      </c>
      <c r="B1197" t="s">
        <v>219</v>
      </c>
      <c r="C1197" t="s">
        <v>92</v>
      </c>
      <c r="D1197" s="2">
        <v>4.1666666666666664E-2</v>
      </c>
      <c r="E1197">
        <v>0</v>
      </c>
      <c r="F1197" t="s">
        <v>93</v>
      </c>
      <c r="G1197" t="s">
        <v>193</v>
      </c>
      <c r="H1197" t="s">
        <v>194</v>
      </c>
      <c r="I1197" t="s">
        <v>195</v>
      </c>
    </row>
    <row r="1198" spans="1:9" x14ac:dyDescent="0.25">
      <c r="A1198" t="s">
        <v>55</v>
      </c>
      <c r="B1198" t="s">
        <v>219</v>
      </c>
      <c r="C1198" t="s">
        <v>92</v>
      </c>
      <c r="D1198" s="2">
        <v>8.3333333333333329E-2</v>
      </c>
      <c r="E1198">
        <v>0</v>
      </c>
      <c r="F1198" t="s">
        <v>93</v>
      </c>
      <c r="G1198" t="s">
        <v>193</v>
      </c>
      <c r="H1198" t="s">
        <v>194</v>
      </c>
      <c r="I1198" t="s">
        <v>195</v>
      </c>
    </row>
    <row r="1199" spans="1:9" x14ac:dyDescent="0.25">
      <c r="A1199" t="s">
        <v>55</v>
      </c>
      <c r="B1199" t="s">
        <v>219</v>
      </c>
      <c r="C1199" t="s">
        <v>92</v>
      </c>
      <c r="D1199" s="2">
        <v>0.125</v>
      </c>
      <c r="E1199">
        <v>0</v>
      </c>
      <c r="F1199" t="s">
        <v>93</v>
      </c>
      <c r="G1199" t="s">
        <v>193</v>
      </c>
      <c r="H1199" t="s">
        <v>194</v>
      </c>
      <c r="I1199" t="s">
        <v>195</v>
      </c>
    </row>
    <row r="1200" spans="1:9" x14ac:dyDescent="0.25">
      <c r="A1200" t="s">
        <v>55</v>
      </c>
      <c r="B1200" t="s">
        <v>219</v>
      </c>
      <c r="C1200" t="s">
        <v>188</v>
      </c>
      <c r="D1200" s="2">
        <v>0.54166666666666663</v>
      </c>
      <c r="E1200">
        <v>23336</v>
      </c>
      <c r="F1200" t="s">
        <v>192</v>
      </c>
    </row>
    <row r="1201" spans="1:9" x14ac:dyDescent="0.25">
      <c r="A1201" t="s">
        <v>55</v>
      </c>
      <c r="B1201" t="s">
        <v>219</v>
      </c>
      <c r="C1201" t="s">
        <v>92</v>
      </c>
      <c r="D1201" s="2">
        <v>4.1666666666666664E-2</v>
      </c>
      <c r="E1201">
        <v>7705</v>
      </c>
      <c r="F1201" t="s">
        <v>93</v>
      </c>
      <c r="G1201" t="s">
        <v>193</v>
      </c>
      <c r="H1201" t="s">
        <v>194</v>
      </c>
      <c r="I1201" t="s">
        <v>704</v>
      </c>
    </row>
    <row r="1202" spans="1:9" x14ac:dyDescent="0.25">
      <c r="A1202" t="s">
        <v>55</v>
      </c>
      <c r="B1202" t="s">
        <v>219</v>
      </c>
      <c r="C1202" t="s">
        <v>92</v>
      </c>
      <c r="D1202" s="2">
        <v>8.3333333333333329E-2</v>
      </c>
      <c r="E1202">
        <v>7720</v>
      </c>
      <c r="F1202" t="s">
        <v>93</v>
      </c>
      <c r="G1202" t="s">
        <v>193</v>
      </c>
      <c r="H1202" t="s">
        <v>194</v>
      </c>
      <c r="I1202" t="s">
        <v>705</v>
      </c>
    </row>
    <row r="1203" spans="1:9" x14ac:dyDescent="0.25">
      <c r="A1203" t="s">
        <v>55</v>
      </c>
      <c r="B1203" t="s">
        <v>219</v>
      </c>
      <c r="C1203" t="s">
        <v>92</v>
      </c>
      <c r="D1203" s="2">
        <v>0.125</v>
      </c>
      <c r="E1203">
        <v>7911</v>
      </c>
      <c r="F1203" t="s">
        <v>93</v>
      </c>
      <c r="G1203" t="s">
        <v>193</v>
      </c>
      <c r="H1203" t="s">
        <v>194</v>
      </c>
      <c r="I1203" t="s">
        <v>706</v>
      </c>
    </row>
    <row r="1204" spans="1:9" x14ac:dyDescent="0.25">
      <c r="A1204" t="s">
        <v>55</v>
      </c>
      <c r="B1204" t="s">
        <v>219</v>
      </c>
      <c r="C1204" t="s">
        <v>188</v>
      </c>
      <c r="D1204" s="2">
        <v>0.58333333333333337</v>
      </c>
      <c r="E1204">
        <v>23791</v>
      </c>
      <c r="F1204" t="s">
        <v>192</v>
      </c>
    </row>
    <row r="1205" spans="1:9" x14ac:dyDescent="0.25">
      <c r="A1205" t="s">
        <v>55</v>
      </c>
      <c r="B1205" t="s">
        <v>219</v>
      </c>
      <c r="C1205" t="s">
        <v>92</v>
      </c>
      <c r="D1205" s="2">
        <v>4.1666666666666664E-2</v>
      </c>
      <c r="E1205">
        <v>7839</v>
      </c>
      <c r="F1205" t="s">
        <v>93</v>
      </c>
      <c r="G1205" t="s">
        <v>193</v>
      </c>
      <c r="H1205" t="s">
        <v>194</v>
      </c>
      <c r="I1205" t="s">
        <v>707</v>
      </c>
    </row>
    <row r="1206" spans="1:9" x14ac:dyDescent="0.25">
      <c r="A1206" t="s">
        <v>55</v>
      </c>
      <c r="B1206" t="s">
        <v>219</v>
      </c>
      <c r="C1206" t="s">
        <v>92</v>
      </c>
      <c r="D1206" s="2">
        <v>8.3333333333333329E-2</v>
      </c>
      <c r="E1206">
        <v>7960</v>
      </c>
      <c r="F1206" t="s">
        <v>93</v>
      </c>
      <c r="G1206" t="s">
        <v>193</v>
      </c>
      <c r="H1206" t="s">
        <v>194</v>
      </c>
      <c r="I1206" t="s">
        <v>708</v>
      </c>
    </row>
    <row r="1207" spans="1:9" x14ac:dyDescent="0.25">
      <c r="A1207" t="s">
        <v>55</v>
      </c>
      <c r="B1207" t="s">
        <v>219</v>
      </c>
      <c r="C1207" t="s">
        <v>92</v>
      </c>
      <c r="D1207" s="2">
        <v>0.125</v>
      </c>
      <c r="E1207">
        <v>7992</v>
      </c>
      <c r="F1207" t="s">
        <v>93</v>
      </c>
      <c r="G1207" t="s">
        <v>193</v>
      </c>
      <c r="H1207" t="s">
        <v>194</v>
      </c>
      <c r="I1207" t="s">
        <v>709</v>
      </c>
    </row>
    <row r="1208" spans="1:9" x14ac:dyDescent="0.25">
      <c r="A1208" t="s">
        <v>55</v>
      </c>
      <c r="B1208" t="s">
        <v>219</v>
      </c>
      <c r="C1208" t="s">
        <v>196</v>
      </c>
      <c r="D1208" t="s">
        <v>197</v>
      </c>
      <c r="E1208" t="s">
        <v>194</v>
      </c>
    </row>
    <row r="1209" spans="1:9" x14ac:dyDescent="0.25">
      <c r="A1209" t="s">
        <v>55</v>
      </c>
      <c r="B1209" t="s">
        <v>219</v>
      </c>
      <c r="C1209" t="s">
        <v>92</v>
      </c>
      <c r="D1209" s="2">
        <v>4.1666666666666664E-2</v>
      </c>
      <c r="E1209" s="4">
        <v>1.33756E-2</v>
      </c>
    </row>
    <row r="1210" spans="1:9" x14ac:dyDescent="0.25">
      <c r="A1210" t="s">
        <v>55</v>
      </c>
      <c r="B1210" t="s">
        <v>219</v>
      </c>
      <c r="C1210" t="s">
        <v>92</v>
      </c>
      <c r="D1210" s="2">
        <v>8.3333333333333329E-2</v>
      </c>
      <c r="E1210" s="4">
        <v>1.0463999999999999E-2</v>
      </c>
    </row>
    <row r="1211" spans="1:9" x14ac:dyDescent="0.25">
      <c r="A1211" t="s">
        <v>55</v>
      </c>
      <c r="B1211" t="s">
        <v>219</v>
      </c>
      <c r="C1211" t="s">
        <v>92</v>
      </c>
      <c r="D1211" s="2">
        <v>0.125</v>
      </c>
      <c r="E1211" s="4">
        <v>1.0896100000000001E-2</v>
      </c>
    </row>
    <row r="1212" spans="1:9" x14ac:dyDescent="0.25">
      <c r="A1212" t="s">
        <v>55</v>
      </c>
      <c r="B1212" t="s">
        <v>220</v>
      </c>
      <c r="C1212" t="s">
        <v>57</v>
      </c>
      <c r="D1212" t="s">
        <v>64</v>
      </c>
      <c r="E1212" t="s">
        <v>183</v>
      </c>
      <c r="F1212" t="s">
        <v>58</v>
      </c>
      <c r="G1212" t="s">
        <v>59</v>
      </c>
      <c r="H1212" t="s">
        <v>184</v>
      </c>
      <c r="I1212" t="s">
        <v>154</v>
      </c>
    </row>
    <row r="1213" spans="1:9" x14ac:dyDescent="0.25">
      <c r="A1213" t="s">
        <v>55</v>
      </c>
      <c r="B1213" t="s">
        <v>220</v>
      </c>
      <c r="C1213" t="s">
        <v>185</v>
      </c>
      <c r="D1213" t="s">
        <v>186</v>
      </c>
      <c r="E1213">
        <v>309904</v>
      </c>
    </row>
    <row r="1214" spans="1:9" x14ac:dyDescent="0.25">
      <c r="A1214" t="s">
        <v>55</v>
      </c>
      <c r="B1214" t="s">
        <v>220</v>
      </c>
      <c r="C1214" t="s">
        <v>88</v>
      </c>
      <c r="D1214" t="s">
        <v>89</v>
      </c>
      <c r="E1214" t="s">
        <v>90</v>
      </c>
      <c r="F1214" t="s">
        <v>64</v>
      </c>
      <c r="G1214" t="s">
        <v>91</v>
      </c>
    </row>
    <row r="1215" spans="1:9" x14ac:dyDescent="0.25">
      <c r="A1215" t="s">
        <v>55</v>
      </c>
      <c r="B1215" t="s">
        <v>220</v>
      </c>
      <c r="C1215" t="s">
        <v>92</v>
      </c>
      <c r="D1215" s="2">
        <v>4.1666666666666664E-2</v>
      </c>
      <c r="E1215">
        <v>103097</v>
      </c>
    </row>
    <row r="1216" spans="1:9" x14ac:dyDescent="0.25">
      <c r="A1216" t="s">
        <v>55</v>
      </c>
      <c r="B1216" t="s">
        <v>220</v>
      </c>
      <c r="C1216" t="s">
        <v>92</v>
      </c>
      <c r="D1216" s="2">
        <v>8.3333333333333329E-2</v>
      </c>
      <c r="E1216">
        <v>103329</v>
      </c>
    </row>
    <row r="1217" spans="1:5" x14ac:dyDescent="0.25">
      <c r="A1217" t="s">
        <v>55</v>
      </c>
      <c r="B1217" t="s">
        <v>220</v>
      </c>
      <c r="C1217" t="s">
        <v>92</v>
      </c>
      <c r="D1217" s="2">
        <v>0.125</v>
      </c>
      <c r="E1217">
        <v>103478</v>
      </c>
    </row>
    <row r="1218" spans="1:5" x14ac:dyDescent="0.25">
      <c r="A1218" t="s">
        <v>55</v>
      </c>
      <c r="B1218" t="s">
        <v>220</v>
      </c>
      <c r="C1218" t="s">
        <v>88</v>
      </c>
      <c r="D1218" t="s">
        <v>89</v>
      </c>
      <c r="E1218" t="s">
        <v>187</v>
      </c>
    </row>
    <row r="1219" spans="1:5" x14ac:dyDescent="0.25">
      <c r="A1219" t="s">
        <v>55</v>
      </c>
      <c r="B1219" t="s">
        <v>220</v>
      </c>
      <c r="C1219" t="s">
        <v>188</v>
      </c>
      <c r="D1219" s="2">
        <v>4.1666666666666664E-2</v>
      </c>
      <c r="E1219">
        <v>23626</v>
      </c>
    </row>
    <row r="1220" spans="1:5" x14ac:dyDescent="0.25">
      <c r="A1220" t="s">
        <v>55</v>
      </c>
      <c r="B1220" t="s">
        <v>220</v>
      </c>
      <c r="C1220" t="s">
        <v>188</v>
      </c>
      <c r="D1220" s="2">
        <v>8.3333333333333329E-2</v>
      </c>
      <c r="E1220">
        <v>23877</v>
      </c>
    </row>
    <row r="1221" spans="1:5" x14ac:dyDescent="0.25">
      <c r="A1221" t="s">
        <v>55</v>
      </c>
      <c r="B1221" t="s">
        <v>220</v>
      </c>
      <c r="C1221" t="s">
        <v>188</v>
      </c>
      <c r="D1221" s="2">
        <v>0.125</v>
      </c>
      <c r="E1221">
        <v>23738</v>
      </c>
    </row>
    <row r="1222" spans="1:5" x14ac:dyDescent="0.25">
      <c r="A1222" t="s">
        <v>55</v>
      </c>
      <c r="B1222" t="s">
        <v>220</v>
      </c>
      <c r="C1222" t="s">
        <v>188</v>
      </c>
      <c r="D1222" s="2">
        <v>0.16666666666666666</v>
      </c>
      <c r="E1222">
        <v>23786</v>
      </c>
    </row>
    <row r="1223" spans="1:5" x14ac:dyDescent="0.25">
      <c r="A1223" t="s">
        <v>55</v>
      </c>
      <c r="B1223" t="s">
        <v>220</v>
      </c>
      <c r="C1223" t="s">
        <v>188</v>
      </c>
      <c r="D1223" s="2">
        <v>0.20833333333333334</v>
      </c>
      <c r="E1223">
        <v>23775</v>
      </c>
    </row>
    <row r="1224" spans="1:5" x14ac:dyDescent="0.25">
      <c r="A1224" t="s">
        <v>55</v>
      </c>
      <c r="B1224" t="s">
        <v>220</v>
      </c>
      <c r="C1224" t="s">
        <v>188</v>
      </c>
      <c r="D1224" s="2">
        <v>0.25</v>
      </c>
      <c r="E1224">
        <v>23999</v>
      </c>
    </row>
    <row r="1225" spans="1:5" x14ac:dyDescent="0.25">
      <c r="A1225" t="s">
        <v>55</v>
      </c>
      <c r="B1225" t="s">
        <v>220</v>
      </c>
      <c r="C1225" t="s">
        <v>188</v>
      </c>
      <c r="D1225" s="2">
        <v>0.29166666666666669</v>
      </c>
      <c r="E1225">
        <v>23669</v>
      </c>
    </row>
    <row r="1226" spans="1:5" x14ac:dyDescent="0.25">
      <c r="A1226" t="s">
        <v>55</v>
      </c>
      <c r="B1226" t="s">
        <v>220</v>
      </c>
      <c r="C1226" t="s">
        <v>188</v>
      </c>
      <c r="D1226" s="2">
        <v>0.33333333333333331</v>
      </c>
      <c r="E1226">
        <v>23916</v>
      </c>
    </row>
    <row r="1227" spans="1:5" x14ac:dyDescent="0.25">
      <c r="A1227" t="s">
        <v>55</v>
      </c>
      <c r="B1227" t="s">
        <v>220</v>
      </c>
      <c r="C1227" t="s">
        <v>188</v>
      </c>
      <c r="D1227" s="2">
        <v>0.375</v>
      </c>
      <c r="E1227">
        <v>23866</v>
      </c>
    </row>
    <row r="1228" spans="1:5" x14ac:dyDescent="0.25">
      <c r="A1228" t="s">
        <v>55</v>
      </c>
      <c r="B1228" t="s">
        <v>220</v>
      </c>
      <c r="C1228" t="s">
        <v>188</v>
      </c>
      <c r="D1228" s="2">
        <v>0.41666666666666669</v>
      </c>
      <c r="E1228">
        <v>24107</v>
      </c>
    </row>
    <row r="1229" spans="1:5" x14ac:dyDescent="0.25">
      <c r="A1229" t="s">
        <v>55</v>
      </c>
      <c r="B1229" t="s">
        <v>220</v>
      </c>
      <c r="C1229" t="s">
        <v>188</v>
      </c>
      <c r="D1229" s="2">
        <v>0.45833333333333331</v>
      </c>
      <c r="E1229">
        <v>24090</v>
      </c>
    </row>
    <row r="1230" spans="1:5" x14ac:dyDescent="0.25">
      <c r="A1230" t="s">
        <v>55</v>
      </c>
      <c r="B1230" t="s">
        <v>220</v>
      </c>
      <c r="C1230" t="s">
        <v>188</v>
      </c>
      <c r="D1230" s="2">
        <v>0.5</v>
      </c>
      <c r="E1230">
        <v>23614</v>
      </c>
    </row>
    <row r="1231" spans="1:5" x14ac:dyDescent="0.25">
      <c r="A1231" t="s">
        <v>55</v>
      </c>
      <c r="B1231" t="s">
        <v>220</v>
      </c>
      <c r="C1231" t="s">
        <v>188</v>
      </c>
      <c r="D1231" s="2">
        <v>0.54166666666666663</v>
      </c>
      <c r="E1231">
        <v>0</v>
      </c>
    </row>
    <row r="1232" spans="1:5" x14ac:dyDescent="0.25">
      <c r="A1232" t="s">
        <v>55</v>
      </c>
      <c r="B1232" t="s">
        <v>220</v>
      </c>
      <c r="C1232" t="s">
        <v>188</v>
      </c>
      <c r="D1232" s="2">
        <v>0.58333333333333337</v>
      </c>
      <c r="E1232">
        <v>23841</v>
      </c>
    </row>
    <row r="1233" spans="1:9" x14ac:dyDescent="0.25">
      <c r="A1233" t="s">
        <v>55</v>
      </c>
      <c r="B1233" t="s">
        <v>221</v>
      </c>
      <c r="C1233" t="s">
        <v>57</v>
      </c>
      <c r="D1233" t="s">
        <v>64</v>
      </c>
      <c r="E1233" t="s">
        <v>76</v>
      </c>
      <c r="F1233" t="s">
        <v>58</v>
      </c>
      <c r="G1233" t="s">
        <v>59</v>
      </c>
      <c r="H1233" t="s">
        <v>60</v>
      </c>
      <c r="I1233" t="s">
        <v>154</v>
      </c>
    </row>
    <row r="1234" spans="1:9" x14ac:dyDescent="0.25">
      <c r="A1234" t="s">
        <v>55</v>
      </c>
      <c r="B1234" t="s">
        <v>221</v>
      </c>
      <c r="C1234" t="s">
        <v>185</v>
      </c>
      <c r="D1234" t="s">
        <v>190</v>
      </c>
      <c r="E1234">
        <v>305384</v>
      </c>
    </row>
    <row r="1235" spans="1:9" x14ac:dyDescent="0.25">
      <c r="A1235" t="s">
        <v>55</v>
      </c>
      <c r="B1235" t="s">
        <v>221</v>
      </c>
      <c r="C1235" t="s">
        <v>88</v>
      </c>
      <c r="D1235" t="s">
        <v>89</v>
      </c>
      <c r="E1235" t="s">
        <v>191</v>
      </c>
    </row>
    <row r="1236" spans="1:9" x14ac:dyDescent="0.25">
      <c r="A1236" t="s">
        <v>55</v>
      </c>
      <c r="B1236" t="s">
        <v>221</v>
      </c>
      <c r="C1236" t="s">
        <v>188</v>
      </c>
      <c r="D1236" s="2">
        <v>4.1666666666666664E-2</v>
      </c>
      <c r="E1236">
        <v>23321</v>
      </c>
      <c r="F1236" t="s">
        <v>192</v>
      </c>
    </row>
    <row r="1237" spans="1:9" x14ac:dyDescent="0.25">
      <c r="A1237" t="s">
        <v>55</v>
      </c>
      <c r="B1237" t="s">
        <v>221</v>
      </c>
      <c r="C1237" t="s">
        <v>92</v>
      </c>
      <c r="D1237" s="2">
        <v>4.1666666666666664E-2</v>
      </c>
      <c r="E1237">
        <v>7705</v>
      </c>
      <c r="F1237" t="s">
        <v>93</v>
      </c>
      <c r="G1237" t="s">
        <v>193</v>
      </c>
      <c r="H1237" t="s">
        <v>194</v>
      </c>
      <c r="I1237" t="s">
        <v>710</v>
      </c>
    </row>
    <row r="1238" spans="1:9" x14ac:dyDescent="0.25">
      <c r="A1238" t="s">
        <v>55</v>
      </c>
      <c r="B1238" t="s">
        <v>221</v>
      </c>
      <c r="C1238" t="s">
        <v>92</v>
      </c>
      <c r="D1238" s="2">
        <v>8.3333333333333329E-2</v>
      </c>
      <c r="E1238">
        <v>7840</v>
      </c>
      <c r="F1238" t="s">
        <v>93</v>
      </c>
      <c r="G1238" t="s">
        <v>193</v>
      </c>
      <c r="H1238" t="s">
        <v>194</v>
      </c>
      <c r="I1238" t="s">
        <v>711</v>
      </c>
    </row>
    <row r="1239" spans="1:9" x14ac:dyDescent="0.25">
      <c r="A1239" t="s">
        <v>55</v>
      </c>
      <c r="B1239" t="s">
        <v>221</v>
      </c>
      <c r="C1239" t="s">
        <v>92</v>
      </c>
      <c r="D1239" s="2">
        <v>0.125</v>
      </c>
      <c r="E1239">
        <v>7776</v>
      </c>
      <c r="F1239" t="s">
        <v>93</v>
      </c>
      <c r="G1239" t="s">
        <v>193</v>
      </c>
      <c r="H1239" t="s">
        <v>194</v>
      </c>
      <c r="I1239" t="s">
        <v>712</v>
      </c>
    </row>
    <row r="1240" spans="1:9" x14ac:dyDescent="0.25">
      <c r="A1240" t="s">
        <v>55</v>
      </c>
      <c r="B1240" t="s">
        <v>221</v>
      </c>
      <c r="C1240" t="s">
        <v>188</v>
      </c>
      <c r="D1240" s="2">
        <v>8.3333333333333329E-2</v>
      </c>
      <c r="E1240">
        <v>23322</v>
      </c>
      <c r="F1240" t="s">
        <v>192</v>
      </c>
    </row>
    <row r="1241" spans="1:9" x14ac:dyDescent="0.25">
      <c r="A1241" t="s">
        <v>55</v>
      </c>
      <c r="B1241" t="s">
        <v>221</v>
      </c>
      <c r="C1241" t="s">
        <v>92</v>
      </c>
      <c r="D1241" s="2">
        <v>4.1666666666666664E-2</v>
      </c>
      <c r="E1241">
        <v>7772</v>
      </c>
      <c r="F1241" t="s">
        <v>93</v>
      </c>
      <c r="G1241" t="s">
        <v>193</v>
      </c>
      <c r="H1241" t="s">
        <v>194</v>
      </c>
      <c r="I1241" t="s">
        <v>713</v>
      </c>
    </row>
    <row r="1242" spans="1:9" x14ac:dyDescent="0.25">
      <c r="A1242" t="s">
        <v>55</v>
      </c>
      <c r="B1242" t="s">
        <v>221</v>
      </c>
      <c r="C1242" t="s">
        <v>92</v>
      </c>
      <c r="D1242" s="2">
        <v>8.3333333333333329E-2</v>
      </c>
      <c r="E1242">
        <v>7720</v>
      </c>
      <c r="F1242" t="s">
        <v>93</v>
      </c>
      <c r="G1242" t="s">
        <v>193</v>
      </c>
      <c r="H1242" t="s">
        <v>194</v>
      </c>
      <c r="I1242" t="s">
        <v>714</v>
      </c>
    </row>
    <row r="1243" spans="1:9" x14ac:dyDescent="0.25">
      <c r="A1243" t="s">
        <v>55</v>
      </c>
      <c r="B1243" t="s">
        <v>221</v>
      </c>
      <c r="C1243" t="s">
        <v>92</v>
      </c>
      <c r="D1243" s="2">
        <v>0.125</v>
      </c>
      <c r="E1243">
        <v>7830</v>
      </c>
      <c r="F1243" t="s">
        <v>93</v>
      </c>
      <c r="G1243" t="s">
        <v>193</v>
      </c>
      <c r="H1243" t="s">
        <v>194</v>
      </c>
      <c r="I1243" t="s">
        <v>715</v>
      </c>
    </row>
    <row r="1244" spans="1:9" x14ac:dyDescent="0.25">
      <c r="A1244" t="s">
        <v>55</v>
      </c>
      <c r="B1244" t="s">
        <v>221</v>
      </c>
      <c r="C1244" t="s">
        <v>188</v>
      </c>
      <c r="D1244" s="2">
        <v>0.125</v>
      </c>
      <c r="E1244">
        <v>23342</v>
      </c>
      <c r="F1244" t="s">
        <v>192</v>
      </c>
    </row>
    <row r="1245" spans="1:9" x14ac:dyDescent="0.25">
      <c r="A1245" t="s">
        <v>55</v>
      </c>
      <c r="B1245" t="s">
        <v>221</v>
      </c>
      <c r="C1245" t="s">
        <v>92</v>
      </c>
      <c r="D1245" s="2">
        <v>4.1666666666666664E-2</v>
      </c>
      <c r="E1245">
        <v>7705</v>
      </c>
      <c r="F1245" t="s">
        <v>93</v>
      </c>
      <c r="G1245" t="s">
        <v>193</v>
      </c>
      <c r="H1245" t="s">
        <v>194</v>
      </c>
      <c r="I1245" t="s">
        <v>716</v>
      </c>
    </row>
    <row r="1246" spans="1:9" x14ac:dyDescent="0.25">
      <c r="A1246" t="s">
        <v>55</v>
      </c>
      <c r="B1246" t="s">
        <v>221</v>
      </c>
      <c r="C1246" t="s">
        <v>92</v>
      </c>
      <c r="D1246" s="2">
        <v>8.3333333333333329E-2</v>
      </c>
      <c r="E1246">
        <v>7780</v>
      </c>
      <c r="F1246" t="s">
        <v>93</v>
      </c>
      <c r="G1246" t="s">
        <v>193</v>
      </c>
      <c r="H1246" t="s">
        <v>194</v>
      </c>
      <c r="I1246" t="s">
        <v>717</v>
      </c>
    </row>
    <row r="1247" spans="1:9" x14ac:dyDescent="0.25">
      <c r="A1247" t="s">
        <v>55</v>
      </c>
      <c r="B1247" t="s">
        <v>221</v>
      </c>
      <c r="C1247" t="s">
        <v>92</v>
      </c>
      <c r="D1247" s="2">
        <v>0.125</v>
      </c>
      <c r="E1247">
        <v>7857</v>
      </c>
      <c r="F1247" t="s">
        <v>93</v>
      </c>
      <c r="G1247" t="s">
        <v>193</v>
      </c>
      <c r="H1247" t="s">
        <v>194</v>
      </c>
      <c r="I1247" t="s">
        <v>718</v>
      </c>
    </row>
    <row r="1248" spans="1:9" x14ac:dyDescent="0.25">
      <c r="A1248" t="s">
        <v>55</v>
      </c>
      <c r="B1248" t="s">
        <v>221</v>
      </c>
      <c r="C1248" t="s">
        <v>188</v>
      </c>
      <c r="D1248" s="2">
        <v>0.16666666666666666</v>
      </c>
      <c r="E1248">
        <v>23637</v>
      </c>
      <c r="F1248" t="s">
        <v>192</v>
      </c>
    </row>
    <row r="1249" spans="1:9" x14ac:dyDescent="0.25">
      <c r="A1249" t="s">
        <v>55</v>
      </c>
      <c r="B1249" t="s">
        <v>221</v>
      </c>
      <c r="C1249" t="s">
        <v>92</v>
      </c>
      <c r="D1249" s="2">
        <v>4.1666666666666664E-2</v>
      </c>
      <c r="E1249">
        <v>7839</v>
      </c>
      <c r="F1249" t="s">
        <v>93</v>
      </c>
      <c r="G1249" t="s">
        <v>193</v>
      </c>
      <c r="H1249" t="s">
        <v>194</v>
      </c>
      <c r="I1249" t="s">
        <v>719</v>
      </c>
    </row>
    <row r="1250" spans="1:9" x14ac:dyDescent="0.25">
      <c r="A1250" t="s">
        <v>55</v>
      </c>
      <c r="B1250" t="s">
        <v>221</v>
      </c>
      <c r="C1250" t="s">
        <v>92</v>
      </c>
      <c r="D1250" s="2">
        <v>8.3333333333333329E-2</v>
      </c>
      <c r="E1250">
        <v>7860</v>
      </c>
      <c r="F1250" t="s">
        <v>93</v>
      </c>
      <c r="G1250" t="s">
        <v>193</v>
      </c>
      <c r="H1250" t="s">
        <v>194</v>
      </c>
      <c r="I1250" t="s">
        <v>720</v>
      </c>
    </row>
    <row r="1251" spans="1:9" x14ac:dyDescent="0.25">
      <c r="A1251" t="s">
        <v>55</v>
      </c>
      <c r="B1251" t="s">
        <v>221</v>
      </c>
      <c r="C1251" t="s">
        <v>92</v>
      </c>
      <c r="D1251" s="2">
        <v>0.125</v>
      </c>
      <c r="E1251">
        <v>7938</v>
      </c>
      <c r="F1251" t="s">
        <v>93</v>
      </c>
      <c r="G1251" t="s">
        <v>193</v>
      </c>
      <c r="H1251" t="s">
        <v>194</v>
      </c>
      <c r="I1251" t="s">
        <v>721</v>
      </c>
    </row>
    <row r="1252" spans="1:9" x14ac:dyDescent="0.25">
      <c r="A1252" t="s">
        <v>55</v>
      </c>
      <c r="B1252" t="s">
        <v>221</v>
      </c>
      <c r="C1252" t="s">
        <v>188</v>
      </c>
      <c r="D1252" s="2">
        <v>0.20833333333333334</v>
      </c>
      <c r="E1252">
        <v>23604</v>
      </c>
      <c r="F1252" t="s">
        <v>192</v>
      </c>
    </row>
    <row r="1253" spans="1:9" x14ac:dyDescent="0.25">
      <c r="A1253" t="s">
        <v>55</v>
      </c>
      <c r="B1253" t="s">
        <v>221</v>
      </c>
      <c r="C1253" t="s">
        <v>92</v>
      </c>
      <c r="D1253" s="2">
        <v>4.1666666666666664E-2</v>
      </c>
      <c r="E1253">
        <v>7973</v>
      </c>
      <c r="F1253" t="s">
        <v>93</v>
      </c>
      <c r="G1253" t="s">
        <v>193</v>
      </c>
      <c r="H1253" t="s">
        <v>194</v>
      </c>
      <c r="I1253" t="s">
        <v>722</v>
      </c>
    </row>
    <row r="1254" spans="1:9" x14ac:dyDescent="0.25">
      <c r="A1254" t="s">
        <v>55</v>
      </c>
      <c r="B1254" t="s">
        <v>221</v>
      </c>
      <c r="C1254" t="s">
        <v>92</v>
      </c>
      <c r="D1254" s="2">
        <v>8.3333333333333329E-2</v>
      </c>
      <c r="E1254">
        <v>7720</v>
      </c>
      <c r="F1254" t="s">
        <v>93</v>
      </c>
      <c r="G1254" t="s">
        <v>193</v>
      </c>
      <c r="H1254" t="s">
        <v>194</v>
      </c>
      <c r="I1254" t="s">
        <v>723</v>
      </c>
    </row>
    <row r="1255" spans="1:9" x14ac:dyDescent="0.25">
      <c r="A1255" t="s">
        <v>55</v>
      </c>
      <c r="B1255" t="s">
        <v>221</v>
      </c>
      <c r="C1255" t="s">
        <v>92</v>
      </c>
      <c r="D1255" s="2">
        <v>0.125</v>
      </c>
      <c r="E1255">
        <v>7911</v>
      </c>
      <c r="F1255" t="s">
        <v>93</v>
      </c>
      <c r="G1255" t="s">
        <v>193</v>
      </c>
      <c r="H1255" t="s">
        <v>194</v>
      </c>
      <c r="I1255" t="s">
        <v>724</v>
      </c>
    </row>
    <row r="1256" spans="1:9" x14ac:dyDescent="0.25">
      <c r="A1256" t="s">
        <v>55</v>
      </c>
      <c r="B1256" t="s">
        <v>221</v>
      </c>
      <c r="C1256" t="s">
        <v>188</v>
      </c>
      <c r="D1256" s="2">
        <v>0.25</v>
      </c>
      <c r="E1256">
        <v>23556</v>
      </c>
      <c r="F1256" t="s">
        <v>192</v>
      </c>
    </row>
    <row r="1257" spans="1:9" x14ac:dyDescent="0.25">
      <c r="A1257" t="s">
        <v>55</v>
      </c>
      <c r="B1257" t="s">
        <v>221</v>
      </c>
      <c r="C1257" t="s">
        <v>92</v>
      </c>
      <c r="D1257" s="2">
        <v>4.1666666666666664E-2</v>
      </c>
      <c r="E1257">
        <v>7906</v>
      </c>
      <c r="F1257" t="s">
        <v>93</v>
      </c>
      <c r="G1257" t="s">
        <v>193</v>
      </c>
      <c r="H1257" t="s">
        <v>194</v>
      </c>
      <c r="I1257" t="s">
        <v>725</v>
      </c>
    </row>
    <row r="1258" spans="1:9" x14ac:dyDescent="0.25">
      <c r="A1258" t="s">
        <v>55</v>
      </c>
      <c r="B1258" t="s">
        <v>221</v>
      </c>
      <c r="C1258" t="s">
        <v>92</v>
      </c>
      <c r="D1258" s="2">
        <v>8.3333333333333329E-2</v>
      </c>
      <c r="E1258">
        <v>7820</v>
      </c>
      <c r="F1258" t="s">
        <v>93</v>
      </c>
      <c r="G1258" t="s">
        <v>193</v>
      </c>
      <c r="H1258" t="s">
        <v>194</v>
      </c>
      <c r="I1258" t="s">
        <v>726</v>
      </c>
    </row>
    <row r="1259" spans="1:9" x14ac:dyDescent="0.25">
      <c r="A1259" t="s">
        <v>55</v>
      </c>
      <c r="B1259" t="s">
        <v>221</v>
      </c>
      <c r="C1259" t="s">
        <v>92</v>
      </c>
      <c r="D1259" s="2">
        <v>0.125</v>
      </c>
      <c r="E1259">
        <v>7830</v>
      </c>
      <c r="F1259" t="s">
        <v>93</v>
      </c>
      <c r="G1259" t="s">
        <v>193</v>
      </c>
      <c r="H1259" t="s">
        <v>194</v>
      </c>
      <c r="I1259" t="s">
        <v>727</v>
      </c>
    </row>
    <row r="1260" spans="1:9" x14ac:dyDescent="0.25">
      <c r="A1260" t="s">
        <v>55</v>
      </c>
      <c r="B1260" t="s">
        <v>221</v>
      </c>
      <c r="C1260" t="s">
        <v>188</v>
      </c>
      <c r="D1260" s="2">
        <v>0.29166666666666669</v>
      </c>
      <c r="E1260">
        <v>23610</v>
      </c>
      <c r="F1260" t="s">
        <v>192</v>
      </c>
    </row>
    <row r="1261" spans="1:9" x14ac:dyDescent="0.25">
      <c r="A1261" t="s">
        <v>55</v>
      </c>
      <c r="B1261" t="s">
        <v>221</v>
      </c>
      <c r="C1261" t="s">
        <v>92</v>
      </c>
      <c r="D1261" s="2">
        <v>4.1666666666666664E-2</v>
      </c>
      <c r="E1261">
        <v>7839</v>
      </c>
      <c r="F1261" t="s">
        <v>93</v>
      </c>
      <c r="G1261" t="s">
        <v>193</v>
      </c>
      <c r="H1261" t="s">
        <v>194</v>
      </c>
      <c r="I1261" t="s">
        <v>728</v>
      </c>
    </row>
    <row r="1262" spans="1:9" x14ac:dyDescent="0.25">
      <c r="A1262" t="s">
        <v>55</v>
      </c>
      <c r="B1262" t="s">
        <v>221</v>
      </c>
      <c r="C1262" t="s">
        <v>92</v>
      </c>
      <c r="D1262" s="2">
        <v>8.3333333333333329E-2</v>
      </c>
      <c r="E1262">
        <v>7860</v>
      </c>
      <c r="F1262" t="s">
        <v>93</v>
      </c>
      <c r="G1262" t="s">
        <v>193</v>
      </c>
      <c r="H1262" t="s">
        <v>194</v>
      </c>
      <c r="I1262" t="s">
        <v>729</v>
      </c>
    </row>
    <row r="1263" spans="1:9" x14ac:dyDescent="0.25">
      <c r="A1263" t="s">
        <v>55</v>
      </c>
      <c r="B1263" t="s">
        <v>221</v>
      </c>
      <c r="C1263" t="s">
        <v>92</v>
      </c>
      <c r="D1263" s="2">
        <v>0.125</v>
      </c>
      <c r="E1263">
        <v>7911</v>
      </c>
      <c r="F1263" t="s">
        <v>93</v>
      </c>
      <c r="G1263" t="s">
        <v>193</v>
      </c>
      <c r="H1263" t="s">
        <v>194</v>
      </c>
      <c r="I1263" t="s">
        <v>730</v>
      </c>
    </row>
    <row r="1264" spans="1:9" x14ac:dyDescent="0.25">
      <c r="A1264" t="s">
        <v>55</v>
      </c>
      <c r="B1264" t="s">
        <v>221</v>
      </c>
      <c r="C1264" t="s">
        <v>188</v>
      </c>
      <c r="D1264" s="2">
        <v>0.33333333333333331</v>
      </c>
      <c r="E1264">
        <v>23985</v>
      </c>
      <c r="F1264" t="s">
        <v>192</v>
      </c>
    </row>
    <row r="1265" spans="1:9" x14ac:dyDescent="0.25">
      <c r="A1265" t="s">
        <v>55</v>
      </c>
      <c r="B1265" t="s">
        <v>221</v>
      </c>
      <c r="C1265" t="s">
        <v>92</v>
      </c>
      <c r="D1265" s="2">
        <v>4.1666666666666664E-2</v>
      </c>
      <c r="E1265">
        <v>7973</v>
      </c>
      <c r="F1265" t="s">
        <v>93</v>
      </c>
      <c r="G1265" t="s">
        <v>193</v>
      </c>
      <c r="H1265" t="s">
        <v>194</v>
      </c>
      <c r="I1265" t="s">
        <v>731</v>
      </c>
    </row>
    <row r="1266" spans="1:9" x14ac:dyDescent="0.25">
      <c r="A1266" t="s">
        <v>55</v>
      </c>
      <c r="B1266" t="s">
        <v>221</v>
      </c>
      <c r="C1266" t="s">
        <v>92</v>
      </c>
      <c r="D1266" s="2">
        <v>8.3333333333333329E-2</v>
      </c>
      <c r="E1266">
        <v>8020</v>
      </c>
      <c r="F1266" t="s">
        <v>93</v>
      </c>
      <c r="G1266" t="s">
        <v>193</v>
      </c>
      <c r="H1266" t="s">
        <v>194</v>
      </c>
      <c r="I1266" t="s">
        <v>732</v>
      </c>
    </row>
    <row r="1267" spans="1:9" x14ac:dyDescent="0.25">
      <c r="A1267" t="s">
        <v>55</v>
      </c>
      <c r="B1267" t="s">
        <v>221</v>
      </c>
      <c r="C1267" t="s">
        <v>92</v>
      </c>
      <c r="D1267" s="2">
        <v>0.125</v>
      </c>
      <c r="E1267">
        <v>7992</v>
      </c>
      <c r="F1267" t="s">
        <v>93</v>
      </c>
      <c r="G1267" t="s">
        <v>193</v>
      </c>
      <c r="H1267" t="s">
        <v>194</v>
      </c>
      <c r="I1267" t="s">
        <v>733</v>
      </c>
    </row>
    <row r="1268" spans="1:9" x14ac:dyDescent="0.25">
      <c r="A1268" t="s">
        <v>55</v>
      </c>
      <c r="B1268" t="s">
        <v>221</v>
      </c>
      <c r="C1268" t="s">
        <v>188</v>
      </c>
      <c r="D1268" s="2">
        <v>0.375</v>
      </c>
      <c r="E1268">
        <v>23483</v>
      </c>
      <c r="F1268" t="s">
        <v>192</v>
      </c>
    </row>
    <row r="1269" spans="1:9" x14ac:dyDescent="0.25">
      <c r="A1269" t="s">
        <v>55</v>
      </c>
      <c r="B1269" t="s">
        <v>221</v>
      </c>
      <c r="C1269" t="s">
        <v>92</v>
      </c>
      <c r="D1269" s="2">
        <v>4.1666666666666664E-2</v>
      </c>
      <c r="E1269">
        <v>7772</v>
      </c>
      <c r="F1269" t="s">
        <v>93</v>
      </c>
      <c r="G1269" t="s">
        <v>193</v>
      </c>
      <c r="H1269" t="s">
        <v>194</v>
      </c>
      <c r="I1269" t="s">
        <v>734</v>
      </c>
    </row>
    <row r="1270" spans="1:9" x14ac:dyDescent="0.25">
      <c r="A1270" t="s">
        <v>55</v>
      </c>
      <c r="B1270" t="s">
        <v>221</v>
      </c>
      <c r="C1270" t="s">
        <v>92</v>
      </c>
      <c r="D1270" s="2">
        <v>8.3333333333333329E-2</v>
      </c>
      <c r="E1270">
        <v>7800</v>
      </c>
      <c r="F1270" t="s">
        <v>93</v>
      </c>
      <c r="G1270" t="s">
        <v>193</v>
      </c>
      <c r="H1270" t="s">
        <v>194</v>
      </c>
      <c r="I1270" t="s">
        <v>735</v>
      </c>
    </row>
    <row r="1271" spans="1:9" x14ac:dyDescent="0.25">
      <c r="A1271" t="s">
        <v>55</v>
      </c>
      <c r="B1271" t="s">
        <v>221</v>
      </c>
      <c r="C1271" t="s">
        <v>92</v>
      </c>
      <c r="D1271" s="2">
        <v>0.125</v>
      </c>
      <c r="E1271">
        <v>7911</v>
      </c>
      <c r="F1271" t="s">
        <v>93</v>
      </c>
      <c r="G1271" t="s">
        <v>193</v>
      </c>
      <c r="H1271" t="s">
        <v>194</v>
      </c>
      <c r="I1271" t="s">
        <v>736</v>
      </c>
    </row>
    <row r="1272" spans="1:9" x14ac:dyDescent="0.25">
      <c r="A1272" t="s">
        <v>55</v>
      </c>
      <c r="B1272" t="s">
        <v>221</v>
      </c>
      <c r="C1272" t="s">
        <v>188</v>
      </c>
      <c r="D1272" s="2">
        <v>0.41666666666666669</v>
      </c>
      <c r="E1272">
        <v>23232</v>
      </c>
      <c r="F1272" t="s">
        <v>192</v>
      </c>
    </row>
    <row r="1273" spans="1:9" x14ac:dyDescent="0.25">
      <c r="A1273" t="s">
        <v>55</v>
      </c>
      <c r="B1273" t="s">
        <v>221</v>
      </c>
      <c r="C1273" t="s">
        <v>92</v>
      </c>
      <c r="D1273" s="2">
        <v>4.1666666666666664E-2</v>
      </c>
      <c r="E1273">
        <v>7638</v>
      </c>
      <c r="F1273" t="s">
        <v>93</v>
      </c>
      <c r="G1273" t="s">
        <v>193</v>
      </c>
      <c r="H1273" t="s">
        <v>194</v>
      </c>
      <c r="I1273" t="s">
        <v>737</v>
      </c>
    </row>
    <row r="1274" spans="1:9" x14ac:dyDescent="0.25">
      <c r="A1274" t="s">
        <v>55</v>
      </c>
      <c r="B1274" t="s">
        <v>221</v>
      </c>
      <c r="C1274" t="s">
        <v>92</v>
      </c>
      <c r="D1274" s="2">
        <v>8.3333333333333329E-2</v>
      </c>
      <c r="E1274">
        <v>7980</v>
      </c>
      <c r="F1274" t="s">
        <v>93</v>
      </c>
      <c r="G1274" t="s">
        <v>193</v>
      </c>
      <c r="H1274" t="s">
        <v>194</v>
      </c>
      <c r="I1274" t="s">
        <v>738</v>
      </c>
    </row>
    <row r="1275" spans="1:9" x14ac:dyDescent="0.25">
      <c r="A1275" t="s">
        <v>55</v>
      </c>
      <c r="B1275" t="s">
        <v>221</v>
      </c>
      <c r="C1275" t="s">
        <v>92</v>
      </c>
      <c r="D1275" s="2">
        <v>0.125</v>
      </c>
      <c r="E1275">
        <v>7614</v>
      </c>
      <c r="F1275" t="s">
        <v>93</v>
      </c>
      <c r="G1275" t="s">
        <v>193</v>
      </c>
      <c r="H1275" t="s">
        <v>194</v>
      </c>
      <c r="I1275" t="s">
        <v>739</v>
      </c>
    </row>
    <row r="1276" spans="1:9" x14ac:dyDescent="0.25">
      <c r="A1276" t="s">
        <v>55</v>
      </c>
      <c r="B1276" t="s">
        <v>221</v>
      </c>
      <c r="C1276" t="s">
        <v>188</v>
      </c>
      <c r="D1276" s="2">
        <v>0.45833333333333331</v>
      </c>
      <c r="E1276">
        <v>23374</v>
      </c>
      <c r="F1276" t="s">
        <v>192</v>
      </c>
    </row>
    <row r="1277" spans="1:9" x14ac:dyDescent="0.25">
      <c r="A1277" t="s">
        <v>55</v>
      </c>
      <c r="B1277" t="s">
        <v>221</v>
      </c>
      <c r="C1277" t="s">
        <v>92</v>
      </c>
      <c r="D1277" s="2">
        <v>4.1666666666666664E-2</v>
      </c>
      <c r="E1277">
        <v>7705</v>
      </c>
      <c r="F1277" t="s">
        <v>93</v>
      </c>
      <c r="G1277" t="s">
        <v>193</v>
      </c>
      <c r="H1277" t="s">
        <v>194</v>
      </c>
      <c r="I1277" t="s">
        <v>740</v>
      </c>
    </row>
    <row r="1278" spans="1:9" x14ac:dyDescent="0.25">
      <c r="A1278" t="s">
        <v>55</v>
      </c>
      <c r="B1278" t="s">
        <v>221</v>
      </c>
      <c r="C1278" t="s">
        <v>92</v>
      </c>
      <c r="D1278" s="2">
        <v>8.3333333333333329E-2</v>
      </c>
      <c r="E1278">
        <v>7920</v>
      </c>
      <c r="F1278" t="s">
        <v>93</v>
      </c>
      <c r="G1278" t="s">
        <v>193</v>
      </c>
      <c r="H1278" t="s">
        <v>194</v>
      </c>
      <c r="I1278" t="s">
        <v>741</v>
      </c>
    </row>
    <row r="1279" spans="1:9" x14ac:dyDescent="0.25">
      <c r="A1279" t="s">
        <v>55</v>
      </c>
      <c r="B1279" t="s">
        <v>221</v>
      </c>
      <c r="C1279" t="s">
        <v>92</v>
      </c>
      <c r="D1279" s="2">
        <v>0.125</v>
      </c>
      <c r="E1279">
        <v>7749</v>
      </c>
      <c r="F1279" t="s">
        <v>93</v>
      </c>
      <c r="G1279" t="s">
        <v>193</v>
      </c>
      <c r="H1279" t="s">
        <v>194</v>
      </c>
      <c r="I1279" t="s">
        <v>742</v>
      </c>
    </row>
    <row r="1280" spans="1:9" x14ac:dyDescent="0.25">
      <c r="A1280" t="s">
        <v>55</v>
      </c>
      <c r="B1280" t="s">
        <v>221</v>
      </c>
      <c r="C1280" t="s">
        <v>188</v>
      </c>
      <c r="D1280" s="2">
        <v>0.5</v>
      </c>
      <c r="E1280">
        <v>23503</v>
      </c>
      <c r="F1280" t="s">
        <v>192</v>
      </c>
    </row>
    <row r="1281" spans="1:9" x14ac:dyDescent="0.25">
      <c r="A1281" t="s">
        <v>55</v>
      </c>
      <c r="B1281" t="s">
        <v>221</v>
      </c>
      <c r="C1281" t="s">
        <v>92</v>
      </c>
      <c r="D1281" s="2">
        <v>4.1666666666666664E-2</v>
      </c>
      <c r="E1281">
        <v>7705</v>
      </c>
      <c r="F1281" t="s">
        <v>93</v>
      </c>
      <c r="G1281" t="s">
        <v>193</v>
      </c>
      <c r="H1281" t="s">
        <v>194</v>
      </c>
      <c r="I1281" t="s">
        <v>743</v>
      </c>
    </row>
    <row r="1282" spans="1:9" x14ac:dyDescent="0.25">
      <c r="A1282" t="s">
        <v>55</v>
      </c>
      <c r="B1282" t="s">
        <v>221</v>
      </c>
      <c r="C1282" t="s">
        <v>92</v>
      </c>
      <c r="D1282" s="2">
        <v>8.3333333333333329E-2</v>
      </c>
      <c r="E1282">
        <v>7860</v>
      </c>
      <c r="F1282" t="s">
        <v>93</v>
      </c>
      <c r="G1282" t="s">
        <v>193</v>
      </c>
      <c r="H1282" t="s">
        <v>194</v>
      </c>
      <c r="I1282" t="s">
        <v>744</v>
      </c>
    </row>
    <row r="1283" spans="1:9" x14ac:dyDescent="0.25">
      <c r="A1283" t="s">
        <v>55</v>
      </c>
      <c r="B1283" t="s">
        <v>221</v>
      </c>
      <c r="C1283" t="s">
        <v>92</v>
      </c>
      <c r="D1283" s="2">
        <v>0.125</v>
      </c>
      <c r="E1283">
        <v>7938</v>
      </c>
      <c r="F1283" t="s">
        <v>93</v>
      </c>
      <c r="G1283" t="s">
        <v>193</v>
      </c>
      <c r="H1283" t="s">
        <v>194</v>
      </c>
      <c r="I1283" t="s">
        <v>745</v>
      </c>
    </row>
    <row r="1284" spans="1:9" x14ac:dyDescent="0.25">
      <c r="A1284" t="s">
        <v>55</v>
      </c>
      <c r="B1284" t="s">
        <v>221</v>
      </c>
      <c r="C1284" t="s">
        <v>188</v>
      </c>
      <c r="D1284" s="2">
        <v>0.54166666666666663</v>
      </c>
      <c r="E1284">
        <v>0</v>
      </c>
      <c r="F1284" t="s">
        <v>192</v>
      </c>
    </row>
    <row r="1285" spans="1:9" x14ac:dyDescent="0.25">
      <c r="A1285" t="s">
        <v>55</v>
      </c>
      <c r="B1285" t="s">
        <v>221</v>
      </c>
      <c r="C1285" t="s">
        <v>92</v>
      </c>
      <c r="D1285" s="2">
        <v>4.1666666666666664E-2</v>
      </c>
      <c r="E1285">
        <v>0</v>
      </c>
      <c r="F1285" t="s">
        <v>93</v>
      </c>
      <c r="G1285" t="s">
        <v>193</v>
      </c>
      <c r="H1285" t="s">
        <v>194</v>
      </c>
      <c r="I1285" t="s">
        <v>195</v>
      </c>
    </row>
    <row r="1286" spans="1:9" x14ac:dyDescent="0.25">
      <c r="A1286" t="s">
        <v>55</v>
      </c>
      <c r="B1286" t="s">
        <v>221</v>
      </c>
      <c r="C1286" t="s">
        <v>92</v>
      </c>
      <c r="D1286" s="2">
        <v>8.3333333333333329E-2</v>
      </c>
      <c r="E1286">
        <v>0</v>
      </c>
      <c r="F1286" t="s">
        <v>93</v>
      </c>
      <c r="G1286" t="s">
        <v>193</v>
      </c>
      <c r="H1286" t="s">
        <v>194</v>
      </c>
      <c r="I1286" t="s">
        <v>195</v>
      </c>
    </row>
    <row r="1287" spans="1:9" x14ac:dyDescent="0.25">
      <c r="A1287" t="s">
        <v>55</v>
      </c>
      <c r="B1287" t="s">
        <v>221</v>
      </c>
      <c r="C1287" t="s">
        <v>92</v>
      </c>
      <c r="D1287" s="2">
        <v>0.125</v>
      </c>
      <c r="E1287">
        <v>0</v>
      </c>
      <c r="F1287" t="s">
        <v>93</v>
      </c>
      <c r="G1287" t="s">
        <v>193</v>
      </c>
      <c r="H1287" t="s">
        <v>194</v>
      </c>
      <c r="I1287" t="s">
        <v>195</v>
      </c>
    </row>
    <row r="1288" spans="1:9" x14ac:dyDescent="0.25">
      <c r="A1288" t="s">
        <v>55</v>
      </c>
      <c r="B1288" t="s">
        <v>221</v>
      </c>
      <c r="C1288" t="s">
        <v>188</v>
      </c>
      <c r="D1288" s="2">
        <v>0.58333333333333337</v>
      </c>
      <c r="E1288">
        <v>23415</v>
      </c>
      <c r="F1288" t="s">
        <v>192</v>
      </c>
    </row>
    <row r="1289" spans="1:9" x14ac:dyDescent="0.25">
      <c r="A1289" t="s">
        <v>55</v>
      </c>
      <c r="B1289" t="s">
        <v>221</v>
      </c>
      <c r="C1289" t="s">
        <v>92</v>
      </c>
      <c r="D1289" s="2">
        <v>4.1666666666666664E-2</v>
      </c>
      <c r="E1289">
        <v>7705</v>
      </c>
      <c r="F1289" t="s">
        <v>93</v>
      </c>
      <c r="G1289" t="s">
        <v>193</v>
      </c>
      <c r="H1289" t="s">
        <v>194</v>
      </c>
      <c r="I1289" t="s">
        <v>746</v>
      </c>
    </row>
    <row r="1290" spans="1:9" x14ac:dyDescent="0.25">
      <c r="A1290" t="s">
        <v>55</v>
      </c>
      <c r="B1290" t="s">
        <v>221</v>
      </c>
      <c r="C1290" t="s">
        <v>92</v>
      </c>
      <c r="D1290" s="2">
        <v>8.3333333333333329E-2</v>
      </c>
      <c r="E1290">
        <v>7880</v>
      </c>
      <c r="F1290" t="s">
        <v>93</v>
      </c>
      <c r="G1290" t="s">
        <v>193</v>
      </c>
      <c r="H1290" t="s">
        <v>194</v>
      </c>
      <c r="I1290" t="s">
        <v>747</v>
      </c>
    </row>
    <row r="1291" spans="1:9" x14ac:dyDescent="0.25">
      <c r="A1291" t="s">
        <v>55</v>
      </c>
      <c r="B1291" t="s">
        <v>221</v>
      </c>
      <c r="C1291" t="s">
        <v>92</v>
      </c>
      <c r="D1291" s="2">
        <v>0.125</v>
      </c>
      <c r="E1291">
        <v>7830</v>
      </c>
      <c r="F1291" t="s">
        <v>93</v>
      </c>
      <c r="G1291" t="s">
        <v>193</v>
      </c>
      <c r="H1291" t="s">
        <v>194</v>
      </c>
      <c r="I1291" t="s">
        <v>748</v>
      </c>
    </row>
    <row r="1292" spans="1:9" x14ac:dyDescent="0.25">
      <c r="A1292" t="s">
        <v>55</v>
      </c>
      <c r="B1292" t="s">
        <v>221</v>
      </c>
      <c r="C1292" t="s">
        <v>196</v>
      </c>
      <c r="D1292" t="s">
        <v>197</v>
      </c>
      <c r="E1292" t="s">
        <v>194</v>
      </c>
    </row>
    <row r="1293" spans="1:9" x14ac:dyDescent="0.25">
      <c r="A1293" t="s">
        <v>55</v>
      </c>
      <c r="B1293" t="s">
        <v>221</v>
      </c>
      <c r="C1293" t="s">
        <v>92</v>
      </c>
      <c r="D1293" s="2">
        <v>4.1666666666666664E-2</v>
      </c>
      <c r="E1293" s="4">
        <v>1.3413599999999999E-2</v>
      </c>
    </row>
    <row r="1294" spans="1:9" x14ac:dyDescent="0.25">
      <c r="A1294" t="s">
        <v>55</v>
      </c>
      <c r="B1294" t="s">
        <v>221</v>
      </c>
      <c r="C1294" t="s">
        <v>92</v>
      </c>
      <c r="D1294" s="2">
        <v>8.3333333333333329E-2</v>
      </c>
      <c r="E1294" s="4">
        <v>1.04633E-2</v>
      </c>
    </row>
    <row r="1295" spans="1:9" x14ac:dyDescent="0.25">
      <c r="A1295" t="s">
        <v>55</v>
      </c>
      <c r="B1295" t="s">
        <v>221</v>
      </c>
      <c r="C1295" t="s">
        <v>92</v>
      </c>
      <c r="D1295" s="2">
        <v>0.125</v>
      </c>
      <c r="E1295" s="4">
        <v>1.09046E-2</v>
      </c>
    </row>
    <row r="1296" spans="1:9" x14ac:dyDescent="0.25">
      <c r="A1296" t="s">
        <v>55</v>
      </c>
      <c r="B1296" t="s">
        <v>222</v>
      </c>
      <c r="C1296" t="s">
        <v>57</v>
      </c>
      <c r="D1296" t="s">
        <v>64</v>
      </c>
      <c r="E1296" t="s">
        <v>183</v>
      </c>
      <c r="F1296" t="s">
        <v>58</v>
      </c>
      <c r="G1296" t="s">
        <v>59</v>
      </c>
      <c r="H1296" t="s">
        <v>184</v>
      </c>
      <c r="I1296" t="s">
        <v>158</v>
      </c>
    </row>
    <row r="1297" spans="1:7" x14ac:dyDescent="0.25">
      <c r="A1297" t="s">
        <v>55</v>
      </c>
      <c r="B1297" t="s">
        <v>222</v>
      </c>
      <c r="C1297" t="s">
        <v>185</v>
      </c>
      <c r="D1297" t="s">
        <v>186</v>
      </c>
      <c r="E1297">
        <v>309562</v>
      </c>
    </row>
    <row r="1298" spans="1:7" x14ac:dyDescent="0.25">
      <c r="A1298" t="s">
        <v>55</v>
      </c>
      <c r="B1298" t="s">
        <v>222</v>
      </c>
      <c r="C1298" t="s">
        <v>88</v>
      </c>
      <c r="D1298" t="s">
        <v>89</v>
      </c>
      <c r="E1298" t="s">
        <v>90</v>
      </c>
      <c r="F1298" t="s">
        <v>64</v>
      </c>
      <c r="G1298" t="s">
        <v>91</v>
      </c>
    </row>
    <row r="1299" spans="1:7" x14ac:dyDescent="0.25">
      <c r="A1299" t="s">
        <v>55</v>
      </c>
      <c r="B1299" t="s">
        <v>222</v>
      </c>
      <c r="C1299" t="s">
        <v>92</v>
      </c>
      <c r="D1299" s="2">
        <v>4.1666666666666664E-2</v>
      </c>
      <c r="E1299">
        <v>103558</v>
      </c>
    </row>
    <row r="1300" spans="1:7" x14ac:dyDescent="0.25">
      <c r="A1300" t="s">
        <v>55</v>
      </c>
      <c r="B1300" t="s">
        <v>222</v>
      </c>
      <c r="C1300" t="s">
        <v>92</v>
      </c>
      <c r="D1300" s="2">
        <v>8.3333333333333329E-2</v>
      </c>
      <c r="E1300">
        <v>102909</v>
      </c>
    </row>
    <row r="1301" spans="1:7" x14ac:dyDescent="0.25">
      <c r="A1301" t="s">
        <v>55</v>
      </c>
      <c r="B1301" t="s">
        <v>222</v>
      </c>
      <c r="C1301" t="s">
        <v>92</v>
      </c>
      <c r="D1301" s="2">
        <v>0.125</v>
      </c>
      <c r="E1301">
        <v>103095</v>
      </c>
    </row>
    <row r="1302" spans="1:7" x14ac:dyDescent="0.25">
      <c r="A1302" t="s">
        <v>55</v>
      </c>
      <c r="B1302" t="s">
        <v>222</v>
      </c>
      <c r="C1302" t="s">
        <v>88</v>
      </c>
      <c r="D1302" t="s">
        <v>89</v>
      </c>
      <c r="E1302" t="s">
        <v>187</v>
      </c>
    </row>
    <row r="1303" spans="1:7" x14ac:dyDescent="0.25">
      <c r="A1303" t="s">
        <v>55</v>
      </c>
      <c r="B1303" t="s">
        <v>222</v>
      </c>
      <c r="C1303" t="s">
        <v>188</v>
      </c>
      <c r="D1303" s="2">
        <v>4.1666666666666664E-2</v>
      </c>
      <c r="E1303">
        <v>23920</v>
      </c>
    </row>
    <row r="1304" spans="1:7" x14ac:dyDescent="0.25">
      <c r="A1304" t="s">
        <v>55</v>
      </c>
      <c r="B1304" t="s">
        <v>222</v>
      </c>
      <c r="C1304" t="s">
        <v>188</v>
      </c>
      <c r="D1304" s="2">
        <v>8.3333333333333329E-2</v>
      </c>
      <c r="E1304">
        <v>23792</v>
      </c>
    </row>
    <row r="1305" spans="1:7" x14ac:dyDescent="0.25">
      <c r="A1305" t="s">
        <v>55</v>
      </c>
      <c r="B1305" t="s">
        <v>222</v>
      </c>
      <c r="C1305" t="s">
        <v>188</v>
      </c>
      <c r="D1305" s="2">
        <v>0.125</v>
      </c>
      <c r="E1305">
        <v>23957</v>
      </c>
    </row>
    <row r="1306" spans="1:7" x14ac:dyDescent="0.25">
      <c r="A1306" t="s">
        <v>55</v>
      </c>
      <c r="B1306" t="s">
        <v>222</v>
      </c>
      <c r="C1306" t="s">
        <v>188</v>
      </c>
      <c r="D1306" s="2">
        <v>0.16666666666666666</v>
      </c>
      <c r="E1306">
        <v>23816</v>
      </c>
    </row>
    <row r="1307" spans="1:7" x14ac:dyDescent="0.25">
      <c r="A1307" t="s">
        <v>55</v>
      </c>
      <c r="B1307" t="s">
        <v>222</v>
      </c>
      <c r="C1307" t="s">
        <v>188</v>
      </c>
      <c r="D1307" s="2">
        <v>0.20833333333333334</v>
      </c>
      <c r="E1307">
        <v>23656</v>
      </c>
    </row>
    <row r="1308" spans="1:7" x14ac:dyDescent="0.25">
      <c r="A1308" t="s">
        <v>55</v>
      </c>
      <c r="B1308" t="s">
        <v>222</v>
      </c>
      <c r="C1308" t="s">
        <v>188</v>
      </c>
      <c r="D1308" s="2">
        <v>0.25</v>
      </c>
      <c r="E1308">
        <v>23608</v>
      </c>
    </row>
    <row r="1309" spans="1:7" x14ac:dyDescent="0.25">
      <c r="A1309" t="s">
        <v>55</v>
      </c>
      <c r="B1309" t="s">
        <v>222</v>
      </c>
      <c r="C1309" t="s">
        <v>188</v>
      </c>
      <c r="D1309" s="2">
        <v>0.29166666666666669</v>
      </c>
      <c r="E1309">
        <v>23727</v>
      </c>
    </row>
    <row r="1310" spans="1:7" x14ac:dyDescent="0.25">
      <c r="A1310" t="s">
        <v>55</v>
      </c>
      <c r="B1310" t="s">
        <v>222</v>
      </c>
      <c r="C1310" t="s">
        <v>188</v>
      </c>
      <c r="D1310" s="2">
        <v>0.33333333333333331</v>
      </c>
      <c r="E1310">
        <v>23926</v>
      </c>
    </row>
    <row r="1311" spans="1:7" x14ac:dyDescent="0.25">
      <c r="A1311" t="s">
        <v>55</v>
      </c>
      <c r="B1311" t="s">
        <v>222</v>
      </c>
      <c r="C1311" t="s">
        <v>188</v>
      </c>
      <c r="D1311" s="2">
        <v>0.375</v>
      </c>
      <c r="E1311">
        <v>23740</v>
      </c>
    </row>
    <row r="1312" spans="1:7" x14ac:dyDescent="0.25">
      <c r="A1312" t="s">
        <v>55</v>
      </c>
      <c r="B1312" t="s">
        <v>222</v>
      </c>
      <c r="C1312" t="s">
        <v>188</v>
      </c>
      <c r="D1312" s="2">
        <v>0.41666666666666669</v>
      </c>
      <c r="E1312">
        <v>23739</v>
      </c>
    </row>
    <row r="1313" spans="1:9" x14ac:dyDescent="0.25">
      <c r="A1313" t="s">
        <v>55</v>
      </c>
      <c r="B1313" t="s">
        <v>222</v>
      </c>
      <c r="C1313" t="s">
        <v>188</v>
      </c>
      <c r="D1313" s="2">
        <v>0.45833333333333331</v>
      </c>
      <c r="E1313">
        <v>23947</v>
      </c>
    </row>
    <row r="1314" spans="1:9" x14ac:dyDescent="0.25">
      <c r="A1314" t="s">
        <v>55</v>
      </c>
      <c r="B1314" t="s">
        <v>222</v>
      </c>
      <c r="C1314" t="s">
        <v>188</v>
      </c>
      <c r="D1314" s="2">
        <v>0.5</v>
      </c>
      <c r="E1314">
        <v>24063</v>
      </c>
    </row>
    <row r="1315" spans="1:9" x14ac:dyDescent="0.25">
      <c r="A1315" t="s">
        <v>55</v>
      </c>
      <c r="B1315" t="s">
        <v>222</v>
      </c>
      <c r="C1315" t="s">
        <v>188</v>
      </c>
      <c r="D1315" s="2">
        <v>0.54166666666666663</v>
      </c>
      <c r="E1315">
        <v>23671</v>
      </c>
    </row>
    <row r="1316" spans="1:9" x14ac:dyDescent="0.25">
      <c r="A1316" t="s">
        <v>55</v>
      </c>
      <c r="B1316" t="s">
        <v>222</v>
      </c>
      <c r="C1316" t="s">
        <v>188</v>
      </c>
      <c r="D1316" s="2">
        <v>0.58333333333333337</v>
      </c>
      <c r="E1316">
        <v>0</v>
      </c>
    </row>
    <row r="1317" spans="1:9" x14ac:dyDescent="0.25">
      <c r="A1317" t="s">
        <v>55</v>
      </c>
      <c r="B1317" t="s">
        <v>223</v>
      </c>
      <c r="C1317" t="s">
        <v>57</v>
      </c>
      <c r="D1317" t="s">
        <v>64</v>
      </c>
      <c r="E1317" t="s">
        <v>76</v>
      </c>
      <c r="F1317" t="s">
        <v>58</v>
      </c>
      <c r="G1317" t="s">
        <v>59</v>
      </c>
      <c r="H1317" t="s">
        <v>60</v>
      </c>
      <c r="I1317" t="s">
        <v>158</v>
      </c>
    </row>
    <row r="1318" spans="1:9" x14ac:dyDescent="0.25">
      <c r="A1318" t="s">
        <v>55</v>
      </c>
      <c r="B1318" t="s">
        <v>223</v>
      </c>
      <c r="C1318" t="s">
        <v>185</v>
      </c>
      <c r="D1318" t="s">
        <v>190</v>
      </c>
      <c r="E1318">
        <v>305358</v>
      </c>
    </row>
    <row r="1319" spans="1:9" x14ac:dyDescent="0.25">
      <c r="A1319" t="s">
        <v>55</v>
      </c>
      <c r="B1319" t="s">
        <v>223</v>
      </c>
      <c r="C1319" t="s">
        <v>88</v>
      </c>
      <c r="D1319" t="s">
        <v>89</v>
      </c>
      <c r="E1319" t="s">
        <v>191</v>
      </c>
    </row>
    <row r="1320" spans="1:9" x14ac:dyDescent="0.25">
      <c r="A1320" t="s">
        <v>55</v>
      </c>
      <c r="B1320" t="s">
        <v>223</v>
      </c>
      <c r="C1320" t="s">
        <v>188</v>
      </c>
      <c r="D1320" s="2">
        <v>4.1666666666666664E-2</v>
      </c>
      <c r="E1320">
        <v>23402</v>
      </c>
      <c r="F1320" t="s">
        <v>192</v>
      </c>
    </row>
    <row r="1321" spans="1:9" x14ac:dyDescent="0.25">
      <c r="A1321" t="s">
        <v>55</v>
      </c>
      <c r="B1321" t="s">
        <v>223</v>
      </c>
      <c r="C1321" t="s">
        <v>92</v>
      </c>
      <c r="D1321" s="2">
        <v>4.1666666666666664E-2</v>
      </c>
      <c r="E1321">
        <v>7705</v>
      </c>
      <c r="F1321" t="s">
        <v>93</v>
      </c>
      <c r="G1321" t="s">
        <v>193</v>
      </c>
      <c r="H1321" t="s">
        <v>194</v>
      </c>
      <c r="I1321" t="s">
        <v>749</v>
      </c>
    </row>
    <row r="1322" spans="1:9" x14ac:dyDescent="0.25">
      <c r="A1322" t="s">
        <v>55</v>
      </c>
      <c r="B1322" t="s">
        <v>223</v>
      </c>
      <c r="C1322" t="s">
        <v>92</v>
      </c>
      <c r="D1322" s="2">
        <v>8.3333333333333329E-2</v>
      </c>
      <c r="E1322">
        <v>7840</v>
      </c>
      <c r="F1322" t="s">
        <v>93</v>
      </c>
      <c r="G1322" t="s">
        <v>193</v>
      </c>
      <c r="H1322" t="s">
        <v>194</v>
      </c>
      <c r="I1322" t="s">
        <v>750</v>
      </c>
    </row>
    <row r="1323" spans="1:9" x14ac:dyDescent="0.25">
      <c r="A1323" t="s">
        <v>55</v>
      </c>
      <c r="B1323" t="s">
        <v>223</v>
      </c>
      <c r="C1323" t="s">
        <v>92</v>
      </c>
      <c r="D1323" s="2">
        <v>0.125</v>
      </c>
      <c r="E1323">
        <v>7857</v>
      </c>
      <c r="F1323" t="s">
        <v>93</v>
      </c>
      <c r="G1323" t="s">
        <v>193</v>
      </c>
      <c r="H1323" t="s">
        <v>194</v>
      </c>
      <c r="I1323" t="s">
        <v>751</v>
      </c>
    </row>
    <row r="1324" spans="1:9" x14ac:dyDescent="0.25">
      <c r="A1324" t="s">
        <v>55</v>
      </c>
      <c r="B1324" t="s">
        <v>223</v>
      </c>
      <c r="C1324" t="s">
        <v>188</v>
      </c>
      <c r="D1324" s="2">
        <v>8.3333333333333329E-2</v>
      </c>
      <c r="E1324">
        <v>23254</v>
      </c>
      <c r="F1324" t="s">
        <v>192</v>
      </c>
    </row>
    <row r="1325" spans="1:9" x14ac:dyDescent="0.25">
      <c r="A1325" t="s">
        <v>55</v>
      </c>
      <c r="B1325" t="s">
        <v>223</v>
      </c>
      <c r="C1325" t="s">
        <v>92</v>
      </c>
      <c r="D1325" s="2">
        <v>4.1666666666666664E-2</v>
      </c>
      <c r="E1325">
        <v>7638</v>
      </c>
      <c r="F1325" t="s">
        <v>93</v>
      </c>
      <c r="G1325" t="s">
        <v>193</v>
      </c>
      <c r="H1325" t="s">
        <v>194</v>
      </c>
      <c r="I1325" t="s">
        <v>752</v>
      </c>
    </row>
    <row r="1326" spans="1:9" x14ac:dyDescent="0.25">
      <c r="A1326" t="s">
        <v>55</v>
      </c>
      <c r="B1326" t="s">
        <v>223</v>
      </c>
      <c r="C1326" t="s">
        <v>92</v>
      </c>
      <c r="D1326" s="2">
        <v>8.3333333333333329E-2</v>
      </c>
      <c r="E1326">
        <v>7840</v>
      </c>
      <c r="F1326" t="s">
        <v>93</v>
      </c>
      <c r="G1326" t="s">
        <v>193</v>
      </c>
      <c r="H1326" t="s">
        <v>194</v>
      </c>
      <c r="I1326" t="s">
        <v>753</v>
      </c>
    </row>
    <row r="1327" spans="1:9" x14ac:dyDescent="0.25">
      <c r="A1327" t="s">
        <v>55</v>
      </c>
      <c r="B1327" t="s">
        <v>223</v>
      </c>
      <c r="C1327" t="s">
        <v>92</v>
      </c>
      <c r="D1327" s="2">
        <v>0.125</v>
      </c>
      <c r="E1327">
        <v>7776</v>
      </c>
      <c r="F1327" t="s">
        <v>93</v>
      </c>
      <c r="G1327" t="s">
        <v>193</v>
      </c>
      <c r="H1327" t="s">
        <v>194</v>
      </c>
      <c r="I1327" t="s">
        <v>754</v>
      </c>
    </row>
    <row r="1328" spans="1:9" x14ac:dyDescent="0.25">
      <c r="A1328" t="s">
        <v>55</v>
      </c>
      <c r="B1328" t="s">
        <v>223</v>
      </c>
      <c r="C1328" t="s">
        <v>188</v>
      </c>
      <c r="D1328" s="2">
        <v>0.125</v>
      </c>
      <c r="E1328">
        <v>23309</v>
      </c>
      <c r="F1328" t="s">
        <v>192</v>
      </c>
    </row>
    <row r="1329" spans="1:9" x14ac:dyDescent="0.25">
      <c r="A1329" t="s">
        <v>55</v>
      </c>
      <c r="B1329" t="s">
        <v>223</v>
      </c>
      <c r="C1329" t="s">
        <v>92</v>
      </c>
      <c r="D1329" s="2">
        <v>4.1666666666666664E-2</v>
      </c>
      <c r="E1329">
        <v>7705</v>
      </c>
      <c r="F1329" t="s">
        <v>93</v>
      </c>
      <c r="G1329" t="s">
        <v>193</v>
      </c>
      <c r="H1329" t="s">
        <v>194</v>
      </c>
      <c r="I1329" t="s">
        <v>755</v>
      </c>
    </row>
    <row r="1330" spans="1:9" x14ac:dyDescent="0.25">
      <c r="A1330" t="s">
        <v>55</v>
      </c>
      <c r="B1330" t="s">
        <v>223</v>
      </c>
      <c r="C1330" t="s">
        <v>92</v>
      </c>
      <c r="D1330" s="2">
        <v>8.3333333333333329E-2</v>
      </c>
      <c r="E1330">
        <v>7720</v>
      </c>
      <c r="F1330" t="s">
        <v>93</v>
      </c>
      <c r="G1330" t="s">
        <v>193</v>
      </c>
      <c r="H1330" t="s">
        <v>194</v>
      </c>
      <c r="I1330" t="s">
        <v>756</v>
      </c>
    </row>
    <row r="1331" spans="1:9" x14ac:dyDescent="0.25">
      <c r="A1331" t="s">
        <v>55</v>
      </c>
      <c r="B1331" t="s">
        <v>223</v>
      </c>
      <c r="C1331" t="s">
        <v>92</v>
      </c>
      <c r="D1331" s="2">
        <v>0.125</v>
      </c>
      <c r="E1331">
        <v>7884</v>
      </c>
      <c r="F1331" t="s">
        <v>93</v>
      </c>
      <c r="G1331" t="s">
        <v>193</v>
      </c>
      <c r="H1331" t="s">
        <v>194</v>
      </c>
      <c r="I1331" t="s">
        <v>757</v>
      </c>
    </row>
    <row r="1332" spans="1:9" x14ac:dyDescent="0.25">
      <c r="A1332" t="s">
        <v>55</v>
      </c>
      <c r="B1332" t="s">
        <v>223</v>
      </c>
      <c r="C1332" t="s">
        <v>188</v>
      </c>
      <c r="D1332" s="2">
        <v>0.16666666666666666</v>
      </c>
      <c r="E1332">
        <v>23416</v>
      </c>
      <c r="F1332" t="s">
        <v>192</v>
      </c>
    </row>
    <row r="1333" spans="1:9" x14ac:dyDescent="0.25">
      <c r="A1333" t="s">
        <v>55</v>
      </c>
      <c r="B1333" t="s">
        <v>223</v>
      </c>
      <c r="C1333" t="s">
        <v>92</v>
      </c>
      <c r="D1333" s="2">
        <v>4.1666666666666664E-2</v>
      </c>
      <c r="E1333">
        <v>7839</v>
      </c>
      <c r="F1333" t="s">
        <v>93</v>
      </c>
      <c r="G1333" t="s">
        <v>193</v>
      </c>
      <c r="H1333" t="s">
        <v>194</v>
      </c>
      <c r="I1333" t="s">
        <v>758</v>
      </c>
    </row>
    <row r="1334" spans="1:9" x14ac:dyDescent="0.25">
      <c r="A1334" t="s">
        <v>55</v>
      </c>
      <c r="B1334" t="s">
        <v>223</v>
      </c>
      <c r="C1334" t="s">
        <v>92</v>
      </c>
      <c r="D1334" s="2">
        <v>8.3333333333333329E-2</v>
      </c>
      <c r="E1334">
        <v>7720</v>
      </c>
      <c r="F1334" t="s">
        <v>93</v>
      </c>
      <c r="G1334" t="s">
        <v>193</v>
      </c>
      <c r="H1334" t="s">
        <v>194</v>
      </c>
      <c r="I1334" t="s">
        <v>759</v>
      </c>
    </row>
    <row r="1335" spans="1:9" x14ac:dyDescent="0.25">
      <c r="A1335" t="s">
        <v>55</v>
      </c>
      <c r="B1335" t="s">
        <v>223</v>
      </c>
      <c r="C1335" t="s">
        <v>92</v>
      </c>
      <c r="D1335" s="2">
        <v>0.125</v>
      </c>
      <c r="E1335">
        <v>7857</v>
      </c>
      <c r="F1335" t="s">
        <v>93</v>
      </c>
      <c r="G1335" t="s">
        <v>193</v>
      </c>
      <c r="H1335" t="s">
        <v>194</v>
      </c>
      <c r="I1335" t="s">
        <v>760</v>
      </c>
    </row>
    <row r="1336" spans="1:9" x14ac:dyDescent="0.25">
      <c r="A1336" t="s">
        <v>55</v>
      </c>
      <c r="B1336" t="s">
        <v>223</v>
      </c>
      <c r="C1336" t="s">
        <v>188</v>
      </c>
      <c r="D1336" s="2">
        <v>0.20833333333333334</v>
      </c>
      <c r="E1336">
        <v>23717</v>
      </c>
      <c r="F1336" t="s">
        <v>192</v>
      </c>
    </row>
    <row r="1337" spans="1:9" x14ac:dyDescent="0.25">
      <c r="A1337" t="s">
        <v>55</v>
      </c>
      <c r="B1337" t="s">
        <v>223</v>
      </c>
      <c r="C1337" t="s">
        <v>92</v>
      </c>
      <c r="D1337" s="2">
        <v>4.1666666666666664E-2</v>
      </c>
      <c r="E1337">
        <v>8040</v>
      </c>
      <c r="F1337" t="s">
        <v>93</v>
      </c>
      <c r="G1337" t="s">
        <v>193</v>
      </c>
      <c r="H1337" t="s">
        <v>194</v>
      </c>
      <c r="I1337" t="s">
        <v>761</v>
      </c>
    </row>
    <row r="1338" spans="1:9" x14ac:dyDescent="0.25">
      <c r="A1338" t="s">
        <v>55</v>
      </c>
      <c r="B1338" t="s">
        <v>223</v>
      </c>
      <c r="C1338" t="s">
        <v>92</v>
      </c>
      <c r="D1338" s="2">
        <v>8.3333333333333329E-2</v>
      </c>
      <c r="E1338">
        <v>7820</v>
      </c>
      <c r="F1338" t="s">
        <v>93</v>
      </c>
      <c r="G1338" t="s">
        <v>193</v>
      </c>
      <c r="H1338" t="s">
        <v>194</v>
      </c>
      <c r="I1338" t="s">
        <v>762</v>
      </c>
    </row>
    <row r="1339" spans="1:9" x14ac:dyDescent="0.25">
      <c r="A1339" t="s">
        <v>55</v>
      </c>
      <c r="B1339" t="s">
        <v>223</v>
      </c>
      <c r="C1339" t="s">
        <v>92</v>
      </c>
      <c r="D1339" s="2">
        <v>0.125</v>
      </c>
      <c r="E1339">
        <v>7857</v>
      </c>
      <c r="F1339" t="s">
        <v>93</v>
      </c>
      <c r="G1339" t="s">
        <v>193</v>
      </c>
      <c r="H1339" t="s">
        <v>194</v>
      </c>
      <c r="I1339" t="s">
        <v>763</v>
      </c>
    </row>
    <row r="1340" spans="1:9" x14ac:dyDescent="0.25">
      <c r="A1340" t="s">
        <v>55</v>
      </c>
      <c r="B1340" t="s">
        <v>223</v>
      </c>
      <c r="C1340" t="s">
        <v>188</v>
      </c>
      <c r="D1340" s="2">
        <v>0.25</v>
      </c>
      <c r="E1340">
        <v>23657</v>
      </c>
      <c r="F1340" t="s">
        <v>192</v>
      </c>
    </row>
    <row r="1341" spans="1:9" x14ac:dyDescent="0.25">
      <c r="A1341" t="s">
        <v>55</v>
      </c>
      <c r="B1341" t="s">
        <v>223</v>
      </c>
      <c r="C1341" t="s">
        <v>92</v>
      </c>
      <c r="D1341" s="2">
        <v>4.1666666666666664E-2</v>
      </c>
      <c r="E1341">
        <v>7973</v>
      </c>
      <c r="F1341" t="s">
        <v>93</v>
      </c>
      <c r="G1341" t="s">
        <v>193</v>
      </c>
      <c r="H1341" t="s">
        <v>194</v>
      </c>
      <c r="I1341" t="s">
        <v>764</v>
      </c>
    </row>
    <row r="1342" spans="1:9" x14ac:dyDescent="0.25">
      <c r="A1342" t="s">
        <v>55</v>
      </c>
      <c r="B1342" t="s">
        <v>223</v>
      </c>
      <c r="C1342" t="s">
        <v>92</v>
      </c>
      <c r="D1342" s="2">
        <v>8.3333333333333329E-2</v>
      </c>
      <c r="E1342">
        <v>7800</v>
      </c>
      <c r="F1342" t="s">
        <v>93</v>
      </c>
      <c r="G1342" t="s">
        <v>193</v>
      </c>
      <c r="H1342" t="s">
        <v>194</v>
      </c>
      <c r="I1342" t="s">
        <v>765</v>
      </c>
    </row>
    <row r="1343" spans="1:9" x14ac:dyDescent="0.25">
      <c r="A1343" t="s">
        <v>55</v>
      </c>
      <c r="B1343" t="s">
        <v>223</v>
      </c>
      <c r="C1343" t="s">
        <v>92</v>
      </c>
      <c r="D1343" s="2">
        <v>0.125</v>
      </c>
      <c r="E1343">
        <v>7884</v>
      </c>
      <c r="F1343" t="s">
        <v>93</v>
      </c>
      <c r="G1343" t="s">
        <v>193</v>
      </c>
      <c r="H1343" t="s">
        <v>194</v>
      </c>
      <c r="I1343" t="s">
        <v>766</v>
      </c>
    </row>
    <row r="1344" spans="1:9" x14ac:dyDescent="0.25">
      <c r="A1344" t="s">
        <v>55</v>
      </c>
      <c r="B1344" t="s">
        <v>223</v>
      </c>
      <c r="C1344" t="s">
        <v>188</v>
      </c>
      <c r="D1344" s="2">
        <v>0.29166666666666669</v>
      </c>
      <c r="E1344">
        <v>23482</v>
      </c>
      <c r="F1344" t="s">
        <v>192</v>
      </c>
    </row>
    <row r="1345" spans="1:9" x14ac:dyDescent="0.25">
      <c r="A1345" t="s">
        <v>55</v>
      </c>
      <c r="B1345" t="s">
        <v>223</v>
      </c>
      <c r="C1345" t="s">
        <v>92</v>
      </c>
      <c r="D1345" s="2">
        <v>4.1666666666666664E-2</v>
      </c>
      <c r="E1345">
        <v>7839</v>
      </c>
      <c r="F1345" t="s">
        <v>93</v>
      </c>
      <c r="G1345" t="s">
        <v>193</v>
      </c>
      <c r="H1345" t="s">
        <v>194</v>
      </c>
      <c r="I1345" t="s">
        <v>767</v>
      </c>
    </row>
    <row r="1346" spans="1:9" x14ac:dyDescent="0.25">
      <c r="A1346" t="s">
        <v>55</v>
      </c>
      <c r="B1346" t="s">
        <v>223</v>
      </c>
      <c r="C1346" t="s">
        <v>92</v>
      </c>
      <c r="D1346" s="2">
        <v>8.3333333333333329E-2</v>
      </c>
      <c r="E1346">
        <v>7840</v>
      </c>
      <c r="F1346" t="s">
        <v>93</v>
      </c>
      <c r="G1346" t="s">
        <v>193</v>
      </c>
      <c r="H1346" t="s">
        <v>194</v>
      </c>
      <c r="I1346" t="s">
        <v>768</v>
      </c>
    </row>
    <row r="1347" spans="1:9" x14ac:dyDescent="0.25">
      <c r="A1347" t="s">
        <v>55</v>
      </c>
      <c r="B1347" t="s">
        <v>223</v>
      </c>
      <c r="C1347" t="s">
        <v>92</v>
      </c>
      <c r="D1347" s="2">
        <v>0.125</v>
      </c>
      <c r="E1347">
        <v>7803</v>
      </c>
      <c r="F1347" t="s">
        <v>93</v>
      </c>
      <c r="G1347" t="s">
        <v>193</v>
      </c>
      <c r="H1347" t="s">
        <v>194</v>
      </c>
      <c r="I1347" t="s">
        <v>769</v>
      </c>
    </row>
    <row r="1348" spans="1:9" x14ac:dyDescent="0.25">
      <c r="A1348" t="s">
        <v>55</v>
      </c>
      <c r="B1348" t="s">
        <v>223</v>
      </c>
      <c r="C1348" t="s">
        <v>188</v>
      </c>
      <c r="D1348" s="2">
        <v>0.33333333333333331</v>
      </c>
      <c r="E1348">
        <v>23556</v>
      </c>
      <c r="F1348" t="s">
        <v>192</v>
      </c>
    </row>
    <row r="1349" spans="1:9" x14ac:dyDescent="0.25">
      <c r="A1349" t="s">
        <v>55</v>
      </c>
      <c r="B1349" t="s">
        <v>223</v>
      </c>
      <c r="C1349" t="s">
        <v>92</v>
      </c>
      <c r="D1349" s="2">
        <v>4.1666666666666664E-2</v>
      </c>
      <c r="E1349">
        <v>7906</v>
      </c>
      <c r="F1349" t="s">
        <v>93</v>
      </c>
      <c r="G1349" t="s">
        <v>193</v>
      </c>
      <c r="H1349" t="s">
        <v>194</v>
      </c>
      <c r="I1349" t="s">
        <v>770</v>
      </c>
    </row>
    <row r="1350" spans="1:9" x14ac:dyDescent="0.25">
      <c r="A1350" t="s">
        <v>55</v>
      </c>
      <c r="B1350" t="s">
        <v>223</v>
      </c>
      <c r="C1350" t="s">
        <v>92</v>
      </c>
      <c r="D1350" s="2">
        <v>8.3333333333333329E-2</v>
      </c>
      <c r="E1350">
        <v>7820</v>
      </c>
      <c r="F1350" t="s">
        <v>93</v>
      </c>
      <c r="G1350" t="s">
        <v>193</v>
      </c>
      <c r="H1350" t="s">
        <v>194</v>
      </c>
      <c r="I1350" t="s">
        <v>771</v>
      </c>
    </row>
    <row r="1351" spans="1:9" x14ac:dyDescent="0.25">
      <c r="A1351" t="s">
        <v>55</v>
      </c>
      <c r="B1351" t="s">
        <v>223</v>
      </c>
      <c r="C1351" t="s">
        <v>92</v>
      </c>
      <c r="D1351" s="2">
        <v>0.125</v>
      </c>
      <c r="E1351">
        <v>7830</v>
      </c>
      <c r="F1351" t="s">
        <v>93</v>
      </c>
      <c r="G1351" t="s">
        <v>193</v>
      </c>
      <c r="H1351" t="s">
        <v>194</v>
      </c>
      <c r="I1351" t="s">
        <v>772</v>
      </c>
    </row>
    <row r="1352" spans="1:9" x14ac:dyDescent="0.25">
      <c r="A1352" t="s">
        <v>55</v>
      </c>
      <c r="B1352" t="s">
        <v>223</v>
      </c>
      <c r="C1352" t="s">
        <v>188</v>
      </c>
      <c r="D1352" s="2">
        <v>0.375</v>
      </c>
      <c r="E1352">
        <v>23603</v>
      </c>
      <c r="F1352" t="s">
        <v>192</v>
      </c>
    </row>
    <row r="1353" spans="1:9" x14ac:dyDescent="0.25">
      <c r="A1353" t="s">
        <v>55</v>
      </c>
      <c r="B1353" t="s">
        <v>223</v>
      </c>
      <c r="C1353" t="s">
        <v>92</v>
      </c>
      <c r="D1353" s="2">
        <v>4.1666666666666664E-2</v>
      </c>
      <c r="E1353">
        <v>7772</v>
      </c>
      <c r="F1353" t="s">
        <v>93</v>
      </c>
      <c r="G1353" t="s">
        <v>193</v>
      </c>
      <c r="H1353" t="s">
        <v>194</v>
      </c>
      <c r="I1353" t="s">
        <v>773</v>
      </c>
    </row>
    <row r="1354" spans="1:9" x14ac:dyDescent="0.25">
      <c r="A1354" t="s">
        <v>55</v>
      </c>
      <c r="B1354" t="s">
        <v>223</v>
      </c>
      <c r="C1354" t="s">
        <v>92</v>
      </c>
      <c r="D1354" s="2">
        <v>8.3333333333333329E-2</v>
      </c>
      <c r="E1354">
        <v>7920</v>
      </c>
      <c r="F1354" t="s">
        <v>93</v>
      </c>
      <c r="G1354" t="s">
        <v>193</v>
      </c>
      <c r="H1354" t="s">
        <v>194</v>
      </c>
      <c r="I1354" t="s">
        <v>774</v>
      </c>
    </row>
    <row r="1355" spans="1:9" x14ac:dyDescent="0.25">
      <c r="A1355" t="s">
        <v>55</v>
      </c>
      <c r="B1355" t="s">
        <v>223</v>
      </c>
      <c r="C1355" t="s">
        <v>92</v>
      </c>
      <c r="D1355" s="2">
        <v>0.125</v>
      </c>
      <c r="E1355">
        <v>7911</v>
      </c>
      <c r="F1355" t="s">
        <v>93</v>
      </c>
      <c r="G1355" t="s">
        <v>193</v>
      </c>
      <c r="H1355" t="s">
        <v>194</v>
      </c>
      <c r="I1355" t="s">
        <v>775</v>
      </c>
    </row>
    <row r="1356" spans="1:9" x14ac:dyDescent="0.25">
      <c r="A1356" t="s">
        <v>55</v>
      </c>
      <c r="B1356" t="s">
        <v>223</v>
      </c>
      <c r="C1356" t="s">
        <v>188</v>
      </c>
      <c r="D1356" s="2">
        <v>0.41666666666666669</v>
      </c>
      <c r="E1356">
        <v>23529</v>
      </c>
      <c r="F1356" t="s">
        <v>192</v>
      </c>
    </row>
    <row r="1357" spans="1:9" x14ac:dyDescent="0.25">
      <c r="A1357" t="s">
        <v>55</v>
      </c>
      <c r="B1357" t="s">
        <v>223</v>
      </c>
      <c r="C1357" t="s">
        <v>92</v>
      </c>
      <c r="D1357" s="2">
        <v>4.1666666666666664E-2</v>
      </c>
      <c r="E1357">
        <v>7906</v>
      </c>
      <c r="F1357" t="s">
        <v>93</v>
      </c>
      <c r="G1357" t="s">
        <v>193</v>
      </c>
      <c r="H1357" t="s">
        <v>194</v>
      </c>
      <c r="I1357" t="s">
        <v>776</v>
      </c>
    </row>
    <row r="1358" spans="1:9" x14ac:dyDescent="0.25">
      <c r="A1358" t="s">
        <v>55</v>
      </c>
      <c r="B1358" t="s">
        <v>223</v>
      </c>
      <c r="C1358" t="s">
        <v>92</v>
      </c>
      <c r="D1358" s="2">
        <v>8.3333333333333329E-2</v>
      </c>
      <c r="E1358">
        <v>7820</v>
      </c>
      <c r="F1358" t="s">
        <v>93</v>
      </c>
      <c r="G1358" t="s">
        <v>193</v>
      </c>
      <c r="H1358" t="s">
        <v>194</v>
      </c>
      <c r="I1358" t="s">
        <v>777</v>
      </c>
    </row>
    <row r="1359" spans="1:9" x14ac:dyDescent="0.25">
      <c r="A1359" t="s">
        <v>55</v>
      </c>
      <c r="B1359" t="s">
        <v>223</v>
      </c>
      <c r="C1359" t="s">
        <v>92</v>
      </c>
      <c r="D1359" s="2">
        <v>0.125</v>
      </c>
      <c r="E1359">
        <v>7803</v>
      </c>
      <c r="F1359" t="s">
        <v>93</v>
      </c>
      <c r="G1359" t="s">
        <v>193</v>
      </c>
      <c r="H1359" t="s">
        <v>194</v>
      </c>
      <c r="I1359" t="s">
        <v>778</v>
      </c>
    </row>
    <row r="1360" spans="1:9" x14ac:dyDescent="0.25">
      <c r="A1360" t="s">
        <v>55</v>
      </c>
      <c r="B1360" t="s">
        <v>223</v>
      </c>
      <c r="C1360" t="s">
        <v>188</v>
      </c>
      <c r="D1360" s="2">
        <v>0.45833333333333331</v>
      </c>
      <c r="E1360">
        <v>23608</v>
      </c>
      <c r="F1360" t="s">
        <v>192</v>
      </c>
    </row>
    <row r="1361" spans="1:9" x14ac:dyDescent="0.25">
      <c r="A1361" t="s">
        <v>55</v>
      </c>
      <c r="B1361" t="s">
        <v>223</v>
      </c>
      <c r="C1361" t="s">
        <v>92</v>
      </c>
      <c r="D1361" s="2">
        <v>4.1666666666666664E-2</v>
      </c>
      <c r="E1361">
        <v>7906</v>
      </c>
      <c r="F1361" t="s">
        <v>93</v>
      </c>
      <c r="G1361" t="s">
        <v>193</v>
      </c>
      <c r="H1361" t="s">
        <v>194</v>
      </c>
      <c r="I1361" t="s">
        <v>779</v>
      </c>
    </row>
    <row r="1362" spans="1:9" x14ac:dyDescent="0.25">
      <c r="A1362" t="s">
        <v>55</v>
      </c>
      <c r="B1362" t="s">
        <v>223</v>
      </c>
      <c r="C1362" t="s">
        <v>92</v>
      </c>
      <c r="D1362" s="2">
        <v>8.3333333333333329E-2</v>
      </c>
      <c r="E1362">
        <v>7980</v>
      </c>
      <c r="F1362" t="s">
        <v>93</v>
      </c>
      <c r="G1362" t="s">
        <v>193</v>
      </c>
      <c r="H1362" t="s">
        <v>194</v>
      </c>
      <c r="I1362" t="s">
        <v>780</v>
      </c>
    </row>
    <row r="1363" spans="1:9" x14ac:dyDescent="0.25">
      <c r="A1363" t="s">
        <v>55</v>
      </c>
      <c r="B1363" t="s">
        <v>223</v>
      </c>
      <c r="C1363" t="s">
        <v>92</v>
      </c>
      <c r="D1363" s="2">
        <v>0.125</v>
      </c>
      <c r="E1363">
        <v>7722</v>
      </c>
      <c r="F1363" t="s">
        <v>93</v>
      </c>
      <c r="G1363" t="s">
        <v>193</v>
      </c>
      <c r="H1363" t="s">
        <v>194</v>
      </c>
      <c r="I1363" t="s">
        <v>781</v>
      </c>
    </row>
    <row r="1364" spans="1:9" x14ac:dyDescent="0.25">
      <c r="A1364" t="s">
        <v>55</v>
      </c>
      <c r="B1364" t="s">
        <v>223</v>
      </c>
      <c r="C1364" t="s">
        <v>188</v>
      </c>
      <c r="D1364" s="2">
        <v>0.5</v>
      </c>
      <c r="E1364">
        <v>23215</v>
      </c>
      <c r="F1364" t="s">
        <v>192</v>
      </c>
    </row>
    <row r="1365" spans="1:9" x14ac:dyDescent="0.25">
      <c r="A1365" t="s">
        <v>55</v>
      </c>
      <c r="B1365" t="s">
        <v>223</v>
      </c>
      <c r="C1365" t="s">
        <v>92</v>
      </c>
      <c r="D1365" s="2">
        <v>4.1666666666666664E-2</v>
      </c>
      <c r="E1365">
        <v>7638</v>
      </c>
      <c r="F1365" t="s">
        <v>93</v>
      </c>
      <c r="G1365" t="s">
        <v>193</v>
      </c>
      <c r="H1365" t="s">
        <v>194</v>
      </c>
      <c r="I1365" t="s">
        <v>782</v>
      </c>
    </row>
    <row r="1366" spans="1:9" x14ac:dyDescent="0.25">
      <c r="A1366" t="s">
        <v>55</v>
      </c>
      <c r="B1366" t="s">
        <v>223</v>
      </c>
      <c r="C1366" t="s">
        <v>92</v>
      </c>
      <c r="D1366" s="2">
        <v>8.3333333333333329E-2</v>
      </c>
      <c r="E1366">
        <v>7720</v>
      </c>
      <c r="F1366" t="s">
        <v>93</v>
      </c>
      <c r="G1366" t="s">
        <v>193</v>
      </c>
      <c r="H1366" t="s">
        <v>194</v>
      </c>
      <c r="I1366" t="s">
        <v>783</v>
      </c>
    </row>
    <row r="1367" spans="1:9" x14ac:dyDescent="0.25">
      <c r="A1367" t="s">
        <v>55</v>
      </c>
      <c r="B1367" t="s">
        <v>223</v>
      </c>
      <c r="C1367" t="s">
        <v>92</v>
      </c>
      <c r="D1367" s="2">
        <v>0.125</v>
      </c>
      <c r="E1367">
        <v>7857</v>
      </c>
      <c r="F1367" t="s">
        <v>93</v>
      </c>
      <c r="G1367" t="s">
        <v>193</v>
      </c>
      <c r="H1367" t="s">
        <v>194</v>
      </c>
      <c r="I1367" t="s">
        <v>784</v>
      </c>
    </row>
    <row r="1368" spans="1:9" x14ac:dyDescent="0.25">
      <c r="A1368" t="s">
        <v>55</v>
      </c>
      <c r="B1368" t="s">
        <v>223</v>
      </c>
      <c r="C1368" t="s">
        <v>188</v>
      </c>
      <c r="D1368" s="2">
        <v>0.54166666666666663</v>
      </c>
      <c r="E1368">
        <v>23610</v>
      </c>
      <c r="F1368" t="s">
        <v>192</v>
      </c>
    </row>
    <row r="1369" spans="1:9" x14ac:dyDescent="0.25">
      <c r="A1369" t="s">
        <v>55</v>
      </c>
      <c r="B1369" t="s">
        <v>223</v>
      </c>
      <c r="C1369" t="s">
        <v>92</v>
      </c>
      <c r="D1369" s="2">
        <v>4.1666666666666664E-2</v>
      </c>
      <c r="E1369">
        <v>7973</v>
      </c>
      <c r="F1369" t="s">
        <v>93</v>
      </c>
      <c r="G1369" t="s">
        <v>193</v>
      </c>
      <c r="H1369" t="s">
        <v>194</v>
      </c>
      <c r="I1369" t="s">
        <v>785</v>
      </c>
    </row>
    <row r="1370" spans="1:9" x14ac:dyDescent="0.25">
      <c r="A1370" t="s">
        <v>55</v>
      </c>
      <c r="B1370" t="s">
        <v>223</v>
      </c>
      <c r="C1370" t="s">
        <v>92</v>
      </c>
      <c r="D1370" s="2">
        <v>8.3333333333333329E-2</v>
      </c>
      <c r="E1370">
        <v>7780</v>
      </c>
      <c r="F1370" t="s">
        <v>93</v>
      </c>
      <c r="G1370" t="s">
        <v>193</v>
      </c>
      <c r="H1370" t="s">
        <v>194</v>
      </c>
      <c r="I1370" t="s">
        <v>786</v>
      </c>
    </row>
    <row r="1371" spans="1:9" x14ac:dyDescent="0.25">
      <c r="A1371" t="s">
        <v>55</v>
      </c>
      <c r="B1371" t="s">
        <v>223</v>
      </c>
      <c r="C1371" t="s">
        <v>92</v>
      </c>
      <c r="D1371" s="2">
        <v>0.125</v>
      </c>
      <c r="E1371">
        <v>7857</v>
      </c>
      <c r="F1371" t="s">
        <v>93</v>
      </c>
      <c r="G1371" t="s">
        <v>193</v>
      </c>
      <c r="H1371" t="s">
        <v>194</v>
      </c>
      <c r="I1371" t="s">
        <v>787</v>
      </c>
    </row>
    <row r="1372" spans="1:9" x14ac:dyDescent="0.25">
      <c r="A1372" t="s">
        <v>55</v>
      </c>
      <c r="B1372" t="s">
        <v>223</v>
      </c>
      <c r="C1372" t="s">
        <v>188</v>
      </c>
      <c r="D1372" s="2">
        <v>0.58333333333333337</v>
      </c>
      <c r="E1372">
        <v>0</v>
      </c>
      <c r="F1372" t="s">
        <v>192</v>
      </c>
    </row>
    <row r="1373" spans="1:9" x14ac:dyDescent="0.25">
      <c r="A1373" t="s">
        <v>55</v>
      </c>
      <c r="B1373" t="s">
        <v>223</v>
      </c>
      <c r="C1373" t="s">
        <v>92</v>
      </c>
      <c r="D1373" s="2">
        <v>4.1666666666666664E-2</v>
      </c>
      <c r="E1373">
        <v>0</v>
      </c>
      <c r="F1373" t="s">
        <v>93</v>
      </c>
      <c r="G1373" t="s">
        <v>193</v>
      </c>
      <c r="H1373" t="s">
        <v>194</v>
      </c>
      <c r="I1373" t="s">
        <v>195</v>
      </c>
    </row>
    <row r="1374" spans="1:9" x14ac:dyDescent="0.25">
      <c r="A1374" t="s">
        <v>55</v>
      </c>
      <c r="B1374" t="s">
        <v>223</v>
      </c>
      <c r="C1374" t="s">
        <v>92</v>
      </c>
      <c r="D1374" s="2">
        <v>8.3333333333333329E-2</v>
      </c>
      <c r="E1374">
        <v>0</v>
      </c>
      <c r="F1374" t="s">
        <v>93</v>
      </c>
      <c r="G1374" t="s">
        <v>193</v>
      </c>
      <c r="H1374" t="s">
        <v>194</v>
      </c>
      <c r="I1374" t="s">
        <v>195</v>
      </c>
    </row>
    <row r="1375" spans="1:9" x14ac:dyDescent="0.25">
      <c r="A1375" t="s">
        <v>55</v>
      </c>
      <c r="B1375" t="s">
        <v>223</v>
      </c>
      <c r="C1375" t="s">
        <v>92</v>
      </c>
      <c r="D1375" s="2">
        <v>0.125</v>
      </c>
      <c r="E1375">
        <v>0</v>
      </c>
      <c r="F1375" t="s">
        <v>93</v>
      </c>
      <c r="G1375" t="s">
        <v>193</v>
      </c>
      <c r="H1375" t="s">
        <v>194</v>
      </c>
      <c r="I1375" t="s">
        <v>195</v>
      </c>
    </row>
    <row r="1376" spans="1:9" x14ac:dyDescent="0.25">
      <c r="A1376" t="s">
        <v>55</v>
      </c>
      <c r="B1376" t="s">
        <v>223</v>
      </c>
      <c r="C1376" t="s">
        <v>196</v>
      </c>
      <c r="D1376" t="s">
        <v>197</v>
      </c>
      <c r="E1376" t="s">
        <v>194</v>
      </c>
    </row>
    <row r="1377" spans="1:5" x14ac:dyDescent="0.25">
      <c r="A1377" t="s">
        <v>55</v>
      </c>
      <c r="B1377" t="s">
        <v>223</v>
      </c>
      <c r="C1377" t="s">
        <v>92</v>
      </c>
      <c r="D1377" s="2">
        <v>4.1666666666666664E-2</v>
      </c>
      <c r="E1377" s="4">
        <v>1.34558E-2</v>
      </c>
    </row>
    <row r="1378" spans="1:5" x14ac:dyDescent="0.25">
      <c r="A1378" t="s">
        <v>55</v>
      </c>
      <c r="B1378" t="s">
        <v>223</v>
      </c>
      <c r="C1378" t="s">
        <v>92</v>
      </c>
      <c r="D1378" s="2">
        <v>8.3333333333333329E-2</v>
      </c>
      <c r="E1378" s="4">
        <v>1.0517800000000001E-2</v>
      </c>
    </row>
    <row r="1379" spans="1:5" x14ac:dyDescent="0.25">
      <c r="A1379" t="s">
        <v>55</v>
      </c>
      <c r="B1379" t="s">
        <v>223</v>
      </c>
      <c r="C1379" t="s">
        <v>92</v>
      </c>
      <c r="D1379" s="2">
        <v>0.125</v>
      </c>
      <c r="E1379" s="4">
        <v>1.09523E-2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0CC30-1994-48AA-8AF1-A874CE29F4EF}">
  <dimension ref="A1:I22"/>
  <sheetViews>
    <sheetView tabSelected="1" workbookViewId="0">
      <selection activeCell="A22" sqref="A22:I22"/>
    </sheetView>
  </sheetViews>
  <sheetFormatPr baseColWidth="10" defaultRowHeight="15" x14ac:dyDescent="0.25"/>
  <cols>
    <col min="1" max="1" width="26.28515625" customWidth="1"/>
    <col min="2" max="2" width="20" customWidth="1"/>
    <col min="3" max="3" width="20.85546875" customWidth="1"/>
    <col min="4" max="4" width="14.7109375" customWidth="1"/>
    <col min="5" max="5" width="15" customWidth="1"/>
    <col min="6" max="6" width="19.140625" customWidth="1"/>
    <col min="7" max="7" width="21.28515625" customWidth="1"/>
    <col min="8" max="8" width="22.28515625" customWidth="1"/>
    <col min="9" max="9" width="19.7109375" customWidth="1"/>
    <col min="10" max="10" width="15.7109375" customWidth="1"/>
    <col min="11" max="11" width="11.42578125" customWidth="1"/>
    <col min="14" max="14" width="19.42578125" customWidth="1"/>
    <col min="15" max="15" width="16.5703125" customWidth="1"/>
    <col min="16" max="16" width="17.85546875" customWidth="1"/>
  </cols>
  <sheetData>
    <row r="1" spans="1:6" ht="15" customHeight="1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/>
      <c r="F1" s="20"/>
    </row>
    <row r="2" spans="1:6" ht="15.75" thickBot="1" x14ac:dyDescent="0.3">
      <c r="A2" s="23"/>
      <c r="B2" s="23"/>
      <c r="C2" s="23"/>
      <c r="D2" s="5" t="s">
        <v>4</v>
      </c>
      <c r="E2" s="5" t="s">
        <v>5</v>
      </c>
      <c r="F2" s="6" t="s">
        <v>6</v>
      </c>
    </row>
    <row r="3" spans="1:6" x14ac:dyDescent="0.25">
      <c r="A3" s="7" t="s">
        <v>7</v>
      </c>
      <c r="B3" s="8">
        <f>Log!D10</f>
        <v>2501110000</v>
      </c>
      <c r="C3" s="8">
        <f>Log!D14</f>
        <v>2481400000</v>
      </c>
      <c r="D3" s="9">
        <f>Log!E285</f>
        <v>1.44815E-2</v>
      </c>
      <c r="E3" s="9">
        <f>Log!E286</f>
        <v>1.11333E-2</v>
      </c>
      <c r="F3" s="9">
        <f>Log!E287</f>
        <v>1.1586300000000001E-2</v>
      </c>
    </row>
    <row r="4" spans="1:6" x14ac:dyDescent="0.25">
      <c r="A4" s="10" t="s">
        <v>8</v>
      </c>
      <c r="B4" s="11">
        <f>Log!D23</f>
        <v>2503480000</v>
      </c>
      <c r="C4" s="11">
        <f>Log!D27</f>
        <v>2490670000</v>
      </c>
      <c r="D4" s="12">
        <f>Log!E369</f>
        <v>1.40398E-2</v>
      </c>
      <c r="E4" s="12">
        <f>Log!E370</f>
        <v>1.10335E-2</v>
      </c>
      <c r="F4" s="13">
        <f>Log!E371</f>
        <v>1.1483800000000001E-2</v>
      </c>
    </row>
    <row r="5" spans="1:6" x14ac:dyDescent="0.25">
      <c r="A5" s="10" t="s">
        <v>9</v>
      </c>
      <c r="B5" s="11">
        <f>Log!D36</f>
        <v>2505160000</v>
      </c>
      <c r="C5" s="11">
        <f>Log!D40</f>
        <v>2496540000</v>
      </c>
      <c r="D5" s="12">
        <f>Log!E453</f>
        <v>1.43039E-2</v>
      </c>
      <c r="E5" s="12">
        <f>Log!E454</f>
        <v>1.1136500000000001E-2</v>
      </c>
      <c r="F5" s="12">
        <f>Log!E455</f>
        <v>1.1631600000000001E-2</v>
      </c>
    </row>
    <row r="6" spans="1:6" x14ac:dyDescent="0.25">
      <c r="A6" s="10" t="s">
        <v>10</v>
      </c>
      <c r="B6" s="11">
        <f>Log!D49</f>
        <v>2491870000</v>
      </c>
      <c r="C6" s="11">
        <f>Log!D53</f>
        <v>2503370000</v>
      </c>
      <c r="D6" s="12">
        <f>Log!E537</f>
        <v>1.3627200000000001E-2</v>
      </c>
      <c r="E6" s="12">
        <f>Log!E538</f>
        <v>1.0729799999999999E-2</v>
      </c>
      <c r="F6" s="13">
        <f>Log!E538</f>
        <v>1.0729799999999999E-2</v>
      </c>
    </row>
    <row r="7" spans="1:6" x14ac:dyDescent="0.25">
      <c r="A7" s="10" t="s">
        <v>11</v>
      </c>
      <c r="B7" s="11">
        <f>Log!D62</f>
        <v>2500290000</v>
      </c>
      <c r="C7" s="11">
        <f>Log!D66</f>
        <v>2485390000</v>
      </c>
      <c r="D7" s="12">
        <f>Log!E621</f>
        <v>1.35026E-2</v>
      </c>
      <c r="E7" s="12">
        <f>Log!E622</f>
        <v>1.0720500000000001E-2</v>
      </c>
      <c r="F7" s="13">
        <f>Log!E623</f>
        <v>1.1115399999999999E-2</v>
      </c>
    </row>
    <row r="8" spans="1:6" x14ac:dyDescent="0.25">
      <c r="A8" s="10" t="s">
        <v>12</v>
      </c>
      <c r="B8" s="11">
        <f>Log!D75</f>
        <v>2499210000</v>
      </c>
      <c r="C8" s="11">
        <f>Log!D79</f>
        <v>2490430000</v>
      </c>
      <c r="D8" s="12">
        <f>Log!E705</f>
        <v>1.36042E-2</v>
      </c>
      <c r="E8" s="12">
        <f>Log!E706</f>
        <v>1.0690099999999999E-2</v>
      </c>
      <c r="F8" s="13">
        <f>Log!E707</f>
        <v>1.1117E-2</v>
      </c>
    </row>
    <row r="9" spans="1:6" x14ac:dyDescent="0.25">
      <c r="A9" s="10" t="s">
        <v>13</v>
      </c>
      <c r="B9" s="11">
        <f>Log!D88</f>
        <v>2487590000</v>
      </c>
      <c r="C9" s="11">
        <f>Log!D92</f>
        <v>2485600000</v>
      </c>
      <c r="D9" s="12">
        <f>Log!E789</f>
        <v>1.35707E-2</v>
      </c>
      <c r="E9" s="12">
        <f>Log!E790</f>
        <v>1.0803999999999999E-2</v>
      </c>
      <c r="F9" s="13">
        <f>Log!E791</f>
        <v>1.12178E-2</v>
      </c>
    </row>
    <row r="10" spans="1:6" x14ac:dyDescent="0.25">
      <c r="A10" s="10" t="s">
        <v>14</v>
      </c>
      <c r="B10" s="11">
        <f>Log!D101</f>
        <v>2500060000</v>
      </c>
      <c r="C10" s="11">
        <f>Log!D105</f>
        <v>2496640000</v>
      </c>
      <c r="D10" s="12">
        <f>Log!E873</f>
        <v>1.3364600000000001E-2</v>
      </c>
      <c r="E10" s="12">
        <f>Log!E874</f>
        <v>1.05793E-2</v>
      </c>
      <c r="F10" s="13">
        <f>Log!E875</f>
        <v>1.10162E-2</v>
      </c>
    </row>
    <row r="11" spans="1:6" x14ac:dyDescent="0.25">
      <c r="A11" s="10" t="s">
        <v>15</v>
      </c>
      <c r="B11" s="11">
        <f>Log!D114</f>
        <v>2504120000</v>
      </c>
      <c r="C11" s="11">
        <f>Log!D118</f>
        <v>2485380000</v>
      </c>
      <c r="D11" s="12">
        <f>Log!E957</f>
        <v>1.3241899999999999E-2</v>
      </c>
      <c r="E11" s="12">
        <f>Log!E958</f>
        <v>1.03938E-2</v>
      </c>
      <c r="F11" s="13">
        <f>Log!E959</f>
        <v>1.08036E-2</v>
      </c>
    </row>
    <row r="12" spans="1:6" x14ac:dyDescent="0.25">
      <c r="A12" s="10" t="s">
        <v>16</v>
      </c>
      <c r="B12" s="11">
        <f>Log!D127</f>
        <v>2509150000</v>
      </c>
      <c r="C12" s="11">
        <f>Log!D131</f>
        <v>2506690000</v>
      </c>
      <c r="D12" s="12">
        <f>Log!E1041</f>
        <v>1.36157E-2</v>
      </c>
      <c r="E12" s="12">
        <f>Log!E1042</f>
        <v>1.06035E-2</v>
      </c>
      <c r="F12" s="13">
        <f>Log!E1043</f>
        <v>1.1033100000000001E-2</v>
      </c>
    </row>
    <row r="13" spans="1:6" x14ac:dyDescent="0.25">
      <c r="A13" s="10" t="s">
        <v>17</v>
      </c>
      <c r="B13" s="11">
        <f>Log!D140</f>
        <v>2501400000</v>
      </c>
      <c r="C13" s="11">
        <f>Log!D144</f>
        <v>2509060000</v>
      </c>
      <c r="D13" s="12">
        <f>Log!E1125</f>
        <v>1.36703E-2</v>
      </c>
      <c r="E13" s="12">
        <f>Log!E1126</f>
        <v>1.0570400000000001E-2</v>
      </c>
      <c r="F13" s="13">
        <f>Log!E1127</f>
        <v>1.10408E-2</v>
      </c>
    </row>
    <row r="14" spans="1:6" x14ac:dyDescent="0.25">
      <c r="A14" s="10" t="s">
        <v>18</v>
      </c>
      <c r="B14" s="11">
        <f>Log!D153</f>
        <v>2504150000</v>
      </c>
      <c r="C14" s="11">
        <f>Log!D157</f>
        <v>2496260000</v>
      </c>
      <c r="D14" s="12">
        <f>Log!E1209</f>
        <v>1.33756E-2</v>
      </c>
      <c r="E14" s="12">
        <f>Log!E1210</f>
        <v>1.0463999999999999E-2</v>
      </c>
      <c r="F14" s="13">
        <f>Log!E1211</f>
        <v>1.0896100000000001E-2</v>
      </c>
    </row>
    <row r="15" spans="1:6" x14ac:dyDescent="0.25">
      <c r="A15" s="10" t="s">
        <v>19</v>
      </c>
      <c r="B15" s="11">
        <f>Log!D166</f>
        <v>2506400000</v>
      </c>
      <c r="C15" s="11">
        <f>Log!D170</f>
        <v>2490320000</v>
      </c>
      <c r="D15" s="12">
        <f>Log!E1293</f>
        <v>1.3413599999999999E-2</v>
      </c>
      <c r="E15" s="12">
        <f>Log!E1294</f>
        <v>1.04633E-2</v>
      </c>
      <c r="F15" s="13">
        <f>Log!E1295</f>
        <v>1.09046E-2</v>
      </c>
    </row>
    <row r="16" spans="1:6" x14ac:dyDescent="0.25">
      <c r="A16" s="10" t="s">
        <v>20</v>
      </c>
      <c r="B16" s="11">
        <f>Log!D179</f>
        <v>2496780000</v>
      </c>
      <c r="C16" s="11">
        <f>Log!D183</f>
        <v>2485640000</v>
      </c>
      <c r="D16" s="12">
        <f>Log!E1377</f>
        <v>1.34558E-2</v>
      </c>
      <c r="E16" s="12">
        <f>Log!E1378</f>
        <v>1.0517800000000001E-2</v>
      </c>
      <c r="F16" s="13">
        <f>Log!E1379</f>
        <v>1.09523E-2</v>
      </c>
    </row>
    <row r="17" spans="1:9" x14ac:dyDescent="0.25">
      <c r="A17" s="19" t="s">
        <v>28</v>
      </c>
      <c r="B17" s="17">
        <f>SUM(B3:B16)/14</f>
        <v>2500769285.7142859</v>
      </c>
      <c r="C17" s="17">
        <f>SUM(C3:C16)/14</f>
        <v>2493099285.7142859</v>
      </c>
      <c r="D17" s="18">
        <f>SUM(D3:D16)/14</f>
        <v>1.3661957142857142E-2</v>
      </c>
      <c r="E17" s="18">
        <f>SUM(E3:E16)/14</f>
        <v>1.0702842857142857E-2</v>
      </c>
      <c r="F17" s="18">
        <f>SUM(F3:F16)/14</f>
        <v>1.1109171428571428E-2</v>
      </c>
    </row>
    <row r="19" spans="1:9" ht="15.75" thickBot="1" x14ac:dyDescent="0.3"/>
    <row r="20" spans="1:9" x14ac:dyDescent="0.25">
      <c r="A20" s="22" t="s">
        <v>21</v>
      </c>
      <c r="B20" s="22" t="s">
        <v>22</v>
      </c>
      <c r="C20" s="24" t="s">
        <v>23</v>
      </c>
      <c r="D20" s="24"/>
      <c r="E20" s="24"/>
      <c r="F20" s="22" t="s">
        <v>24</v>
      </c>
      <c r="G20" s="22" t="s">
        <v>25</v>
      </c>
      <c r="H20" s="22" t="s">
        <v>26</v>
      </c>
      <c r="I20" s="20" t="s">
        <v>27</v>
      </c>
    </row>
    <row r="21" spans="1:9" ht="15.75" thickBot="1" x14ac:dyDescent="0.3">
      <c r="A21" s="23"/>
      <c r="B21" s="23"/>
      <c r="C21" s="5" t="s">
        <v>4</v>
      </c>
      <c r="D21" s="5" t="s">
        <v>5</v>
      </c>
      <c r="E21" s="5" t="s">
        <v>6</v>
      </c>
      <c r="F21" s="23"/>
      <c r="G21" s="23"/>
      <c r="H21" s="23"/>
      <c r="I21" s="21"/>
    </row>
    <row r="22" spans="1:9" x14ac:dyDescent="0.25">
      <c r="A22" s="14">
        <f>Log!G191</f>
        <v>146835</v>
      </c>
      <c r="B22" s="14">
        <f>Log!H192</f>
        <v>146835</v>
      </c>
      <c r="C22" s="14">
        <f>Log!D194</f>
        <v>0</v>
      </c>
      <c r="D22" s="14">
        <f>Log!D195</f>
        <v>0</v>
      </c>
      <c r="E22" s="14">
        <f>Log!D196</f>
        <v>0</v>
      </c>
      <c r="F22" s="15">
        <f>(B22/A22)*100</f>
        <v>100</v>
      </c>
      <c r="G22" s="15">
        <f>(SUM(C22:E22)/B22)*100</f>
        <v>0</v>
      </c>
      <c r="H22" s="9">
        <f>Log!I201</f>
        <v>4.26335E-3</v>
      </c>
      <c r="I22" s="16">
        <f>Log!I203</f>
        <v>3.9065900000000001E-5</v>
      </c>
    </row>
  </sheetData>
  <mergeCells count="11">
    <mergeCell ref="A1:A2"/>
    <mergeCell ref="B1:B2"/>
    <mergeCell ref="C1:C2"/>
    <mergeCell ref="D1:F1"/>
    <mergeCell ref="B20:B21"/>
    <mergeCell ref="C20:E20"/>
    <mergeCell ref="I20:I21"/>
    <mergeCell ref="A20:A21"/>
    <mergeCell ref="F20:F21"/>
    <mergeCell ref="G20:G21"/>
    <mergeCell ref="H20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Log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SANTIAGO PISMAG IMBACHI</dc:creator>
  <cp:lastModifiedBy>DAVID SANTIAGO PISMAG IMBACHI</cp:lastModifiedBy>
  <dcterms:created xsi:type="dcterms:W3CDTF">2025-02-25T21:49:31Z</dcterms:created>
  <dcterms:modified xsi:type="dcterms:W3CDTF">2025-03-03T00:31:15Z</dcterms:modified>
</cp:coreProperties>
</file>