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HorsOneDrive\VSCode_ESP32PoolMaster\ESP32-PoolMaster\docs\"/>
    </mc:Choice>
  </mc:AlternateContent>
  <xr:revisionPtr revIDLastSave="0" documentId="13_ncr:1_{74C0A4F0-0BF2-431F-9E4A-284276A79976}" xr6:coauthVersionLast="47" xr6:coauthVersionMax="47" xr10:uidLastSave="{00000000-0000-0000-0000-000000000000}"/>
  <bookViews>
    <workbookView xWindow="615" yWindow="75" windowWidth="9570" windowHeight="717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2" i="2"/>
  <c r="A3" i="2"/>
  <c r="A4" i="2"/>
  <c r="A5" i="2"/>
  <c r="A6" i="2"/>
  <c r="A7" i="2"/>
  <c r="A1" i="2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15" i="1"/>
</calcChain>
</file>

<file path=xl/sharedStrings.xml><?xml version="1.0" encoding="utf-8"?>
<sst xmlns="http://schemas.openxmlformats.org/spreadsheetml/2006/main" count="274" uniqueCount="69">
  <si>
    <t>Menu Title</t>
  </si>
  <si>
    <t>Number</t>
  </si>
  <si>
    <t>English</t>
  </si>
  <si>
    <t>French</t>
  </si>
  <si>
    <t>Modes</t>
  </si>
  <si>
    <t>pH/Orp</t>
  </si>
  <si>
    <t>SWG</t>
  </si>
  <si>
    <t>Electrolyse</t>
  </si>
  <si>
    <t>System</t>
  </si>
  <si>
    <t>Système</t>
  </si>
  <si>
    <r>
      <t>MAKE_WORD_TRANSLATION</t>
    </r>
    <r>
      <rPr>
        <sz val="8"/>
        <color rgb="FFCCCCCC"/>
        <rFont val="Consolas"/>
        <family val="3"/>
      </rPr>
      <t>(</t>
    </r>
  </si>
  <si>
    <t>NXT_MENU_LEFT</t>
  </si>
  <si>
    <t>Menu Name</t>
  </si>
  <si>
    <t>Command (copy/paste)</t>
  </si>
  <si>
    <t>NXT_SUBMENU</t>
  </si>
  <si>
    <t>Other</t>
  </si>
  <si>
    <t>Main Menu</t>
  </si>
  <si>
    <t>SubMenuType</t>
  </si>
  <si>
    <t>SubMenuCheck</t>
  </si>
  <si>
    <t>Auto Filtering Mode</t>
  </si>
  <si>
    <t>Mode Filtration Automatique</t>
  </si>
  <si>
    <t>Winter Mode</t>
  </si>
  <si>
    <t>Hivernage</t>
  </si>
  <si>
    <t>pH Auto Regulation</t>
  </si>
  <si>
    <t>Régulation Auto pH</t>
  </si>
  <si>
    <t>Orp Auto Régulation</t>
  </si>
  <si>
    <t>Régulation Auto Orp</t>
  </si>
  <si>
    <t>Calibrate pH Probe</t>
  </si>
  <si>
    <t>Calibration Sonde pH</t>
  </si>
  <si>
    <t>Calibrate Orp Probe</t>
  </si>
  <si>
    <t>Calibration Sonde Orp</t>
  </si>
  <si>
    <t>Fill pH Tank</t>
  </si>
  <si>
    <t>Remplissage Bidon pH</t>
  </si>
  <si>
    <t>Fill Chl Tank</t>
  </si>
  <si>
    <t>SWGCHL</t>
  </si>
  <si>
    <t>Remplissage Bidon de Chlore</t>
  </si>
  <si>
    <t>Tank Status</t>
  </si>
  <si>
    <t>Etat des Bidons</t>
  </si>
  <si>
    <t>Salt Water Generator Mode</t>
  </si>
  <si>
    <t>Mode Electrolyse</t>
  </si>
  <si>
    <t>SWG Configuration</t>
  </si>
  <si>
    <t>Configuration Electrolyse</t>
  </si>
  <si>
    <t>Language</t>
  </si>
  <si>
    <t>Langue</t>
  </si>
  <si>
    <t>Clear Current Alarm(s)</t>
  </si>
  <si>
    <t>Effacer les Alarmes</t>
  </si>
  <si>
    <t>System Info</t>
  </si>
  <si>
    <t>Info Système</t>
  </si>
  <si>
    <t>Set Date/Time</t>
  </si>
  <si>
    <t>Réglage Horloge</t>
  </si>
  <si>
    <t>Wifi Settings</t>
  </si>
  <si>
    <t>Réglages Wifi</t>
  </si>
  <si>
    <t>Test</t>
  </si>
  <si>
    <t>TestFr</t>
  </si>
  <si>
    <t>Test Item1</t>
  </si>
  <si>
    <t>Test Item2</t>
  </si>
  <si>
    <t>Test Item1 FR</t>
  </si>
  <si>
    <t>Test Item2 FR</t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</si>
  <si>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(NXT_SUBMENU1),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</si>
  <si>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(NXT_SUBMENU2),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</si>
  <si>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(NXT_SUBMENU3),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</si>
  <si>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(NXT_SUBMENU4),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</si>
  <si>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(NXT_SUBMENU5),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</si>
  <si>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(NXT_SUBMENU6),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</si>
  <si>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r>
      <t xml:space="preserve">  </t>
    </r>
    <r>
      <rPr>
        <sz val="8"/>
        <color rgb="FF9CDCFE"/>
        <rFont val="Consolas"/>
        <family val="3"/>
      </rPr>
      <t>SubMenu1</t>
    </r>
    <r>
      <rPr>
        <sz val="8"/>
        <color rgb="FFCCCCCC"/>
        <rFont val="Consolas"/>
        <family val="3"/>
      </rPr>
      <t>.</t>
    </r>
    <r>
      <rPr>
        <sz val="8"/>
        <color rgb="FFDCDCAA"/>
        <rFont val="Consolas"/>
        <family val="3"/>
      </rPr>
      <t>AddItem</t>
    </r>
    <r>
      <rPr>
        <sz val="8"/>
        <color rgb="FFCCCCCC"/>
        <rFont val="Consolas"/>
        <family val="3"/>
      </rPr>
      <t>(</t>
    </r>
    <r>
      <rPr>
        <sz val="8"/>
        <color rgb="FF4EC9B0"/>
        <rFont val="Consolas"/>
        <family val="3"/>
      </rPr>
      <t>Helpers</t>
    </r>
    <r>
      <rPr>
        <sz val="8"/>
        <color rgb="FFCCCCCC"/>
        <rFont val="Consolas"/>
        <family val="3"/>
      </rPr>
      <t>::</t>
    </r>
    <r>
      <rPr>
        <sz val="8"/>
        <color rgb="FFDCDCAA"/>
        <rFont val="Consolas"/>
        <family val="3"/>
      </rPr>
      <t>translated_word</t>
    </r>
    <r>
      <rPr>
        <sz val="8"/>
        <color rgb="FFCCCCCC"/>
        <rFont val="Consolas"/>
        <family val="3"/>
      </rPr>
      <t>(</t>
    </r>
    <r>
      <rPr>
        <sz val="8"/>
        <color rgb="FF569CD6"/>
        <rFont val="Consolas"/>
        <family val="3"/>
      </rPr>
      <t>FL_</t>
    </r>
    <r>
      <rPr>
        <sz val="8"/>
        <color rgb="FFCCCCCC"/>
        <rFont val="Consolas"/>
        <family val="3"/>
      </rPr>
      <t>(NXT_SUBMENU7),</t>
    </r>
    <r>
      <rPr>
        <sz val="8"/>
        <color rgb="FFB5CEA8"/>
        <rFont val="Consolas"/>
        <family val="3"/>
      </rPr>
      <t>0</t>
    </r>
    <r>
      <rPr>
        <sz val="8"/>
        <color rgb="FFCCCCCC"/>
        <rFont val="Consolas"/>
        <family val="3"/>
      </rPr>
      <t>),</t>
    </r>
    <r>
      <rPr>
        <sz val="8"/>
        <color rgb="FF4FC1FF"/>
        <rFont val="Consolas"/>
        <family val="3"/>
      </rPr>
      <t>ENM_NONE</t>
    </r>
    <r>
      <rPr>
        <sz val="8"/>
        <color rgb="FFCCCCCC"/>
        <rFont val="Consolas"/>
        <family val="3"/>
      </rPr>
      <t>);</t>
    </r>
  </si>
  <si>
    <t>Padding</t>
  </si>
  <si>
    <t xml:space="preserve">  </t>
  </si>
  <si>
    <t>MQTT Settings</t>
  </si>
  <si>
    <t>Réglages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</si>
</sst>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sz val="8"/>
      <color rgb="FF569CD6"/>
      <name val="Consolas"/>
      <family val="3"/>
    </font>
    <font>
      <i/>
      <sz val="8"/>
      <color rgb="FF569CD6"/>
      <name val="Consolas"/>
      <family val="3"/>
    </font>
    <font>
      <sz val="8"/>
      <color rgb="FF9CDCFE"/>
      <name val="Consolas"/>
      <family val="3"/>
    </font>
    <font>
      <sz val="8"/>
      <color rgb="FFDCDCAA"/>
      <name val="Consolas"/>
      <family val="3"/>
    </font>
    <font>
      <sz val="8"/>
      <color rgb="FF4EC9B0"/>
      <name val="Consolas"/>
      <family val="3"/>
    </font>
    <font>
      <sz val="8"/>
      <color rgb="FFB5CEA8"/>
      <name val="Consolas"/>
      <family val="3"/>
    </font>
    <font>
      <sz val="8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B11" zoomScale="110" zoomScaleNormal="110" workbookViewId="0">
      <selection activeCell="M73" sqref="M73"/>
    </sheetView>
  </sheetViews>
  <sheetFormatPr defaultRowHeight="14.4" x14ac:dyDescent="0.3"/>
  <cols>
    <col min="1" max="1" width="29.6640625" customWidth="1"/>
    <col min="2" max="2" width="13.21875" customWidth="1"/>
    <col min="3" max="3" width="10.6640625" bestFit="1" customWidth="1"/>
    <col min="4" max="4" width="13.109375" bestFit="1" customWidth="1"/>
    <col min="5" max="5" width="14" bestFit="1" customWidth="1"/>
    <col min="13" max="13" width="132.109375" bestFit="1" customWidth="1"/>
  </cols>
  <sheetData>
    <row r="1" spans="1:13" x14ac:dyDescent="0.3">
      <c r="A1" t="s">
        <v>0</v>
      </c>
      <c r="B1" t="s">
        <v>12</v>
      </c>
      <c r="C1" t="s">
        <v>16</v>
      </c>
      <c r="D1" t="s">
        <v>17</v>
      </c>
      <c r="E1" t="s">
        <v>18</v>
      </c>
      <c r="F1" t="s">
        <v>1</v>
      </c>
      <c r="G1" t="s">
        <v>2</v>
      </c>
      <c r="H1" t="s">
        <v>3</v>
      </c>
      <c r="I1" t="s">
        <v>15</v>
      </c>
      <c r="J1" t="s">
        <v>15</v>
      </c>
      <c r="K1" t="s">
        <v>65</v>
      </c>
      <c r="M1" t="s">
        <v>13</v>
      </c>
    </row>
    <row r="2" spans="1:13" x14ac:dyDescent="0.3">
      <c r="A2" s="1" t="s">
        <v>10</v>
      </c>
      <c r="B2" s="1" t="s">
        <v>11</v>
      </c>
      <c r="C2" s="1"/>
      <c r="D2" s="1"/>
      <c r="E2" s="1"/>
      <c r="F2">
        <v>1</v>
      </c>
      <c r="G2" t="s">
        <v>4</v>
      </c>
      <c r="H2" t="s">
        <v>4</v>
      </c>
      <c r="K2" t="s">
        <v>66</v>
      </c>
      <c r="L2">
        <v>1</v>
      </c>
      <c r="M2" s="2" t="str">
        <f>A2&amp;B2&amp;F2&amp;", """&amp;K2&amp;G2&amp;""", """&amp;K2&amp;H2&amp;""", """&amp;K2&amp;I2&amp;""", """&amp;K2&amp;J2&amp;""")"</f>
        <v>MAKE_WORD_TRANSLATION(NXT_MENU_LEFT1, "  Modes", "  Modes", "  ", "  ")</v>
      </c>
    </row>
    <row r="3" spans="1:13" x14ac:dyDescent="0.3">
      <c r="A3" s="1" t="s">
        <v>10</v>
      </c>
      <c r="B3" s="1" t="s">
        <v>11</v>
      </c>
      <c r="C3" s="1"/>
      <c r="D3" s="1"/>
      <c r="E3" s="1"/>
      <c r="F3">
        <v>2</v>
      </c>
      <c r="G3" t="s">
        <v>5</v>
      </c>
      <c r="H3" t="s">
        <v>5</v>
      </c>
      <c r="K3" t="s">
        <v>66</v>
      </c>
      <c r="L3">
        <v>1</v>
      </c>
      <c r="M3" s="2" t="str">
        <f t="shared" ref="M3:M13" si="0">A3&amp;B3&amp;F3&amp;", """&amp;K3&amp;G3&amp;""", """&amp;K3&amp;H3&amp;""", """&amp;K3&amp;I3&amp;""", """&amp;K3&amp;J3&amp;""")"</f>
        <v>MAKE_WORD_TRANSLATION(NXT_MENU_LEFT2, "  pH/Orp", "  pH/Orp", "  ", "  ")</v>
      </c>
    </row>
    <row r="4" spans="1:13" x14ac:dyDescent="0.3">
      <c r="A4" s="1" t="s">
        <v>10</v>
      </c>
      <c r="B4" s="1" t="s">
        <v>11</v>
      </c>
      <c r="C4" s="1"/>
      <c r="D4" s="1"/>
      <c r="E4" s="1"/>
      <c r="F4">
        <v>3</v>
      </c>
      <c r="G4" t="s">
        <v>6</v>
      </c>
      <c r="H4" t="s">
        <v>7</v>
      </c>
      <c r="K4" t="s">
        <v>66</v>
      </c>
      <c r="L4">
        <v>1</v>
      </c>
      <c r="M4" s="2" t="str">
        <f t="shared" si="0"/>
        <v>MAKE_WORD_TRANSLATION(NXT_MENU_LEFT3, "  SWG", "  Electrolyse", "  ", "  ")</v>
      </c>
    </row>
    <row r="5" spans="1:13" x14ac:dyDescent="0.3">
      <c r="A5" s="1" t="s">
        <v>10</v>
      </c>
      <c r="B5" s="1" t="s">
        <v>11</v>
      </c>
      <c r="C5" s="1"/>
      <c r="D5" s="1"/>
      <c r="E5" s="1"/>
      <c r="F5">
        <v>4</v>
      </c>
      <c r="G5" t="s">
        <v>8</v>
      </c>
      <c r="H5" t="s">
        <v>9</v>
      </c>
      <c r="K5" t="s">
        <v>66</v>
      </c>
      <c r="L5">
        <v>1</v>
      </c>
      <c r="M5" s="2" t="str">
        <f t="shared" si="0"/>
        <v>MAKE_WORD_TRANSLATION(NXT_MENU_LEFT4, "  System", "  Système", "  ", "  ")</v>
      </c>
    </row>
    <row r="6" spans="1:13" x14ac:dyDescent="0.3">
      <c r="A6" s="1" t="s">
        <v>10</v>
      </c>
      <c r="B6" s="1" t="s">
        <v>11</v>
      </c>
      <c r="C6" s="1"/>
      <c r="D6" s="1"/>
      <c r="E6" s="1"/>
      <c r="F6">
        <v>5</v>
      </c>
      <c r="G6" t="s">
        <v>52</v>
      </c>
      <c r="H6" t="s">
        <v>53</v>
      </c>
      <c r="K6" t="s">
        <v>66</v>
      </c>
      <c r="L6">
        <v>2</v>
      </c>
      <c r="M6" s="2" t="str">
        <f t="shared" si="0"/>
        <v>MAKE_WORD_TRANSLATION(NXT_MENU_LEFT5, "  Test", "  TestFr", "  ", "  ")</v>
      </c>
    </row>
    <row r="7" spans="1:13" x14ac:dyDescent="0.3">
      <c r="A7" s="1" t="s">
        <v>10</v>
      </c>
      <c r="B7" s="1" t="s">
        <v>11</v>
      </c>
      <c r="C7" s="1"/>
      <c r="D7" s="1"/>
      <c r="E7" s="1"/>
      <c r="F7">
        <v>6</v>
      </c>
      <c r="K7" t="s">
        <v>66</v>
      </c>
      <c r="L7">
        <v>2</v>
      </c>
      <c r="M7" s="2" t="str">
        <f t="shared" si="0"/>
        <v>MAKE_WORD_TRANSLATION(NXT_MENU_LEFT6, "  ", "  ", "  ", "  ")</v>
      </c>
    </row>
    <row r="8" spans="1:13" x14ac:dyDescent="0.3">
      <c r="A8" s="1" t="s">
        <v>10</v>
      </c>
      <c r="B8" s="1" t="s">
        <v>11</v>
      </c>
      <c r="C8" s="1"/>
      <c r="D8" s="1"/>
      <c r="E8" s="1"/>
      <c r="F8">
        <v>7</v>
      </c>
      <c r="K8" t="s">
        <v>66</v>
      </c>
      <c r="L8">
        <v>2</v>
      </c>
      <c r="M8" s="2" t="str">
        <f t="shared" si="0"/>
        <v>MAKE_WORD_TRANSLATION(NXT_MENU_LEFT7, "  ", "  ", "  ", "  ")</v>
      </c>
    </row>
    <row r="9" spans="1:13" x14ac:dyDescent="0.3">
      <c r="A9" s="1" t="s">
        <v>10</v>
      </c>
      <c r="B9" s="1" t="s">
        <v>11</v>
      </c>
      <c r="C9" s="1"/>
      <c r="D9" s="1"/>
      <c r="E9" s="1"/>
      <c r="F9">
        <v>8</v>
      </c>
      <c r="K9" t="s">
        <v>66</v>
      </c>
      <c r="L9">
        <v>2</v>
      </c>
      <c r="M9" s="2" t="str">
        <f t="shared" si="0"/>
        <v>MAKE_WORD_TRANSLATION(NXT_MENU_LEFT8, "  ", "  ", "  ", "  ")</v>
      </c>
    </row>
    <row r="10" spans="1:13" x14ac:dyDescent="0.3">
      <c r="A10" s="1" t="s">
        <v>10</v>
      </c>
      <c r="B10" s="1" t="s">
        <v>11</v>
      </c>
      <c r="C10" s="1"/>
      <c r="D10" s="1"/>
      <c r="E10" s="1"/>
      <c r="F10">
        <v>9</v>
      </c>
      <c r="K10" t="s">
        <v>66</v>
      </c>
      <c r="L10">
        <v>3</v>
      </c>
      <c r="M10" s="2" t="str">
        <f t="shared" si="0"/>
        <v>MAKE_WORD_TRANSLATION(NXT_MENU_LEFT9, "  ", "  ", "  ", "  ")</v>
      </c>
    </row>
    <row r="11" spans="1:13" x14ac:dyDescent="0.3">
      <c r="A11" s="1" t="s">
        <v>10</v>
      </c>
      <c r="B11" s="1" t="s">
        <v>11</v>
      </c>
      <c r="C11" s="1"/>
      <c r="D11" s="1"/>
      <c r="E11" s="1"/>
      <c r="F11">
        <v>10</v>
      </c>
      <c r="K11" t="s">
        <v>66</v>
      </c>
      <c r="L11">
        <v>3</v>
      </c>
      <c r="M11" s="2" t="str">
        <f t="shared" si="0"/>
        <v>MAKE_WORD_TRANSLATION(NXT_MENU_LEFT10, "  ", "  ", "  ", "  ")</v>
      </c>
    </row>
    <row r="12" spans="1:13" x14ac:dyDescent="0.3">
      <c r="A12" s="1" t="s">
        <v>10</v>
      </c>
      <c r="B12" s="1" t="s">
        <v>11</v>
      </c>
      <c r="C12" s="1"/>
      <c r="D12" s="1"/>
      <c r="E12" s="1"/>
      <c r="F12">
        <v>11</v>
      </c>
      <c r="K12" t="s">
        <v>66</v>
      </c>
      <c r="L12">
        <v>3</v>
      </c>
      <c r="M12" s="2" t="str">
        <f t="shared" si="0"/>
        <v>MAKE_WORD_TRANSLATION(NXT_MENU_LEFT11, "  ", "  ", "  ", "  ")</v>
      </c>
    </row>
    <row r="13" spans="1:13" x14ac:dyDescent="0.3">
      <c r="A13" s="1" t="s">
        <v>10</v>
      </c>
      <c r="B13" s="1" t="s">
        <v>11</v>
      </c>
      <c r="C13" s="1"/>
      <c r="D13" s="1"/>
      <c r="E13" s="1"/>
      <c r="F13">
        <v>12</v>
      </c>
      <c r="K13" t="s">
        <v>66</v>
      </c>
      <c r="L13">
        <v>3</v>
      </c>
      <c r="M13" s="2" t="str">
        <f t="shared" si="0"/>
        <v>MAKE_WORD_TRANSLATION(NXT_MENU_LEFT12, "  ", "  ", "  ", "  ")</v>
      </c>
    </row>
    <row r="15" spans="1:13" x14ac:dyDescent="0.3">
      <c r="A15" s="1" t="s">
        <v>10</v>
      </c>
      <c r="B15" s="1" t="s">
        <v>14</v>
      </c>
      <c r="C15" s="3" t="str">
        <f>VLOOKUP(INT(($F15-1)/7)+1,$F$2:$G$13,2,FALSE)</f>
        <v>Modes</v>
      </c>
      <c r="D15" s="3">
        <v>1</v>
      </c>
      <c r="E15" s="3"/>
      <c r="F15">
        <v>1</v>
      </c>
      <c r="G15" t="s">
        <v>19</v>
      </c>
      <c r="H15" t="s">
        <v>20</v>
      </c>
      <c r="L15">
        <v>1</v>
      </c>
      <c r="M15" s="2" t="str">
        <f>A15&amp;B15&amp;F15&amp;", """&amp;G15&amp;""", """&amp;H15&amp;""", """&amp;I15&amp;""", """&amp;J15&amp;""")"</f>
        <v>MAKE_WORD_TRANSLATION(NXT_SUBMENU1, "Auto Filtering Mode", "Mode Filtration Automatique", "", "")</v>
      </c>
    </row>
    <row r="16" spans="1:13" x14ac:dyDescent="0.3">
      <c r="A16" s="1" t="s">
        <v>10</v>
      </c>
      <c r="B16" s="1" t="s">
        <v>14</v>
      </c>
      <c r="C16" s="3" t="str">
        <f t="shared" ref="C16:C79" si="1">VLOOKUP(INT(($F16-1)/7)+1,$F$2:$G$13,2,FALSE)</f>
        <v>Modes</v>
      </c>
      <c r="D16" s="3">
        <v>1</v>
      </c>
      <c r="E16" s="3"/>
      <c r="F16">
        <v>2</v>
      </c>
      <c r="G16" t="s">
        <v>21</v>
      </c>
      <c r="H16" t="s">
        <v>22</v>
      </c>
      <c r="L16">
        <v>1</v>
      </c>
      <c r="M16" s="2" t="str">
        <f t="shared" ref="M16:M79" si="2">A16&amp;B16&amp;F16&amp;", """&amp;G16&amp;""", """&amp;H16&amp;""", """&amp;I16&amp;""", """&amp;J16&amp;""")"</f>
        <v>MAKE_WORD_TRANSLATION(NXT_SUBMENU2, "Winter Mode", "Hivernage", "", "")</v>
      </c>
    </row>
    <row r="17" spans="1:13" x14ac:dyDescent="0.3">
      <c r="A17" s="1" t="s">
        <v>10</v>
      </c>
      <c r="B17" s="1" t="s">
        <v>14</v>
      </c>
      <c r="C17" s="3" t="str">
        <f t="shared" si="1"/>
        <v>Modes</v>
      </c>
      <c r="D17" s="3">
        <v>1</v>
      </c>
      <c r="E17" s="3"/>
      <c r="F17">
        <v>3</v>
      </c>
      <c r="G17" t="s">
        <v>23</v>
      </c>
      <c r="H17" t="s">
        <v>24</v>
      </c>
      <c r="L17">
        <v>1</v>
      </c>
      <c r="M17" s="2" t="str">
        <f t="shared" si="2"/>
        <v>MAKE_WORD_TRANSLATION(NXT_SUBMENU3, "pH Auto Regulation", "Régulation Auto pH", "", "")</v>
      </c>
    </row>
    <row r="18" spans="1:13" x14ac:dyDescent="0.3">
      <c r="A18" s="1" t="s">
        <v>10</v>
      </c>
      <c r="B18" s="1" t="s">
        <v>14</v>
      </c>
      <c r="C18" s="3" t="str">
        <f t="shared" si="1"/>
        <v>Modes</v>
      </c>
      <c r="D18" s="3">
        <v>1</v>
      </c>
      <c r="E18" s="3"/>
      <c r="F18">
        <v>4</v>
      </c>
      <c r="G18" t="s">
        <v>25</v>
      </c>
      <c r="H18" t="s">
        <v>26</v>
      </c>
      <c r="L18">
        <v>1</v>
      </c>
      <c r="M18" s="2" t="str">
        <f t="shared" si="2"/>
        <v>MAKE_WORD_TRANSLATION(NXT_SUBMENU4, "Orp Auto Régulation", "Régulation Auto Orp", "", "")</v>
      </c>
    </row>
    <row r="19" spans="1:13" x14ac:dyDescent="0.3">
      <c r="A19" s="1" t="s">
        <v>10</v>
      </c>
      <c r="B19" s="1" t="s">
        <v>14</v>
      </c>
      <c r="C19" s="3" t="str">
        <f t="shared" si="1"/>
        <v>Modes</v>
      </c>
      <c r="D19" s="3"/>
      <c r="E19" s="3"/>
      <c r="F19">
        <v>5</v>
      </c>
      <c r="L19">
        <v>1</v>
      </c>
      <c r="M19" s="2" t="str">
        <f t="shared" si="2"/>
        <v>MAKE_WORD_TRANSLATION(NXT_SUBMENU5, "", "", "", "")</v>
      </c>
    </row>
    <row r="20" spans="1:13" x14ac:dyDescent="0.3">
      <c r="A20" s="1" t="s">
        <v>10</v>
      </c>
      <c r="B20" s="1" t="s">
        <v>14</v>
      </c>
      <c r="C20" s="3" t="str">
        <f t="shared" si="1"/>
        <v>Modes</v>
      </c>
      <c r="D20" s="3"/>
      <c r="E20" s="3"/>
      <c r="F20">
        <v>6</v>
      </c>
      <c r="L20">
        <v>1</v>
      </c>
      <c r="M20" s="2" t="str">
        <f t="shared" si="2"/>
        <v>MAKE_WORD_TRANSLATION(NXT_SUBMENU6, "", "", "", "")</v>
      </c>
    </row>
    <row r="21" spans="1:13" x14ac:dyDescent="0.3">
      <c r="A21" s="1" t="s">
        <v>10</v>
      </c>
      <c r="B21" s="1" t="s">
        <v>14</v>
      </c>
      <c r="C21" s="3" t="str">
        <f t="shared" si="1"/>
        <v>Modes</v>
      </c>
      <c r="D21" s="3"/>
      <c r="E21" s="3"/>
      <c r="F21">
        <v>7</v>
      </c>
      <c r="L21">
        <v>1</v>
      </c>
      <c r="M21" s="2" t="str">
        <f t="shared" si="2"/>
        <v>MAKE_WORD_TRANSLATION(NXT_SUBMENU7, "", "", "", "")</v>
      </c>
    </row>
    <row r="22" spans="1:13" x14ac:dyDescent="0.3">
      <c r="A22" s="1" t="s">
        <v>10</v>
      </c>
      <c r="B22" s="1" t="s">
        <v>14</v>
      </c>
      <c r="C22" s="3" t="str">
        <f t="shared" si="1"/>
        <v>pH/Orp</v>
      </c>
      <c r="D22" s="3">
        <v>2</v>
      </c>
      <c r="E22" s="3"/>
      <c r="F22">
        <v>8</v>
      </c>
      <c r="G22" t="s">
        <v>27</v>
      </c>
      <c r="H22" t="s">
        <v>28</v>
      </c>
      <c r="L22">
        <v>1</v>
      </c>
      <c r="M22" s="2" t="str">
        <f t="shared" si="2"/>
        <v>MAKE_WORD_TRANSLATION(NXT_SUBMENU8, "Calibrate pH Probe", "Calibration Sonde pH", "", "")</v>
      </c>
    </row>
    <row r="23" spans="1:13" x14ac:dyDescent="0.3">
      <c r="A23" s="1" t="s">
        <v>10</v>
      </c>
      <c r="B23" s="1" t="s">
        <v>14</v>
      </c>
      <c r="C23" s="3" t="str">
        <f t="shared" si="1"/>
        <v>pH/Orp</v>
      </c>
      <c r="D23" s="3">
        <v>2</v>
      </c>
      <c r="E23" s="3"/>
      <c r="F23">
        <v>9</v>
      </c>
      <c r="G23" t="s">
        <v>29</v>
      </c>
      <c r="H23" t="s">
        <v>30</v>
      </c>
      <c r="L23">
        <v>1</v>
      </c>
      <c r="M23" s="2" t="str">
        <f t="shared" si="2"/>
        <v>MAKE_WORD_TRANSLATION(NXT_SUBMENU9, "Calibrate Orp Probe", "Calibration Sonde Orp", "", "")</v>
      </c>
    </row>
    <row r="24" spans="1:13" x14ac:dyDescent="0.3">
      <c r="A24" s="1" t="s">
        <v>10</v>
      </c>
      <c r="B24" s="1" t="s">
        <v>14</v>
      </c>
      <c r="C24" s="3" t="str">
        <f t="shared" si="1"/>
        <v>pH/Orp</v>
      </c>
      <c r="D24" s="3">
        <v>2</v>
      </c>
      <c r="E24" s="3"/>
      <c r="F24">
        <v>10</v>
      </c>
      <c r="G24" t="s">
        <v>31</v>
      </c>
      <c r="H24" t="s">
        <v>32</v>
      </c>
      <c r="L24">
        <v>1</v>
      </c>
      <c r="M24" s="2" t="str">
        <f t="shared" si="2"/>
        <v>MAKE_WORD_TRANSLATION(NXT_SUBMENU10, "Fill pH Tank", "Remplissage Bidon pH", "", "")</v>
      </c>
    </row>
    <row r="25" spans="1:13" x14ac:dyDescent="0.3">
      <c r="A25" s="1" t="s">
        <v>10</v>
      </c>
      <c r="B25" s="1" t="s">
        <v>14</v>
      </c>
      <c r="C25" s="3" t="str">
        <f t="shared" si="1"/>
        <v>pH/Orp</v>
      </c>
      <c r="D25" s="3">
        <v>2</v>
      </c>
      <c r="E25" s="3" t="s">
        <v>34</v>
      </c>
      <c r="F25">
        <v>11</v>
      </c>
      <c r="G25" t="s">
        <v>33</v>
      </c>
      <c r="H25" t="s">
        <v>35</v>
      </c>
      <c r="L25">
        <v>1</v>
      </c>
      <c r="M25" s="2" t="str">
        <f t="shared" si="2"/>
        <v>MAKE_WORD_TRANSLATION(NXT_SUBMENU11, "Fill Chl Tank", "Remplissage Bidon de Chlore", "", "")</v>
      </c>
    </row>
    <row r="26" spans="1:13" x14ac:dyDescent="0.3">
      <c r="A26" s="1" t="s">
        <v>10</v>
      </c>
      <c r="B26" s="1" t="s">
        <v>14</v>
      </c>
      <c r="C26" s="3" t="str">
        <f t="shared" si="1"/>
        <v>pH/Orp</v>
      </c>
      <c r="D26" s="3">
        <v>2</v>
      </c>
      <c r="E26" s="3"/>
      <c r="F26">
        <v>12</v>
      </c>
      <c r="G26" t="s">
        <v>36</v>
      </c>
      <c r="H26" t="s">
        <v>37</v>
      </c>
      <c r="L26">
        <v>1</v>
      </c>
      <c r="M26" s="2" t="str">
        <f t="shared" si="2"/>
        <v>MAKE_WORD_TRANSLATION(NXT_SUBMENU12, "Tank Status", "Etat des Bidons", "", "")</v>
      </c>
    </row>
    <row r="27" spans="1:13" x14ac:dyDescent="0.3">
      <c r="A27" s="1" t="s">
        <v>10</v>
      </c>
      <c r="B27" s="1" t="s">
        <v>14</v>
      </c>
      <c r="C27" s="3" t="str">
        <f t="shared" si="1"/>
        <v>pH/Orp</v>
      </c>
      <c r="D27" s="3"/>
      <c r="E27" s="3"/>
      <c r="F27">
        <v>13</v>
      </c>
      <c r="L27">
        <v>1</v>
      </c>
      <c r="M27" s="2" t="str">
        <f t="shared" si="2"/>
        <v>MAKE_WORD_TRANSLATION(NXT_SUBMENU13, "", "", "", "")</v>
      </c>
    </row>
    <row r="28" spans="1:13" x14ac:dyDescent="0.3">
      <c r="A28" s="1" t="s">
        <v>10</v>
      </c>
      <c r="B28" s="1" t="s">
        <v>14</v>
      </c>
      <c r="C28" s="3" t="str">
        <f t="shared" si="1"/>
        <v>pH/Orp</v>
      </c>
      <c r="D28" s="3"/>
      <c r="E28" s="3"/>
      <c r="F28">
        <v>14</v>
      </c>
      <c r="L28">
        <v>1</v>
      </c>
      <c r="M28" s="2" t="str">
        <f t="shared" si="2"/>
        <v>MAKE_WORD_TRANSLATION(NXT_SUBMENU14, "", "", "", "")</v>
      </c>
    </row>
    <row r="29" spans="1:13" x14ac:dyDescent="0.3">
      <c r="A29" s="1" t="s">
        <v>10</v>
      </c>
      <c r="B29" s="1" t="s">
        <v>14</v>
      </c>
      <c r="C29" s="3" t="str">
        <f t="shared" si="1"/>
        <v>SWG</v>
      </c>
      <c r="D29" s="3">
        <v>1</v>
      </c>
      <c r="E29" s="3"/>
      <c r="F29">
        <v>15</v>
      </c>
      <c r="G29" t="s">
        <v>38</v>
      </c>
      <c r="H29" t="s">
        <v>39</v>
      </c>
      <c r="L29">
        <v>1</v>
      </c>
      <c r="M29" s="2" t="str">
        <f t="shared" si="2"/>
        <v>MAKE_WORD_TRANSLATION(NXT_SUBMENU15, "Salt Water Generator Mode", "Mode Electrolyse", "", "")</v>
      </c>
    </row>
    <row r="30" spans="1:13" x14ac:dyDescent="0.3">
      <c r="A30" s="1" t="s">
        <v>10</v>
      </c>
      <c r="B30" s="1" t="s">
        <v>14</v>
      </c>
      <c r="C30" s="3" t="str">
        <f t="shared" si="1"/>
        <v>SWG</v>
      </c>
      <c r="D30" s="3">
        <v>2</v>
      </c>
      <c r="E30" s="3" t="s">
        <v>6</v>
      </c>
      <c r="F30">
        <v>16</v>
      </c>
      <c r="G30" t="s">
        <v>40</v>
      </c>
      <c r="H30" t="s">
        <v>41</v>
      </c>
      <c r="L30">
        <v>1</v>
      </c>
      <c r="M30" s="2" t="str">
        <f t="shared" si="2"/>
        <v>MAKE_WORD_TRANSLATION(NXT_SUBMENU16, "SWG Configuration", "Configuration Electrolyse", "", "")</v>
      </c>
    </row>
    <row r="31" spans="1:13" x14ac:dyDescent="0.3">
      <c r="A31" s="1" t="s">
        <v>10</v>
      </c>
      <c r="B31" s="1" t="s">
        <v>14</v>
      </c>
      <c r="C31" s="3" t="str">
        <f t="shared" si="1"/>
        <v>SWG</v>
      </c>
      <c r="D31" s="3"/>
      <c r="E31" s="3"/>
      <c r="F31">
        <v>17</v>
      </c>
      <c r="L31">
        <v>1</v>
      </c>
      <c r="M31" s="2" t="str">
        <f t="shared" si="2"/>
        <v>MAKE_WORD_TRANSLATION(NXT_SUBMENU17, "", "", "", "")</v>
      </c>
    </row>
    <row r="32" spans="1:13" x14ac:dyDescent="0.3">
      <c r="A32" s="1" t="s">
        <v>10</v>
      </c>
      <c r="B32" s="1" t="s">
        <v>14</v>
      </c>
      <c r="C32" s="3" t="str">
        <f t="shared" si="1"/>
        <v>SWG</v>
      </c>
      <c r="D32" s="3"/>
      <c r="E32" s="3"/>
      <c r="F32">
        <v>18</v>
      </c>
      <c r="L32">
        <v>1</v>
      </c>
      <c r="M32" s="2" t="str">
        <f t="shared" si="2"/>
        <v>MAKE_WORD_TRANSLATION(NXT_SUBMENU18, "", "", "", "")</v>
      </c>
    </row>
    <row r="33" spans="1:13" x14ac:dyDescent="0.3">
      <c r="A33" s="1" t="s">
        <v>10</v>
      </c>
      <c r="B33" s="1" t="s">
        <v>14</v>
      </c>
      <c r="C33" s="3" t="str">
        <f t="shared" si="1"/>
        <v>SWG</v>
      </c>
      <c r="D33" s="3"/>
      <c r="E33" s="3"/>
      <c r="F33">
        <v>19</v>
      </c>
      <c r="L33">
        <v>1</v>
      </c>
      <c r="M33" s="2" t="str">
        <f t="shared" si="2"/>
        <v>MAKE_WORD_TRANSLATION(NXT_SUBMENU19, "", "", "", "")</v>
      </c>
    </row>
    <row r="34" spans="1:13" x14ac:dyDescent="0.3">
      <c r="A34" s="1" t="s">
        <v>10</v>
      </c>
      <c r="B34" s="1" t="s">
        <v>14</v>
      </c>
      <c r="C34" s="3" t="str">
        <f t="shared" si="1"/>
        <v>SWG</v>
      </c>
      <c r="D34" s="3"/>
      <c r="E34" s="3"/>
      <c r="F34">
        <v>20</v>
      </c>
      <c r="L34">
        <v>1</v>
      </c>
      <c r="M34" s="2" t="str">
        <f t="shared" si="2"/>
        <v>MAKE_WORD_TRANSLATION(NXT_SUBMENU20, "", "", "", "")</v>
      </c>
    </row>
    <row r="35" spans="1:13" x14ac:dyDescent="0.3">
      <c r="A35" s="1" t="s">
        <v>10</v>
      </c>
      <c r="B35" s="1" t="s">
        <v>14</v>
      </c>
      <c r="C35" s="3" t="str">
        <f t="shared" si="1"/>
        <v>SWG</v>
      </c>
      <c r="D35" s="3"/>
      <c r="E35" s="3"/>
      <c r="F35">
        <v>21</v>
      </c>
      <c r="L35">
        <v>1</v>
      </c>
      <c r="M35" s="2" t="str">
        <f t="shared" si="2"/>
        <v>MAKE_WORD_TRANSLATION(NXT_SUBMENU21, "", "", "", "")</v>
      </c>
    </row>
    <row r="36" spans="1:13" x14ac:dyDescent="0.3">
      <c r="A36" s="1" t="s">
        <v>10</v>
      </c>
      <c r="B36" s="1" t="s">
        <v>14</v>
      </c>
      <c r="C36" s="3" t="str">
        <f t="shared" si="1"/>
        <v>System</v>
      </c>
      <c r="D36" s="3">
        <v>2</v>
      </c>
      <c r="E36" s="3"/>
      <c r="F36">
        <v>22</v>
      </c>
      <c r="G36" t="s">
        <v>42</v>
      </c>
      <c r="H36" t="s">
        <v>43</v>
      </c>
      <c r="L36">
        <v>1</v>
      </c>
      <c r="M36" s="2" t="str">
        <f t="shared" si="2"/>
        <v>MAKE_WORD_TRANSLATION(NXT_SUBMENU22, "Language", "Langue", "", "")</v>
      </c>
    </row>
    <row r="37" spans="1:13" x14ac:dyDescent="0.3">
      <c r="A37" s="1" t="s">
        <v>10</v>
      </c>
      <c r="B37" s="1" t="s">
        <v>14</v>
      </c>
      <c r="C37" s="3" t="str">
        <f t="shared" si="1"/>
        <v>System</v>
      </c>
      <c r="D37" s="3">
        <v>2</v>
      </c>
      <c r="E37" s="3"/>
      <c r="F37">
        <v>23</v>
      </c>
      <c r="G37" t="s">
        <v>44</v>
      </c>
      <c r="H37" t="s">
        <v>45</v>
      </c>
      <c r="L37">
        <v>1</v>
      </c>
      <c r="M37" s="2" t="str">
        <f t="shared" si="2"/>
        <v>MAKE_WORD_TRANSLATION(NXT_SUBMENU23, "Clear Current Alarm(s)", "Effacer les Alarmes", "", "")</v>
      </c>
    </row>
    <row r="38" spans="1:13" x14ac:dyDescent="0.3">
      <c r="A38" s="1" t="s">
        <v>10</v>
      </c>
      <c r="B38" s="1" t="s">
        <v>14</v>
      </c>
      <c r="C38" s="3" t="str">
        <f t="shared" si="1"/>
        <v>System</v>
      </c>
      <c r="D38" s="3">
        <v>2</v>
      </c>
      <c r="E38" s="3"/>
      <c r="F38">
        <v>24</v>
      </c>
      <c r="G38" t="s">
        <v>46</v>
      </c>
      <c r="H38" t="s">
        <v>47</v>
      </c>
      <c r="L38">
        <v>1</v>
      </c>
      <c r="M38" s="2" t="str">
        <f t="shared" si="2"/>
        <v>MAKE_WORD_TRANSLATION(NXT_SUBMENU24, "System Info", "Info Système", "", "")</v>
      </c>
    </row>
    <row r="39" spans="1:13" x14ac:dyDescent="0.3">
      <c r="A39" s="1" t="s">
        <v>10</v>
      </c>
      <c r="B39" s="1" t="s">
        <v>14</v>
      </c>
      <c r="C39" s="3" t="str">
        <f t="shared" si="1"/>
        <v>System</v>
      </c>
      <c r="D39" s="3">
        <v>2</v>
      </c>
      <c r="E39" s="3"/>
      <c r="F39">
        <v>25</v>
      </c>
      <c r="G39" t="s">
        <v>48</v>
      </c>
      <c r="H39" t="s">
        <v>49</v>
      </c>
      <c r="L39">
        <v>1</v>
      </c>
      <c r="M39" s="2" t="str">
        <f t="shared" si="2"/>
        <v>MAKE_WORD_TRANSLATION(NXT_SUBMENU25, "Set Date/Time", "Réglage Horloge", "", "")</v>
      </c>
    </row>
    <row r="40" spans="1:13" x14ac:dyDescent="0.3">
      <c r="A40" s="1" t="s">
        <v>10</v>
      </c>
      <c r="B40" s="1" t="s">
        <v>14</v>
      </c>
      <c r="C40" s="3" t="str">
        <f t="shared" si="1"/>
        <v>System</v>
      </c>
      <c r="D40" s="3">
        <v>2</v>
      </c>
      <c r="E40" s="3"/>
      <c r="F40">
        <v>26</v>
      </c>
      <c r="G40" t="s">
        <v>50</v>
      </c>
      <c r="H40" t="s">
        <v>51</v>
      </c>
      <c r="L40">
        <v>1</v>
      </c>
      <c r="M40" s="2" t="str">
        <f t="shared" si="2"/>
        <v>MAKE_WORD_TRANSLATION(NXT_SUBMENU26, "Wifi Settings", "Réglages Wifi", "", "")</v>
      </c>
    </row>
    <row r="41" spans="1:13" x14ac:dyDescent="0.3">
      <c r="A41" s="1" t="s">
        <v>10</v>
      </c>
      <c r="B41" s="1" t="s">
        <v>14</v>
      </c>
      <c r="C41" s="3" t="str">
        <f t="shared" si="1"/>
        <v>System</v>
      </c>
      <c r="D41" s="3"/>
      <c r="E41" s="3"/>
      <c r="F41">
        <v>27</v>
      </c>
      <c r="G41" t="s">
        <v>67</v>
      </c>
      <c r="H41" t="s">
        <v>68</v>
      </c>
      <c r="L41">
        <v>1</v>
      </c>
      <c r="M41" s="2" t="str">
        <f t="shared" si="2"/>
        <v>MAKE_WORD_TRANSLATION(NXT_SUBMENU27, "MQTT Settings", "Réglages MQTT", "", "")</v>
      </c>
    </row>
    <row r="42" spans="1:13" x14ac:dyDescent="0.3">
      <c r="A42" s="1" t="s">
        <v>10</v>
      </c>
      <c r="B42" s="1" t="s">
        <v>14</v>
      </c>
      <c r="C42" s="3" t="str">
        <f t="shared" si="1"/>
        <v>System</v>
      </c>
      <c r="D42" s="3"/>
      <c r="E42" s="3"/>
      <c r="F42">
        <v>28</v>
      </c>
      <c r="L42">
        <v>1</v>
      </c>
      <c r="M42" s="2" t="str">
        <f t="shared" si="2"/>
        <v>MAKE_WORD_TRANSLATION(NXT_SUBMENU28, "", "", "", "")</v>
      </c>
    </row>
    <row r="43" spans="1:13" x14ac:dyDescent="0.3">
      <c r="A43" s="1" t="s">
        <v>10</v>
      </c>
      <c r="B43" s="1" t="s">
        <v>14</v>
      </c>
      <c r="C43" s="3" t="str">
        <f t="shared" si="1"/>
        <v>Test</v>
      </c>
      <c r="D43" s="3"/>
      <c r="E43" s="3"/>
      <c r="F43">
        <v>29</v>
      </c>
      <c r="G43" t="s">
        <v>54</v>
      </c>
      <c r="H43" t="s">
        <v>56</v>
      </c>
      <c r="L43">
        <v>2</v>
      </c>
      <c r="M43" s="2" t="str">
        <f t="shared" si="2"/>
        <v>MAKE_WORD_TRANSLATION(NXT_SUBMENU29, "Test Item1", "Test Item1 FR", "", "")</v>
      </c>
    </row>
    <row r="44" spans="1:13" x14ac:dyDescent="0.3">
      <c r="A44" s="1" t="s">
        <v>10</v>
      </c>
      <c r="B44" s="1" t="s">
        <v>14</v>
      </c>
      <c r="C44" s="3" t="str">
        <f t="shared" si="1"/>
        <v>Test</v>
      </c>
      <c r="D44" s="3"/>
      <c r="E44" s="3"/>
      <c r="F44">
        <v>30</v>
      </c>
      <c r="G44" t="s">
        <v>55</v>
      </c>
      <c r="H44" t="s">
        <v>57</v>
      </c>
      <c r="L44">
        <v>2</v>
      </c>
      <c r="M44" s="2" t="str">
        <f t="shared" si="2"/>
        <v>MAKE_WORD_TRANSLATION(NXT_SUBMENU30, "Test Item2", "Test Item2 FR", "", "")</v>
      </c>
    </row>
    <row r="45" spans="1:13" x14ac:dyDescent="0.3">
      <c r="A45" s="1" t="s">
        <v>10</v>
      </c>
      <c r="B45" s="1" t="s">
        <v>14</v>
      </c>
      <c r="C45" s="3" t="str">
        <f t="shared" si="1"/>
        <v>Test</v>
      </c>
      <c r="D45" s="3"/>
      <c r="E45" s="3"/>
      <c r="F45">
        <v>31</v>
      </c>
      <c r="L45">
        <v>2</v>
      </c>
      <c r="M45" s="2" t="str">
        <f t="shared" si="2"/>
        <v>MAKE_WORD_TRANSLATION(NXT_SUBMENU31, "", "", "", "")</v>
      </c>
    </row>
    <row r="46" spans="1:13" x14ac:dyDescent="0.3">
      <c r="A46" s="1" t="s">
        <v>10</v>
      </c>
      <c r="B46" s="1" t="s">
        <v>14</v>
      </c>
      <c r="C46" s="3" t="str">
        <f t="shared" si="1"/>
        <v>Test</v>
      </c>
      <c r="D46" s="3"/>
      <c r="E46" s="3"/>
      <c r="F46">
        <v>32</v>
      </c>
      <c r="L46">
        <v>2</v>
      </c>
      <c r="M46" s="2" t="str">
        <f t="shared" si="2"/>
        <v>MAKE_WORD_TRANSLATION(NXT_SUBMENU32, "", "", "", "")</v>
      </c>
    </row>
    <row r="47" spans="1:13" x14ac:dyDescent="0.3">
      <c r="A47" s="1" t="s">
        <v>10</v>
      </c>
      <c r="B47" s="1" t="s">
        <v>14</v>
      </c>
      <c r="C47" s="3" t="str">
        <f t="shared" si="1"/>
        <v>Test</v>
      </c>
      <c r="D47" s="3"/>
      <c r="E47" s="3"/>
      <c r="F47">
        <v>33</v>
      </c>
      <c r="L47">
        <v>2</v>
      </c>
      <c r="M47" s="2" t="str">
        <f t="shared" si="2"/>
        <v>MAKE_WORD_TRANSLATION(NXT_SUBMENU33, "", "", "", "")</v>
      </c>
    </row>
    <row r="48" spans="1:13" x14ac:dyDescent="0.3">
      <c r="A48" s="1" t="s">
        <v>10</v>
      </c>
      <c r="B48" s="1" t="s">
        <v>14</v>
      </c>
      <c r="C48" s="3" t="str">
        <f t="shared" si="1"/>
        <v>Test</v>
      </c>
      <c r="D48" s="3"/>
      <c r="E48" s="3"/>
      <c r="F48">
        <v>34</v>
      </c>
      <c r="L48">
        <v>2</v>
      </c>
      <c r="M48" s="2" t="str">
        <f t="shared" si="2"/>
        <v>MAKE_WORD_TRANSLATION(NXT_SUBMENU34, "", "", "", "")</v>
      </c>
    </row>
    <row r="49" spans="1:13" x14ac:dyDescent="0.3">
      <c r="A49" s="1" t="s">
        <v>10</v>
      </c>
      <c r="B49" s="1" t="s">
        <v>14</v>
      </c>
      <c r="C49" s="3" t="str">
        <f t="shared" si="1"/>
        <v>Test</v>
      </c>
      <c r="D49" s="3"/>
      <c r="E49" s="3"/>
      <c r="F49">
        <v>35</v>
      </c>
      <c r="L49">
        <v>2</v>
      </c>
      <c r="M49" s="2" t="str">
        <f t="shared" si="2"/>
        <v>MAKE_WORD_TRANSLATION(NXT_SUBMENU35, "", "", "", "")</v>
      </c>
    </row>
    <row r="50" spans="1:13" x14ac:dyDescent="0.3">
      <c r="A50" s="1" t="s">
        <v>10</v>
      </c>
      <c r="B50" s="1" t="s">
        <v>14</v>
      </c>
      <c r="C50" s="3">
        <f t="shared" si="1"/>
        <v>0</v>
      </c>
      <c r="D50" s="3"/>
      <c r="E50" s="3"/>
      <c r="F50">
        <v>36</v>
      </c>
      <c r="L50">
        <v>2</v>
      </c>
      <c r="M50" s="2" t="str">
        <f t="shared" si="2"/>
        <v>MAKE_WORD_TRANSLATION(NXT_SUBMENU36, "", "", "", "")</v>
      </c>
    </row>
    <row r="51" spans="1:13" x14ac:dyDescent="0.3">
      <c r="A51" s="1" t="s">
        <v>10</v>
      </c>
      <c r="B51" s="1" t="s">
        <v>14</v>
      </c>
      <c r="C51" s="3">
        <f t="shared" si="1"/>
        <v>0</v>
      </c>
      <c r="D51" s="3"/>
      <c r="E51" s="3"/>
      <c r="F51">
        <v>37</v>
      </c>
      <c r="L51">
        <v>2</v>
      </c>
      <c r="M51" s="2" t="str">
        <f t="shared" si="2"/>
        <v>MAKE_WORD_TRANSLATION(NXT_SUBMENU37, "", "", "", "")</v>
      </c>
    </row>
    <row r="52" spans="1:13" x14ac:dyDescent="0.3">
      <c r="A52" s="1" t="s">
        <v>10</v>
      </c>
      <c r="B52" s="1" t="s">
        <v>14</v>
      </c>
      <c r="C52" s="3">
        <f t="shared" si="1"/>
        <v>0</v>
      </c>
      <c r="D52" s="3"/>
      <c r="E52" s="3"/>
      <c r="F52">
        <v>38</v>
      </c>
      <c r="L52">
        <v>2</v>
      </c>
      <c r="M52" s="2" t="str">
        <f t="shared" si="2"/>
        <v>MAKE_WORD_TRANSLATION(NXT_SUBMENU38, "", "", "", "")</v>
      </c>
    </row>
    <row r="53" spans="1:13" x14ac:dyDescent="0.3">
      <c r="A53" s="1" t="s">
        <v>10</v>
      </c>
      <c r="B53" s="1" t="s">
        <v>14</v>
      </c>
      <c r="C53" s="3">
        <f t="shared" si="1"/>
        <v>0</v>
      </c>
      <c r="D53" s="3"/>
      <c r="E53" s="3"/>
      <c r="F53">
        <v>39</v>
      </c>
      <c r="L53">
        <v>2</v>
      </c>
      <c r="M53" s="2" t="str">
        <f t="shared" si="2"/>
        <v>MAKE_WORD_TRANSLATION(NXT_SUBMENU39, "", "", "", "")</v>
      </c>
    </row>
    <row r="54" spans="1:13" x14ac:dyDescent="0.3">
      <c r="A54" s="1" t="s">
        <v>10</v>
      </c>
      <c r="B54" s="1" t="s">
        <v>14</v>
      </c>
      <c r="C54" s="3">
        <f t="shared" si="1"/>
        <v>0</v>
      </c>
      <c r="D54" s="3"/>
      <c r="E54" s="3"/>
      <c r="F54">
        <v>40</v>
      </c>
      <c r="L54">
        <v>2</v>
      </c>
      <c r="M54" s="2" t="str">
        <f t="shared" si="2"/>
        <v>MAKE_WORD_TRANSLATION(NXT_SUBMENU40, "", "", "", "")</v>
      </c>
    </row>
    <row r="55" spans="1:13" x14ac:dyDescent="0.3">
      <c r="A55" s="1" t="s">
        <v>10</v>
      </c>
      <c r="B55" s="1" t="s">
        <v>14</v>
      </c>
      <c r="C55" s="3">
        <f t="shared" si="1"/>
        <v>0</v>
      </c>
      <c r="D55" s="3"/>
      <c r="E55" s="3"/>
      <c r="F55">
        <v>41</v>
      </c>
      <c r="L55">
        <v>2</v>
      </c>
      <c r="M55" s="2" t="str">
        <f t="shared" si="2"/>
        <v>MAKE_WORD_TRANSLATION(NXT_SUBMENU41, "", "", "", "")</v>
      </c>
    </row>
    <row r="56" spans="1:13" x14ac:dyDescent="0.3">
      <c r="A56" s="1" t="s">
        <v>10</v>
      </c>
      <c r="B56" s="1" t="s">
        <v>14</v>
      </c>
      <c r="C56" s="3">
        <f t="shared" si="1"/>
        <v>0</v>
      </c>
      <c r="D56" s="3"/>
      <c r="E56" s="3"/>
      <c r="F56">
        <v>42</v>
      </c>
      <c r="L56">
        <v>2</v>
      </c>
      <c r="M56" s="2" t="str">
        <f t="shared" si="2"/>
        <v>MAKE_WORD_TRANSLATION(NXT_SUBMENU42, "", "", "", "")</v>
      </c>
    </row>
    <row r="57" spans="1:13" x14ac:dyDescent="0.3">
      <c r="A57" s="1" t="s">
        <v>10</v>
      </c>
      <c r="B57" s="1" t="s">
        <v>14</v>
      </c>
      <c r="C57" s="3">
        <f t="shared" si="1"/>
        <v>0</v>
      </c>
      <c r="D57" s="3"/>
      <c r="E57" s="3"/>
      <c r="F57">
        <v>43</v>
      </c>
      <c r="L57">
        <v>2</v>
      </c>
      <c r="M57" s="2" t="str">
        <f t="shared" si="2"/>
        <v>MAKE_WORD_TRANSLATION(NXT_SUBMENU43, "", "", "", "")</v>
      </c>
    </row>
    <row r="58" spans="1:13" x14ac:dyDescent="0.3">
      <c r="A58" s="1" t="s">
        <v>10</v>
      </c>
      <c r="B58" s="1" t="s">
        <v>14</v>
      </c>
      <c r="C58" s="3">
        <f t="shared" si="1"/>
        <v>0</v>
      </c>
      <c r="D58" s="3"/>
      <c r="E58" s="3"/>
      <c r="F58">
        <v>44</v>
      </c>
      <c r="L58">
        <v>2</v>
      </c>
      <c r="M58" s="2" t="str">
        <f t="shared" si="2"/>
        <v>MAKE_WORD_TRANSLATION(NXT_SUBMENU44, "", "", "", "")</v>
      </c>
    </row>
    <row r="59" spans="1:13" x14ac:dyDescent="0.3">
      <c r="A59" s="1" t="s">
        <v>10</v>
      </c>
      <c r="B59" s="1" t="s">
        <v>14</v>
      </c>
      <c r="C59" s="3">
        <f t="shared" si="1"/>
        <v>0</v>
      </c>
      <c r="D59" s="3"/>
      <c r="E59" s="3"/>
      <c r="F59">
        <v>45</v>
      </c>
      <c r="L59">
        <v>2</v>
      </c>
      <c r="M59" s="2" t="str">
        <f t="shared" si="2"/>
        <v>MAKE_WORD_TRANSLATION(NXT_SUBMENU45, "", "", "", "")</v>
      </c>
    </row>
    <row r="60" spans="1:13" x14ac:dyDescent="0.3">
      <c r="A60" s="1" t="s">
        <v>10</v>
      </c>
      <c r="B60" s="1" t="s">
        <v>14</v>
      </c>
      <c r="C60" s="3">
        <f t="shared" si="1"/>
        <v>0</v>
      </c>
      <c r="D60" s="3"/>
      <c r="E60" s="3"/>
      <c r="F60">
        <v>46</v>
      </c>
      <c r="L60">
        <v>2</v>
      </c>
      <c r="M60" s="2" t="str">
        <f t="shared" si="2"/>
        <v>MAKE_WORD_TRANSLATION(NXT_SUBMENU46, "", "", "", "")</v>
      </c>
    </row>
    <row r="61" spans="1:13" x14ac:dyDescent="0.3">
      <c r="A61" s="1" t="s">
        <v>10</v>
      </c>
      <c r="B61" s="1" t="s">
        <v>14</v>
      </c>
      <c r="C61" s="3">
        <f t="shared" si="1"/>
        <v>0</v>
      </c>
      <c r="D61" s="3"/>
      <c r="E61" s="3"/>
      <c r="F61">
        <v>47</v>
      </c>
      <c r="L61">
        <v>2</v>
      </c>
      <c r="M61" s="2" t="str">
        <f t="shared" si="2"/>
        <v>MAKE_WORD_TRANSLATION(NXT_SUBMENU47, "", "", "", "")</v>
      </c>
    </row>
    <row r="62" spans="1:13" x14ac:dyDescent="0.3">
      <c r="A62" s="1" t="s">
        <v>10</v>
      </c>
      <c r="B62" s="1" t="s">
        <v>14</v>
      </c>
      <c r="C62" s="3">
        <f t="shared" si="1"/>
        <v>0</v>
      </c>
      <c r="D62" s="3"/>
      <c r="E62" s="3"/>
      <c r="F62">
        <v>48</v>
      </c>
      <c r="L62">
        <v>2</v>
      </c>
      <c r="M62" s="2" t="str">
        <f t="shared" si="2"/>
        <v>MAKE_WORD_TRANSLATION(NXT_SUBMENU48, "", "", "", "")</v>
      </c>
    </row>
    <row r="63" spans="1:13" x14ac:dyDescent="0.3">
      <c r="A63" s="1" t="s">
        <v>10</v>
      </c>
      <c r="B63" s="1" t="s">
        <v>14</v>
      </c>
      <c r="C63" s="3">
        <f t="shared" si="1"/>
        <v>0</v>
      </c>
      <c r="D63" s="3"/>
      <c r="E63" s="3"/>
      <c r="F63">
        <v>49</v>
      </c>
      <c r="L63">
        <v>2</v>
      </c>
      <c r="M63" s="2" t="str">
        <f t="shared" si="2"/>
        <v>MAKE_WORD_TRANSLATION(NXT_SUBMENU49, "", "", "", "")</v>
      </c>
    </row>
    <row r="64" spans="1:13" x14ac:dyDescent="0.3">
      <c r="A64" s="1" t="s">
        <v>10</v>
      </c>
      <c r="B64" s="1" t="s">
        <v>14</v>
      </c>
      <c r="C64" s="3">
        <f t="shared" si="1"/>
        <v>0</v>
      </c>
      <c r="D64" s="3"/>
      <c r="E64" s="3"/>
      <c r="F64">
        <v>50</v>
      </c>
      <c r="L64">
        <v>2</v>
      </c>
      <c r="M64" s="2" t="str">
        <f t="shared" si="2"/>
        <v>MAKE_WORD_TRANSLATION(NXT_SUBMENU50, "", "", "", "")</v>
      </c>
    </row>
    <row r="65" spans="1:13" x14ac:dyDescent="0.3">
      <c r="A65" s="1" t="s">
        <v>10</v>
      </c>
      <c r="B65" s="1" t="s">
        <v>14</v>
      </c>
      <c r="C65" s="3">
        <f t="shared" si="1"/>
        <v>0</v>
      </c>
      <c r="D65" s="3"/>
      <c r="E65" s="3"/>
      <c r="F65">
        <v>51</v>
      </c>
      <c r="L65">
        <v>2</v>
      </c>
      <c r="M65" s="2" t="str">
        <f t="shared" si="2"/>
        <v>MAKE_WORD_TRANSLATION(NXT_SUBMENU51, "", "", "", "")</v>
      </c>
    </row>
    <row r="66" spans="1:13" x14ac:dyDescent="0.3">
      <c r="A66" s="1" t="s">
        <v>10</v>
      </c>
      <c r="B66" s="1" t="s">
        <v>14</v>
      </c>
      <c r="C66" s="3">
        <f t="shared" si="1"/>
        <v>0</v>
      </c>
      <c r="D66" s="3"/>
      <c r="E66" s="3"/>
      <c r="F66">
        <v>52</v>
      </c>
      <c r="L66">
        <v>2</v>
      </c>
      <c r="M66" s="2" t="str">
        <f t="shared" si="2"/>
        <v>MAKE_WORD_TRANSLATION(NXT_SUBMENU52, "", "", "", "")</v>
      </c>
    </row>
    <row r="67" spans="1:13" x14ac:dyDescent="0.3">
      <c r="A67" s="1" t="s">
        <v>10</v>
      </c>
      <c r="B67" s="1" t="s">
        <v>14</v>
      </c>
      <c r="C67" s="3">
        <f t="shared" si="1"/>
        <v>0</v>
      </c>
      <c r="D67" s="3"/>
      <c r="E67" s="3"/>
      <c r="F67">
        <v>53</v>
      </c>
      <c r="L67">
        <v>2</v>
      </c>
      <c r="M67" s="2" t="str">
        <f t="shared" si="2"/>
        <v>MAKE_WORD_TRANSLATION(NXT_SUBMENU53, "", "", "", "")</v>
      </c>
    </row>
    <row r="68" spans="1:13" x14ac:dyDescent="0.3">
      <c r="A68" s="1" t="s">
        <v>10</v>
      </c>
      <c r="B68" s="1" t="s">
        <v>14</v>
      </c>
      <c r="C68" s="3">
        <f t="shared" si="1"/>
        <v>0</v>
      </c>
      <c r="D68" s="3"/>
      <c r="E68" s="3"/>
      <c r="F68">
        <v>54</v>
      </c>
      <c r="L68">
        <v>2</v>
      </c>
      <c r="M68" s="2" t="str">
        <f t="shared" si="2"/>
        <v>MAKE_WORD_TRANSLATION(NXT_SUBMENU54, "", "", "", "")</v>
      </c>
    </row>
    <row r="69" spans="1:13" x14ac:dyDescent="0.3">
      <c r="A69" s="1" t="s">
        <v>10</v>
      </c>
      <c r="B69" s="1" t="s">
        <v>14</v>
      </c>
      <c r="C69" s="3">
        <f t="shared" si="1"/>
        <v>0</v>
      </c>
      <c r="D69" s="3"/>
      <c r="E69" s="3"/>
      <c r="F69">
        <v>55</v>
      </c>
      <c r="L69">
        <v>2</v>
      </c>
      <c r="M69" s="2" t="str">
        <f t="shared" si="2"/>
        <v>MAKE_WORD_TRANSLATION(NXT_SUBMENU55, "", "", "", "")</v>
      </c>
    </row>
    <row r="70" spans="1:13" x14ac:dyDescent="0.3">
      <c r="A70" s="1" t="s">
        <v>10</v>
      </c>
      <c r="B70" s="1" t="s">
        <v>14</v>
      </c>
      <c r="C70" s="3">
        <f t="shared" si="1"/>
        <v>0</v>
      </c>
      <c r="D70" s="3"/>
      <c r="E70" s="3"/>
      <c r="F70">
        <v>56</v>
      </c>
      <c r="L70">
        <v>2</v>
      </c>
      <c r="M70" s="2" t="str">
        <f t="shared" si="2"/>
        <v>MAKE_WORD_TRANSLATION(NXT_SUBMENU56, "", "", "", "")</v>
      </c>
    </row>
    <row r="71" spans="1:13" x14ac:dyDescent="0.3">
      <c r="A71" s="1" t="s">
        <v>10</v>
      </c>
      <c r="B71" s="1" t="s">
        <v>14</v>
      </c>
      <c r="C71" s="3">
        <f t="shared" si="1"/>
        <v>0</v>
      </c>
      <c r="D71" s="3"/>
      <c r="E71" s="3"/>
      <c r="F71">
        <v>57</v>
      </c>
      <c r="L71">
        <v>3</v>
      </c>
      <c r="M71" s="2" t="str">
        <f t="shared" si="2"/>
        <v>MAKE_WORD_TRANSLATION(NXT_SUBMENU57, "", "", "", "")</v>
      </c>
    </row>
    <row r="72" spans="1:13" x14ac:dyDescent="0.3">
      <c r="A72" s="1" t="s">
        <v>10</v>
      </c>
      <c r="B72" s="1" t="s">
        <v>14</v>
      </c>
      <c r="C72" s="3">
        <f t="shared" si="1"/>
        <v>0</v>
      </c>
      <c r="D72" s="3"/>
      <c r="E72" s="3"/>
      <c r="F72">
        <v>58</v>
      </c>
      <c r="L72">
        <v>3</v>
      </c>
      <c r="M72" s="2" t="str">
        <f t="shared" si="2"/>
        <v>MAKE_WORD_TRANSLATION(NXT_SUBMENU58, "", "", "", "")</v>
      </c>
    </row>
    <row r="73" spans="1:13" x14ac:dyDescent="0.3">
      <c r="A73" s="1" t="s">
        <v>10</v>
      </c>
      <c r="B73" s="1" t="s">
        <v>14</v>
      </c>
      <c r="C73" s="3">
        <f t="shared" si="1"/>
        <v>0</v>
      </c>
      <c r="D73" s="3"/>
      <c r="E73" s="3"/>
      <c r="F73">
        <v>59</v>
      </c>
      <c r="L73">
        <v>3</v>
      </c>
      <c r="M73" s="2" t="str">
        <f t="shared" si="2"/>
        <v>MAKE_WORD_TRANSLATION(NXT_SUBMENU59, "", "", "", "")</v>
      </c>
    </row>
    <row r="74" spans="1:13" x14ac:dyDescent="0.3">
      <c r="A74" s="1" t="s">
        <v>10</v>
      </c>
      <c r="B74" s="1" t="s">
        <v>14</v>
      </c>
      <c r="C74" s="3">
        <f t="shared" si="1"/>
        <v>0</v>
      </c>
      <c r="D74" s="3"/>
      <c r="E74" s="3"/>
      <c r="F74">
        <v>60</v>
      </c>
      <c r="L74">
        <v>3</v>
      </c>
      <c r="M74" s="2" t="str">
        <f t="shared" si="2"/>
        <v>MAKE_WORD_TRANSLATION(NXT_SUBMENU60, "", "", "", "")</v>
      </c>
    </row>
    <row r="75" spans="1:13" x14ac:dyDescent="0.3">
      <c r="A75" s="1" t="s">
        <v>10</v>
      </c>
      <c r="B75" s="1" t="s">
        <v>14</v>
      </c>
      <c r="C75" s="3">
        <f t="shared" si="1"/>
        <v>0</v>
      </c>
      <c r="D75" s="3"/>
      <c r="E75" s="3"/>
      <c r="F75">
        <v>61</v>
      </c>
      <c r="L75">
        <v>3</v>
      </c>
      <c r="M75" s="2" t="str">
        <f t="shared" si="2"/>
        <v>MAKE_WORD_TRANSLATION(NXT_SUBMENU61, "", "", "", "")</v>
      </c>
    </row>
    <row r="76" spans="1:13" x14ac:dyDescent="0.3">
      <c r="A76" s="1" t="s">
        <v>10</v>
      </c>
      <c r="B76" s="1" t="s">
        <v>14</v>
      </c>
      <c r="C76" s="3">
        <f t="shared" si="1"/>
        <v>0</v>
      </c>
      <c r="D76" s="3"/>
      <c r="E76" s="3"/>
      <c r="F76">
        <v>62</v>
      </c>
      <c r="L76">
        <v>3</v>
      </c>
      <c r="M76" s="2" t="str">
        <f t="shared" si="2"/>
        <v>MAKE_WORD_TRANSLATION(NXT_SUBMENU62, "", "", "", "")</v>
      </c>
    </row>
    <row r="77" spans="1:13" x14ac:dyDescent="0.3">
      <c r="A77" s="1" t="s">
        <v>10</v>
      </c>
      <c r="B77" s="1" t="s">
        <v>14</v>
      </c>
      <c r="C77" s="3">
        <f t="shared" si="1"/>
        <v>0</v>
      </c>
      <c r="D77" s="3"/>
      <c r="E77" s="3"/>
      <c r="F77">
        <v>63</v>
      </c>
      <c r="L77">
        <v>3</v>
      </c>
      <c r="M77" s="2" t="str">
        <f t="shared" si="2"/>
        <v>MAKE_WORD_TRANSLATION(NXT_SUBMENU63, "", "", "", "")</v>
      </c>
    </row>
    <row r="78" spans="1:13" x14ac:dyDescent="0.3">
      <c r="A78" s="1" t="s">
        <v>10</v>
      </c>
      <c r="B78" s="1" t="s">
        <v>14</v>
      </c>
      <c r="C78" s="3">
        <f t="shared" si="1"/>
        <v>0</v>
      </c>
      <c r="D78" s="3"/>
      <c r="E78" s="3"/>
      <c r="F78">
        <v>64</v>
      </c>
      <c r="L78">
        <v>3</v>
      </c>
      <c r="M78" s="2" t="str">
        <f t="shared" si="2"/>
        <v>MAKE_WORD_TRANSLATION(NXT_SUBMENU64, "", "", "", "")</v>
      </c>
    </row>
    <row r="79" spans="1:13" x14ac:dyDescent="0.3">
      <c r="A79" s="1" t="s">
        <v>10</v>
      </c>
      <c r="B79" s="1" t="s">
        <v>14</v>
      </c>
      <c r="C79" s="3">
        <f t="shared" si="1"/>
        <v>0</v>
      </c>
      <c r="F79">
        <v>65</v>
      </c>
      <c r="L79">
        <v>3</v>
      </c>
      <c r="M79" s="2" t="str">
        <f t="shared" si="2"/>
        <v>MAKE_WORD_TRANSLATION(NXT_SUBMENU65, "", "", "", "")</v>
      </c>
    </row>
    <row r="80" spans="1:13" x14ac:dyDescent="0.3">
      <c r="A80" s="1" t="s">
        <v>10</v>
      </c>
      <c r="B80" s="1" t="s">
        <v>14</v>
      </c>
      <c r="C80" s="3">
        <f t="shared" ref="C80:C98" si="3">VLOOKUP(INT(($F80-1)/7)+1,$F$2:$G$13,2,FALSE)</f>
        <v>0</v>
      </c>
      <c r="F80">
        <v>66</v>
      </c>
      <c r="L80">
        <v>3</v>
      </c>
      <c r="M80" s="2" t="str">
        <f t="shared" ref="M80:M98" si="4">A80&amp;B80&amp;F80&amp;", """&amp;G80&amp;""", """&amp;H80&amp;""", """&amp;I80&amp;""", """&amp;J80&amp;""")"</f>
        <v>MAKE_WORD_TRANSLATION(NXT_SUBMENU66, "", "", "", "")</v>
      </c>
    </row>
    <row r="81" spans="1:13" x14ac:dyDescent="0.3">
      <c r="A81" s="1" t="s">
        <v>10</v>
      </c>
      <c r="B81" s="1" t="s">
        <v>14</v>
      </c>
      <c r="C81" s="3">
        <f t="shared" si="3"/>
        <v>0</v>
      </c>
      <c r="F81">
        <v>67</v>
      </c>
      <c r="L81">
        <v>3</v>
      </c>
      <c r="M81" s="2" t="str">
        <f t="shared" si="4"/>
        <v>MAKE_WORD_TRANSLATION(NXT_SUBMENU67, "", "", "", "")</v>
      </c>
    </row>
    <row r="82" spans="1:13" x14ac:dyDescent="0.3">
      <c r="A82" s="1" t="s">
        <v>10</v>
      </c>
      <c r="B82" s="1" t="s">
        <v>14</v>
      </c>
      <c r="C82" s="3">
        <f t="shared" si="3"/>
        <v>0</v>
      </c>
      <c r="F82">
        <v>68</v>
      </c>
      <c r="L82">
        <v>3</v>
      </c>
      <c r="M82" s="2" t="str">
        <f t="shared" si="4"/>
        <v>MAKE_WORD_TRANSLATION(NXT_SUBMENU68, "", "", "", "")</v>
      </c>
    </row>
    <row r="83" spans="1:13" x14ac:dyDescent="0.3">
      <c r="A83" s="1" t="s">
        <v>10</v>
      </c>
      <c r="B83" s="1" t="s">
        <v>14</v>
      </c>
      <c r="C83" s="3">
        <f t="shared" si="3"/>
        <v>0</v>
      </c>
      <c r="F83">
        <v>69</v>
      </c>
      <c r="L83">
        <v>3</v>
      </c>
      <c r="M83" s="2" t="str">
        <f t="shared" si="4"/>
        <v>MAKE_WORD_TRANSLATION(NXT_SUBMENU69, "", "", "", "")</v>
      </c>
    </row>
    <row r="84" spans="1:13" x14ac:dyDescent="0.3">
      <c r="A84" s="1" t="s">
        <v>10</v>
      </c>
      <c r="B84" s="1" t="s">
        <v>14</v>
      </c>
      <c r="C84" s="3">
        <f t="shared" si="3"/>
        <v>0</v>
      </c>
      <c r="F84">
        <v>70</v>
      </c>
      <c r="L84">
        <v>3</v>
      </c>
      <c r="M84" s="2" t="str">
        <f t="shared" si="4"/>
        <v>MAKE_WORD_TRANSLATION(NXT_SUBMENU70, "", "", "", "")</v>
      </c>
    </row>
    <row r="85" spans="1:13" x14ac:dyDescent="0.3">
      <c r="A85" s="1" t="s">
        <v>10</v>
      </c>
      <c r="B85" s="1" t="s">
        <v>14</v>
      </c>
      <c r="C85" s="3">
        <f t="shared" si="3"/>
        <v>0</v>
      </c>
      <c r="F85">
        <v>71</v>
      </c>
      <c r="L85">
        <v>3</v>
      </c>
      <c r="M85" s="2" t="str">
        <f t="shared" si="4"/>
        <v>MAKE_WORD_TRANSLATION(NXT_SUBMENU71, "", "", "", "")</v>
      </c>
    </row>
    <row r="86" spans="1:13" x14ac:dyDescent="0.3">
      <c r="A86" s="1" t="s">
        <v>10</v>
      </c>
      <c r="B86" s="1" t="s">
        <v>14</v>
      </c>
      <c r="C86" s="3">
        <f t="shared" si="3"/>
        <v>0</v>
      </c>
      <c r="F86">
        <v>72</v>
      </c>
      <c r="L86">
        <v>3</v>
      </c>
      <c r="M86" s="2" t="str">
        <f t="shared" si="4"/>
        <v>MAKE_WORD_TRANSLATION(NXT_SUBMENU72, "", "", "", "")</v>
      </c>
    </row>
    <row r="87" spans="1:13" x14ac:dyDescent="0.3">
      <c r="A87" s="1" t="s">
        <v>10</v>
      </c>
      <c r="B87" s="1" t="s">
        <v>14</v>
      </c>
      <c r="C87" s="3">
        <f t="shared" si="3"/>
        <v>0</v>
      </c>
      <c r="F87">
        <v>73</v>
      </c>
      <c r="L87">
        <v>3</v>
      </c>
      <c r="M87" s="2" t="str">
        <f t="shared" si="4"/>
        <v>MAKE_WORD_TRANSLATION(NXT_SUBMENU73, "", "", "", "")</v>
      </c>
    </row>
    <row r="88" spans="1:13" x14ac:dyDescent="0.3">
      <c r="A88" s="1" t="s">
        <v>10</v>
      </c>
      <c r="B88" s="1" t="s">
        <v>14</v>
      </c>
      <c r="C88" s="3">
        <f t="shared" si="3"/>
        <v>0</v>
      </c>
      <c r="F88">
        <v>74</v>
      </c>
      <c r="L88">
        <v>3</v>
      </c>
      <c r="M88" s="2" t="str">
        <f t="shared" si="4"/>
        <v>MAKE_WORD_TRANSLATION(NXT_SUBMENU74, "", "", "", "")</v>
      </c>
    </row>
    <row r="89" spans="1:13" x14ac:dyDescent="0.3">
      <c r="A89" s="1" t="s">
        <v>10</v>
      </c>
      <c r="B89" s="1" t="s">
        <v>14</v>
      </c>
      <c r="C89" s="3">
        <f t="shared" si="3"/>
        <v>0</v>
      </c>
      <c r="F89">
        <v>75</v>
      </c>
      <c r="L89">
        <v>3</v>
      </c>
      <c r="M89" s="2" t="str">
        <f t="shared" si="4"/>
        <v>MAKE_WORD_TRANSLATION(NXT_SUBMENU75, "", "", "", "")</v>
      </c>
    </row>
    <row r="90" spans="1:13" x14ac:dyDescent="0.3">
      <c r="A90" s="1" t="s">
        <v>10</v>
      </c>
      <c r="B90" s="1" t="s">
        <v>14</v>
      </c>
      <c r="C90" s="3">
        <f t="shared" si="3"/>
        <v>0</v>
      </c>
      <c r="F90">
        <v>76</v>
      </c>
      <c r="L90">
        <v>3</v>
      </c>
      <c r="M90" s="2" t="str">
        <f t="shared" si="4"/>
        <v>MAKE_WORD_TRANSLATION(NXT_SUBMENU76, "", "", "", "")</v>
      </c>
    </row>
    <row r="91" spans="1:13" x14ac:dyDescent="0.3">
      <c r="A91" s="1" t="s">
        <v>10</v>
      </c>
      <c r="B91" s="1" t="s">
        <v>14</v>
      </c>
      <c r="C91" s="3">
        <f t="shared" si="3"/>
        <v>0</v>
      </c>
      <c r="F91">
        <v>77</v>
      </c>
      <c r="L91">
        <v>3</v>
      </c>
      <c r="M91" s="2" t="str">
        <f t="shared" si="4"/>
        <v>MAKE_WORD_TRANSLATION(NXT_SUBMENU77, "", "", "", "")</v>
      </c>
    </row>
    <row r="92" spans="1:13" x14ac:dyDescent="0.3">
      <c r="A92" s="1" t="s">
        <v>10</v>
      </c>
      <c r="B92" s="1" t="s">
        <v>14</v>
      </c>
      <c r="C92" s="3">
        <f t="shared" si="3"/>
        <v>0</v>
      </c>
      <c r="F92">
        <v>78</v>
      </c>
      <c r="L92">
        <v>3</v>
      </c>
      <c r="M92" s="2" t="str">
        <f t="shared" si="4"/>
        <v>MAKE_WORD_TRANSLATION(NXT_SUBMENU78, "", "", "", "")</v>
      </c>
    </row>
    <row r="93" spans="1:13" x14ac:dyDescent="0.3">
      <c r="A93" s="1" t="s">
        <v>10</v>
      </c>
      <c r="B93" s="1" t="s">
        <v>14</v>
      </c>
      <c r="C93" s="3">
        <f t="shared" si="3"/>
        <v>0</v>
      </c>
      <c r="F93">
        <v>79</v>
      </c>
      <c r="L93">
        <v>3</v>
      </c>
      <c r="M93" s="2" t="str">
        <f t="shared" si="4"/>
        <v>MAKE_WORD_TRANSLATION(NXT_SUBMENU79, "", "", "", "")</v>
      </c>
    </row>
    <row r="94" spans="1:13" x14ac:dyDescent="0.3">
      <c r="A94" s="1" t="s">
        <v>10</v>
      </c>
      <c r="B94" s="1" t="s">
        <v>14</v>
      </c>
      <c r="C94" s="3">
        <f t="shared" si="3"/>
        <v>0</v>
      </c>
      <c r="F94">
        <v>80</v>
      </c>
      <c r="L94">
        <v>3</v>
      </c>
      <c r="M94" s="2" t="str">
        <f t="shared" si="4"/>
        <v>MAKE_WORD_TRANSLATION(NXT_SUBMENU80, "", "", "", "")</v>
      </c>
    </row>
    <row r="95" spans="1:13" x14ac:dyDescent="0.3">
      <c r="A95" s="1" t="s">
        <v>10</v>
      </c>
      <c r="B95" s="1" t="s">
        <v>14</v>
      </c>
      <c r="C95" s="3">
        <f t="shared" si="3"/>
        <v>0</v>
      </c>
      <c r="F95">
        <v>81</v>
      </c>
      <c r="L95">
        <v>3</v>
      </c>
      <c r="M95" s="2" t="str">
        <f t="shared" si="4"/>
        <v>MAKE_WORD_TRANSLATION(NXT_SUBMENU81, "", "", "", "")</v>
      </c>
    </row>
    <row r="96" spans="1:13" x14ac:dyDescent="0.3">
      <c r="A96" s="1" t="s">
        <v>10</v>
      </c>
      <c r="B96" s="1" t="s">
        <v>14</v>
      </c>
      <c r="C96" s="3">
        <f t="shared" si="3"/>
        <v>0</v>
      </c>
      <c r="F96">
        <v>82</v>
      </c>
      <c r="L96">
        <v>3</v>
      </c>
      <c r="M96" s="2" t="str">
        <f t="shared" si="4"/>
        <v>MAKE_WORD_TRANSLATION(NXT_SUBMENU82, "", "", "", "")</v>
      </c>
    </row>
    <row r="97" spans="1:13" x14ac:dyDescent="0.3">
      <c r="A97" s="1" t="s">
        <v>10</v>
      </c>
      <c r="B97" s="1" t="s">
        <v>14</v>
      </c>
      <c r="C97" s="3">
        <f t="shared" si="3"/>
        <v>0</v>
      </c>
      <c r="F97">
        <v>83</v>
      </c>
      <c r="L97">
        <v>3</v>
      </c>
      <c r="M97" s="2" t="str">
        <f t="shared" si="4"/>
        <v>MAKE_WORD_TRANSLATION(NXT_SUBMENU83, "", "", "", "")</v>
      </c>
    </row>
    <row r="98" spans="1:13" x14ac:dyDescent="0.3">
      <c r="A98" s="1" t="s">
        <v>10</v>
      </c>
      <c r="B98" s="1" t="s">
        <v>14</v>
      </c>
      <c r="C98" s="3">
        <f t="shared" si="3"/>
        <v>0</v>
      </c>
      <c r="F98">
        <v>84</v>
      </c>
      <c r="L98">
        <v>3</v>
      </c>
      <c r="M98" s="2" t="str">
        <f t="shared" si="4"/>
        <v>MAKE_WORD_TRANSLATION(NXT_SUBMENU84, "", "", "", "")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C610-E3F7-48EB-B32F-861FA23EBE72}">
  <dimension ref="A1:E84"/>
  <sheetViews>
    <sheetView topLeftCell="A55" workbookViewId="0">
      <selection activeCell="C1" sqref="C1:C84"/>
    </sheetView>
  </sheetViews>
  <sheetFormatPr defaultRowHeight="14.4" x14ac:dyDescent="0.3"/>
  <cols>
    <col min="3" max="3" width="71.88671875" bestFit="1" customWidth="1"/>
  </cols>
  <sheetData>
    <row r="1" spans="1:5" x14ac:dyDescent="0.3">
      <c r="A1">
        <f>INT((ROW()-1)/7)+1</f>
        <v>1</v>
      </c>
      <c r="B1">
        <v>1</v>
      </c>
      <c r="C1" t="str">
        <f>"SubMenu"&amp;A1&amp;".AddItem(Helpers::translated_word(FL_(NXT_SUBMENU"&amp;B1&amp;"),0),ENM_NONE);"</f>
        <v>SubMenu1.AddItem(Helpers::translated_word(FL_(NXT_SUBMENU1),0),ENM_NONE);</v>
      </c>
      <c r="E1" s="4" t="s">
        <v>58</v>
      </c>
    </row>
    <row r="2" spans="1:5" x14ac:dyDescent="0.3">
      <c r="A2">
        <f t="shared" ref="A2:A65" si="0">INT((ROW()-1)/7)+1</f>
        <v>1</v>
      </c>
      <c r="B2">
        <v>2</v>
      </c>
      <c r="C2" t="str">
        <f t="shared" ref="C2:C65" si="1">"SubMenu"&amp;A2&amp;".AddItem(Helpers::translated_word(FL_(NXT_SUBMENU"&amp;B2&amp;"),0),ENM_NONE);"</f>
        <v>SubMenu1.AddItem(Helpers::translated_word(FL_(NXT_SUBMENU2),0),ENM_NONE);</v>
      </c>
    </row>
    <row r="3" spans="1:5" x14ac:dyDescent="0.3">
      <c r="A3">
        <f t="shared" si="0"/>
        <v>1</v>
      </c>
      <c r="B3">
        <v>3</v>
      </c>
      <c r="C3" t="str">
        <f t="shared" si="1"/>
        <v>SubMenu1.AddItem(Helpers::translated_word(FL_(NXT_SUBMENU3),0),ENM_NONE);</v>
      </c>
    </row>
    <row r="4" spans="1:5" x14ac:dyDescent="0.3">
      <c r="A4">
        <f t="shared" si="0"/>
        <v>1</v>
      </c>
      <c r="B4">
        <v>4</v>
      </c>
      <c r="C4" t="str">
        <f t="shared" si="1"/>
        <v>SubMenu1.AddItem(Helpers::translated_word(FL_(NXT_SUBMENU4),0),ENM_NONE);</v>
      </c>
    </row>
    <row r="5" spans="1:5" x14ac:dyDescent="0.3">
      <c r="A5">
        <f t="shared" si="0"/>
        <v>1</v>
      </c>
      <c r="B5">
        <v>5</v>
      </c>
      <c r="C5" t="str">
        <f t="shared" si="1"/>
        <v>SubMenu1.AddItem(Helpers::translated_word(FL_(NXT_SUBMENU5),0),ENM_NONE);</v>
      </c>
    </row>
    <row r="6" spans="1:5" x14ac:dyDescent="0.3">
      <c r="A6">
        <f t="shared" si="0"/>
        <v>1</v>
      </c>
      <c r="B6">
        <v>6</v>
      </c>
      <c r="C6" t="str">
        <f t="shared" si="1"/>
        <v>SubMenu1.AddItem(Helpers::translated_word(FL_(NXT_SUBMENU6),0),ENM_NONE);</v>
      </c>
    </row>
    <row r="7" spans="1:5" x14ac:dyDescent="0.3">
      <c r="A7">
        <f t="shared" si="0"/>
        <v>1</v>
      </c>
      <c r="B7">
        <v>7</v>
      </c>
      <c r="C7" t="str">
        <f t="shared" si="1"/>
        <v>SubMenu1.AddItem(Helpers::translated_word(FL_(NXT_SUBMENU7),0),ENM_NONE);</v>
      </c>
    </row>
    <row r="8" spans="1:5" x14ac:dyDescent="0.3">
      <c r="A8">
        <f t="shared" si="0"/>
        <v>2</v>
      </c>
      <c r="B8">
        <v>8</v>
      </c>
      <c r="C8" t="str">
        <f t="shared" si="1"/>
        <v>SubMenu2.AddItem(Helpers::translated_word(FL_(NXT_SUBMENU8),0),ENM_NONE);</v>
      </c>
    </row>
    <row r="9" spans="1:5" x14ac:dyDescent="0.3">
      <c r="A9">
        <f t="shared" si="0"/>
        <v>2</v>
      </c>
      <c r="B9">
        <v>9</v>
      </c>
      <c r="C9" t="str">
        <f t="shared" si="1"/>
        <v>SubMenu2.AddItem(Helpers::translated_word(FL_(NXT_SUBMENU9),0),ENM_NONE);</v>
      </c>
    </row>
    <row r="10" spans="1:5" x14ac:dyDescent="0.3">
      <c r="A10">
        <f t="shared" si="0"/>
        <v>2</v>
      </c>
      <c r="B10">
        <v>10</v>
      </c>
      <c r="C10" t="str">
        <f t="shared" si="1"/>
        <v>SubMenu2.AddItem(Helpers::translated_word(FL_(NXT_SUBMENU10),0),ENM_NONE);</v>
      </c>
    </row>
    <row r="11" spans="1:5" x14ac:dyDescent="0.3">
      <c r="A11">
        <f t="shared" si="0"/>
        <v>2</v>
      </c>
      <c r="B11">
        <v>11</v>
      </c>
      <c r="C11" t="str">
        <f t="shared" si="1"/>
        <v>SubMenu2.AddItem(Helpers::translated_word(FL_(NXT_SUBMENU11),0),ENM_NONE);</v>
      </c>
    </row>
    <row r="12" spans="1:5" x14ac:dyDescent="0.3">
      <c r="A12">
        <f t="shared" si="0"/>
        <v>2</v>
      </c>
      <c r="B12">
        <v>12</v>
      </c>
      <c r="C12" t="str">
        <f t="shared" si="1"/>
        <v>SubMenu2.AddItem(Helpers::translated_word(FL_(NXT_SUBMENU12),0),ENM_NONE);</v>
      </c>
      <c r="D12" s="4" t="s">
        <v>58</v>
      </c>
    </row>
    <row r="13" spans="1:5" x14ac:dyDescent="0.3">
      <c r="A13">
        <f t="shared" si="0"/>
        <v>2</v>
      </c>
      <c r="B13">
        <v>13</v>
      </c>
      <c r="C13" t="str">
        <f t="shared" si="1"/>
        <v>SubMenu2.AddItem(Helpers::translated_word(FL_(NXT_SUBMENU13),0),ENM_NONE);</v>
      </c>
      <c r="D13" s="4" t="s">
        <v>59</v>
      </c>
    </row>
    <row r="14" spans="1:5" x14ac:dyDescent="0.3">
      <c r="A14">
        <f t="shared" si="0"/>
        <v>2</v>
      </c>
      <c r="B14">
        <v>14</v>
      </c>
      <c r="C14" t="str">
        <f t="shared" si="1"/>
        <v>SubMenu2.AddItem(Helpers::translated_word(FL_(NXT_SUBMENU14),0),ENM_NONE);</v>
      </c>
      <c r="D14" s="4" t="s">
        <v>60</v>
      </c>
    </row>
    <row r="15" spans="1:5" x14ac:dyDescent="0.3">
      <c r="A15">
        <f t="shared" si="0"/>
        <v>3</v>
      </c>
      <c r="B15">
        <v>15</v>
      </c>
      <c r="C15" t="str">
        <f t="shared" si="1"/>
        <v>SubMenu3.AddItem(Helpers::translated_word(FL_(NXT_SUBMENU15),0),ENM_NONE);</v>
      </c>
      <c r="D15" s="4" t="s">
        <v>61</v>
      </c>
    </row>
    <row r="16" spans="1:5" x14ac:dyDescent="0.3">
      <c r="A16">
        <f t="shared" si="0"/>
        <v>3</v>
      </c>
      <c r="B16">
        <v>16</v>
      </c>
      <c r="C16" t="str">
        <f t="shared" si="1"/>
        <v>SubMenu3.AddItem(Helpers::translated_word(FL_(NXT_SUBMENU16),0),ENM_NONE);</v>
      </c>
      <c r="D16" s="4" t="s">
        <v>62</v>
      </c>
    </row>
    <row r="17" spans="1:4" x14ac:dyDescent="0.3">
      <c r="A17">
        <f t="shared" si="0"/>
        <v>3</v>
      </c>
      <c r="B17">
        <v>17</v>
      </c>
      <c r="C17" t="str">
        <f t="shared" si="1"/>
        <v>SubMenu3.AddItem(Helpers::translated_word(FL_(NXT_SUBMENU17),0),ENM_NONE);</v>
      </c>
      <c r="D17" s="4" t="s">
        <v>63</v>
      </c>
    </row>
    <row r="18" spans="1:4" x14ac:dyDescent="0.3">
      <c r="A18">
        <f t="shared" si="0"/>
        <v>3</v>
      </c>
      <c r="B18">
        <v>18</v>
      </c>
      <c r="C18" t="str">
        <f t="shared" si="1"/>
        <v>SubMenu3.AddItem(Helpers::translated_word(FL_(NXT_SUBMENU18),0),ENM_NONE);</v>
      </c>
      <c r="D18" s="4" t="s">
        <v>64</v>
      </c>
    </row>
    <row r="19" spans="1:4" x14ac:dyDescent="0.3">
      <c r="A19">
        <f t="shared" si="0"/>
        <v>3</v>
      </c>
      <c r="B19">
        <v>19</v>
      </c>
      <c r="C19" t="str">
        <f t="shared" si="1"/>
        <v>SubMenu3.AddItem(Helpers::translated_word(FL_(NXT_SUBMENU19),0),ENM_NONE);</v>
      </c>
    </row>
    <row r="20" spans="1:4" x14ac:dyDescent="0.3">
      <c r="A20">
        <f t="shared" si="0"/>
        <v>3</v>
      </c>
      <c r="B20">
        <v>20</v>
      </c>
      <c r="C20" t="str">
        <f t="shared" si="1"/>
        <v>SubMenu3.AddItem(Helpers::translated_word(FL_(NXT_SUBMENU20),0),ENM_NONE);</v>
      </c>
    </row>
    <row r="21" spans="1:4" x14ac:dyDescent="0.3">
      <c r="A21">
        <f t="shared" si="0"/>
        <v>3</v>
      </c>
      <c r="B21">
        <v>21</v>
      </c>
      <c r="C21" t="str">
        <f t="shared" si="1"/>
        <v>SubMenu3.AddItem(Helpers::translated_word(FL_(NXT_SUBMENU21),0),ENM_NONE);</v>
      </c>
    </row>
    <row r="22" spans="1:4" x14ac:dyDescent="0.3">
      <c r="A22">
        <f t="shared" si="0"/>
        <v>4</v>
      </c>
      <c r="B22">
        <v>22</v>
      </c>
      <c r="C22" t="str">
        <f t="shared" si="1"/>
        <v>SubMenu4.AddItem(Helpers::translated_word(FL_(NXT_SUBMENU22),0),ENM_NONE);</v>
      </c>
    </row>
    <row r="23" spans="1:4" x14ac:dyDescent="0.3">
      <c r="A23">
        <f t="shared" si="0"/>
        <v>4</v>
      </c>
      <c r="B23">
        <v>23</v>
      </c>
      <c r="C23" t="str">
        <f t="shared" si="1"/>
        <v>SubMenu4.AddItem(Helpers::translated_word(FL_(NXT_SUBMENU23),0),ENM_NONE);</v>
      </c>
    </row>
    <row r="24" spans="1:4" x14ac:dyDescent="0.3">
      <c r="A24">
        <f t="shared" si="0"/>
        <v>4</v>
      </c>
      <c r="B24">
        <v>24</v>
      </c>
      <c r="C24" t="str">
        <f t="shared" si="1"/>
        <v>SubMenu4.AddItem(Helpers::translated_word(FL_(NXT_SUBMENU24),0),ENM_NONE);</v>
      </c>
    </row>
    <row r="25" spans="1:4" x14ac:dyDescent="0.3">
      <c r="A25">
        <f t="shared" si="0"/>
        <v>4</v>
      </c>
      <c r="B25">
        <v>25</v>
      </c>
      <c r="C25" t="str">
        <f t="shared" si="1"/>
        <v>SubMenu4.AddItem(Helpers::translated_word(FL_(NXT_SUBMENU25),0),ENM_NONE);</v>
      </c>
    </row>
    <row r="26" spans="1:4" x14ac:dyDescent="0.3">
      <c r="A26">
        <f t="shared" si="0"/>
        <v>4</v>
      </c>
      <c r="B26">
        <v>26</v>
      </c>
      <c r="C26" t="str">
        <f t="shared" si="1"/>
        <v>SubMenu4.AddItem(Helpers::translated_word(FL_(NXT_SUBMENU26),0),ENM_NONE);</v>
      </c>
    </row>
    <row r="27" spans="1:4" x14ac:dyDescent="0.3">
      <c r="A27">
        <f t="shared" si="0"/>
        <v>4</v>
      </c>
      <c r="B27">
        <v>27</v>
      </c>
      <c r="C27" t="str">
        <f t="shared" si="1"/>
        <v>SubMenu4.AddItem(Helpers::translated_word(FL_(NXT_SUBMENU27),0),ENM_NONE);</v>
      </c>
    </row>
    <row r="28" spans="1:4" x14ac:dyDescent="0.3">
      <c r="A28">
        <f t="shared" si="0"/>
        <v>4</v>
      </c>
      <c r="B28">
        <v>28</v>
      </c>
      <c r="C28" t="str">
        <f t="shared" si="1"/>
        <v>SubMenu4.AddItem(Helpers::translated_word(FL_(NXT_SUBMENU28),0),ENM_NONE);</v>
      </c>
    </row>
    <row r="29" spans="1:4" x14ac:dyDescent="0.3">
      <c r="A29">
        <f t="shared" si="0"/>
        <v>5</v>
      </c>
      <c r="B29">
        <v>29</v>
      </c>
      <c r="C29" t="str">
        <f t="shared" si="1"/>
        <v>SubMenu5.AddItem(Helpers::translated_word(FL_(NXT_SUBMENU29),0),ENM_NONE);</v>
      </c>
    </row>
    <row r="30" spans="1:4" x14ac:dyDescent="0.3">
      <c r="A30">
        <f t="shared" si="0"/>
        <v>5</v>
      </c>
      <c r="B30">
        <v>30</v>
      </c>
      <c r="C30" t="str">
        <f t="shared" si="1"/>
        <v>SubMenu5.AddItem(Helpers::translated_word(FL_(NXT_SUBMENU30),0),ENM_NONE);</v>
      </c>
    </row>
    <row r="31" spans="1:4" x14ac:dyDescent="0.3">
      <c r="A31">
        <f t="shared" si="0"/>
        <v>5</v>
      </c>
      <c r="B31">
        <v>31</v>
      </c>
      <c r="C31" t="str">
        <f t="shared" si="1"/>
        <v>SubMenu5.AddItem(Helpers::translated_word(FL_(NXT_SUBMENU31),0),ENM_NONE);</v>
      </c>
    </row>
    <row r="32" spans="1:4" x14ac:dyDescent="0.3">
      <c r="A32">
        <f t="shared" si="0"/>
        <v>5</v>
      </c>
      <c r="B32">
        <v>32</v>
      </c>
      <c r="C32" t="str">
        <f t="shared" si="1"/>
        <v>SubMenu5.AddItem(Helpers::translated_word(FL_(NXT_SUBMENU32),0),ENM_NONE);</v>
      </c>
    </row>
    <row r="33" spans="1:3" x14ac:dyDescent="0.3">
      <c r="A33">
        <f t="shared" si="0"/>
        <v>5</v>
      </c>
      <c r="B33">
        <v>33</v>
      </c>
      <c r="C33" t="str">
        <f t="shared" si="1"/>
        <v>SubMenu5.AddItem(Helpers::translated_word(FL_(NXT_SUBMENU33),0),ENM_NONE);</v>
      </c>
    </row>
    <row r="34" spans="1:3" x14ac:dyDescent="0.3">
      <c r="A34">
        <f t="shared" si="0"/>
        <v>5</v>
      </c>
      <c r="B34">
        <v>34</v>
      </c>
      <c r="C34" t="str">
        <f t="shared" si="1"/>
        <v>SubMenu5.AddItem(Helpers::translated_word(FL_(NXT_SUBMENU34),0),ENM_NONE);</v>
      </c>
    </row>
    <row r="35" spans="1:3" x14ac:dyDescent="0.3">
      <c r="A35">
        <f t="shared" si="0"/>
        <v>5</v>
      </c>
      <c r="B35">
        <v>35</v>
      </c>
      <c r="C35" t="str">
        <f t="shared" si="1"/>
        <v>SubMenu5.AddItem(Helpers::translated_word(FL_(NXT_SUBMENU35),0),ENM_NONE);</v>
      </c>
    </row>
    <row r="36" spans="1:3" x14ac:dyDescent="0.3">
      <c r="A36">
        <f t="shared" si="0"/>
        <v>6</v>
      </c>
      <c r="B36">
        <v>36</v>
      </c>
      <c r="C36" t="str">
        <f t="shared" si="1"/>
        <v>SubMenu6.AddItem(Helpers::translated_word(FL_(NXT_SUBMENU36),0),ENM_NONE);</v>
      </c>
    </row>
    <row r="37" spans="1:3" x14ac:dyDescent="0.3">
      <c r="A37">
        <f t="shared" si="0"/>
        <v>6</v>
      </c>
      <c r="B37">
        <v>37</v>
      </c>
      <c r="C37" t="str">
        <f t="shared" si="1"/>
        <v>SubMenu6.AddItem(Helpers::translated_word(FL_(NXT_SUBMENU37),0),ENM_NONE);</v>
      </c>
    </row>
    <row r="38" spans="1:3" x14ac:dyDescent="0.3">
      <c r="A38">
        <f t="shared" si="0"/>
        <v>6</v>
      </c>
      <c r="B38">
        <v>38</v>
      </c>
      <c r="C38" t="str">
        <f t="shared" si="1"/>
        <v>SubMenu6.AddItem(Helpers::translated_word(FL_(NXT_SUBMENU38),0),ENM_NONE);</v>
      </c>
    </row>
    <row r="39" spans="1:3" x14ac:dyDescent="0.3">
      <c r="A39">
        <f t="shared" si="0"/>
        <v>6</v>
      </c>
      <c r="B39">
        <v>39</v>
      </c>
      <c r="C39" t="str">
        <f t="shared" si="1"/>
        <v>SubMenu6.AddItem(Helpers::translated_word(FL_(NXT_SUBMENU39),0),ENM_NONE);</v>
      </c>
    </row>
    <row r="40" spans="1:3" x14ac:dyDescent="0.3">
      <c r="A40">
        <f t="shared" si="0"/>
        <v>6</v>
      </c>
      <c r="B40">
        <v>40</v>
      </c>
      <c r="C40" t="str">
        <f t="shared" si="1"/>
        <v>SubMenu6.AddItem(Helpers::translated_word(FL_(NXT_SUBMENU40),0),ENM_NONE);</v>
      </c>
    </row>
    <row r="41" spans="1:3" x14ac:dyDescent="0.3">
      <c r="A41">
        <f t="shared" si="0"/>
        <v>6</v>
      </c>
      <c r="B41">
        <v>41</v>
      </c>
      <c r="C41" t="str">
        <f t="shared" si="1"/>
        <v>SubMenu6.AddItem(Helpers::translated_word(FL_(NXT_SUBMENU41),0),ENM_NONE);</v>
      </c>
    </row>
    <row r="42" spans="1:3" x14ac:dyDescent="0.3">
      <c r="A42">
        <f t="shared" si="0"/>
        <v>6</v>
      </c>
      <c r="B42">
        <v>42</v>
      </c>
      <c r="C42" t="str">
        <f t="shared" si="1"/>
        <v>SubMenu6.AddItem(Helpers::translated_word(FL_(NXT_SUBMENU42),0),ENM_NONE);</v>
      </c>
    </row>
    <row r="43" spans="1:3" x14ac:dyDescent="0.3">
      <c r="A43">
        <f t="shared" si="0"/>
        <v>7</v>
      </c>
      <c r="B43">
        <v>43</v>
      </c>
      <c r="C43" t="str">
        <f t="shared" si="1"/>
        <v>SubMenu7.AddItem(Helpers::translated_word(FL_(NXT_SUBMENU43),0),ENM_NONE);</v>
      </c>
    </row>
    <row r="44" spans="1:3" x14ac:dyDescent="0.3">
      <c r="A44">
        <f t="shared" si="0"/>
        <v>7</v>
      </c>
      <c r="B44">
        <v>44</v>
      </c>
      <c r="C44" t="str">
        <f t="shared" si="1"/>
        <v>SubMenu7.AddItem(Helpers::translated_word(FL_(NXT_SUBMENU44),0),ENM_NONE);</v>
      </c>
    </row>
    <row r="45" spans="1:3" x14ac:dyDescent="0.3">
      <c r="A45">
        <f t="shared" si="0"/>
        <v>7</v>
      </c>
      <c r="B45">
        <v>45</v>
      </c>
      <c r="C45" t="str">
        <f t="shared" si="1"/>
        <v>SubMenu7.AddItem(Helpers::translated_word(FL_(NXT_SUBMENU45),0),ENM_NONE);</v>
      </c>
    </row>
    <row r="46" spans="1:3" x14ac:dyDescent="0.3">
      <c r="A46">
        <f t="shared" si="0"/>
        <v>7</v>
      </c>
      <c r="B46">
        <v>46</v>
      </c>
      <c r="C46" t="str">
        <f t="shared" si="1"/>
        <v>SubMenu7.AddItem(Helpers::translated_word(FL_(NXT_SUBMENU46),0),ENM_NONE);</v>
      </c>
    </row>
    <row r="47" spans="1:3" x14ac:dyDescent="0.3">
      <c r="A47">
        <f t="shared" si="0"/>
        <v>7</v>
      </c>
      <c r="B47">
        <v>47</v>
      </c>
      <c r="C47" t="str">
        <f t="shared" si="1"/>
        <v>SubMenu7.AddItem(Helpers::translated_word(FL_(NXT_SUBMENU47),0),ENM_NONE);</v>
      </c>
    </row>
    <row r="48" spans="1:3" x14ac:dyDescent="0.3">
      <c r="A48">
        <f t="shared" si="0"/>
        <v>7</v>
      </c>
      <c r="B48">
        <v>48</v>
      </c>
      <c r="C48" t="str">
        <f t="shared" si="1"/>
        <v>SubMenu7.AddItem(Helpers::translated_word(FL_(NXT_SUBMENU48),0),ENM_NONE);</v>
      </c>
    </row>
    <row r="49" spans="1:3" x14ac:dyDescent="0.3">
      <c r="A49">
        <f t="shared" si="0"/>
        <v>7</v>
      </c>
      <c r="B49">
        <v>49</v>
      </c>
      <c r="C49" t="str">
        <f t="shared" si="1"/>
        <v>SubMenu7.AddItem(Helpers::translated_word(FL_(NXT_SUBMENU49),0),ENM_NONE);</v>
      </c>
    </row>
    <row r="50" spans="1:3" x14ac:dyDescent="0.3">
      <c r="A50">
        <f t="shared" si="0"/>
        <v>8</v>
      </c>
      <c r="B50">
        <v>50</v>
      </c>
      <c r="C50" t="str">
        <f t="shared" si="1"/>
        <v>SubMenu8.AddItem(Helpers::translated_word(FL_(NXT_SUBMENU50),0),ENM_NONE);</v>
      </c>
    </row>
    <row r="51" spans="1:3" x14ac:dyDescent="0.3">
      <c r="A51">
        <f t="shared" si="0"/>
        <v>8</v>
      </c>
      <c r="B51">
        <v>51</v>
      </c>
      <c r="C51" t="str">
        <f t="shared" si="1"/>
        <v>SubMenu8.AddItem(Helpers::translated_word(FL_(NXT_SUBMENU51),0),ENM_NONE);</v>
      </c>
    </row>
    <row r="52" spans="1:3" x14ac:dyDescent="0.3">
      <c r="A52">
        <f t="shared" si="0"/>
        <v>8</v>
      </c>
      <c r="B52">
        <v>52</v>
      </c>
      <c r="C52" t="str">
        <f t="shared" si="1"/>
        <v>SubMenu8.AddItem(Helpers::translated_word(FL_(NXT_SUBMENU52),0),ENM_NONE);</v>
      </c>
    </row>
    <row r="53" spans="1:3" x14ac:dyDescent="0.3">
      <c r="A53">
        <f t="shared" si="0"/>
        <v>8</v>
      </c>
      <c r="B53">
        <v>53</v>
      </c>
      <c r="C53" t="str">
        <f t="shared" si="1"/>
        <v>SubMenu8.AddItem(Helpers::translated_word(FL_(NXT_SUBMENU53),0),ENM_NONE);</v>
      </c>
    </row>
    <row r="54" spans="1:3" x14ac:dyDescent="0.3">
      <c r="A54">
        <f t="shared" si="0"/>
        <v>8</v>
      </c>
      <c r="B54">
        <v>54</v>
      </c>
      <c r="C54" t="str">
        <f t="shared" si="1"/>
        <v>SubMenu8.AddItem(Helpers::translated_word(FL_(NXT_SUBMENU54),0),ENM_NONE);</v>
      </c>
    </row>
    <row r="55" spans="1:3" x14ac:dyDescent="0.3">
      <c r="A55">
        <f t="shared" si="0"/>
        <v>8</v>
      </c>
      <c r="B55">
        <v>55</v>
      </c>
      <c r="C55" t="str">
        <f t="shared" si="1"/>
        <v>SubMenu8.AddItem(Helpers::translated_word(FL_(NXT_SUBMENU55),0),ENM_NONE);</v>
      </c>
    </row>
    <row r="56" spans="1:3" x14ac:dyDescent="0.3">
      <c r="A56">
        <f>INT((ROW()-1)/7)+1</f>
        <v>8</v>
      </c>
      <c r="B56">
        <v>56</v>
      </c>
      <c r="C56" t="str">
        <f t="shared" si="1"/>
        <v>SubMenu8.AddItem(Helpers::translated_word(FL_(NXT_SUBMENU56),0),ENM_NONE);</v>
      </c>
    </row>
    <row r="57" spans="1:3" x14ac:dyDescent="0.3">
      <c r="A57">
        <f t="shared" si="0"/>
        <v>9</v>
      </c>
      <c r="B57">
        <v>57</v>
      </c>
      <c r="C57" t="str">
        <f t="shared" si="1"/>
        <v>SubMenu9.AddItem(Helpers::translated_word(FL_(NXT_SUBMENU57),0),ENM_NONE);</v>
      </c>
    </row>
    <row r="58" spans="1:3" x14ac:dyDescent="0.3">
      <c r="A58">
        <f t="shared" si="0"/>
        <v>9</v>
      </c>
      <c r="B58">
        <v>58</v>
      </c>
      <c r="C58" t="str">
        <f t="shared" si="1"/>
        <v>SubMenu9.AddItem(Helpers::translated_word(FL_(NXT_SUBMENU58),0),ENM_NONE);</v>
      </c>
    </row>
    <row r="59" spans="1:3" x14ac:dyDescent="0.3">
      <c r="A59">
        <f t="shared" si="0"/>
        <v>9</v>
      </c>
      <c r="B59">
        <v>59</v>
      </c>
      <c r="C59" t="str">
        <f t="shared" si="1"/>
        <v>SubMenu9.AddItem(Helpers::translated_word(FL_(NXT_SUBMENU59),0),ENM_NONE);</v>
      </c>
    </row>
    <row r="60" spans="1:3" x14ac:dyDescent="0.3">
      <c r="A60">
        <f t="shared" si="0"/>
        <v>9</v>
      </c>
      <c r="B60">
        <v>60</v>
      </c>
      <c r="C60" t="str">
        <f t="shared" si="1"/>
        <v>SubMenu9.AddItem(Helpers::translated_word(FL_(NXT_SUBMENU60),0),ENM_NONE);</v>
      </c>
    </row>
    <row r="61" spans="1:3" x14ac:dyDescent="0.3">
      <c r="A61">
        <f t="shared" si="0"/>
        <v>9</v>
      </c>
      <c r="B61">
        <v>61</v>
      </c>
      <c r="C61" t="str">
        <f t="shared" si="1"/>
        <v>SubMenu9.AddItem(Helpers::translated_word(FL_(NXT_SUBMENU61),0),ENM_NONE);</v>
      </c>
    </row>
    <row r="62" spans="1:3" x14ac:dyDescent="0.3">
      <c r="A62">
        <f t="shared" si="0"/>
        <v>9</v>
      </c>
      <c r="B62">
        <v>62</v>
      </c>
      <c r="C62" t="str">
        <f t="shared" si="1"/>
        <v>SubMenu9.AddItem(Helpers::translated_word(FL_(NXT_SUBMENU62),0),ENM_NONE);</v>
      </c>
    </row>
    <row r="63" spans="1:3" x14ac:dyDescent="0.3">
      <c r="A63">
        <f t="shared" si="0"/>
        <v>9</v>
      </c>
      <c r="B63">
        <v>63</v>
      </c>
      <c r="C63" t="str">
        <f t="shared" si="1"/>
        <v>SubMenu9.AddItem(Helpers::translated_word(FL_(NXT_SUBMENU63),0),ENM_NONE);</v>
      </c>
    </row>
    <row r="64" spans="1:3" x14ac:dyDescent="0.3">
      <c r="A64">
        <f t="shared" si="0"/>
        <v>10</v>
      </c>
      <c r="B64">
        <v>64</v>
      </c>
      <c r="C64" t="str">
        <f t="shared" si="1"/>
        <v>SubMenu10.AddItem(Helpers::translated_word(FL_(NXT_SUBMENU64),0),ENM_NONE);</v>
      </c>
    </row>
    <row r="65" spans="1:3" x14ac:dyDescent="0.3">
      <c r="A65">
        <f t="shared" si="0"/>
        <v>10</v>
      </c>
      <c r="B65">
        <v>65</v>
      </c>
      <c r="C65" t="str">
        <f t="shared" si="1"/>
        <v>SubMenu10.AddItem(Helpers::translated_word(FL_(NXT_SUBMENU65),0),ENM_NONE);</v>
      </c>
    </row>
    <row r="66" spans="1:3" x14ac:dyDescent="0.3">
      <c r="A66">
        <f t="shared" ref="A66:A84" si="2">INT((ROW()-1)/7)+1</f>
        <v>10</v>
      </c>
      <c r="B66">
        <v>66</v>
      </c>
      <c r="C66" t="str">
        <f t="shared" ref="C66:C84" si="3">"SubMenu"&amp;A66&amp;".AddItem(Helpers::translated_word(FL_(NXT_SUBMENU"&amp;B66&amp;"),0),ENM_NONE);"</f>
        <v>SubMenu10.AddItem(Helpers::translated_word(FL_(NXT_SUBMENU66),0),ENM_NONE);</v>
      </c>
    </row>
    <row r="67" spans="1:3" x14ac:dyDescent="0.3">
      <c r="A67">
        <f t="shared" si="2"/>
        <v>10</v>
      </c>
      <c r="B67">
        <v>67</v>
      </c>
      <c r="C67" t="str">
        <f t="shared" si="3"/>
        <v>SubMenu10.AddItem(Helpers::translated_word(FL_(NXT_SUBMENU67),0),ENM_NONE);</v>
      </c>
    </row>
    <row r="68" spans="1:3" x14ac:dyDescent="0.3">
      <c r="A68">
        <f t="shared" si="2"/>
        <v>10</v>
      </c>
      <c r="B68">
        <v>68</v>
      </c>
      <c r="C68" t="str">
        <f t="shared" si="3"/>
        <v>SubMenu10.AddItem(Helpers::translated_word(FL_(NXT_SUBMENU68),0),ENM_NONE);</v>
      </c>
    </row>
    <row r="69" spans="1:3" x14ac:dyDescent="0.3">
      <c r="A69">
        <f t="shared" si="2"/>
        <v>10</v>
      </c>
      <c r="B69">
        <v>69</v>
      </c>
      <c r="C69" t="str">
        <f t="shared" si="3"/>
        <v>SubMenu10.AddItem(Helpers::translated_word(FL_(NXT_SUBMENU69),0),ENM_NONE);</v>
      </c>
    </row>
    <row r="70" spans="1:3" x14ac:dyDescent="0.3">
      <c r="A70">
        <f t="shared" si="2"/>
        <v>10</v>
      </c>
      <c r="B70">
        <v>70</v>
      </c>
      <c r="C70" t="str">
        <f t="shared" si="3"/>
        <v>SubMenu10.AddItem(Helpers::translated_word(FL_(NXT_SUBMENU70),0),ENM_NONE);</v>
      </c>
    </row>
    <row r="71" spans="1:3" x14ac:dyDescent="0.3">
      <c r="A71">
        <f t="shared" si="2"/>
        <v>11</v>
      </c>
      <c r="B71">
        <v>71</v>
      </c>
      <c r="C71" t="str">
        <f t="shared" si="3"/>
        <v>SubMenu11.AddItem(Helpers::translated_word(FL_(NXT_SUBMENU71),0),ENM_NONE);</v>
      </c>
    </row>
    <row r="72" spans="1:3" x14ac:dyDescent="0.3">
      <c r="A72">
        <f t="shared" si="2"/>
        <v>11</v>
      </c>
      <c r="B72">
        <v>72</v>
      </c>
      <c r="C72" t="str">
        <f t="shared" si="3"/>
        <v>SubMenu11.AddItem(Helpers::translated_word(FL_(NXT_SUBMENU72),0),ENM_NONE);</v>
      </c>
    </row>
    <row r="73" spans="1:3" x14ac:dyDescent="0.3">
      <c r="A73">
        <f t="shared" si="2"/>
        <v>11</v>
      </c>
      <c r="B73">
        <v>73</v>
      </c>
      <c r="C73" t="str">
        <f t="shared" si="3"/>
        <v>SubMenu11.AddItem(Helpers::translated_word(FL_(NXT_SUBMENU73),0),ENM_NONE);</v>
      </c>
    </row>
    <row r="74" spans="1:3" x14ac:dyDescent="0.3">
      <c r="A74">
        <f t="shared" si="2"/>
        <v>11</v>
      </c>
      <c r="B74">
        <v>74</v>
      </c>
      <c r="C74" t="str">
        <f t="shared" si="3"/>
        <v>SubMenu11.AddItem(Helpers::translated_word(FL_(NXT_SUBMENU74),0),ENM_NONE);</v>
      </c>
    </row>
    <row r="75" spans="1:3" x14ac:dyDescent="0.3">
      <c r="A75">
        <f t="shared" si="2"/>
        <v>11</v>
      </c>
      <c r="B75">
        <v>75</v>
      </c>
      <c r="C75" t="str">
        <f t="shared" si="3"/>
        <v>SubMenu11.AddItem(Helpers::translated_word(FL_(NXT_SUBMENU75),0),ENM_NONE);</v>
      </c>
    </row>
    <row r="76" spans="1:3" x14ac:dyDescent="0.3">
      <c r="A76">
        <f t="shared" si="2"/>
        <v>11</v>
      </c>
      <c r="B76">
        <v>76</v>
      </c>
      <c r="C76" t="str">
        <f t="shared" si="3"/>
        <v>SubMenu11.AddItem(Helpers::translated_word(FL_(NXT_SUBMENU76),0),ENM_NONE);</v>
      </c>
    </row>
    <row r="77" spans="1:3" x14ac:dyDescent="0.3">
      <c r="A77">
        <f t="shared" si="2"/>
        <v>11</v>
      </c>
      <c r="B77">
        <v>77</v>
      </c>
      <c r="C77" t="str">
        <f t="shared" si="3"/>
        <v>SubMenu11.AddItem(Helpers::translated_word(FL_(NXT_SUBMENU77),0),ENM_NONE);</v>
      </c>
    </row>
    <row r="78" spans="1:3" x14ac:dyDescent="0.3">
      <c r="A78">
        <f t="shared" si="2"/>
        <v>12</v>
      </c>
      <c r="B78">
        <v>78</v>
      </c>
      <c r="C78" t="str">
        <f t="shared" si="3"/>
        <v>SubMenu12.AddItem(Helpers::translated_word(FL_(NXT_SUBMENU78),0),ENM_NONE);</v>
      </c>
    </row>
    <row r="79" spans="1:3" x14ac:dyDescent="0.3">
      <c r="A79">
        <f t="shared" si="2"/>
        <v>12</v>
      </c>
      <c r="B79">
        <v>79</v>
      </c>
      <c r="C79" t="str">
        <f t="shared" si="3"/>
        <v>SubMenu12.AddItem(Helpers::translated_word(FL_(NXT_SUBMENU79),0),ENM_NONE);</v>
      </c>
    </row>
    <row r="80" spans="1:3" x14ac:dyDescent="0.3">
      <c r="A80">
        <f t="shared" si="2"/>
        <v>12</v>
      </c>
      <c r="B80">
        <v>80</v>
      </c>
      <c r="C80" t="str">
        <f t="shared" si="3"/>
        <v>SubMenu12.AddItem(Helpers::translated_word(FL_(NXT_SUBMENU80),0),ENM_NONE);</v>
      </c>
    </row>
    <row r="81" spans="1:3" x14ac:dyDescent="0.3">
      <c r="A81">
        <f t="shared" si="2"/>
        <v>12</v>
      </c>
      <c r="B81">
        <v>81</v>
      </c>
      <c r="C81" t="str">
        <f t="shared" si="3"/>
        <v>SubMenu12.AddItem(Helpers::translated_word(FL_(NXT_SUBMENU81),0),ENM_NONE);</v>
      </c>
    </row>
    <row r="82" spans="1:3" x14ac:dyDescent="0.3">
      <c r="A82">
        <f t="shared" si="2"/>
        <v>12</v>
      </c>
      <c r="B82">
        <v>82</v>
      </c>
      <c r="C82" t="str">
        <f t="shared" si="3"/>
        <v>SubMenu12.AddItem(Helpers::translated_word(FL_(NXT_SUBMENU82),0),ENM_NONE);</v>
      </c>
    </row>
    <row r="83" spans="1:3" x14ac:dyDescent="0.3">
      <c r="A83">
        <f t="shared" si="2"/>
        <v>12</v>
      </c>
      <c r="B83">
        <v>83</v>
      </c>
      <c r="C83" t="str">
        <f t="shared" si="3"/>
        <v>SubMenu12.AddItem(Helpers::translated_word(FL_(NXT_SUBMENU83),0),ENM_NONE);</v>
      </c>
    </row>
    <row r="84" spans="1:3" x14ac:dyDescent="0.3">
      <c r="A84">
        <f t="shared" si="2"/>
        <v>12</v>
      </c>
      <c r="B84">
        <v>84</v>
      </c>
      <c r="C84" t="str">
        <f t="shared" si="3"/>
        <v>SubMenu12.AddItem(Helpers::translated_word(FL_(NXT_SUBMENU84),0),ENM_NONE);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Belmont, Christophe</dc:creator>
  <cp:lastModifiedBy>Belmont, Christophe</cp:lastModifiedBy>
  <dcterms:created xsi:type="dcterms:W3CDTF">2015-06-05T18:17:20Z</dcterms:created>
  <dcterms:modified xsi:type="dcterms:W3CDTF">2025-02-07T15:11:47Z</dcterms:modified>
</cp:coreProperties>
</file>