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oun\conversational_chatbot\data_collection\"/>
    </mc:Choice>
  </mc:AlternateContent>
  <xr:revisionPtr revIDLastSave="0" documentId="13_ncr:1_{132D2D75-1598-42C0-9E64-7AF3791B688F}" xr6:coauthVersionLast="45" xr6:coauthVersionMax="45" xr10:uidLastSave="{00000000-0000-0000-0000-000000000000}"/>
  <bookViews>
    <workbookView xWindow="-108" yWindow="-108" windowWidth="16608" windowHeight="8832" xr2:uid="{4AE41843-1CFE-4797-91EC-9B324A7F1E7F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0" i="1"/>
  <c r="D31" i="1"/>
  <c r="D32" i="1"/>
  <c r="D33" i="1"/>
  <c r="D34" i="1"/>
  <c r="D30" i="1"/>
  <c r="E31" i="1"/>
  <c r="E32" i="1"/>
  <c r="E33" i="1"/>
  <c r="E34" i="1"/>
  <c r="E30" i="1"/>
  <c r="F31" i="1"/>
  <c r="F32" i="1"/>
  <c r="F33" i="1"/>
  <c r="F34" i="1"/>
  <c r="F30" i="1"/>
  <c r="G31" i="1"/>
  <c r="G32" i="1"/>
  <c r="G33" i="1"/>
  <c r="G34" i="1"/>
  <c r="G30" i="1"/>
  <c r="H31" i="1"/>
  <c r="H32" i="1"/>
  <c r="H33" i="1"/>
  <c r="H34" i="1"/>
  <c r="H30" i="1"/>
  <c r="C22" i="1"/>
  <c r="C23" i="1"/>
  <c r="C24" i="1"/>
  <c r="C25" i="1"/>
  <c r="C21" i="1"/>
  <c r="D22" i="1"/>
  <c r="D23" i="1"/>
  <c r="D24" i="1"/>
  <c r="D25" i="1"/>
  <c r="D21" i="1"/>
  <c r="E22" i="1"/>
  <c r="E23" i="1"/>
  <c r="E24" i="1"/>
  <c r="E25" i="1"/>
  <c r="E21" i="1"/>
  <c r="F22" i="1"/>
  <c r="F23" i="1"/>
  <c r="F24" i="1"/>
  <c r="F25" i="1"/>
  <c r="F21" i="1"/>
  <c r="G22" i="1"/>
  <c r="G23" i="1"/>
  <c r="G24" i="1"/>
  <c r="G25" i="1"/>
  <c r="G21" i="1"/>
  <c r="H22" i="1"/>
  <c r="H23" i="1"/>
  <c r="H24" i="1"/>
  <c r="H25" i="1"/>
  <c r="H21" i="1"/>
  <c r="C13" i="1"/>
  <c r="C14" i="1"/>
  <c r="C15" i="1"/>
  <c r="C16" i="1"/>
  <c r="C12" i="1"/>
  <c r="D13" i="1"/>
  <c r="D14" i="1"/>
  <c r="D15" i="1"/>
  <c r="D16" i="1"/>
  <c r="D12" i="1"/>
  <c r="E13" i="1"/>
  <c r="E14" i="1"/>
  <c r="E15" i="1"/>
  <c r="E16" i="1"/>
  <c r="E12" i="1"/>
  <c r="F13" i="1"/>
  <c r="F14" i="1"/>
  <c r="F15" i="1"/>
  <c r="F16" i="1"/>
  <c r="F12" i="1"/>
  <c r="G13" i="1"/>
  <c r="G14" i="1"/>
  <c r="G15" i="1"/>
  <c r="G16" i="1"/>
  <c r="G12" i="1"/>
  <c r="H13" i="1"/>
  <c r="H14" i="1"/>
  <c r="H15" i="1"/>
  <c r="H16" i="1"/>
  <c r="H12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<sst xmlns="http://schemas.openxmlformats.org/spreadsheetml/2006/main" count="1218" uniqueCount="54">
  <si>
    <t>average response time (r_t) in sec/req</t>
  </si>
  <si>
    <t>S = 0</t>
  </si>
  <si>
    <t>S = 2</t>
  </si>
  <si>
    <t>S = 4</t>
  </si>
  <si>
    <t>S = 8</t>
  </si>
  <si>
    <t>S = 16</t>
  </si>
  <si>
    <t>S = 32</t>
  </si>
  <si>
    <t>list urls \ S</t>
  </si>
  <si>
    <t>url_1</t>
  </si>
  <si>
    <t>dialogue 1</t>
  </si>
  <si>
    <t>url_2</t>
  </si>
  <si>
    <t>list urls</t>
  </si>
  <si>
    <t># fields</t>
  </si>
  <si>
    <t>r_t (sec)</t>
  </si>
  <si>
    <t>e_t (sec)</t>
  </si>
  <si>
    <t>c</t>
  </si>
  <si>
    <t>f</t>
  </si>
  <si>
    <t>url_3</t>
  </si>
  <si>
    <t>url_new</t>
  </si>
  <si>
    <t>url_test</t>
  </si>
  <si>
    <t>total execution time (e_t) in seconds</t>
  </si>
  <si>
    <t>dialogue 2</t>
  </si>
  <si>
    <t>convergence rate (c)</t>
  </si>
  <si>
    <t>dialogue 3</t>
  </si>
  <si>
    <t>dialogue 4</t>
  </si>
  <si>
    <t>natural language flexibility coefficient (f)</t>
  </si>
  <si>
    <t>dialogue 5</t>
  </si>
  <si>
    <t>dialogue 6</t>
  </si>
  <si>
    <t>dialogue 7</t>
  </si>
  <si>
    <t>dialogue 8</t>
  </si>
  <si>
    <t>dialogue 9</t>
  </si>
  <si>
    <t>dialogue 10</t>
  </si>
  <si>
    <t>dialogue 11</t>
  </si>
  <si>
    <t>dialogue 12</t>
  </si>
  <si>
    <t>dialogue 13</t>
  </si>
  <si>
    <t>dialogue 14</t>
  </si>
  <si>
    <t>dialogue 15</t>
  </si>
  <si>
    <t>dialogue 16</t>
  </si>
  <si>
    <t>dialogue 17</t>
  </si>
  <si>
    <t>dialogue 18</t>
  </si>
  <si>
    <t>dialogue 19</t>
  </si>
  <si>
    <t>dialogue 20</t>
  </si>
  <si>
    <t>dialogue 21</t>
  </si>
  <si>
    <t>dialogue 22</t>
  </si>
  <si>
    <t>dialogue 23</t>
  </si>
  <si>
    <t>dialogue 24</t>
  </si>
  <si>
    <t>dialogue 25</t>
  </si>
  <si>
    <t>dialogue 26</t>
  </si>
  <si>
    <t>dialogue 27</t>
  </si>
  <si>
    <t>dialogue 28</t>
  </si>
  <si>
    <t>dialogue 29</t>
  </si>
  <si>
    <t>dialogue 30</t>
  </si>
  <si>
    <t>dialogue 31</t>
  </si>
  <si>
    <t>dialogue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</si>
</sst>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9" tint="-0.499984740745262"/>
      <name val="Arial Nova"/>
      <family val="2"/>
    </font>
    <font>
      <sz val="10"/>
      <color theme="8" tint="-0.499984740745262"/>
      <name val="Arial Nova"/>
      <family val="2"/>
    </font>
    <font>
      <sz val="10"/>
      <color theme="7" tint="-0.499984740745262"/>
      <name val="Arial Nova"/>
      <family val="2"/>
    </font>
    <font>
      <sz val="10"/>
      <color theme="6" tint="-0.49998474074526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/>
    <xf numFmtId="0" fontId="1" fillId="0" borderId="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Foglio1!$C$3:$H$3</c:f>
              <c:numCache>
                <c:formatCode>General</c:formatCode>
                <c:ptCount val="6"/>
                <c:pt idx="0">
                  <c:v>2.4362499999999998</c:v>
                </c:pt>
                <c:pt idx="1">
                  <c:v>2.15</c:v>
                </c:pt>
                <c:pt idx="2">
                  <c:v>1.9656250000000002</c:v>
                </c:pt>
                <c:pt idx="3">
                  <c:v>2.1443750000000001</c:v>
                </c:pt>
                <c:pt idx="4">
                  <c:v>1.90625</c:v>
                </c:pt>
                <c:pt idx="5">
                  <c:v>1.8387500000000001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FD-4CE5-85F5-B25D1E0B5F70}"/>
            </c:ext>
          </c:extLst>
        </c:ser>
        <c:ser>
          <c:idx val="1"/>
          <c:order val="1"/>
          <c:tx>
            <c:strRef>
              <c:f>Foglio1!$A$4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Foglio1!$C$4:$H$4</c:f>
              <c:numCache>
                <c:formatCode>General</c:formatCode>
                <c:ptCount val="6"/>
                <c:pt idx="0">
                  <c:v>2.3887499999999999</c:v>
                </c:pt>
                <c:pt idx="1">
                  <c:v>2.1593750000000003</c:v>
                </c:pt>
                <c:pt idx="2">
                  <c:v>2.0131250000000001</c:v>
                </c:pt>
                <c:pt idx="3">
                  <c:v>3.3462500000000008</c:v>
                </c:pt>
                <c:pt idx="4">
                  <c:v>1.9625000000000001</c:v>
                </c:pt>
                <c:pt idx="5">
                  <c:v>2.3806249999999998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D-4CE5-85F5-B25D1E0B5F70}"/>
            </c:ext>
          </c:extLst>
        </c:ser>
        <c:ser>
          <c:idx val="2"/>
          <c:order val="2"/>
          <c:tx>
            <c:strRef>
              <c:f>Foglio1!$A$5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Foglio1!$C$5:$H$5</c:f>
              <c:numCache>
                <c:formatCode>General</c:formatCode>
                <c:ptCount val="6"/>
                <c:pt idx="0">
                  <c:v>3.8831250000000002</c:v>
                </c:pt>
                <c:pt idx="1">
                  <c:v>3.3018750000000003</c:v>
                </c:pt>
                <c:pt idx="2">
                  <c:v>3.7056249999999995</c:v>
                </c:pt>
                <c:pt idx="3">
                  <c:v>4.2768750000000004</c:v>
                </c:pt>
                <c:pt idx="4">
                  <c:v>3.8131249999999999</c:v>
                </c:pt>
                <c:pt idx="5">
                  <c:v>3.5493749999999995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D-4CE5-85F5-B25D1E0B5F70}"/>
            </c:ext>
          </c:extLst>
        </c:ser>
        <c:ser>
          <c:idx val="3"/>
          <c:order val="3"/>
          <c:tx>
            <c:strRef>
              <c:f>Foglio1!$A$6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Foglio1!$C$6:$H$6</c:f>
              <c:numCache>
                <c:formatCode>General</c:formatCode>
                <c:ptCount val="6"/>
                <c:pt idx="0">
                  <c:v>2.9406249999999998</c:v>
                </c:pt>
                <c:pt idx="1">
                  <c:v>2.2206250000000001</c:v>
                </c:pt>
                <c:pt idx="2">
                  <c:v>2.7062499999999998</c:v>
                </c:pt>
                <c:pt idx="3">
                  <c:v>2.7018750000000002</c:v>
                </c:pt>
                <c:pt idx="4">
                  <c:v>2.7199999999999998</c:v>
                </c:pt>
                <c:pt idx="5">
                  <c:v>2.6399999999999997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D-4CE5-85F5-B25D1E0B5F70}"/>
            </c:ext>
          </c:extLst>
        </c:ser>
        <c:ser>
          <c:idx val="4"/>
          <c:order val="4"/>
          <c:tx>
            <c:strRef>
              <c:f>Foglio1!$A$7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Foglio1!$C$7:$H$7</c:f>
              <c:numCache>
                <c:formatCode>General</c:formatCode>
                <c:ptCount val="6"/>
                <c:pt idx="0">
                  <c:v>2.1924999999999999</c:v>
                </c:pt>
                <c:pt idx="1">
                  <c:v>2.1543749999999999</c:v>
                </c:pt>
                <c:pt idx="2">
                  <c:v>2.1468750000000001</c:v>
                </c:pt>
                <c:pt idx="3">
                  <c:v>2.0081250000000002</c:v>
                </c:pt>
                <c:pt idx="4">
                  <c:v>1.9337499999999999</c:v>
                </c:pt>
                <c:pt idx="5">
                  <c:v>1.899375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D-4CE5-85F5-B25D1E0B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Foglio1!$A$12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Foglio1!$C$12:$H$12</c:f>
              <c:numCache>
                <c:formatCode>General</c:formatCode>
                <c:ptCount val="6"/>
                <c:pt idx="0">
                  <c:v>38.375</c:v>
                </c:pt>
                <c:pt idx="1">
                  <c:v>38.375</c:v>
                </c:pt>
                <c:pt idx="2">
                  <c:v>35.9375</c:v>
                </c:pt>
                <c:pt idx="3">
                  <c:v>44.1875</c:v>
                </c:pt>
                <c:pt idx="4">
                  <c:v>35.8125</c:v>
                </c:pt>
                <c:pt idx="5">
                  <c:v>40.0625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D96-9B29-8C872BB1FA44}"/>
            </c:ext>
          </c:extLst>
        </c:ser>
        <c:ser>
          <c:idx val="1"/>
          <c:order val="1"/>
          <c:tx>
            <c:strRef>
              <c:f>Foglio1!$A$13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Foglio1!$C$13:$H$13</c:f>
              <c:numCache>
                <c:formatCode>General</c:formatCode>
                <c:ptCount val="6"/>
                <c:pt idx="0">
                  <c:v>40.3125</c:v>
                </c:pt>
                <c:pt idx="1">
                  <c:v>37.5</c:v>
                </c:pt>
                <c:pt idx="2">
                  <c:v>38.0625</c:v>
                </c:pt>
                <c:pt idx="3">
                  <c:v>29.125</c:v>
                </c:pt>
                <c:pt idx="4">
                  <c:v>33.625</c:v>
                </c:pt>
                <c:pt idx="5">
                  <c:v>33.125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D96-9B29-8C872BB1FA44}"/>
            </c:ext>
          </c:extLst>
        </c:ser>
        <c:ser>
          <c:idx val="2"/>
          <c:order val="2"/>
          <c:tx>
            <c:strRef>
              <c:f>Foglio1!$A$14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Foglio1!$C$14:$H$14</c:f>
              <c:numCache>
                <c:formatCode>General</c:formatCode>
                <c:ptCount val="6"/>
                <c:pt idx="0">
                  <c:v>28.6875</c:v>
                </c:pt>
                <c:pt idx="1">
                  <c:v>29.9375</c:v>
                </c:pt>
                <c:pt idx="2">
                  <c:v>32.25</c:v>
                </c:pt>
                <c:pt idx="3">
                  <c:v>29.125</c:v>
                </c:pt>
                <c:pt idx="4">
                  <c:v>31.125</c:v>
                </c:pt>
                <c:pt idx="5">
                  <c:v>25.6875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D96-9B29-8C872BB1FA44}"/>
            </c:ext>
          </c:extLst>
        </c:ser>
        <c:ser>
          <c:idx val="3"/>
          <c:order val="3"/>
          <c:tx>
            <c:strRef>
              <c:f>Foglio1!$A$15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Foglio1!$C$15:$H$15</c:f>
              <c:numCache>
                <c:formatCode>General</c:formatCode>
                <c:ptCount val="6"/>
                <c:pt idx="0">
                  <c:v>101.25</c:v>
                </c:pt>
                <c:pt idx="1">
                  <c:v>89.5625</c:v>
                </c:pt>
                <c:pt idx="2">
                  <c:v>98.625</c:v>
                </c:pt>
                <c:pt idx="3">
                  <c:v>90.1875</c:v>
                </c:pt>
                <c:pt idx="4">
                  <c:v>102.1875</c:v>
                </c:pt>
                <c:pt idx="5">
                  <c:v>87.6875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3-4D96-9B29-8C872BB1FA44}"/>
            </c:ext>
          </c:extLst>
        </c:ser>
        <c:ser>
          <c:idx val="4"/>
          <c:order val="4"/>
          <c:tx>
            <c:strRef>
              <c:f>Foglio1!$A$16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Foglio1!$C$16:$H$16</c:f>
              <c:numCache>
                <c:formatCode>General</c:formatCode>
                <c:ptCount val="6"/>
                <c:pt idx="0">
                  <c:v>39.125</c:v>
                </c:pt>
                <c:pt idx="1">
                  <c:v>39.8125</c:v>
                </c:pt>
                <c:pt idx="2">
                  <c:v>39.5625</c:v>
                </c:pt>
                <c:pt idx="3">
                  <c:v>36.875</c:v>
                </c:pt>
                <c:pt idx="4">
                  <c:v>33.5</c:v>
                </c:pt>
                <c:pt idx="5">
                  <c:v>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3-4D96-9B29-8C872BB1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Foglio1!$C$21:$H$21</c:f>
              <c:numCache>
                <c:formatCode>General</c:formatCode>
                <c:ptCount val="6"/>
                <c:pt idx="0">
                  <c:v>0.92624999999999968</c:v>
                </c:pt>
                <c:pt idx="1">
                  <c:v>0.85062499999999985</c:v>
                </c:pt>
                <c:pt idx="2">
                  <c:v>0.83562500000000006</c:v>
                </c:pt>
                <c:pt idx="3">
                  <c:v>0.82562499999999983</c:v>
                </c:pt>
                <c:pt idx="4">
                  <c:v>0.8381249999999999</c:v>
                </c:pt>
                <c:pt idx="5">
                  <c:v>0.84249999999999992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059-802A-EDB3DE4D8A43}"/>
            </c:ext>
          </c:extLst>
        </c:ser>
        <c:ser>
          <c:idx val="1"/>
          <c:order val="1"/>
          <c:tx>
            <c:strRef>
              <c:f>Foglio1!$A$22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Foglio1!$C$22:$H$22</c:f>
              <c:numCache>
                <c:formatCode>General</c:formatCode>
                <c:ptCount val="6"/>
                <c:pt idx="0">
                  <c:v>0.9262499999999998</c:v>
                </c:pt>
                <c:pt idx="1">
                  <c:v>0.87250000000000005</c:v>
                </c:pt>
                <c:pt idx="2">
                  <c:v>0.86937499999999979</c:v>
                </c:pt>
                <c:pt idx="3">
                  <c:v>0.93749999999999989</c:v>
                </c:pt>
                <c:pt idx="4">
                  <c:v>0.85624999999999996</c:v>
                </c:pt>
                <c:pt idx="5">
                  <c:v>0.82374999999999998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059-802A-EDB3DE4D8A43}"/>
            </c:ext>
          </c:extLst>
        </c:ser>
        <c:ser>
          <c:idx val="2"/>
          <c:order val="2"/>
          <c:tx>
            <c:strRef>
              <c:f>Foglio1!$A$23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Foglio1!$C$23:$H$23</c:f>
              <c:numCache>
                <c:formatCode>General</c:formatCode>
                <c:ptCount val="6"/>
                <c:pt idx="0">
                  <c:v>0.72499999999999987</c:v>
                </c:pt>
                <c:pt idx="1">
                  <c:v>0.57437499999999997</c:v>
                </c:pt>
                <c:pt idx="2">
                  <c:v>0.62812499999999993</c:v>
                </c:pt>
                <c:pt idx="3">
                  <c:v>0.73062499999999986</c:v>
                </c:pt>
                <c:pt idx="4">
                  <c:v>0.67187499999999989</c:v>
                </c:pt>
                <c:pt idx="5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059-802A-EDB3DE4D8A43}"/>
            </c:ext>
          </c:extLst>
        </c:ser>
        <c:ser>
          <c:idx val="3"/>
          <c:order val="3"/>
          <c:tx>
            <c:strRef>
              <c:f>Foglio1!$A$24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Foglio1!$C$24:$H$24</c:f>
              <c:numCache>
                <c:formatCode>General</c:formatCode>
                <c:ptCount val="6"/>
                <c:pt idx="0">
                  <c:v>0.93312500000000009</c:v>
                </c:pt>
                <c:pt idx="1">
                  <c:v>0.88624999999999987</c:v>
                </c:pt>
                <c:pt idx="2">
                  <c:v>0.91442499999999993</c:v>
                </c:pt>
                <c:pt idx="3">
                  <c:v>0.90062500000000001</c:v>
                </c:pt>
                <c:pt idx="4">
                  <c:v>0.88187500000000019</c:v>
                </c:pt>
                <c:pt idx="5">
                  <c:v>0.85750000000000004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059-802A-EDB3DE4D8A43}"/>
            </c:ext>
          </c:extLst>
        </c:ser>
        <c:ser>
          <c:idx val="4"/>
          <c:order val="4"/>
          <c:tx>
            <c:strRef>
              <c:f>Foglio1!$A$25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Foglio1!$C$25:$H$25</c:f>
              <c:numCache>
                <c:formatCode>General</c:formatCode>
                <c:ptCount val="6"/>
                <c:pt idx="0">
                  <c:v>0.87250000000000005</c:v>
                </c:pt>
                <c:pt idx="1">
                  <c:v>0.80937499999999996</c:v>
                </c:pt>
                <c:pt idx="2">
                  <c:v>0.77499999999999991</c:v>
                </c:pt>
                <c:pt idx="3">
                  <c:v>0.79312500000000008</c:v>
                </c:pt>
                <c:pt idx="4">
                  <c:v>0.83999999999999986</c:v>
                </c:pt>
                <c:pt idx="5">
                  <c:v>0.89812499999999984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059-802A-EDB3DE4D8A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EE-47B6-8286-816E5532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Foglio1!$A$30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Foglio1!$C$30:$H$30</c:f>
              <c:numCache>
                <c:formatCode>General</c:formatCode>
                <c:ptCount val="6"/>
                <c:pt idx="0">
                  <c:v>0.95646874999999998</c:v>
                </c:pt>
                <c:pt idx="1">
                  <c:v>0.85062499999999985</c:v>
                </c:pt>
                <c:pt idx="2">
                  <c:v>0.83562500000000006</c:v>
                </c:pt>
                <c:pt idx="3">
                  <c:v>0.85459374999999993</c:v>
                </c:pt>
                <c:pt idx="4">
                  <c:v>0.85573124999999994</c:v>
                </c:pt>
                <c:pt idx="5">
                  <c:v>0.89498124999999995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C-4459-811D-D7F25CA8D68C}"/>
            </c:ext>
          </c:extLst>
        </c:ser>
        <c:ser>
          <c:idx val="1"/>
          <c:order val="1"/>
          <c:tx>
            <c:strRef>
              <c:f>Foglio1!$A$31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Foglio1!$C$31:$H$31</c:f>
              <c:numCache>
                <c:formatCode>General</c:formatCode>
                <c:ptCount val="6"/>
                <c:pt idx="0">
                  <c:v>0.99375000000000002</c:v>
                </c:pt>
                <c:pt idx="1">
                  <c:v>0.87250000000000005</c:v>
                </c:pt>
                <c:pt idx="2">
                  <c:v>0.86937499999999979</c:v>
                </c:pt>
                <c:pt idx="3">
                  <c:v>0.97736249999999991</c:v>
                </c:pt>
                <c:pt idx="4">
                  <c:v>0.879</c:v>
                </c:pt>
                <c:pt idx="5">
                  <c:v>0.88296250000000009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C-4459-811D-D7F25CA8D68C}"/>
            </c:ext>
          </c:extLst>
        </c:ser>
        <c:ser>
          <c:idx val="2"/>
          <c:order val="2"/>
          <c:tx>
            <c:strRef>
              <c:f>Foglio1!$A$32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Foglio1!$C$32:$H$32</c:f>
              <c:numCache>
                <c:formatCode>General</c:formatCode>
                <c:ptCount val="6"/>
                <c:pt idx="0">
                  <c:v>0.90763125000000011</c:v>
                </c:pt>
                <c:pt idx="1">
                  <c:v>0.57437499999999997</c:v>
                </c:pt>
                <c:pt idx="2">
                  <c:v>0.62812499999999993</c:v>
                </c:pt>
                <c:pt idx="3">
                  <c:v>1.00161875</c:v>
                </c:pt>
                <c:pt idx="4">
                  <c:v>0.8640874999999999</c:v>
                </c:pt>
                <c:pt idx="5">
                  <c:v>0.86492499999999994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C-4459-811D-D7F25CA8D68C}"/>
            </c:ext>
          </c:extLst>
        </c:ser>
        <c:ser>
          <c:idx val="3"/>
          <c:order val="3"/>
          <c:tx>
            <c:strRef>
              <c:f>Foglio1!$A$33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Foglio1!$C$33:$H$33</c:f>
              <c:numCache>
                <c:formatCode>General</c:formatCode>
                <c:ptCount val="6"/>
                <c:pt idx="0">
                  <c:v>0.92853124999999981</c:v>
                </c:pt>
                <c:pt idx="1">
                  <c:v>0.88624999999999987</c:v>
                </c:pt>
                <c:pt idx="2">
                  <c:v>0.91442499999999993</c:v>
                </c:pt>
                <c:pt idx="3">
                  <c:v>0.91678124999999988</c:v>
                </c:pt>
                <c:pt idx="4">
                  <c:v>0.88175000000000003</c:v>
                </c:pt>
                <c:pt idx="5">
                  <c:v>0.96153125000000006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C-4459-811D-D7F25CA8D68C}"/>
            </c:ext>
          </c:extLst>
        </c:ser>
        <c:ser>
          <c:idx val="4"/>
          <c:order val="4"/>
          <c:tx>
            <c:strRef>
              <c:f>Foglio1!$A$34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Foglio1!$C$34:$H$34</c:f>
              <c:numCache>
                <c:formatCode>General</c:formatCode>
                <c:ptCount val="6"/>
                <c:pt idx="0">
                  <c:v>0.95671249999999985</c:v>
                </c:pt>
                <c:pt idx="1">
                  <c:v>0.80937499999999996</c:v>
                </c:pt>
                <c:pt idx="2">
                  <c:v>0.77499999999999991</c:v>
                </c:pt>
                <c:pt idx="3">
                  <c:v>0.90075625000000004</c:v>
                </c:pt>
                <c:pt idx="4">
                  <c:v>0.92437500000000006</c:v>
                </c:pt>
                <c:pt idx="5">
                  <c:v>0.95742499999999997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C-4459-811D-D7F25CA8D68C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21-4380-A876-42AC03D1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A00DB6-47FB-4F25-BAE9-AAE8D0E1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A75C93-4036-4288-BF06-6C7EF0FA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744C8E-5A8D-4159-BA8C-AA47AAF6B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99C5D3-0585-406E-BC3D-D241AA3D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oun/thesis/my_thesis/chapter7/evaluation_results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data_collection"/>
      <sheetName val="Foglio5"/>
    </sheetNames>
    <sheetDataSet>
      <sheetData sheetId="0"/>
      <sheetData sheetId="1">
        <row r="2">
          <cell r="C2">
            <v>0</v>
          </cell>
          <cell r="D2">
            <v>2</v>
          </cell>
          <cell r="E2">
            <v>4</v>
          </cell>
          <cell r="F2">
            <v>8</v>
          </cell>
          <cell r="G2">
            <v>16</v>
          </cell>
          <cell r="H2">
            <v>32</v>
          </cell>
        </row>
        <row r="3">
          <cell r="A3" t="str">
            <v>url_1</v>
          </cell>
          <cell r="C3">
            <v>2.3612500000000001</v>
          </cell>
          <cell r="D3">
            <v>1.9899999999999998</v>
          </cell>
          <cell r="E3">
            <v>1.8737500000000002</v>
          </cell>
          <cell r="F3">
            <v>2.0975000000000001</v>
          </cell>
          <cell r="G3">
            <v>1.9224999999999999</v>
          </cell>
          <cell r="H3">
            <v>1.7524999999999999</v>
          </cell>
        </row>
        <row r="4">
          <cell r="A4" t="str">
            <v>url_2</v>
          </cell>
          <cell r="C4">
            <v>2.2687499999999998</v>
          </cell>
          <cell r="D4">
            <v>2.165</v>
          </cell>
          <cell r="E4">
            <v>2.01125</v>
          </cell>
          <cell r="F4">
            <v>3.1712499999999997</v>
          </cell>
          <cell r="G4">
            <v>1.9450000000000001</v>
          </cell>
          <cell r="H4">
            <v>2.4212499999999997</v>
          </cell>
        </row>
        <row r="5">
          <cell r="A5" t="str">
            <v>url_3</v>
          </cell>
          <cell r="C5">
            <v>4.6325000000000003</v>
          </cell>
          <cell r="D5">
            <v>3.9512499999999995</v>
          </cell>
          <cell r="E5">
            <v>4.7074999999999996</v>
          </cell>
          <cell r="F5">
            <v>4.4137500000000003</v>
          </cell>
          <cell r="G5">
            <v>4.9012500000000001</v>
          </cell>
          <cell r="H5">
            <v>3.8149999999999999</v>
          </cell>
        </row>
        <row r="6">
          <cell r="A6" t="str">
            <v>url_new</v>
          </cell>
          <cell r="C6">
            <v>1.8887499999999997</v>
          </cell>
          <cell r="D6">
            <v>1.88625</v>
          </cell>
          <cell r="E6">
            <v>1.8075000000000001</v>
          </cell>
          <cell r="F6">
            <v>1.67625</v>
          </cell>
          <cell r="G6">
            <v>1.7162500000000001</v>
          </cell>
          <cell r="H6">
            <v>1.5862499999999999</v>
          </cell>
        </row>
        <row r="7">
          <cell r="A7" t="str">
            <v>url_test</v>
          </cell>
          <cell r="C7">
            <v>2.3275000000000001</v>
          </cell>
          <cell r="D7">
            <v>2.1949999999999998</v>
          </cell>
          <cell r="E7">
            <v>2.3225000000000002</v>
          </cell>
          <cell r="F7">
            <v>2.1425000000000001</v>
          </cell>
          <cell r="G7">
            <v>2.0499999999999998</v>
          </cell>
          <cell r="H7">
            <v>2.1074999999999999</v>
          </cell>
        </row>
        <row r="11">
          <cell r="C11">
            <v>0</v>
          </cell>
          <cell r="D11">
            <v>2</v>
          </cell>
          <cell r="E11">
            <v>4</v>
          </cell>
          <cell r="F11">
            <v>8</v>
          </cell>
          <cell r="G11">
            <v>16</v>
          </cell>
          <cell r="H11">
            <v>32</v>
          </cell>
        </row>
        <row r="12">
          <cell r="A12" t="str">
            <v>url_1</v>
          </cell>
          <cell r="C12">
            <v>37.875</v>
          </cell>
          <cell r="D12">
            <v>38.125</v>
          </cell>
          <cell r="E12">
            <v>36.5</v>
          </cell>
          <cell r="F12">
            <v>43.25</v>
          </cell>
          <cell r="G12">
            <v>37</v>
          </cell>
          <cell r="H12">
            <v>38.5</v>
          </cell>
        </row>
        <row r="13">
          <cell r="A13" t="str">
            <v>url_2</v>
          </cell>
          <cell r="C13">
            <v>39.875</v>
          </cell>
          <cell r="D13">
            <v>34.5</v>
          </cell>
          <cell r="E13">
            <v>38.5</v>
          </cell>
          <cell r="F13">
            <v>29.5</v>
          </cell>
          <cell r="G13">
            <v>33.625</v>
          </cell>
          <cell r="H13">
            <v>33.5</v>
          </cell>
        </row>
        <row r="14">
          <cell r="A14" t="str">
            <v>url_3</v>
          </cell>
          <cell r="C14">
            <v>27</v>
          </cell>
          <cell r="D14">
            <v>28.375</v>
          </cell>
          <cell r="E14">
            <v>32.125</v>
          </cell>
          <cell r="F14">
            <v>28.375</v>
          </cell>
          <cell r="G14">
            <v>32</v>
          </cell>
          <cell r="H14">
            <v>25.375</v>
          </cell>
        </row>
        <row r="15">
          <cell r="A15" t="str">
            <v>url_new</v>
          </cell>
          <cell r="C15">
            <v>104.75</v>
          </cell>
          <cell r="D15">
            <v>100.375</v>
          </cell>
          <cell r="E15">
            <v>108.625</v>
          </cell>
          <cell r="F15">
            <v>96.5</v>
          </cell>
          <cell r="G15">
            <v>107.5</v>
          </cell>
          <cell r="H15">
            <v>101.25</v>
          </cell>
        </row>
        <row r="16">
          <cell r="A16" t="str">
            <v>url_test</v>
          </cell>
          <cell r="C16">
            <v>29.375</v>
          </cell>
          <cell r="D16">
            <v>29.5</v>
          </cell>
          <cell r="E16">
            <v>32.125</v>
          </cell>
          <cell r="F16">
            <v>31.125</v>
          </cell>
          <cell r="G16">
            <v>24.25</v>
          </cell>
          <cell r="H16">
            <v>24.75</v>
          </cell>
        </row>
        <row r="20">
          <cell r="C20">
            <v>0</v>
          </cell>
          <cell r="D20">
            <v>2</v>
          </cell>
          <cell r="E20">
            <v>4</v>
          </cell>
          <cell r="F20">
            <v>8</v>
          </cell>
          <cell r="G20">
            <v>16</v>
          </cell>
          <cell r="H20">
            <v>32</v>
          </cell>
        </row>
        <row r="21">
          <cell r="A21" t="str">
            <v>url_1</v>
          </cell>
          <cell r="C21">
            <v>0.93374999999999986</v>
          </cell>
          <cell r="D21">
            <v>0.85499999999999998</v>
          </cell>
          <cell r="E21">
            <v>0.83499999999999996</v>
          </cell>
          <cell r="F21">
            <v>0.83124999999999993</v>
          </cell>
          <cell r="G21">
            <v>0.84875</v>
          </cell>
          <cell r="H21">
            <v>0.83374999999999999</v>
          </cell>
        </row>
        <row r="22">
          <cell r="A22" t="str">
            <v>url_2</v>
          </cell>
          <cell r="C22">
            <v>0.93250000000000011</v>
          </cell>
          <cell r="D22">
            <v>0.87125000000000008</v>
          </cell>
          <cell r="E22">
            <v>0.86125000000000007</v>
          </cell>
          <cell r="F22">
            <v>0.9212499999999999</v>
          </cell>
          <cell r="G22">
            <v>0.81</v>
          </cell>
          <cell r="H22">
            <v>0.80999999999999994</v>
          </cell>
        </row>
        <row r="23">
          <cell r="A23" t="str">
            <v>url_3</v>
          </cell>
          <cell r="C23">
            <v>0.69500000000000006</v>
          </cell>
          <cell r="D23">
            <v>0.58250000000000002</v>
          </cell>
          <cell r="E23">
            <v>0.62125000000000008</v>
          </cell>
          <cell r="F23">
            <v>0.7024999999999999</v>
          </cell>
          <cell r="G23">
            <v>0.63500000000000001</v>
          </cell>
          <cell r="H23">
            <v>0.67500000000000004</v>
          </cell>
        </row>
        <row r="24">
          <cell r="A24" t="str">
            <v>url_new</v>
          </cell>
          <cell r="C24">
            <v>0.96500000000000008</v>
          </cell>
          <cell r="D24">
            <v>0.94499999999999995</v>
          </cell>
          <cell r="E24">
            <v>0.94384999999999997</v>
          </cell>
          <cell r="F24">
            <v>0.93124999999999991</v>
          </cell>
          <cell r="G24">
            <v>0.91125000000000012</v>
          </cell>
          <cell r="H24">
            <v>0.90625000000000011</v>
          </cell>
        </row>
        <row r="25">
          <cell r="A25" t="str">
            <v>url_test</v>
          </cell>
          <cell r="C25">
            <v>0.85750000000000004</v>
          </cell>
          <cell r="D25">
            <v>0.77499999999999991</v>
          </cell>
          <cell r="E25">
            <v>0.76124999999999998</v>
          </cell>
          <cell r="F25">
            <v>0.77625000000000011</v>
          </cell>
          <cell r="G25">
            <v>0.86499999999999999</v>
          </cell>
          <cell r="H25">
            <v>0.90374999999999994</v>
          </cell>
        </row>
        <row r="29">
          <cell r="C29">
            <v>0</v>
          </cell>
          <cell r="D29">
            <v>2</v>
          </cell>
          <cell r="E29">
            <v>4</v>
          </cell>
          <cell r="F29">
            <v>8</v>
          </cell>
          <cell r="G29">
            <v>16</v>
          </cell>
          <cell r="H29">
            <v>32</v>
          </cell>
        </row>
        <row r="30">
          <cell r="A30" t="str">
            <v>url_1</v>
          </cell>
          <cell r="C30">
            <v>0.99304999999999999</v>
          </cell>
          <cell r="D30">
            <v>0.85499999999999998</v>
          </cell>
          <cell r="E30">
            <v>0.83499999999999996</v>
          </cell>
          <cell r="F30">
            <v>0.87792500000000007</v>
          </cell>
          <cell r="G30">
            <v>0.8982</v>
          </cell>
          <cell r="H30">
            <v>0.883525</v>
          </cell>
        </row>
        <row r="31">
          <cell r="A31" t="str">
            <v>url_2</v>
          </cell>
          <cell r="C31">
            <v>0.98750000000000004</v>
          </cell>
          <cell r="D31">
            <v>0.87125000000000008</v>
          </cell>
          <cell r="E31">
            <v>0.86125000000000007</v>
          </cell>
          <cell r="F31">
            <v>1.0823499999999999</v>
          </cell>
          <cell r="G31">
            <v>0.86185</v>
          </cell>
          <cell r="H31">
            <v>0.87387499999999996</v>
          </cell>
        </row>
        <row r="32">
          <cell r="A32" t="str">
            <v>url_3</v>
          </cell>
          <cell r="C32">
            <v>0.84026250000000013</v>
          </cell>
          <cell r="D32">
            <v>0.58250000000000002</v>
          </cell>
          <cell r="E32">
            <v>0.62125000000000008</v>
          </cell>
          <cell r="F32">
            <v>0.85043750000000007</v>
          </cell>
          <cell r="G32">
            <v>0.76390000000000002</v>
          </cell>
          <cell r="H32">
            <v>0.82292500000000002</v>
          </cell>
        </row>
        <row r="33">
          <cell r="A33" t="str">
            <v>url_new</v>
          </cell>
          <cell r="C33">
            <v>0.98208749999999989</v>
          </cell>
          <cell r="D33">
            <v>0.94499999999999995</v>
          </cell>
          <cell r="E33">
            <v>0.94384999999999997</v>
          </cell>
          <cell r="F33">
            <v>0.94816250000000002</v>
          </cell>
          <cell r="G33">
            <v>0.93017500000000009</v>
          </cell>
          <cell r="H33">
            <v>0.92156250000000006</v>
          </cell>
        </row>
        <row r="34">
          <cell r="A34" t="str">
            <v>url_test</v>
          </cell>
          <cell r="C34">
            <v>0.93129999999999991</v>
          </cell>
          <cell r="D34">
            <v>0.77499999999999991</v>
          </cell>
          <cell r="E34">
            <v>0.76124999999999998</v>
          </cell>
          <cell r="F34">
            <v>0.84441250000000001</v>
          </cell>
          <cell r="G34">
            <v>0.95139999999999991</v>
          </cell>
          <cell r="H34">
            <v>0.98749999999999993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3446-2568-4949-9380-D7B3CFFC1A0D}">
  <dimension ref="A1:BF259"/>
  <sheetViews>
    <sheetView tabSelected="1" topLeftCell="H226" zoomScale="55" zoomScaleNormal="55" workbookViewId="0">
      <selection activeCell="AD158" sqref="AD158:BF162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AVERAGE(AD5,AD13,AD21,AD29,AD37,AD45,AD53,AD61,AD70,AD78,AD86,AD94,AD102,AD110,AD118,AD126)</f>
        <v>2.4362499999999998</v>
      </c>
      <c r="D3" s="5">
        <f>AVERAGE(AI5,AI13,AI21,AI29,AI37,AI45,AI53,AI61,AI70,AI78,AI86,AI94,AI102,AI110,AI118,AI126)</f>
        <v>2.15</v>
      </c>
      <c r="E3" s="5">
        <f>AVERAGE(AN5,AN13,AN21,AN29,AN37,AN45,AN53,AN61,AN70,AN78,AN86,AN94,AN102,AN110,AN118,AN126)</f>
        <v>1.9656250000000002</v>
      </c>
      <c r="F3" s="5">
        <f>AVERAGE(AS5,AS13,AS21,AS29,AS37,AS45,AS53,AS61,AS70,AS78,AS86,AS94,AS102,AS110,AS118,AS126)</f>
        <v>2.1443750000000001</v>
      </c>
      <c r="G3" s="5">
        <f>AVERAGE(AX5,AX13,AX21,AX29,AX37,AX45,AX53,AX61,AX70,AX78,AX86,AX94,AX102,AX110,AX118,AX126)</f>
        <v>1.90625</v>
      </c>
      <c r="H3" s="5">
        <f>AVERAGE(BC5,BC13,BC21,BC29,BC37,BC45,BC53,BC61,BC70,BC78,BC86,BC94,BC102,BC110,BC118,BC126)</f>
        <v>1.8387500000000001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AVERAGE(AD6,AD14,AD22,AD30,AD38,AD46,AD54,AD62,AD71,AD79,AD87,AD95,AD103,AD111,AD119,AD127)</f>
        <v>2.3887499999999999</v>
      </c>
      <c r="D4" s="5">
        <f t="shared" ref="D4:D7" si="1">AVERAGE(AI6,AI14,AI22,AI30,AI38,AI46,AI54,AI62,AI71,AI79,AI87,AI95,AI103,AI111,AI119,AI127)</f>
        <v>2.1593750000000003</v>
      </c>
      <c r="E4" s="5">
        <f t="shared" ref="E4:E7" si="2">AVERAGE(AN6,AN14,AN22,AN30,AN38,AN46,AN54,AN62,AN71,AN79,AN87,AN95,AN103,AN111,AN119,AN127)</f>
        <v>2.0131250000000001</v>
      </c>
      <c r="F4" s="5">
        <f t="shared" ref="F4:F7" si="3">AVERAGE(AS6,AS14,AS22,AS30,AS38,AS46,AS54,AS62,AS71,AS79,AS87,AS95,AS103,AS111,AS119,AS127)</f>
        <v>3.3462500000000008</v>
      </c>
      <c r="G4" s="5">
        <f t="shared" ref="G4:G7" si="4">AVERAGE(AX6,AX14,AX22,AX30,AX38,AX46,AX54,AX62,AX71,AX79,AX87,AX95,AX103,AX111,AX119,AX127)</f>
        <v>1.9625000000000001</v>
      </c>
      <c r="H4" s="5">
        <f t="shared" ref="H4:H7" si="5">AVERAGE(BC6,BC14,BC22,BC30,BC38,BC46,BC54,BC62,BC71,BC79,BC87,BC95,BC103,BC111,BC119,BC127)</f>
        <v>2.3806249999999998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3.8831250000000002</v>
      </c>
      <c r="D5" s="5">
        <f t="shared" si="1"/>
        <v>3.3018750000000003</v>
      </c>
      <c r="E5" s="5">
        <f t="shared" si="2"/>
        <v>3.7056249999999995</v>
      </c>
      <c r="F5" s="5">
        <f t="shared" si="3"/>
        <v>4.2768750000000004</v>
      </c>
      <c r="G5" s="5">
        <f t="shared" si="4"/>
        <v>3.8131249999999999</v>
      </c>
      <c r="H5" s="5">
        <f t="shared" si="5"/>
        <v>3.5493749999999995</v>
      </c>
      <c r="AA5" s="12" t="s">
        <v>8</v>
      </c>
      <c r="AB5" s="12">
        <v>5</v>
      </c>
      <c r="AC5" s="1"/>
      <c r="AD5" s="12">
        <v>2.35</v>
      </c>
      <c r="AE5" s="12">
        <v>40</v>
      </c>
      <c r="AF5" s="12">
        <v>0.94</v>
      </c>
      <c r="AG5" s="12">
        <v>1</v>
      </c>
      <c r="AH5" s="1"/>
      <c r="AI5" s="12">
        <v>2</v>
      </c>
      <c r="AJ5" s="12">
        <v>44</v>
      </c>
      <c r="AK5" s="12">
        <v>0.87</v>
      </c>
      <c r="AL5" s="12">
        <v>0.99099999999999999</v>
      </c>
      <c r="AM5" s="1"/>
      <c r="AN5" s="12">
        <v>2</v>
      </c>
      <c r="AO5" s="12">
        <v>36</v>
      </c>
      <c r="AP5" s="12">
        <v>0.73</v>
      </c>
      <c r="AQ5" s="12">
        <v>0.77780000000000005</v>
      </c>
      <c r="AR5" s="1"/>
      <c r="AS5" s="12">
        <v>2</v>
      </c>
      <c r="AT5" s="12">
        <v>48</v>
      </c>
      <c r="AU5" s="12">
        <v>0.72</v>
      </c>
      <c r="AV5" s="12">
        <v>0.76190000000000002</v>
      </c>
      <c r="AW5" s="1"/>
      <c r="AX5" s="12">
        <v>1.44</v>
      </c>
      <c r="AY5" s="12">
        <v>46</v>
      </c>
      <c r="AZ5" s="12">
        <v>0.56999999999999995</v>
      </c>
      <c r="BA5" s="12">
        <v>0.59379999999999999</v>
      </c>
      <c r="BB5" s="1"/>
      <c r="BC5" s="12">
        <v>1.76</v>
      </c>
      <c r="BD5" s="12">
        <v>60</v>
      </c>
      <c r="BE5" s="12">
        <v>0.48</v>
      </c>
      <c r="BF5" s="12">
        <v>0.5</v>
      </c>
    </row>
    <row r="6" spans="1:58" x14ac:dyDescent="0.3">
      <c r="A6" s="4" t="s">
        <v>18</v>
      </c>
      <c r="C6" s="5">
        <f t="shared" si="0"/>
        <v>2.9406249999999998</v>
      </c>
      <c r="D6" s="5">
        <f t="shared" si="1"/>
        <v>2.2206250000000001</v>
      </c>
      <c r="E6" s="5">
        <f t="shared" si="2"/>
        <v>2.7062499999999998</v>
      </c>
      <c r="F6" s="5">
        <f t="shared" si="3"/>
        <v>2.7018750000000002</v>
      </c>
      <c r="G6" s="5">
        <f t="shared" si="4"/>
        <v>2.7199999999999998</v>
      </c>
      <c r="H6" s="5">
        <f t="shared" si="5"/>
        <v>2.6399999999999997</v>
      </c>
      <c r="AA6" s="12" t="s">
        <v>10</v>
      </c>
      <c r="AB6" s="12">
        <v>4</v>
      </c>
      <c r="AC6" s="1"/>
      <c r="AD6" s="12">
        <v>2.29</v>
      </c>
      <c r="AE6" s="12">
        <v>39</v>
      </c>
      <c r="AF6" s="12">
        <v>0.89</v>
      </c>
      <c r="AG6" s="12">
        <v>0.94120000000000004</v>
      </c>
      <c r="AH6" s="1"/>
      <c r="AI6" s="12">
        <v>3.33</v>
      </c>
      <c r="AJ6" s="12">
        <v>10</v>
      </c>
      <c r="AK6" s="12">
        <v>1</v>
      </c>
      <c r="AL6" s="12">
        <v>1.3332999999999999</v>
      </c>
      <c r="AM6" s="1"/>
      <c r="AN6" s="12">
        <v>1.64</v>
      </c>
      <c r="AO6" s="12">
        <v>36</v>
      </c>
      <c r="AP6" s="12">
        <v>0.78</v>
      </c>
      <c r="AQ6" s="12">
        <v>0.81820000000000004</v>
      </c>
      <c r="AR6" s="1"/>
      <c r="AS6" s="12">
        <v>6.5</v>
      </c>
      <c r="AT6" s="12">
        <v>13</v>
      </c>
      <c r="AU6" s="12">
        <v>1</v>
      </c>
      <c r="AV6" s="12">
        <v>1.3332999999999999</v>
      </c>
      <c r="AW6" s="1"/>
      <c r="AX6" s="12">
        <v>2.17</v>
      </c>
      <c r="AY6" s="12">
        <v>26</v>
      </c>
      <c r="AZ6" s="12">
        <v>0.44</v>
      </c>
      <c r="BA6" s="12">
        <v>0.5</v>
      </c>
      <c r="BB6" s="1"/>
      <c r="BC6" s="12">
        <v>2.46</v>
      </c>
      <c r="BD6" s="12">
        <v>32</v>
      </c>
      <c r="BE6" s="12">
        <v>0.26</v>
      </c>
      <c r="BF6" s="12">
        <v>0.30769999999999997</v>
      </c>
    </row>
    <row r="7" spans="1:58" x14ac:dyDescent="0.3">
      <c r="A7" s="13" t="s">
        <v>19</v>
      </c>
      <c r="C7" s="5">
        <f t="shared" si="0"/>
        <v>2.1924999999999999</v>
      </c>
      <c r="D7" s="5">
        <f t="shared" si="1"/>
        <v>2.1543749999999999</v>
      </c>
      <c r="E7" s="5">
        <f t="shared" si="2"/>
        <v>2.1468750000000001</v>
      </c>
      <c r="F7" s="5">
        <f t="shared" si="3"/>
        <v>2.0081250000000002</v>
      </c>
      <c r="G7" s="5">
        <f t="shared" si="4"/>
        <v>1.9337499999999999</v>
      </c>
      <c r="H7" s="5">
        <f t="shared" si="5"/>
        <v>1.899375</v>
      </c>
      <c r="AA7" s="12" t="s">
        <v>17</v>
      </c>
      <c r="AB7" s="12">
        <v>4</v>
      </c>
      <c r="AC7" s="1"/>
      <c r="AD7" s="12">
        <v>5.17</v>
      </c>
      <c r="AE7" s="12">
        <v>31</v>
      </c>
      <c r="AF7" s="12">
        <v>0.69</v>
      </c>
      <c r="AG7" s="12">
        <v>0.83330000000000004</v>
      </c>
      <c r="AH7" s="1"/>
      <c r="AI7" s="12">
        <v>5.1100000000000003</v>
      </c>
      <c r="AJ7" s="12">
        <v>46</v>
      </c>
      <c r="AK7" s="12">
        <v>0.47</v>
      </c>
      <c r="AL7" s="12">
        <v>0.55559999999999998</v>
      </c>
      <c r="AM7" s="1"/>
      <c r="AN7" s="12">
        <v>5</v>
      </c>
      <c r="AO7" s="12">
        <v>45</v>
      </c>
      <c r="AP7" s="12">
        <v>0.47</v>
      </c>
      <c r="AQ7" s="12">
        <v>0.55559999999999998</v>
      </c>
      <c r="AR7" s="1"/>
      <c r="AS7" s="12">
        <v>3.67</v>
      </c>
      <c r="AT7" s="12">
        <v>33</v>
      </c>
      <c r="AU7" s="12">
        <v>0.38</v>
      </c>
      <c r="AV7" s="12">
        <v>0.42859999999999998</v>
      </c>
      <c r="AW7" s="1"/>
      <c r="AX7" s="12">
        <v>2.8</v>
      </c>
      <c r="AY7" s="12">
        <v>28</v>
      </c>
      <c r="AZ7" s="12">
        <v>0.43</v>
      </c>
      <c r="BA7" s="12">
        <v>0.5</v>
      </c>
      <c r="BB7" s="1"/>
      <c r="BC7" s="12">
        <v>1.88</v>
      </c>
      <c r="BD7" s="12">
        <v>30</v>
      </c>
      <c r="BE7" s="12">
        <v>0.27</v>
      </c>
      <c r="BF7" s="12">
        <v>0.3125</v>
      </c>
    </row>
    <row r="8" spans="1:58" x14ac:dyDescent="0.3">
      <c r="AA8" s="12" t="s">
        <v>18</v>
      </c>
      <c r="AB8" s="12">
        <v>15</v>
      </c>
      <c r="AC8" s="1"/>
      <c r="AD8" s="12">
        <v>1.72</v>
      </c>
      <c r="AE8" s="12">
        <v>86</v>
      </c>
      <c r="AF8" s="12">
        <v>1</v>
      </c>
      <c r="AG8" s="12">
        <v>1.02</v>
      </c>
      <c r="AH8" s="1"/>
      <c r="AI8" s="12">
        <v>1.93</v>
      </c>
      <c r="AJ8" s="12">
        <v>116</v>
      </c>
      <c r="AK8" s="12">
        <v>0.9</v>
      </c>
      <c r="AL8" s="12">
        <v>0.91669999999999996</v>
      </c>
      <c r="AM8" s="1"/>
      <c r="AN8" s="12">
        <v>1.87</v>
      </c>
      <c r="AO8" s="12">
        <v>101</v>
      </c>
      <c r="AP8" s="12">
        <v>0.89</v>
      </c>
      <c r="AQ8" s="12">
        <v>0.90739999999999998</v>
      </c>
      <c r="AR8" s="1"/>
      <c r="AS8" s="12">
        <v>1.82</v>
      </c>
      <c r="AT8" s="12">
        <v>100</v>
      </c>
      <c r="AU8" s="12">
        <v>0.91</v>
      </c>
      <c r="AV8" s="12">
        <v>0.9254</v>
      </c>
      <c r="AW8" s="1"/>
      <c r="AX8" s="12">
        <v>1.45</v>
      </c>
      <c r="AY8" s="12">
        <v>97</v>
      </c>
      <c r="AZ8" s="12">
        <v>0.82</v>
      </c>
      <c r="BA8" s="12">
        <v>0.83579999999999999</v>
      </c>
      <c r="BB8" s="1"/>
      <c r="BC8" s="12">
        <v>1.43</v>
      </c>
      <c r="BD8" s="12">
        <v>133</v>
      </c>
      <c r="BE8" s="12">
        <v>0.84</v>
      </c>
      <c r="BF8" s="12">
        <v>0.84950000000000003</v>
      </c>
    </row>
    <row r="9" spans="1:58" x14ac:dyDescent="0.3">
      <c r="AA9" s="12" t="s">
        <v>19</v>
      </c>
      <c r="AB9" s="12">
        <v>5</v>
      </c>
      <c r="AC9" s="1"/>
      <c r="AD9" s="12">
        <v>1.92</v>
      </c>
      <c r="AE9" s="12">
        <v>25</v>
      </c>
      <c r="AF9" s="12">
        <v>0.93</v>
      </c>
      <c r="AG9" s="12">
        <v>1</v>
      </c>
      <c r="AH9" s="1"/>
      <c r="AI9" s="12">
        <v>2.08</v>
      </c>
      <c r="AJ9" s="12">
        <v>27</v>
      </c>
      <c r="AK9" s="12">
        <v>0.78</v>
      </c>
      <c r="AL9" s="12">
        <v>0.84619999999999995</v>
      </c>
      <c r="AM9" s="1"/>
      <c r="AN9" s="12">
        <v>2.79</v>
      </c>
      <c r="AO9" s="12">
        <v>39</v>
      </c>
      <c r="AP9" s="12">
        <v>0.66</v>
      </c>
      <c r="AQ9" s="12">
        <v>0.71430000000000005</v>
      </c>
      <c r="AR9" s="1"/>
      <c r="AS9" s="12">
        <v>1.81</v>
      </c>
      <c r="AT9" s="12">
        <v>49</v>
      </c>
      <c r="AU9" s="12">
        <v>0.56000000000000005</v>
      </c>
      <c r="AV9" s="12">
        <v>0.59260000000000002</v>
      </c>
      <c r="AW9" s="1"/>
      <c r="AX9" s="12">
        <v>2.42</v>
      </c>
      <c r="AY9" s="12">
        <v>29</v>
      </c>
      <c r="AZ9" s="12">
        <v>0.92</v>
      </c>
      <c r="BA9" s="12">
        <v>1</v>
      </c>
      <c r="BB9" s="1"/>
      <c r="BC9" s="12">
        <v>2.27</v>
      </c>
      <c r="BD9" s="12">
        <v>25</v>
      </c>
      <c r="BE9" s="12">
        <v>0.91</v>
      </c>
      <c r="BF9" s="12">
        <v>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AVERAGE(AE5,AE13,AE21,AE29,AE37,AE45,AE53,AE61,AE70,AE78,AE86,AE94,AE102,AE110,AE118,AE126)</f>
        <v>38.375</v>
      </c>
      <c r="D12" s="5">
        <f>AVERAGE(AJ5,AJ13,AJ21,AJ29,AJ37,AJ45,AJ53,AJ61,AJ70,AJ78,AJ86,AJ94,AJ102,AJ110,AJ118,AJ126)</f>
        <v>38.375</v>
      </c>
      <c r="E12" s="5">
        <f>AVERAGE(AO5,AO13,AO21,AO29,AO37,AO45,AO53,AO61,AO110,AO70,AO78,AO86,AO94,AO102,AO118,AO126)</f>
        <v>35.9375</v>
      </c>
      <c r="F12" s="5">
        <f>AVERAGE(AT5,AT13,AT21,AT29,AT37,AT45,AT53,AT61,AT70,AT78,AT86,AT94,AT102,AT110,AT118,AT126)</f>
        <v>44.1875</v>
      </c>
      <c r="G12" s="5">
        <f>AVERAGE(AY5,AY13,AY21,AY29,AY37,AY45,AY53,AY61,AY70,AY78,AY86,AY94,AY102,AY110,AY118,AY126)</f>
        <v>35.8125</v>
      </c>
      <c r="H12" s="5">
        <f>AVERAGE(BD5,BD13,BD21,BD29,BD37,BD45,BD53,BD61,BD70,BD78,BD86,BD94,BD102,BD110,BD118,BD126)</f>
        <v>40.0625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AVERAGE(AE6,AE14,AE22,AE30,AE38,AE46,AE54,AE62,AE71,AE79,AE87,AE95,AE103,AE111,AE119,AE127)</f>
        <v>40.3125</v>
      </c>
      <c r="D13" s="5">
        <f t="shared" ref="D13:D16" si="7">AVERAGE(AJ6,AJ14,AJ22,AJ30,AJ38,AJ46,AJ54,AJ62,AJ71,AJ79,AJ87,AJ95,AJ103,AJ111,AJ119,AJ127)</f>
        <v>37.5</v>
      </c>
      <c r="E13" s="5">
        <f t="shared" ref="E13:E16" si="8">AVERAGE(AO6,AO14,AO22,AO30,AO38,AO46,AO54,AO62,AO111,AO71,AO79,AO87,AO95,AO103,AO119,AO127)</f>
        <v>38.0625</v>
      </c>
      <c r="F13" s="5">
        <f t="shared" ref="F13:F16" si="9">AVERAGE(AT6,AT14,AT22,AT30,AT38,AT46,AT54,AT62,AT71,AT79,AT87,AT95,AT103,AT111,AT119,AT127)</f>
        <v>29.125</v>
      </c>
      <c r="G13" s="5">
        <f t="shared" ref="G13:G16" si="10">AVERAGE(AY6,AY14,AY22,AY30,AY38,AY46,AY54,AY62,AY71,AY79,AY87,AY95,AY103,AY111,AY119,AY127)</f>
        <v>33.625</v>
      </c>
      <c r="H13" s="5">
        <f t="shared" ref="H13:H16" si="11">AVERAGE(BD6,BD14,BD22,BD30,BD38,BD46,BD54,BD62,BD71,BD79,BD87,BD95,BD103,BD111,BD119,BD127)</f>
        <v>33.125</v>
      </c>
      <c r="AA13" s="12" t="s">
        <v>8</v>
      </c>
      <c r="AB13" s="12">
        <v>5</v>
      </c>
      <c r="AC13" s="1"/>
      <c r="AD13" s="12">
        <v>2.2200000000000002</v>
      </c>
      <c r="AE13" s="12">
        <v>40</v>
      </c>
      <c r="AF13" s="12">
        <v>0.89</v>
      </c>
      <c r="AG13" s="12">
        <v>0.94440000000000002</v>
      </c>
      <c r="AH13" s="1"/>
      <c r="AI13" s="12">
        <v>1.7</v>
      </c>
      <c r="AJ13" s="12">
        <v>39</v>
      </c>
      <c r="AK13" s="12">
        <v>0.87</v>
      </c>
      <c r="AL13" s="12">
        <v>0.91300000000000003</v>
      </c>
      <c r="AM13" s="1"/>
      <c r="AN13" s="12">
        <v>2.06</v>
      </c>
      <c r="AO13" s="12">
        <v>37</v>
      </c>
      <c r="AP13" s="12">
        <v>0.84</v>
      </c>
      <c r="AQ13" s="12">
        <v>0.88890000000000002</v>
      </c>
      <c r="AR13" s="1"/>
      <c r="AS13" s="12">
        <v>1.73</v>
      </c>
      <c r="AT13" s="12">
        <v>38</v>
      </c>
      <c r="AU13" s="12">
        <v>0.73</v>
      </c>
      <c r="AV13" s="12">
        <v>0.77270000000000005</v>
      </c>
      <c r="AW13" s="1"/>
      <c r="AX13" s="12">
        <v>2.2200000000000002</v>
      </c>
      <c r="AY13" s="12">
        <v>40</v>
      </c>
      <c r="AZ13" s="12">
        <v>0.95</v>
      </c>
      <c r="BA13" s="12">
        <v>1</v>
      </c>
      <c r="BB13" s="1"/>
      <c r="BC13" s="12">
        <v>1.53</v>
      </c>
      <c r="BD13" s="12">
        <v>26</v>
      </c>
      <c r="BE13" s="12">
        <v>0.94</v>
      </c>
      <c r="BF13" s="12">
        <v>1</v>
      </c>
    </row>
    <row r="14" spans="1:58" x14ac:dyDescent="0.3">
      <c r="A14" s="4" t="s">
        <v>17</v>
      </c>
      <c r="C14" s="5">
        <f t="shared" si="6"/>
        <v>28.6875</v>
      </c>
      <c r="D14" s="5">
        <f t="shared" si="7"/>
        <v>29.9375</v>
      </c>
      <c r="E14" s="5">
        <f t="shared" si="8"/>
        <v>32.25</v>
      </c>
      <c r="F14" s="5">
        <f t="shared" si="9"/>
        <v>29.125</v>
      </c>
      <c r="G14" s="5">
        <f t="shared" si="10"/>
        <v>31.125</v>
      </c>
      <c r="H14" s="5">
        <f t="shared" si="11"/>
        <v>25.6875</v>
      </c>
      <c r="AA14" s="12" t="s">
        <v>10</v>
      </c>
      <c r="AB14" s="12">
        <v>4</v>
      </c>
      <c r="AC14" s="1"/>
      <c r="AD14" s="12">
        <v>2.2400000000000002</v>
      </c>
      <c r="AE14" s="12">
        <v>38</v>
      </c>
      <c r="AF14" s="12">
        <v>0.94</v>
      </c>
      <c r="AG14" s="12">
        <v>1</v>
      </c>
      <c r="AH14" s="1"/>
      <c r="AI14" s="12">
        <v>1.5</v>
      </c>
      <c r="AJ14" s="12">
        <v>30</v>
      </c>
      <c r="AK14" s="12">
        <v>0.85</v>
      </c>
      <c r="AL14" s="12">
        <v>0.9</v>
      </c>
      <c r="AM14" s="1"/>
      <c r="AN14" s="12">
        <v>1.95</v>
      </c>
      <c r="AO14" s="12">
        <v>41</v>
      </c>
      <c r="AP14" s="12">
        <v>0.81</v>
      </c>
      <c r="AQ14" s="12">
        <v>0.85709999999999997</v>
      </c>
      <c r="AR14" s="1"/>
      <c r="AS14" s="12">
        <v>1.64</v>
      </c>
      <c r="AT14" s="12">
        <v>46</v>
      </c>
      <c r="AU14" s="12">
        <v>0.68</v>
      </c>
      <c r="AV14" s="12">
        <v>0.71430000000000005</v>
      </c>
      <c r="AW14" s="1"/>
      <c r="AX14" s="12">
        <v>2.06</v>
      </c>
      <c r="AY14" s="12">
        <v>37</v>
      </c>
      <c r="AZ14" s="12">
        <v>0.95</v>
      </c>
      <c r="BA14" s="12">
        <v>1</v>
      </c>
      <c r="BB14" s="1"/>
      <c r="BC14" s="12">
        <v>1.89</v>
      </c>
      <c r="BD14" s="12">
        <v>34</v>
      </c>
      <c r="BE14" s="12">
        <v>0.95</v>
      </c>
      <c r="BF14" s="12">
        <v>1</v>
      </c>
    </row>
    <row r="15" spans="1:58" x14ac:dyDescent="0.3">
      <c r="A15" s="4" t="s">
        <v>18</v>
      </c>
      <c r="C15" s="5">
        <f t="shared" si="6"/>
        <v>101.25</v>
      </c>
      <c r="D15" s="5">
        <f t="shared" si="7"/>
        <v>89.5625</v>
      </c>
      <c r="E15" s="5">
        <f t="shared" si="8"/>
        <v>98.625</v>
      </c>
      <c r="F15" s="5">
        <f t="shared" si="9"/>
        <v>90.1875</v>
      </c>
      <c r="G15" s="5">
        <f t="shared" si="10"/>
        <v>102.1875</v>
      </c>
      <c r="H15" s="5">
        <f t="shared" si="11"/>
        <v>87.6875</v>
      </c>
      <c r="AA15" s="12" t="s">
        <v>17</v>
      </c>
      <c r="AB15" s="12">
        <v>4</v>
      </c>
      <c r="AC15" s="1"/>
      <c r="AD15" s="12">
        <v>2.67</v>
      </c>
      <c r="AE15" s="12">
        <v>16</v>
      </c>
      <c r="AF15" s="12">
        <v>0.69</v>
      </c>
      <c r="AG15" s="12">
        <v>0.83330000000000004</v>
      </c>
      <c r="AH15" s="1"/>
      <c r="AI15" s="12">
        <v>1.89</v>
      </c>
      <c r="AJ15" s="12">
        <v>17</v>
      </c>
      <c r="AK15" s="12">
        <v>0.47</v>
      </c>
      <c r="AL15" s="12">
        <v>0.55559999999999998</v>
      </c>
      <c r="AM15" s="1"/>
      <c r="AN15" s="12">
        <v>6.8</v>
      </c>
      <c r="AO15" s="12">
        <v>34</v>
      </c>
      <c r="AP15" s="12">
        <v>0.82</v>
      </c>
      <c r="AQ15" s="12">
        <v>1</v>
      </c>
      <c r="AR15" s="1"/>
      <c r="AS15" s="12">
        <v>4.2</v>
      </c>
      <c r="AT15" s="12">
        <v>21</v>
      </c>
      <c r="AU15" s="12">
        <v>0.82</v>
      </c>
      <c r="AV15" s="12">
        <v>1</v>
      </c>
      <c r="AW15" s="1"/>
      <c r="AX15" s="12">
        <v>4.1100000000000003</v>
      </c>
      <c r="AY15" s="12">
        <v>37</v>
      </c>
      <c r="AZ15" s="12">
        <v>0.47</v>
      </c>
      <c r="BA15" s="12">
        <v>0.55559999999999998</v>
      </c>
      <c r="BB15" s="1"/>
      <c r="BC15" s="12">
        <v>4.57</v>
      </c>
      <c r="BD15" s="12">
        <v>32</v>
      </c>
      <c r="BE15" s="12">
        <v>0.6</v>
      </c>
      <c r="BF15" s="12">
        <v>0.71430000000000005</v>
      </c>
    </row>
    <row r="16" spans="1:58" x14ac:dyDescent="0.3">
      <c r="A16" s="13" t="s">
        <v>19</v>
      </c>
      <c r="C16" s="5">
        <f t="shared" si="6"/>
        <v>39.125</v>
      </c>
      <c r="D16" s="5">
        <f t="shared" si="7"/>
        <v>39.8125</v>
      </c>
      <c r="E16" s="5">
        <f t="shared" si="8"/>
        <v>39.5625</v>
      </c>
      <c r="F16" s="5">
        <f t="shared" si="9"/>
        <v>36.875</v>
      </c>
      <c r="G16" s="5">
        <f t="shared" si="10"/>
        <v>33.5</v>
      </c>
      <c r="H16" s="5">
        <f t="shared" si="11"/>
        <v>33.75</v>
      </c>
      <c r="AA16" s="12" t="s">
        <v>18</v>
      </c>
      <c r="AB16" s="12">
        <v>15</v>
      </c>
      <c r="AC16" s="1"/>
      <c r="AD16" s="12">
        <v>2.0699999999999998</v>
      </c>
      <c r="AE16" s="12">
        <v>113</v>
      </c>
      <c r="AF16" s="12">
        <v>0.93</v>
      </c>
      <c r="AG16" s="12">
        <v>0.94440000000000002</v>
      </c>
      <c r="AH16" s="1"/>
      <c r="AI16" s="12">
        <v>1.86</v>
      </c>
      <c r="AJ16" s="12">
        <v>93</v>
      </c>
      <c r="AK16" s="12">
        <v>0.96</v>
      </c>
      <c r="AL16" s="12">
        <v>0.98</v>
      </c>
      <c r="AM16" s="1"/>
      <c r="AN16" s="12">
        <v>1.78</v>
      </c>
      <c r="AO16" s="12">
        <v>155</v>
      </c>
      <c r="AP16" s="12">
        <v>0.87</v>
      </c>
      <c r="AQ16" s="12">
        <v>0.8851</v>
      </c>
      <c r="AR16" s="1"/>
      <c r="AS16" s="12">
        <v>1.67</v>
      </c>
      <c r="AT16" s="12">
        <v>100</v>
      </c>
      <c r="AU16" s="12">
        <v>0.85</v>
      </c>
      <c r="AV16" s="12">
        <v>0.86670000000000003</v>
      </c>
      <c r="AW16" s="1"/>
      <c r="AX16" s="12">
        <v>1.64</v>
      </c>
      <c r="AY16" s="12">
        <v>92</v>
      </c>
      <c r="AZ16" s="12">
        <v>0.91</v>
      </c>
      <c r="BA16" s="12">
        <v>0.92859999999999998</v>
      </c>
      <c r="BB16" s="1"/>
      <c r="BC16" s="12">
        <v>1.47</v>
      </c>
      <c r="BD16" s="12">
        <v>85</v>
      </c>
      <c r="BE16" s="12">
        <v>0.95</v>
      </c>
      <c r="BF16" s="12">
        <v>0.96550000000000002</v>
      </c>
    </row>
    <row r="17" spans="1:58" x14ac:dyDescent="0.3">
      <c r="AA17" s="12" t="s">
        <v>19</v>
      </c>
      <c r="AB17" s="12">
        <v>5</v>
      </c>
      <c r="AC17" s="1"/>
      <c r="AD17" s="12">
        <v>2.9</v>
      </c>
      <c r="AE17" s="12">
        <v>29</v>
      </c>
      <c r="AF17" s="12">
        <v>0.9</v>
      </c>
      <c r="AG17" s="12">
        <v>1</v>
      </c>
      <c r="AH17" s="1"/>
      <c r="AI17" s="12">
        <v>2</v>
      </c>
      <c r="AJ17" s="12">
        <v>28</v>
      </c>
      <c r="AK17" s="12">
        <v>0.72</v>
      </c>
      <c r="AL17" s="12">
        <v>0.78569999999999995</v>
      </c>
      <c r="AM17" s="1"/>
      <c r="AN17" s="12">
        <v>1.88</v>
      </c>
      <c r="AO17" s="12">
        <v>32</v>
      </c>
      <c r="AP17" s="12">
        <v>0.71</v>
      </c>
      <c r="AQ17" s="12">
        <v>0.76470000000000005</v>
      </c>
      <c r="AR17" s="1"/>
      <c r="AS17" s="12">
        <v>1.83</v>
      </c>
      <c r="AT17" s="12">
        <v>22</v>
      </c>
      <c r="AU17" s="12">
        <v>0.76</v>
      </c>
      <c r="AV17" s="12">
        <v>0.83330000000000004</v>
      </c>
      <c r="AW17" s="1"/>
      <c r="AX17" s="12">
        <v>2.09</v>
      </c>
      <c r="AY17" s="12">
        <v>23</v>
      </c>
      <c r="AZ17" s="12">
        <v>0.91</v>
      </c>
      <c r="BA17" s="12">
        <v>1</v>
      </c>
      <c r="BB17" s="1"/>
      <c r="BC17" s="12">
        <v>2.5</v>
      </c>
      <c r="BD17" s="12">
        <v>25</v>
      </c>
      <c r="BE17" s="12">
        <v>1</v>
      </c>
      <c r="BF17" s="12">
        <v>1.1000000000000001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AVERAGE(AF5,AF13,AF21,AF29,AF37,AF45,AF53,AF61,AF70,AF78,AF86,AF94,AF102,AF110,AF118,AF126)</f>
        <v>0.92624999999999968</v>
      </c>
      <c r="D21" s="5">
        <f>AVERAGE(AK5,AK13,AK21,AK29,AK37,AK45,AK53,AK61,AK70,AK78,AK86,AK94,AK102,AK110,AK118,AK126)</f>
        <v>0.85062499999999985</v>
      </c>
      <c r="E21" s="5">
        <f>AVERAGE(AP5,AP13,AP21,AP29,AP37,AP45,AP53,AP61,AP70,AP78,AP86,AP94,AP102,AP110,AP118,AP126)</f>
        <v>0.83562500000000006</v>
      </c>
      <c r="F21" s="5">
        <f>AVERAGE(AU5,AU13,AU21,AU29,AU37,AU45,AU53,AU61,AU70,AU78,AU86,AU94,AU102,AU110,AU118,AU126)</f>
        <v>0.82562499999999983</v>
      </c>
      <c r="G21" s="5">
        <f>AVERAGE(AZ5,AZ13,AZ21,AZ29,AZ37,AZ45,AZ53,AZ61,AZ70,AZ78,AZ86,AZ94,AZ102,AZ110,AZ118,AZ126)</f>
        <v>0.8381249999999999</v>
      </c>
      <c r="H21" s="5">
        <f>AVERAGE(BE5,BE13,BE21,BE29,BE37,BE45,BE53,BE61,BE70,BE78,BE86,BE94,BE102,BE110,BE118,BE126)</f>
        <v>0.84249999999999992</v>
      </c>
      <c r="AA21" s="12" t="s">
        <v>8</v>
      </c>
      <c r="AB21" s="12">
        <v>5</v>
      </c>
      <c r="AC21" s="1"/>
      <c r="AD21" s="12">
        <v>2.06</v>
      </c>
      <c r="AE21" s="12">
        <v>33</v>
      </c>
      <c r="AF21" s="12">
        <v>0.94</v>
      </c>
      <c r="AG21" s="12">
        <v>1</v>
      </c>
      <c r="AH21" s="1"/>
      <c r="AI21" s="12">
        <v>2.2000000000000002</v>
      </c>
      <c r="AJ21" s="12">
        <v>33</v>
      </c>
      <c r="AK21" s="12">
        <v>0.81</v>
      </c>
      <c r="AL21" s="12">
        <v>0.86670000000000003</v>
      </c>
      <c r="AM21" s="1"/>
      <c r="AN21" s="12">
        <v>2.1</v>
      </c>
      <c r="AO21" s="12">
        <v>42</v>
      </c>
      <c r="AP21" s="12">
        <v>0.76</v>
      </c>
      <c r="AQ21" s="12">
        <v>0.8</v>
      </c>
      <c r="AR21" s="1"/>
      <c r="AS21" s="12">
        <v>1.89</v>
      </c>
      <c r="AT21" s="12">
        <v>34</v>
      </c>
      <c r="AU21" s="12">
        <v>0.95</v>
      </c>
      <c r="AV21" s="12">
        <v>1</v>
      </c>
      <c r="AW21" s="1"/>
      <c r="AX21" s="12">
        <v>1.8</v>
      </c>
      <c r="AY21" s="12">
        <v>36</v>
      </c>
      <c r="AZ21" s="12">
        <v>0.95</v>
      </c>
      <c r="BA21" s="12">
        <v>1</v>
      </c>
      <c r="BB21" s="1"/>
      <c r="BC21" s="12">
        <v>1.69</v>
      </c>
      <c r="BD21" s="12">
        <v>27</v>
      </c>
      <c r="BE21" s="12">
        <v>0.94</v>
      </c>
      <c r="BF21" s="12">
        <v>1</v>
      </c>
    </row>
    <row r="22" spans="1:58" x14ac:dyDescent="0.3">
      <c r="A22" s="4" t="s">
        <v>10</v>
      </c>
      <c r="C22" s="5">
        <f t="shared" ref="C22:C25" si="12">AVERAGE(AF6,AF14,AF22,AF30,AF38,AF46,AF54,AF62,AF71,AF79,AF87,AF95,AF103,AF111,AF119,AF127)</f>
        <v>0.9262499999999998</v>
      </c>
      <c r="D22" s="5">
        <f t="shared" ref="D22:D25" si="13">AVERAGE(AK6,AK14,AK22,AK30,AK38,AK46,AK54,AK62,AK71,AK79,AK87,AK95,AK103,AK111,AK119,AK127)</f>
        <v>0.87250000000000005</v>
      </c>
      <c r="E22" s="5">
        <f t="shared" ref="E22:E25" si="14">AVERAGE(AP6,AP14,AP22,AP30,AP38,AP46,AP54,AP62,AP71,AP79,AP87,AP95,AP103,AP111,AP119,AP127)</f>
        <v>0.86937499999999979</v>
      </c>
      <c r="F22" s="5">
        <f t="shared" ref="F22:F25" si="15">AVERAGE(AU6,AU14,AU22,AU30,AU38,AU46,AU54,AU62,AU71,AU79,AU87,AU95,AU103,AU111,AU119,AU127)</f>
        <v>0.93749999999999989</v>
      </c>
      <c r="G22" s="5">
        <f t="shared" ref="G22:G25" si="16">AVERAGE(AZ6,AZ14,AZ22,AZ30,AZ38,AZ46,AZ54,AZ62,AZ71,AZ79,AZ87,AZ95,AZ103,AZ111,AZ119,AZ127)</f>
        <v>0.85624999999999996</v>
      </c>
      <c r="H22" s="5">
        <f t="shared" ref="H22:H25" si="17">AVERAGE(BE6,BE14,BE22,BE30,BE38,BE46,BE54,BE62,BE71,BE79,BE87,BE95,BE103,BE111,BE119,BE127)</f>
        <v>0.82374999999999998</v>
      </c>
      <c r="AA22" s="12" t="s">
        <v>10</v>
      </c>
      <c r="AB22" s="12">
        <v>4</v>
      </c>
      <c r="AC22" s="1"/>
      <c r="AD22" s="12">
        <v>2.2400000000000002</v>
      </c>
      <c r="AE22" s="12">
        <v>38</v>
      </c>
      <c r="AF22" s="12">
        <v>0.94</v>
      </c>
      <c r="AG22" s="12">
        <v>1</v>
      </c>
      <c r="AH22" s="1"/>
      <c r="AI22" s="12">
        <v>1.75</v>
      </c>
      <c r="AJ22" s="12">
        <v>35</v>
      </c>
      <c r="AK22" s="12">
        <v>0.8</v>
      </c>
      <c r="AL22" s="12">
        <v>0.85</v>
      </c>
      <c r="AM22" s="1"/>
      <c r="AN22" s="12">
        <v>2</v>
      </c>
      <c r="AO22" s="12">
        <v>38</v>
      </c>
      <c r="AP22" s="12">
        <v>0.85</v>
      </c>
      <c r="AQ22" s="12">
        <v>0.89470000000000005</v>
      </c>
      <c r="AR22" s="1"/>
      <c r="AS22" s="12">
        <v>1.88</v>
      </c>
      <c r="AT22" s="12">
        <v>32</v>
      </c>
      <c r="AU22" s="12">
        <v>0.94</v>
      </c>
      <c r="AV22" s="12">
        <v>1</v>
      </c>
      <c r="AW22" s="1"/>
      <c r="AX22" s="12">
        <v>1.95</v>
      </c>
      <c r="AY22" s="12">
        <v>37</v>
      </c>
      <c r="AZ22" s="12">
        <v>0.9</v>
      </c>
      <c r="BA22" s="12">
        <v>0.94740000000000002</v>
      </c>
      <c r="BB22" s="1"/>
      <c r="BC22" s="12">
        <v>1.89</v>
      </c>
      <c r="BD22" s="12">
        <v>34</v>
      </c>
      <c r="BE22" s="12">
        <v>1</v>
      </c>
      <c r="BF22" s="12">
        <v>1.0556000000000001</v>
      </c>
    </row>
    <row r="23" spans="1:58" x14ac:dyDescent="0.3">
      <c r="A23" s="4" t="s">
        <v>17</v>
      </c>
      <c r="C23" s="5">
        <f t="shared" si="12"/>
        <v>0.72499999999999987</v>
      </c>
      <c r="D23" s="5">
        <f t="shared" si="13"/>
        <v>0.57437499999999997</v>
      </c>
      <c r="E23" s="5">
        <f t="shared" si="14"/>
        <v>0.62812499999999993</v>
      </c>
      <c r="F23" s="5">
        <f t="shared" si="15"/>
        <v>0.73062499999999986</v>
      </c>
      <c r="G23" s="5">
        <f t="shared" si="16"/>
        <v>0.67187499999999989</v>
      </c>
      <c r="H23" s="5">
        <f t="shared" si="17"/>
        <v>0.76500000000000001</v>
      </c>
      <c r="AA23" s="12" t="s">
        <v>17</v>
      </c>
      <c r="AB23" s="12">
        <v>4</v>
      </c>
      <c r="AC23" s="1"/>
      <c r="AD23" s="12">
        <v>7.2</v>
      </c>
      <c r="AE23" s="12">
        <v>36</v>
      </c>
      <c r="AF23" s="12">
        <v>0.82</v>
      </c>
      <c r="AG23" s="12">
        <v>1</v>
      </c>
      <c r="AH23" s="1"/>
      <c r="AI23" s="12">
        <v>5.2</v>
      </c>
      <c r="AJ23" s="12">
        <v>26</v>
      </c>
      <c r="AK23" s="12">
        <v>0.82</v>
      </c>
      <c r="AL23" s="12">
        <v>1</v>
      </c>
      <c r="AM23" s="1"/>
      <c r="AN23" s="12">
        <v>2.86</v>
      </c>
      <c r="AO23" s="12">
        <v>20</v>
      </c>
      <c r="AP23" s="12">
        <v>0.6</v>
      </c>
      <c r="AQ23" s="12">
        <v>0.71430000000000005</v>
      </c>
      <c r="AR23" s="1"/>
      <c r="AS23" s="12">
        <v>5.6</v>
      </c>
      <c r="AT23" s="12">
        <v>28</v>
      </c>
      <c r="AU23" s="12">
        <v>0.82</v>
      </c>
      <c r="AV23" s="12">
        <v>1</v>
      </c>
      <c r="AW23" s="1"/>
      <c r="AX23" s="12">
        <v>6.4</v>
      </c>
      <c r="AY23" s="12">
        <v>32</v>
      </c>
      <c r="AZ23" s="12">
        <v>0.82</v>
      </c>
      <c r="BA23" s="12">
        <v>1</v>
      </c>
      <c r="BB23" s="1"/>
      <c r="BC23" s="12">
        <v>2.57</v>
      </c>
      <c r="BD23" s="12">
        <v>18</v>
      </c>
      <c r="BE23" s="12">
        <v>0.6</v>
      </c>
      <c r="BF23" s="12">
        <v>0.71430000000000005</v>
      </c>
    </row>
    <row r="24" spans="1:58" x14ac:dyDescent="0.3">
      <c r="A24" s="4" t="s">
        <v>18</v>
      </c>
      <c r="C24" s="5">
        <f t="shared" si="12"/>
        <v>0.93312500000000009</v>
      </c>
      <c r="D24" s="5">
        <f t="shared" si="13"/>
        <v>0.88624999999999987</v>
      </c>
      <c r="E24" s="5">
        <f t="shared" si="14"/>
        <v>0.91442499999999993</v>
      </c>
      <c r="F24" s="5">
        <f t="shared" si="15"/>
        <v>0.90062500000000001</v>
      </c>
      <c r="G24" s="5">
        <f t="shared" si="16"/>
        <v>0.88187500000000019</v>
      </c>
      <c r="H24" s="5">
        <f t="shared" si="17"/>
        <v>0.85750000000000004</v>
      </c>
      <c r="AA24" s="12" t="s">
        <v>18</v>
      </c>
      <c r="AB24" s="12">
        <v>15</v>
      </c>
      <c r="AC24" s="1"/>
      <c r="AD24" s="12">
        <v>1.73</v>
      </c>
      <c r="AE24" s="12">
        <v>90</v>
      </c>
      <c r="AF24" s="12">
        <v>0.89</v>
      </c>
      <c r="AG24" s="12">
        <v>0.90380000000000005</v>
      </c>
      <c r="AH24" s="1"/>
      <c r="AI24" s="12">
        <v>1.86</v>
      </c>
      <c r="AJ24" s="12">
        <v>104</v>
      </c>
      <c r="AK24" s="12">
        <v>0.93</v>
      </c>
      <c r="AL24" s="12">
        <v>0.94640000000000002</v>
      </c>
      <c r="AM24" s="1"/>
      <c r="AN24" s="12">
        <v>2.02</v>
      </c>
      <c r="AO24" s="12">
        <v>107</v>
      </c>
      <c r="AP24" s="12">
        <v>0.98</v>
      </c>
      <c r="AQ24" s="12">
        <v>1</v>
      </c>
      <c r="AR24" s="1"/>
      <c r="AS24" s="12">
        <v>1.81</v>
      </c>
      <c r="AT24" s="12">
        <v>98</v>
      </c>
      <c r="AU24" s="12">
        <v>0.96</v>
      </c>
      <c r="AV24" s="12">
        <v>0.98150000000000004</v>
      </c>
      <c r="AW24" s="1"/>
      <c r="AX24" s="12">
        <v>1.79</v>
      </c>
      <c r="AY24" s="12">
        <v>129</v>
      </c>
      <c r="AZ24" s="12">
        <v>0.94</v>
      </c>
      <c r="BA24" s="12">
        <v>0.95830000000000004</v>
      </c>
      <c r="BB24" s="1"/>
      <c r="BC24" s="12">
        <v>1.72</v>
      </c>
      <c r="BD24" s="12">
        <v>141</v>
      </c>
      <c r="BE24" s="12">
        <v>0.93</v>
      </c>
      <c r="BF24" s="12">
        <v>0.93899999999999995</v>
      </c>
    </row>
    <row r="25" spans="1:58" x14ac:dyDescent="0.3">
      <c r="A25" s="13" t="s">
        <v>19</v>
      </c>
      <c r="C25" s="5">
        <f t="shared" si="12"/>
        <v>0.87250000000000005</v>
      </c>
      <c r="D25" s="5">
        <f t="shared" si="13"/>
        <v>0.80937499999999996</v>
      </c>
      <c r="E25" s="5">
        <f t="shared" si="14"/>
        <v>0.77499999999999991</v>
      </c>
      <c r="F25" s="5">
        <f t="shared" si="15"/>
        <v>0.79312500000000008</v>
      </c>
      <c r="G25" s="5">
        <f t="shared" si="16"/>
        <v>0.83999999999999986</v>
      </c>
      <c r="H25" s="5">
        <f t="shared" si="17"/>
        <v>0.89812499999999984</v>
      </c>
      <c r="AA25" s="12" t="s">
        <v>19</v>
      </c>
      <c r="AB25" s="12">
        <v>5</v>
      </c>
      <c r="AC25" s="1"/>
      <c r="AD25" s="12">
        <v>2.42</v>
      </c>
      <c r="AE25" s="12">
        <v>29</v>
      </c>
      <c r="AF25" s="12">
        <v>0.92</v>
      </c>
      <c r="AG25" s="12">
        <v>1</v>
      </c>
      <c r="AH25" s="1"/>
      <c r="AI25" s="12">
        <v>1.67</v>
      </c>
      <c r="AJ25" s="12">
        <v>25</v>
      </c>
      <c r="AK25" s="12">
        <v>0.55000000000000004</v>
      </c>
      <c r="AL25" s="12">
        <v>0.6</v>
      </c>
      <c r="AM25" s="1"/>
      <c r="AN25" s="12">
        <v>2.25</v>
      </c>
      <c r="AO25" s="12">
        <v>27</v>
      </c>
      <c r="AP25" s="12">
        <v>0.84</v>
      </c>
      <c r="AQ25" s="12">
        <v>0.91669999999999996</v>
      </c>
      <c r="AR25" s="1"/>
      <c r="AS25" s="12">
        <v>2.25</v>
      </c>
      <c r="AT25" s="12">
        <v>27</v>
      </c>
      <c r="AU25" s="12">
        <v>0.84</v>
      </c>
      <c r="AV25" s="12">
        <v>0.91669999999999996</v>
      </c>
      <c r="AW25" s="1"/>
      <c r="AX25" s="12">
        <v>2.44</v>
      </c>
      <c r="AY25" s="12">
        <v>22</v>
      </c>
      <c r="AZ25" s="12">
        <v>0.79</v>
      </c>
      <c r="BA25" s="12">
        <v>0.88890000000000002</v>
      </c>
      <c r="BB25" s="1"/>
      <c r="BC25" s="12">
        <v>2.25</v>
      </c>
      <c r="BD25" s="12">
        <v>18</v>
      </c>
      <c r="BE25" s="12">
        <v>0.88</v>
      </c>
      <c r="BF25" s="12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 s="12">
        <v>1.61</v>
      </c>
      <c r="AE29" s="12">
        <v>29</v>
      </c>
      <c r="AF29" s="12">
        <v>0.95</v>
      </c>
      <c r="AG29" s="12">
        <v>1</v>
      </c>
      <c r="AH29" s="1"/>
      <c r="AI29" s="12">
        <v>1.52</v>
      </c>
      <c r="AJ29" s="12">
        <v>32</v>
      </c>
      <c r="AK29" s="12">
        <v>0.81</v>
      </c>
      <c r="AL29" s="12">
        <v>0.85709999999999997</v>
      </c>
      <c r="AM29" s="1"/>
      <c r="AN29" s="12">
        <v>1.65</v>
      </c>
      <c r="AO29" s="12">
        <v>33</v>
      </c>
      <c r="AP29" s="12">
        <v>0.95</v>
      </c>
      <c r="AQ29" s="12">
        <v>1</v>
      </c>
      <c r="AR29" s="1"/>
      <c r="AS29" s="12">
        <v>2.4500000000000002</v>
      </c>
      <c r="AT29" s="12">
        <v>49</v>
      </c>
      <c r="AU29" s="12">
        <v>0.95</v>
      </c>
      <c r="AV29" s="12">
        <v>1</v>
      </c>
      <c r="AW29" s="1"/>
      <c r="AX29" s="12">
        <v>2</v>
      </c>
      <c r="AY29" s="12">
        <v>30</v>
      </c>
      <c r="AZ29" s="12">
        <v>0.94</v>
      </c>
      <c r="BA29" s="12">
        <v>1</v>
      </c>
      <c r="BB29" s="1"/>
      <c r="BC29" s="12">
        <v>1.73</v>
      </c>
      <c r="BD29" s="12">
        <v>26</v>
      </c>
      <c r="BE29" s="12">
        <v>0.94</v>
      </c>
      <c r="BF29" s="12">
        <v>1</v>
      </c>
    </row>
    <row r="30" spans="1:58" x14ac:dyDescent="0.3">
      <c r="A30" s="4" t="s">
        <v>8</v>
      </c>
      <c r="C30" s="5">
        <f>AVERAGE(AG5,AG13,AG21,AG29,AG37,AG45,AG53,AG61,AG70,AG78,AG86,AG94,AG102,AG110,AG118,AG126)</f>
        <v>0.95646874999999998</v>
      </c>
      <c r="D30" s="5">
        <f>AVERAGE(AK5,AK13,AK21,AK29,AK37,AK45,AK53,AK61,AK70,AK78,AK86,AK94,AK102,AK110,AK118,AK126)</f>
        <v>0.85062499999999985</v>
      </c>
      <c r="E30" s="5">
        <f>AVERAGE(AP5,AP13,AP21,AP29,AP37,AP45,AP53,AP61,AP70,AP78,AP86,AP94,AP102,AP110,AP118,AP126)</f>
        <v>0.83562500000000006</v>
      </c>
      <c r="F30" s="5">
        <f>AVERAGE(AV5,AV13,AV21,AV29,AV37,AV45,AV53,AV61,AV70,AV78,AV86,AV94,AV102,AV110,AV118,AV126)</f>
        <v>0.85459374999999993</v>
      </c>
      <c r="G30" s="5">
        <f>AVERAGE(BA5,BA13,BA21,BA29,BA37,BA45,BA53,BA61,BA70,BA78,BA86,BA94,BA102,BA110,BA118,BA126)</f>
        <v>0.85573124999999994</v>
      </c>
      <c r="H30" s="5">
        <f>AVERAGE(BF5,BF13,BF21,BF29,BF37,BF45,BF53,BF61,BF70,BF78,BF86,BF94,BF102,BF110,BF118,BF126)</f>
        <v>0.89498124999999995</v>
      </c>
      <c r="AA30" s="12" t="s">
        <v>10</v>
      </c>
      <c r="AB30" s="12">
        <v>4</v>
      </c>
      <c r="AC30" s="1"/>
      <c r="AD30" s="12">
        <v>2</v>
      </c>
      <c r="AE30" s="12">
        <v>34</v>
      </c>
      <c r="AF30" s="12">
        <v>1</v>
      </c>
      <c r="AG30" s="12">
        <v>1.0588</v>
      </c>
      <c r="AH30" s="1"/>
      <c r="AI30" s="12">
        <v>1.65</v>
      </c>
      <c r="AJ30" s="12">
        <v>33</v>
      </c>
      <c r="AK30" s="12">
        <v>0.85</v>
      </c>
      <c r="AL30" s="12">
        <v>0.9</v>
      </c>
      <c r="AM30" s="1"/>
      <c r="AN30" s="12">
        <v>2.06</v>
      </c>
      <c r="AO30" s="12">
        <v>35</v>
      </c>
      <c r="AP30" s="12">
        <v>0.94</v>
      </c>
      <c r="AQ30" s="12">
        <v>1</v>
      </c>
      <c r="AR30" s="1"/>
      <c r="AS30" s="12">
        <v>2.12</v>
      </c>
      <c r="AT30" s="12">
        <v>34</v>
      </c>
      <c r="AU30" s="12">
        <v>0.94</v>
      </c>
      <c r="AV30" s="12">
        <v>1</v>
      </c>
      <c r="AW30" s="1"/>
      <c r="AX30" s="12">
        <v>1.83</v>
      </c>
      <c r="AY30" s="12">
        <v>33</v>
      </c>
      <c r="AZ30" s="12">
        <v>0.95</v>
      </c>
      <c r="BA30" s="12">
        <v>1</v>
      </c>
      <c r="BB30" s="1"/>
      <c r="BC30" s="12">
        <v>2</v>
      </c>
      <c r="BD30" s="12">
        <v>34</v>
      </c>
      <c r="BE30" s="12">
        <v>0.94</v>
      </c>
      <c r="BF30" s="12">
        <v>1</v>
      </c>
    </row>
    <row r="31" spans="1:58" x14ac:dyDescent="0.3">
      <c r="A31" s="4" t="s">
        <v>10</v>
      </c>
      <c r="C31" s="5">
        <f t="shared" ref="C31:C34" si="18">AVERAGE(AG6,AG14,AG22,AG30,AG38,AG46,AG54,AG62,AG71,AG79,AG87,AG95,AG103,AG111,AG119,AG127)</f>
        <v>0.99375000000000002</v>
      </c>
      <c r="D31" s="5">
        <f t="shared" ref="D31:D34" si="19">AVERAGE(AK6,AK14,AK22,AK30,AK38,AK46,AK54,AK62,AK71,AK79,AK87,AK95,AK103,AK111,AK119,AK127)</f>
        <v>0.87250000000000005</v>
      </c>
      <c r="E31" s="5">
        <f t="shared" ref="E31:E34" si="20">AVERAGE(AP6,AP14,AP22,AP30,AP38,AP46,AP54,AP62,AP71,AP79,AP87,AP95,AP103,AP111,AP119,AP127)</f>
        <v>0.86937499999999979</v>
      </c>
      <c r="F31" s="5">
        <f t="shared" ref="F31:F34" si="21">AVERAGE(AV6,AV14,AV22,AV30,AV38,AV46,AV54,AV62,AV71,AV79,AV87,AV95,AV103,AV111,AV119,AV127)</f>
        <v>0.97736249999999991</v>
      </c>
      <c r="G31" s="5">
        <f t="shared" ref="G31:G34" si="22">AVERAGE(BA6,BA14,BA22,BA30,BA38,BA46,BA54,BA62,BA71,BA79,BA87,BA95,BA103,BA111,BA119,BA127)</f>
        <v>0.879</v>
      </c>
      <c r="H31" s="5">
        <f t="shared" ref="H31:H34" si="23">AVERAGE(BF6,BF14,BF22,BF30,BF38,BF46,BF54,BF62,BF71,BF79,BF87,BF95,BF103,BF111,BF119,BF127)</f>
        <v>0.88296250000000009</v>
      </c>
      <c r="AA31" s="12" t="s">
        <v>17</v>
      </c>
      <c r="AB31" s="12">
        <v>4</v>
      </c>
      <c r="AC31" s="1"/>
      <c r="AD31" s="12">
        <v>2.2200000000000002</v>
      </c>
      <c r="AE31" s="12">
        <v>20</v>
      </c>
      <c r="AF31" s="12">
        <v>0.47</v>
      </c>
      <c r="AG31" s="12">
        <v>0.55559999999999998</v>
      </c>
      <c r="AH31" s="1"/>
      <c r="AI31" s="12">
        <v>7.2</v>
      </c>
      <c r="AJ31" s="12">
        <v>36</v>
      </c>
      <c r="AK31" s="12">
        <v>0.82</v>
      </c>
      <c r="AL31" s="12">
        <v>1</v>
      </c>
      <c r="AM31" s="1"/>
      <c r="AN31" s="12">
        <v>5.43</v>
      </c>
      <c r="AO31" s="12">
        <v>38</v>
      </c>
      <c r="AP31" s="12">
        <v>0.6</v>
      </c>
      <c r="AQ31" s="12">
        <v>0.71430000000000005</v>
      </c>
      <c r="AR31" s="1"/>
      <c r="AS31" s="12">
        <v>4.33</v>
      </c>
      <c r="AT31" s="12">
        <v>26</v>
      </c>
      <c r="AU31" s="12">
        <v>0.69</v>
      </c>
      <c r="AV31" s="12">
        <v>0.83330000000000004</v>
      </c>
      <c r="AW31" s="1"/>
      <c r="AX31" s="12">
        <v>7.4</v>
      </c>
      <c r="AY31" s="12">
        <v>37</v>
      </c>
      <c r="AZ31" s="12">
        <v>0.82</v>
      </c>
      <c r="BA31" s="12">
        <v>1</v>
      </c>
      <c r="BB31" s="1"/>
      <c r="BC31" s="12">
        <v>2.33</v>
      </c>
      <c r="BD31" s="12">
        <v>14</v>
      </c>
      <c r="BE31" s="12">
        <v>0.69</v>
      </c>
      <c r="BF31" s="12">
        <v>0.83330000000000004</v>
      </c>
    </row>
    <row r="32" spans="1:58" x14ac:dyDescent="0.3">
      <c r="A32" s="4" t="s">
        <v>17</v>
      </c>
      <c r="C32" s="5">
        <f t="shared" si="18"/>
        <v>0.90763125000000011</v>
      </c>
      <c r="D32" s="5">
        <f t="shared" si="19"/>
        <v>0.57437499999999997</v>
      </c>
      <c r="E32" s="5">
        <f t="shared" si="20"/>
        <v>0.62812499999999993</v>
      </c>
      <c r="F32" s="5">
        <f t="shared" si="21"/>
        <v>1.00161875</v>
      </c>
      <c r="G32" s="5">
        <f t="shared" si="22"/>
        <v>0.8640874999999999</v>
      </c>
      <c r="H32" s="5">
        <f t="shared" si="23"/>
        <v>0.86492499999999994</v>
      </c>
      <c r="AA32" s="12" t="s">
        <v>18</v>
      </c>
      <c r="AB32" s="12">
        <v>15</v>
      </c>
      <c r="AC32" s="1"/>
      <c r="AD32" s="12">
        <v>1.76</v>
      </c>
      <c r="AE32" s="12">
        <v>88</v>
      </c>
      <c r="AF32" s="12">
        <v>1.04</v>
      </c>
      <c r="AG32" s="12">
        <v>1.06</v>
      </c>
      <c r="AH32" s="1"/>
      <c r="AI32" s="12">
        <v>1.96</v>
      </c>
      <c r="AJ32" s="12">
        <v>98</v>
      </c>
      <c r="AK32" s="12">
        <v>1</v>
      </c>
      <c r="AL32" s="12">
        <v>1.02</v>
      </c>
      <c r="AM32" s="1"/>
      <c r="AN32" s="12">
        <v>1.73</v>
      </c>
      <c r="AO32" s="12">
        <v>90</v>
      </c>
      <c r="AP32" s="12">
        <v>0.98080000000000001</v>
      </c>
      <c r="AQ32" s="12">
        <v>0.96</v>
      </c>
      <c r="AR32" s="1"/>
      <c r="AS32" s="12">
        <v>1.65</v>
      </c>
      <c r="AT32" s="12">
        <v>99</v>
      </c>
      <c r="AU32" s="12">
        <v>0.97</v>
      </c>
      <c r="AV32" s="12">
        <v>0.98329999999999995</v>
      </c>
      <c r="AW32" s="1"/>
      <c r="AX32" s="12">
        <v>1.58</v>
      </c>
      <c r="AY32" s="12">
        <v>87</v>
      </c>
      <c r="AZ32" s="12">
        <v>0.98</v>
      </c>
      <c r="BA32" s="12">
        <v>1</v>
      </c>
      <c r="BB32" s="1"/>
      <c r="BC32" s="12">
        <v>1.95</v>
      </c>
      <c r="BD32" s="12">
        <v>107</v>
      </c>
      <c r="BE32" s="12">
        <v>0.89</v>
      </c>
      <c r="BF32" s="12">
        <v>0.90910000000000002</v>
      </c>
    </row>
    <row r="33" spans="1:58" x14ac:dyDescent="0.3">
      <c r="A33" s="4" t="s">
        <v>18</v>
      </c>
      <c r="C33" s="5">
        <f t="shared" si="18"/>
        <v>0.92853124999999981</v>
      </c>
      <c r="D33" s="5">
        <f t="shared" si="19"/>
        <v>0.88624999999999987</v>
      </c>
      <c r="E33" s="5">
        <f t="shared" si="20"/>
        <v>0.91442499999999993</v>
      </c>
      <c r="F33" s="5">
        <f t="shared" si="21"/>
        <v>0.91678124999999988</v>
      </c>
      <c r="G33" s="5">
        <f t="shared" si="22"/>
        <v>0.88175000000000003</v>
      </c>
      <c r="H33" s="5">
        <f t="shared" si="23"/>
        <v>0.96153125000000006</v>
      </c>
      <c r="AA33" s="12" t="s">
        <v>19</v>
      </c>
      <c r="AB33" s="12">
        <v>5</v>
      </c>
      <c r="AC33" s="1"/>
      <c r="AD33" s="12">
        <v>1.94</v>
      </c>
      <c r="AE33" s="12">
        <v>31</v>
      </c>
      <c r="AF33" s="12">
        <v>0.76</v>
      </c>
      <c r="AG33" s="12">
        <v>0.8125</v>
      </c>
      <c r="AH33" s="1"/>
      <c r="AI33" s="12">
        <v>1.83</v>
      </c>
      <c r="AJ33" s="12">
        <v>22</v>
      </c>
      <c r="AK33" s="12">
        <v>0.92</v>
      </c>
      <c r="AL33" s="12">
        <v>1</v>
      </c>
      <c r="AM33" s="1"/>
      <c r="AN33" s="12">
        <v>2.38</v>
      </c>
      <c r="AO33" s="12">
        <v>38</v>
      </c>
      <c r="AP33" s="12">
        <v>0.82</v>
      </c>
      <c r="AQ33" s="12">
        <v>0.875</v>
      </c>
      <c r="AR33" s="1"/>
      <c r="AS33" s="12">
        <v>2.4300000000000002</v>
      </c>
      <c r="AT33" s="12">
        <v>34</v>
      </c>
      <c r="AU33" s="12">
        <v>0.93</v>
      </c>
      <c r="AV33" s="12">
        <v>1</v>
      </c>
      <c r="AW33" s="1"/>
      <c r="AX33" s="12">
        <v>2.25</v>
      </c>
      <c r="AY33" s="12">
        <v>27</v>
      </c>
      <c r="AZ33" s="12">
        <v>0.84</v>
      </c>
      <c r="BA33" s="12">
        <v>0.91669999999999996</v>
      </c>
      <c r="BB33" s="1"/>
      <c r="BC33" s="12">
        <v>1.75</v>
      </c>
      <c r="BD33" s="12">
        <v>21</v>
      </c>
      <c r="BE33" s="12">
        <v>0.92</v>
      </c>
      <c r="BF33" s="12">
        <v>1</v>
      </c>
    </row>
    <row r="34" spans="1:58" x14ac:dyDescent="0.3">
      <c r="A34" s="13" t="s">
        <v>19</v>
      </c>
      <c r="C34" s="5">
        <f t="shared" si="18"/>
        <v>0.95671249999999985</v>
      </c>
      <c r="D34" s="5">
        <f t="shared" si="19"/>
        <v>0.80937499999999996</v>
      </c>
      <c r="E34" s="5">
        <f t="shared" si="20"/>
        <v>0.77499999999999991</v>
      </c>
      <c r="F34" s="5">
        <f t="shared" si="21"/>
        <v>0.90075625000000004</v>
      </c>
      <c r="G34" s="5">
        <f t="shared" si="22"/>
        <v>0.92437500000000006</v>
      </c>
      <c r="H34" s="5">
        <f t="shared" si="23"/>
        <v>0.95742499999999997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 s="12">
        <v>2.13</v>
      </c>
      <c r="AE37" s="12">
        <v>32</v>
      </c>
      <c r="AF37" s="12">
        <v>0.94</v>
      </c>
      <c r="AG37" s="12">
        <v>1</v>
      </c>
      <c r="AH37" s="1"/>
      <c r="AI37" s="12">
        <v>2.11</v>
      </c>
      <c r="AJ37" s="12">
        <v>38</v>
      </c>
      <c r="AK37" s="12">
        <v>0.84</v>
      </c>
      <c r="AL37" s="12">
        <v>0.88890000000000002</v>
      </c>
      <c r="AM37" s="1"/>
      <c r="AN37" s="12">
        <v>1.48</v>
      </c>
      <c r="AO37" s="12">
        <v>31</v>
      </c>
      <c r="AP37" s="12">
        <v>0.86</v>
      </c>
      <c r="AQ37" s="12">
        <v>0.90480000000000005</v>
      </c>
      <c r="AR37" s="1"/>
      <c r="AS37" s="12">
        <v>2.41</v>
      </c>
      <c r="AT37" s="12">
        <v>53</v>
      </c>
      <c r="AU37" s="12">
        <v>0.64</v>
      </c>
      <c r="AV37" s="12">
        <v>0.68179999999999996</v>
      </c>
      <c r="AW37" s="1"/>
      <c r="AX37" s="12">
        <v>1.56</v>
      </c>
      <c r="AY37" s="12">
        <v>53</v>
      </c>
      <c r="AZ37" s="12">
        <v>0.56999999999999995</v>
      </c>
      <c r="BA37" s="12">
        <v>0.59179999999999999</v>
      </c>
      <c r="BB37" s="1"/>
      <c r="BC37" s="12">
        <v>1.68</v>
      </c>
      <c r="BD37" s="12">
        <v>74</v>
      </c>
      <c r="BE37" s="12">
        <v>0.55000000000000004</v>
      </c>
      <c r="BF37" s="12">
        <v>0.56820000000000004</v>
      </c>
    </row>
    <row r="38" spans="1:58" x14ac:dyDescent="0.3">
      <c r="AA38" s="12" t="s">
        <v>10</v>
      </c>
      <c r="AB38" s="12">
        <v>4</v>
      </c>
      <c r="AC38" s="1"/>
      <c r="AD38" s="12">
        <v>1.95</v>
      </c>
      <c r="AE38" s="12">
        <v>39</v>
      </c>
      <c r="AF38" s="12">
        <v>0.85</v>
      </c>
      <c r="AG38" s="12">
        <v>0.9</v>
      </c>
      <c r="AH38" s="1"/>
      <c r="AI38" s="12">
        <v>1.84</v>
      </c>
      <c r="AJ38" s="12">
        <v>35</v>
      </c>
      <c r="AK38" s="12">
        <v>0.79</v>
      </c>
      <c r="AL38" s="12">
        <v>0.84209999999999996</v>
      </c>
      <c r="AM38" s="1"/>
      <c r="AN38" s="12">
        <v>1.65</v>
      </c>
      <c r="AO38" s="12">
        <v>33</v>
      </c>
      <c r="AP38" s="12">
        <v>0.85</v>
      </c>
      <c r="AQ38" s="12">
        <v>0.9</v>
      </c>
      <c r="AR38" s="1"/>
      <c r="AS38" s="12">
        <v>2.78</v>
      </c>
      <c r="AT38" s="12">
        <v>25</v>
      </c>
      <c r="AU38" s="12">
        <v>0.47</v>
      </c>
      <c r="AV38" s="12">
        <v>0.55559999999999998</v>
      </c>
      <c r="AW38" s="1"/>
      <c r="AX38" s="12">
        <v>1.86</v>
      </c>
      <c r="AY38" s="12">
        <v>39</v>
      </c>
      <c r="AZ38" s="12">
        <v>0.44</v>
      </c>
      <c r="BA38" s="12">
        <v>0.5</v>
      </c>
      <c r="BB38" s="1"/>
      <c r="BC38" s="12">
        <v>5.83</v>
      </c>
      <c r="BD38" s="12">
        <v>35</v>
      </c>
      <c r="BE38" s="12">
        <v>0.69</v>
      </c>
      <c r="BF38" s="12">
        <v>0.83330000000000004</v>
      </c>
    </row>
    <row r="39" spans="1:58" x14ac:dyDescent="0.3">
      <c r="AA39" s="12" t="s">
        <v>17</v>
      </c>
      <c r="AB39" s="12">
        <v>4</v>
      </c>
      <c r="AC39" s="1"/>
      <c r="AD39" s="12">
        <v>2.5</v>
      </c>
      <c r="AE39" s="12">
        <v>15</v>
      </c>
      <c r="AF39" s="12">
        <v>0.69</v>
      </c>
      <c r="AG39" s="12">
        <v>0.83330000000000004</v>
      </c>
      <c r="AH39" s="1"/>
      <c r="AI39" s="12">
        <v>2.4</v>
      </c>
      <c r="AJ39" s="12">
        <v>24</v>
      </c>
      <c r="AK39" s="12">
        <v>0.52</v>
      </c>
      <c r="AL39" s="12">
        <v>0.6</v>
      </c>
      <c r="AM39" s="1"/>
      <c r="AN39" s="12">
        <v>2.57</v>
      </c>
      <c r="AO39" s="12">
        <v>18</v>
      </c>
      <c r="AP39" s="12">
        <v>0.6</v>
      </c>
      <c r="AQ39" s="12">
        <v>0.71430000000000005</v>
      </c>
      <c r="AR39" s="1"/>
      <c r="AS39" s="12">
        <v>2.5</v>
      </c>
      <c r="AT39" s="12">
        <v>10</v>
      </c>
      <c r="AU39" s="12">
        <v>1</v>
      </c>
      <c r="AV39" s="12">
        <v>1.25</v>
      </c>
      <c r="AW39" s="1"/>
      <c r="AX39" s="12">
        <v>4.2</v>
      </c>
      <c r="AY39" s="12">
        <v>42</v>
      </c>
      <c r="AZ39" s="12">
        <v>0.43</v>
      </c>
      <c r="BA39" s="12">
        <v>0.5</v>
      </c>
      <c r="BB39" s="1"/>
      <c r="BC39" s="12">
        <v>6.33</v>
      </c>
      <c r="BD39" s="12">
        <v>19</v>
      </c>
      <c r="BE39" s="12">
        <v>1.29</v>
      </c>
      <c r="BF39" s="12">
        <v>1.6697</v>
      </c>
    </row>
    <row r="40" spans="1:58" x14ac:dyDescent="0.3">
      <c r="AA40" s="12" t="s">
        <v>18</v>
      </c>
      <c r="AB40" s="12">
        <v>15</v>
      </c>
      <c r="AC40" s="1"/>
      <c r="AD40" s="12">
        <v>1.34</v>
      </c>
      <c r="AE40" s="12">
        <v>131</v>
      </c>
      <c r="AF40" s="12">
        <v>0.91</v>
      </c>
      <c r="AG40" s="12">
        <v>0.91839999999999999</v>
      </c>
      <c r="AH40" s="1"/>
      <c r="AI40" s="12">
        <v>1.98</v>
      </c>
      <c r="AJ40" s="12">
        <v>97</v>
      </c>
      <c r="AK40" s="12">
        <v>1</v>
      </c>
      <c r="AL40" s="12">
        <v>1.0204</v>
      </c>
      <c r="AM40" s="1"/>
      <c r="AN40" s="12">
        <v>1.75</v>
      </c>
      <c r="AO40" s="12">
        <v>105</v>
      </c>
      <c r="AP40" s="12">
        <v>0.98</v>
      </c>
      <c r="AQ40" s="12">
        <v>1</v>
      </c>
      <c r="AR40" s="1"/>
      <c r="AS40" s="12">
        <v>1.88</v>
      </c>
      <c r="AT40" s="12">
        <v>111</v>
      </c>
      <c r="AU40" s="12">
        <v>0.85</v>
      </c>
      <c r="AV40" s="12">
        <v>0.86439999999999995</v>
      </c>
      <c r="AW40" s="1"/>
      <c r="AX40" s="12">
        <v>1.82</v>
      </c>
      <c r="AY40" s="12">
        <v>120</v>
      </c>
      <c r="AZ40" s="12">
        <v>0.81</v>
      </c>
      <c r="BA40" s="12">
        <v>0.83579999999999999</v>
      </c>
      <c r="BB40" s="1"/>
      <c r="BC40" s="12">
        <v>1.37</v>
      </c>
      <c r="BD40" s="12">
        <v>89</v>
      </c>
      <c r="BE40" s="12">
        <v>0.8</v>
      </c>
      <c r="BF40" s="12">
        <v>0.81540000000000001</v>
      </c>
    </row>
    <row r="41" spans="1:58" x14ac:dyDescent="0.3">
      <c r="AA41" s="12" t="s">
        <v>19</v>
      </c>
      <c r="AB41" s="12">
        <v>5</v>
      </c>
      <c r="AC41" s="1"/>
      <c r="AD41" s="12">
        <v>2.12</v>
      </c>
      <c r="AE41" s="12">
        <v>34</v>
      </c>
      <c r="AF41" s="12">
        <v>0.82</v>
      </c>
      <c r="AG41" s="12">
        <v>0.875</v>
      </c>
      <c r="AH41" s="1"/>
      <c r="AI41" s="12">
        <v>2.69</v>
      </c>
      <c r="AJ41" s="12">
        <v>35</v>
      </c>
      <c r="AK41" s="12">
        <v>0.85</v>
      </c>
      <c r="AL41" s="12">
        <v>0.92310000000000003</v>
      </c>
      <c r="AM41" s="1"/>
      <c r="AN41" s="12">
        <v>1.74</v>
      </c>
      <c r="AO41" s="12">
        <v>33</v>
      </c>
      <c r="AP41" s="12">
        <v>0.69</v>
      </c>
      <c r="AQ41" s="12">
        <v>0.73680000000000001</v>
      </c>
      <c r="AR41" s="1"/>
      <c r="AS41" s="12">
        <v>1.89</v>
      </c>
      <c r="AT41" s="12">
        <v>34</v>
      </c>
      <c r="AU41" s="12">
        <v>0.51</v>
      </c>
      <c r="AV41" s="12">
        <v>0.55559999999999998</v>
      </c>
      <c r="AW41" s="1"/>
      <c r="AX41" s="12">
        <v>1.83</v>
      </c>
      <c r="AY41" s="12">
        <v>22</v>
      </c>
      <c r="AZ41" s="12">
        <v>0.92</v>
      </c>
      <c r="BA41" s="12">
        <v>1</v>
      </c>
      <c r="BB41" s="1"/>
      <c r="BC41" s="12">
        <v>2</v>
      </c>
      <c r="BD41" s="12">
        <v>30</v>
      </c>
      <c r="BE41" s="12">
        <v>0.81</v>
      </c>
      <c r="BF41" s="12">
        <v>0.86670000000000003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 s="12">
        <v>3.62</v>
      </c>
      <c r="AE45" s="12">
        <v>58</v>
      </c>
      <c r="AF45" s="12">
        <v>0.94</v>
      </c>
      <c r="AG45" s="12">
        <v>1</v>
      </c>
      <c r="AH45" s="1"/>
      <c r="AI45" s="12">
        <v>1.95</v>
      </c>
      <c r="AJ45" s="12">
        <v>39</v>
      </c>
      <c r="AK45" s="12">
        <v>0.85</v>
      </c>
      <c r="AL45" s="12">
        <v>0.9</v>
      </c>
      <c r="AM45" s="1"/>
      <c r="AN45" s="12">
        <v>1.96</v>
      </c>
      <c r="AO45" s="12">
        <v>45</v>
      </c>
      <c r="AP45" s="12">
        <v>0.79</v>
      </c>
      <c r="AQ45" s="12">
        <v>0.82609999999999995</v>
      </c>
      <c r="AR45" s="1"/>
      <c r="AS45" s="12">
        <v>2.35</v>
      </c>
      <c r="AT45" s="12">
        <v>61</v>
      </c>
      <c r="AU45" s="12">
        <v>0.77</v>
      </c>
      <c r="AV45" s="12">
        <v>0.80700000000000005</v>
      </c>
      <c r="AW45" s="1"/>
      <c r="AX45" s="12">
        <v>2.38</v>
      </c>
      <c r="AY45" s="12">
        <v>31</v>
      </c>
      <c r="AZ45" s="12">
        <v>0.95</v>
      </c>
      <c r="BA45" s="12">
        <v>1</v>
      </c>
      <c r="BB45" s="1"/>
      <c r="BC45" s="12">
        <v>1.75</v>
      </c>
      <c r="BD45" s="12">
        <v>35</v>
      </c>
      <c r="BE45" s="12">
        <v>0.95</v>
      </c>
      <c r="BF45" s="12">
        <v>1</v>
      </c>
    </row>
    <row r="46" spans="1:58" x14ac:dyDescent="0.3">
      <c r="AA46" s="12" t="s">
        <v>10</v>
      </c>
      <c r="AB46" s="12">
        <v>4</v>
      </c>
      <c r="AC46" s="1"/>
      <c r="AD46" s="12">
        <v>2.71</v>
      </c>
      <c r="AE46" s="12">
        <v>46</v>
      </c>
      <c r="AF46" s="12">
        <v>0.94</v>
      </c>
      <c r="AG46" s="12">
        <v>1</v>
      </c>
      <c r="AH46" s="1"/>
      <c r="AI46" s="12">
        <v>2.2799999999999998</v>
      </c>
      <c r="AJ46" s="12">
        <v>41</v>
      </c>
      <c r="AK46" s="12">
        <v>0.89</v>
      </c>
      <c r="AL46" s="12">
        <v>0.94440000000000002</v>
      </c>
      <c r="AM46" s="1"/>
      <c r="AN46" s="12">
        <v>2</v>
      </c>
      <c r="AO46" s="12">
        <v>42</v>
      </c>
      <c r="AP46" s="12">
        <v>0.77</v>
      </c>
      <c r="AQ46" s="12">
        <v>0.8095</v>
      </c>
      <c r="AR46" s="1"/>
      <c r="AS46" s="12">
        <v>9.5</v>
      </c>
      <c r="AT46" s="12">
        <v>19</v>
      </c>
      <c r="AU46" s="12">
        <v>1.4</v>
      </c>
      <c r="AV46" s="12">
        <v>2</v>
      </c>
      <c r="AW46" s="1"/>
      <c r="AX46" s="12">
        <v>2</v>
      </c>
      <c r="AY46" s="12">
        <v>34</v>
      </c>
      <c r="AZ46" s="12">
        <v>0.95</v>
      </c>
      <c r="BA46" s="12">
        <v>1</v>
      </c>
      <c r="BB46" s="1"/>
      <c r="BC46" s="12">
        <v>1.83</v>
      </c>
      <c r="BD46" s="12">
        <v>33</v>
      </c>
      <c r="BE46" s="12">
        <v>0.95</v>
      </c>
      <c r="BF46" s="12">
        <v>1</v>
      </c>
    </row>
    <row r="47" spans="1:58" x14ac:dyDescent="0.3">
      <c r="AA47" s="12" t="s">
        <v>17</v>
      </c>
      <c r="AB47" s="12">
        <v>4</v>
      </c>
      <c r="AC47" s="1"/>
      <c r="AD47" s="12">
        <v>5</v>
      </c>
      <c r="AE47" s="12">
        <v>30</v>
      </c>
      <c r="AF47" s="12">
        <v>0.69</v>
      </c>
      <c r="AG47" s="12">
        <v>0.83330000000000004</v>
      </c>
      <c r="AH47" s="1"/>
      <c r="AI47" s="12">
        <v>4.8600000000000003</v>
      </c>
      <c r="AJ47" s="12">
        <v>34</v>
      </c>
      <c r="AK47" s="12">
        <v>0.6</v>
      </c>
      <c r="AL47" s="12">
        <v>0.71430000000000005</v>
      </c>
      <c r="AM47" s="1"/>
      <c r="AN47" s="12">
        <v>4.75</v>
      </c>
      <c r="AO47" s="12">
        <v>38</v>
      </c>
      <c r="AP47" s="12">
        <v>0.53</v>
      </c>
      <c r="AQ47" s="12">
        <v>0.625</v>
      </c>
      <c r="AR47" s="1"/>
      <c r="AS47" s="12">
        <v>5.25</v>
      </c>
      <c r="AT47" s="12">
        <v>42</v>
      </c>
      <c r="AU47" s="12">
        <v>0.53</v>
      </c>
      <c r="AV47" s="12">
        <v>0.625</v>
      </c>
      <c r="AW47" s="1"/>
      <c r="AX47" s="12">
        <v>2.5</v>
      </c>
      <c r="AY47" s="12">
        <v>15</v>
      </c>
      <c r="AZ47" s="12">
        <v>0.47</v>
      </c>
      <c r="BA47" s="12">
        <v>0.55559999999999998</v>
      </c>
      <c r="BB47" s="1"/>
      <c r="BC47" s="12">
        <v>2.8</v>
      </c>
      <c r="BD47" s="12">
        <v>14</v>
      </c>
      <c r="BE47" s="12">
        <v>0.82</v>
      </c>
      <c r="BF47" s="12">
        <v>1</v>
      </c>
    </row>
    <row r="48" spans="1:58" x14ac:dyDescent="0.3">
      <c r="AA48" s="12" t="s">
        <v>18</v>
      </c>
      <c r="AB48" s="12">
        <v>15</v>
      </c>
      <c r="AC48" s="1"/>
      <c r="AD48" s="12">
        <v>2.2999999999999998</v>
      </c>
      <c r="AE48" s="12">
        <v>122</v>
      </c>
      <c r="AF48" s="12">
        <v>0.93</v>
      </c>
      <c r="AG48" s="12">
        <v>0.94340000000000002</v>
      </c>
      <c r="AH48" s="1"/>
      <c r="AI48" s="12">
        <v>1.73</v>
      </c>
      <c r="AJ48" s="12">
        <v>97</v>
      </c>
      <c r="AK48" s="12">
        <v>0.89</v>
      </c>
      <c r="AL48" s="12">
        <v>0.91069999999999995</v>
      </c>
      <c r="AM48" s="1"/>
      <c r="AN48" s="12">
        <v>2</v>
      </c>
      <c r="AO48" s="12">
        <v>124</v>
      </c>
      <c r="AP48" s="12">
        <v>0.92</v>
      </c>
      <c r="AQ48" s="12">
        <v>0.9355</v>
      </c>
      <c r="AR48" s="1"/>
      <c r="AS48" s="12">
        <v>1.89</v>
      </c>
      <c r="AT48" s="12">
        <v>108</v>
      </c>
      <c r="AU48" s="12">
        <v>0.97</v>
      </c>
      <c r="AV48" s="12">
        <v>0.98250000000000004</v>
      </c>
      <c r="AW48" s="1"/>
      <c r="AX48" s="12">
        <v>1.67</v>
      </c>
      <c r="AY48" s="12">
        <v>135</v>
      </c>
      <c r="AZ48" s="12">
        <v>0.91</v>
      </c>
      <c r="BA48" s="12">
        <v>0.92859999999999998</v>
      </c>
      <c r="BB48" s="1"/>
      <c r="BC48" s="12">
        <v>1.42</v>
      </c>
      <c r="BD48" s="12">
        <v>84</v>
      </c>
      <c r="BE48" s="12">
        <v>0.9</v>
      </c>
      <c r="BF48" s="12">
        <v>0.9153</v>
      </c>
    </row>
    <row r="49" spans="27:58" x14ac:dyDescent="0.3">
      <c r="AA49" s="12" t="s">
        <v>19</v>
      </c>
      <c r="AB49" s="12">
        <v>5</v>
      </c>
      <c r="AC49" s="1"/>
      <c r="AD49" s="12">
        <v>2.5499999999999998</v>
      </c>
      <c r="AE49" s="12">
        <v>28</v>
      </c>
      <c r="AF49" s="12">
        <v>0.91</v>
      </c>
      <c r="AG49" s="12">
        <v>1</v>
      </c>
      <c r="AH49" s="1"/>
      <c r="AI49" s="12">
        <v>2.4300000000000002</v>
      </c>
      <c r="AJ49" s="12">
        <v>34</v>
      </c>
      <c r="AK49" s="12">
        <v>0.79</v>
      </c>
      <c r="AL49" s="12">
        <v>0.85709999999999997</v>
      </c>
      <c r="AM49" s="1"/>
      <c r="AN49" s="12">
        <v>2.54</v>
      </c>
      <c r="AO49" s="12">
        <v>33</v>
      </c>
      <c r="AP49" s="12">
        <v>0.63</v>
      </c>
      <c r="AQ49" s="12">
        <v>0.69230000000000003</v>
      </c>
      <c r="AR49" s="1"/>
      <c r="AS49" s="12">
        <v>2.36</v>
      </c>
      <c r="AT49" s="12">
        <v>26</v>
      </c>
      <c r="AU49" s="12">
        <v>0.91</v>
      </c>
      <c r="AV49" s="12">
        <v>1</v>
      </c>
      <c r="AW49" s="1"/>
      <c r="AX49" s="12">
        <v>1.69</v>
      </c>
      <c r="AY49" s="12">
        <v>27</v>
      </c>
      <c r="AZ49" s="12">
        <v>0.91</v>
      </c>
      <c r="BA49" s="12">
        <v>1</v>
      </c>
      <c r="BB49" s="1"/>
      <c r="BC49" s="12">
        <v>2</v>
      </c>
      <c r="BD49" s="12">
        <v>30</v>
      </c>
      <c r="BE49" s="12">
        <v>0.87</v>
      </c>
      <c r="BF49" s="12">
        <v>0.93330000000000002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 s="12">
        <v>2.4700000000000002</v>
      </c>
      <c r="AE53" s="12">
        <v>37</v>
      </c>
      <c r="AF53" s="12">
        <v>0.94</v>
      </c>
      <c r="AG53" s="12">
        <v>1</v>
      </c>
      <c r="AH53" s="1"/>
      <c r="AI53" s="12">
        <v>2.11</v>
      </c>
      <c r="AJ53" s="12">
        <v>38</v>
      </c>
      <c r="AK53" s="12">
        <v>0.84</v>
      </c>
      <c r="AL53" s="12">
        <v>0.88890000000000002</v>
      </c>
      <c r="AM53" s="1"/>
      <c r="AN53" s="12">
        <v>1.62</v>
      </c>
      <c r="AO53" s="12">
        <v>34</v>
      </c>
      <c r="AP53" s="12">
        <v>0.81</v>
      </c>
      <c r="AQ53" s="12">
        <v>0.85709999999999997</v>
      </c>
      <c r="AR53" s="1"/>
      <c r="AS53" s="12">
        <v>2</v>
      </c>
      <c r="AT53" s="12">
        <v>32</v>
      </c>
      <c r="AU53" s="12">
        <v>0.94</v>
      </c>
      <c r="AV53" s="12">
        <v>1</v>
      </c>
      <c r="AW53" s="1"/>
      <c r="AX53" s="12">
        <v>1.86</v>
      </c>
      <c r="AY53" s="12">
        <v>26</v>
      </c>
      <c r="AZ53" s="12">
        <v>0.95</v>
      </c>
      <c r="BA53" s="12">
        <v>1</v>
      </c>
      <c r="BB53" s="1"/>
      <c r="BC53" s="12">
        <v>1.88</v>
      </c>
      <c r="BD53" s="12">
        <v>32</v>
      </c>
      <c r="BE53" s="12">
        <v>0.94</v>
      </c>
      <c r="BF53" s="12">
        <v>1</v>
      </c>
    </row>
    <row r="54" spans="27:58" x14ac:dyDescent="0.3">
      <c r="AA54" s="12" t="s">
        <v>10</v>
      </c>
      <c r="AB54" s="12">
        <v>4</v>
      </c>
      <c r="AC54" s="1"/>
      <c r="AD54" s="12">
        <v>2.33</v>
      </c>
      <c r="AE54" s="12">
        <v>42</v>
      </c>
      <c r="AF54" s="12">
        <v>0.95</v>
      </c>
      <c r="AG54" s="12">
        <v>1</v>
      </c>
      <c r="AH54" s="1"/>
      <c r="AI54" s="12">
        <v>2.2799999999999998</v>
      </c>
      <c r="AJ54" s="12">
        <v>41</v>
      </c>
      <c r="AK54" s="12">
        <v>0.89</v>
      </c>
      <c r="AL54" s="12">
        <v>0.94440000000000002</v>
      </c>
      <c r="AM54" s="1"/>
      <c r="AN54" s="12">
        <v>3.17</v>
      </c>
      <c r="AO54" s="12">
        <v>57</v>
      </c>
      <c r="AP54" s="12">
        <v>0.95</v>
      </c>
      <c r="AQ54" s="12">
        <v>1</v>
      </c>
      <c r="AR54" s="1"/>
      <c r="AS54" s="12">
        <v>2.06</v>
      </c>
      <c r="AT54" s="12">
        <v>37</v>
      </c>
      <c r="AU54" s="12">
        <v>1</v>
      </c>
      <c r="AV54" s="12">
        <v>1.0556000000000001</v>
      </c>
      <c r="AW54" s="1"/>
      <c r="AX54" s="12">
        <v>1.94</v>
      </c>
      <c r="AY54" s="12">
        <v>35</v>
      </c>
      <c r="AZ54" s="12">
        <v>0.9</v>
      </c>
      <c r="BA54" s="12">
        <v>0.94740000000000002</v>
      </c>
      <c r="BB54" s="1"/>
      <c r="BC54" s="12">
        <v>1.75</v>
      </c>
      <c r="BD54" s="12">
        <v>35</v>
      </c>
      <c r="BE54" s="12">
        <v>0.8</v>
      </c>
      <c r="BF54" s="12">
        <v>0.85</v>
      </c>
    </row>
    <row r="55" spans="27:58" x14ac:dyDescent="0.3">
      <c r="AA55" s="12" t="s">
        <v>17</v>
      </c>
      <c r="AB55" s="12">
        <v>4</v>
      </c>
      <c r="AC55" s="1"/>
      <c r="AD55" s="12">
        <v>5.8</v>
      </c>
      <c r="AE55" s="12">
        <v>29</v>
      </c>
      <c r="AF55" s="12">
        <v>0.82</v>
      </c>
      <c r="AG55" s="12">
        <v>1</v>
      </c>
      <c r="AH55" s="1"/>
      <c r="AI55" s="12">
        <v>2.2000000000000002</v>
      </c>
      <c r="AJ55" s="12">
        <v>22</v>
      </c>
      <c r="AK55" s="12">
        <v>0.43</v>
      </c>
      <c r="AL55" s="12">
        <v>0.5</v>
      </c>
      <c r="AM55" s="1"/>
      <c r="AN55" s="12">
        <v>4.25</v>
      </c>
      <c r="AO55" s="12">
        <v>34</v>
      </c>
      <c r="AP55" s="12">
        <v>0.53</v>
      </c>
      <c r="AQ55" s="12">
        <v>0.625</v>
      </c>
      <c r="AR55" s="1"/>
      <c r="AS55" s="12">
        <v>5.67</v>
      </c>
      <c r="AT55" s="12">
        <v>34</v>
      </c>
      <c r="AU55" s="12">
        <v>0.69</v>
      </c>
      <c r="AV55" s="12">
        <v>0.83330000000000004</v>
      </c>
      <c r="AW55" s="1"/>
      <c r="AX55" s="12">
        <v>5.8</v>
      </c>
      <c r="AY55" s="12">
        <v>29</v>
      </c>
      <c r="AZ55" s="12">
        <v>0.82</v>
      </c>
      <c r="BA55" s="12">
        <v>1</v>
      </c>
      <c r="BB55" s="1"/>
      <c r="BC55" s="12">
        <v>4.29</v>
      </c>
      <c r="BD55" s="12">
        <v>30</v>
      </c>
      <c r="BE55" s="12">
        <v>0.6</v>
      </c>
      <c r="BF55" s="12">
        <v>0.71430000000000005</v>
      </c>
    </row>
    <row r="56" spans="27:58" x14ac:dyDescent="0.3">
      <c r="AA56" s="12" t="s">
        <v>18</v>
      </c>
      <c r="AB56" s="12">
        <v>15</v>
      </c>
      <c r="AC56" s="1"/>
      <c r="AD56" s="12">
        <v>2</v>
      </c>
      <c r="AE56" s="12">
        <v>90</v>
      </c>
      <c r="AF56" s="12">
        <v>1.04</v>
      </c>
      <c r="AG56" s="12">
        <v>1.0667</v>
      </c>
      <c r="AH56" s="1"/>
      <c r="AI56" s="12">
        <v>1.77</v>
      </c>
      <c r="AJ56" s="12">
        <v>92</v>
      </c>
      <c r="AK56" s="12">
        <v>0.92</v>
      </c>
      <c r="AL56" s="12">
        <v>0.94230000000000003</v>
      </c>
      <c r="AM56" s="1"/>
      <c r="AN56" s="12">
        <v>1.52</v>
      </c>
      <c r="AO56" s="12">
        <v>76</v>
      </c>
      <c r="AP56" s="12">
        <v>0.98</v>
      </c>
      <c r="AQ56" s="12">
        <v>1</v>
      </c>
      <c r="AR56" s="1"/>
      <c r="AS56" s="12">
        <v>1.57</v>
      </c>
      <c r="AT56" s="12">
        <v>85</v>
      </c>
      <c r="AU56" s="12">
        <v>0.96</v>
      </c>
      <c r="AV56" s="12">
        <v>0.98150000000000004</v>
      </c>
      <c r="AW56" s="1"/>
      <c r="AX56" s="12">
        <v>1.8</v>
      </c>
      <c r="AY56" s="12">
        <v>99</v>
      </c>
      <c r="AZ56" s="12">
        <v>0.94</v>
      </c>
      <c r="BA56" s="12">
        <v>0.95430000000000004</v>
      </c>
      <c r="BB56" s="1"/>
      <c r="BC56" s="12">
        <v>1.84</v>
      </c>
      <c r="BD56" s="12">
        <v>101</v>
      </c>
      <c r="BE56" s="12">
        <v>0.98</v>
      </c>
      <c r="BF56" s="12">
        <v>1</v>
      </c>
    </row>
    <row r="57" spans="27:58" x14ac:dyDescent="0.3">
      <c r="AA57" s="12" t="s">
        <v>19</v>
      </c>
      <c r="AB57" s="12">
        <v>5</v>
      </c>
      <c r="AC57" s="1"/>
      <c r="AD57" s="12">
        <v>1.77</v>
      </c>
      <c r="AE57" s="12">
        <v>23</v>
      </c>
      <c r="AF57" s="12">
        <v>0.78</v>
      </c>
      <c r="AG57" s="12">
        <v>0.84619999999999995</v>
      </c>
      <c r="AH57" s="1"/>
      <c r="AI57" s="12">
        <v>2.31</v>
      </c>
      <c r="AJ57" s="12">
        <v>37</v>
      </c>
      <c r="AK57" s="12">
        <v>0.76</v>
      </c>
      <c r="AL57" s="12">
        <v>0.8125</v>
      </c>
      <c r="AM57" s="1"/>
      <c r="AN57" s="12">
        <v>2.64</v>
      </c>
      <c r="AO57" s="12">
        <v>29</v>
      </c>
      <c r="AP57" s="12">
        <v>0.83</v>
      </c>
      <c r="AQ57" s="12">
        <v>0.90910000000000002</v>
      </c>
      <c r="AR57" s="1"/>
      <c r="AS57" s="12">
        <v>2.36</v>
      </c>
      <c r="AT57" s="12">
        <v>26</v>
      </c>
      <c r="AU57" s="12">
        <v>0.91</v>
      </c>
      <c r="AV57" s="12">
        <v>1</v>
      </c>
      <c r="AW57" s="1"/>
      <c r="AX57" s="12">
        <v>1.77</v>
      </c>
      <c r="AY57" s="12">
        <v>23</v>
      </c>
      <c r="AZ57" s="12">
        <v>0.79</v>
      </c>
      <c r="BA57" s="12">
        <v>0.88890000000000002</v>
      </c>
      <c r="BB57" s="1"/>
      <c r="BC57" s="12">
        <v>1.92</v>
      </c>
      <c r="BD57" s="12">
        <v>23</v>
      </c>
      <c r="BE57" s="12">
        <v>1</v>
      </c>
      <c r="BF57" s="12">
        <v>1.0832999999999999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 s="12">
        <v>2.4300000000000002</v>
      </c>
      <c r="AE61" s="12">
        <v>34</v>
      </c>
      <c r="AF61" s="12">
        <v>0.93</v>
      </c>
      <c r="AG61" s="12">
        <v>1</v>
      </c>
      <c r="AH61" s="1"/>
      <c r="AI61" s="12">
        <v>2.33</v>
      </c>
      <c r="AJ61" s="12">
        <v>42</v>
      </c>
      <c r="AK61" s="12">
        <v>0.95</v>
      </c>
      <c r="AL61" s="12">
        <v>1</v>
      </c>
      <c r="AM61" s="1"/>
      <c r="AN61" s="12">
        <v>2.12</v>
      </c>
      <c r="AO61" s="12">
        <v>34</v>
      </c>
      <c r="AP61" s="12">
        <v>0.94</v>
      </c>
      <c r="AQ61" s="12">
        <v>1</v>
      </c>
      <c r="AR61" s="1"/>
      <c r="AS61" s="12">
        <v>1.95</v>
      </c>
      <c r="AT61" s="12">
        <v>37</v>
      </c>
      <c r="AU61" s="12">
        <v>0.95</v>
      </c>
      <c r="AV61" s="12">
        <v>1</v>
      </c>
      <c r="AW61" s="1"/>
      <c r="AX61" s="12">
        <v>2.12</v>
      </c>
      <c r="AY61" s="12">
        <v>34</v>
      </c>
      <c r="AZ61" s="12">
        <v>0.91</v>
      </c>
      <c r="BA61" s="12">
        <v>1</v>
      </c>
      <c r="BB61" s="1"/>
      <c r="BC61" s="12">
        <v>2</v>
      </c>
      <c r="BD61" s="12">
        <v>28</v>
      </c>
      <c r="BE61" s="12">
        <v>0.93</v>
      </c>
      <c r="BF61" s="12">
        <v>1</v>
      </c>
    </row>
    <row r="62" spans="27:58" x14ac:dyDescent="0.3">
      <c r="AA62" s="12" t="s">
        <v>10</v>
      </c>
      <c r="AB62" s="12">
        <v>4</v>
      </c>
      <c r="AC62" s="1"/>
      <c r="AD62" s="12">
        <v>2.39</v>
      </c>
      <c r="AE62" s="12">
        <v>43</v>
      </c>
      <c r="AF62" s="12">
        <v>0.95</v>
      </c>
      <c r="AG62" s="12">
        <v>1</v>
      </c>
      <c r="AH62" s="1"/>
      <c r="AI62" s="12">
        <v>2.69</v>
      </c>
      <c r="AJ62" s="12">
        <v>51</v>
      </c>
      <c r="AK62" s="12">
        <v>0.9</v>
      </c>
      <c r="AL62" s="12">
        <v>0.94740000000000002</v>
      </c>
      <c r="AM62" s="1"/>
      <c r="AN62" s="12">
        <v>1.62</v>
      </c>
      <c r="AO62" s="12">
        <v>26</v>
      </c>
      <c r="AP62" s="12">
        <v>0.94</v>
      </c>
      <c r="AQ62" s="12">
        <v>1</v>
      </c>
      <c r="AR62" s="1"/>
      <c r="AS62" s="12">
        <v>2.06</v>
      </c>
      <c r="AT62" s="12">
        <v>33</v>
      </c>
      <c r="AU62" s="12">
        <v>0.94</v>
      </c>
      <c r="AV62" s="12">
        <v>1</v>
      </c>
      <c r="AW62" s="1"/>
      <c r="AX62" s="12">
        <v>1.75</v>
      </c>
      <c r="AY62" s="12">
        <v>28</v>
      </c>
      <c r="AZ62" s="12">
        <v>0.95</v>
      </c>
      <c r="BA62" s="12">
        <v>1</v>
      </c>
      <c r="BB62" s="1"/>
      <c r="BC62" s="12">
        <v>1.72</v>
      </c>
      <c r="BD62" s="12">
        <v>31</v>
      </c>
      <c r="BE62" s="12">
        <v>0.89</v>
      </c>
      <c r="BF62" s="12">
        <v>0.94440000000000002</v>
      </c>
    </row>
    <row r="63" spans="27:58" x14ac:dyDescent="0.3">
      <c r="AA63" s="12" t="s">
        <v>17</v>
      </c>
      <c r="AB63" s="12">
        <v>4</v>
      </c>
      <c r="AC63" s="1"/>
      <c r="AD63" s="12">
        <v>6.5</v>
      </c>
      <c r="AE63" s="12">
        <v>39</v>
      </c>
      <c r="AF63" s="12">
        <v>0.69</v>
      </c>
      <c r="AG63" s="12">
        <v>0.83330000000000004</v>
      </c>
      <c r="AH63" s="1"/>
      <c r="AI63" s="12">
        <v>2.75</v>
      </c>
      <c r="AJ63" s="12">
        <v>22</v>
      </c>
      <c r="AK63" s="12">
        <v>0.53</v>
      </c>
      <c r="AL63" s="12">
        <v>0.625</v>
      </c>
      <c r="AM63" s="1"/>
      <c r="AN63" s="12">
        <v>6</v>
      </c>
      <c r="AO63" s="12">
        <v>30</v>
      </c>
      <c r="AP63" s="12">
        <v>0.82</v>
      </c>
      <c r="AQ63" s="12">
        <v>1</v>
      </c>
      <c r="AR63" s="1"/>
      <c r="AS63" s="12">
        <v>5.33</v>
      </c>
      <c r="AT63" s="12">
        <v>32</v>
      </c>
      <c r="AU63" s="12">
        <v>0.69</v>
      </c>
      <c r="AV63" s="12">
        <v>0.83330000000000004</v>
      </c>
      <c r="AW63" s="1"/>
      <c r="AX63" s="12">
        <v>6</v>
      </c>
      <c r="AY63" s="12">
        <v>36</v>
      </c>
      <c r="AZ63" s="12">
        <v>0.82</v>
      </c>
      <c r="BA63" s="12">
        <v>1</v>
      </c>
      <c r="BB63" s="1"/>
      <c r="BC63" s="12">
        <v>5.75</v>
      </c>
      <c r="BD63" s="12">
        <v>46</v>
      </c>
      <c r="BE63" s="12">
        <v>0.53</v>
      </c>
      <c r="BF63" s="12">
        <v>0.625</v>
      </c>
    </row>
    <row r="64" spans="27:58" x14ac:dyDescent="0.3">
      <c r="AA64" s="12" t="s">
        <v>18</v>
      </c>
      <c r="AB64" s="12">
        <v>15</v>
      </c>
      <c r="AC64" s="1"/>
      <c r="AD64" s="12">
        <v>2.19</v>
      </c>
      <c r="AE64" s="12">
        <v>118</v>
      </c>
      <c r="AF64" s="12">
        <v>0.98</v>
      </c>
      <c r="AG64" s="12">
        <v>1</v>
      </c>
      <c r="AH64" s="1"/>
      <c r="AI64" s="12">
        <v>2</v>
      </c>
      <c r="AJ64" s="12">
        <v>106</v>
      </c>
      <c r="AK64" s="12">
        <v>0.96</v>
      </c>
      <c r="AL64" s="12">
        <v>0.98109999999999997</v>
      </c>
      <c r="AM64" s="1"/>
      <c r="AN64" s="12">
        <v>1.79</v>
      </c>
      <c r="AO64" s="12">
        <v>111</v>
      </c>
      <c r="AP64" s="12">
        <v>0.95</v>
      </c>
      <c r="AQ64" s="12">
        <v>0.9677</v>
      </c>
      <c r="AR64" s="1"/>
      <c r="AS64" s="12">
        <v>1.52</v>
      </c>
      <c r="AT64" s="12">
        <v>76</v>
      </c>
      <c r="AU64" s="12">
        <v>0.98</v>
      </c>
      <c r="AV64" s="12">
        <v>1</v>
      </c>
      <c r="AW64" s="1"/>
      <c r="AX64" s="12">
        <v>1.98</v>
      </c>
      <c r="AY64" s="12">
        <v>101</v>
      </c>
      <c r="AZ64" s="12">
        <v>0.98</v>
      </c>
      <c r="BA64" s="12">
        <v>1</v>
      </c>
      <c r="BB64" s="1"/>
      <c r="BC64" s="12">
        <v>1.49</v>
      </c>
      <c r="BD64" s="12">
        <v>70</v>
      </c>
      <c r="BE64" s="12">
        <v>0.96</v>
      </c>
      <c r="BF64" s="12">
        <v>0.97870000000000001</v>
      </c>
    </row>
    <row r="65" spans="27:58" x14ac:dyDescent="0.3">
      <c r="AA65" s="12" t="s">
        <v>19</v>
      </c>
      <c r="AB65" s="12">
        <v>5</v>
      </c>
      <c r="AC65" s="1"/>
      <c r="AD65" s="12">
        <v>3</v>
      </c>
      <c r="AE65" s="12">
        <v>36</v>
      </c>
      <c r="AF65" s="12">
        <v>0.84</v>
      </c>
      <c r="AG65" s="12">
        <v>0.91669999999999996</v>
      </c>
      <c r="AH65" s="1"/>
      <c r="AI65" s="12">
        <v>2.5499999999999998</v>
      </c>
      <c r="AJ65" s="12">
        <v>28</v>
      </c>
      <c r="AK65" s="12">
        <v>0.83</v>
      </c>
      <c r="AL65" s="12">
        <v>0.90910000000000002</v>
      </c>
      <c r="AM65" s="1"/>
      <c r="AN65" s="12">
        <v>2.36</v>
      </c>
      <c r="AO65" s="12">
        <v>26</v>
      </c>
      <c r="AP65" s="12">
        <v>0.91</v>
      </c>
      <c r="AQ65" s="12">
        <v>1</v>
      </c>
      <c r="AR65" s="1"/>
      <c r="AS65" s="12">
        <v>2.21</v>
      </c>
      <c r="AT65" s="12">
        <v>31</v>
      </c>
      <c r="AU65" s="12">
        <v>0.79</v>
      </c>
      <c r="AV65" s="12">
        <v>0.85709999999999997</v>
      </c>
      <c r="AW65" s="1"/>
      <c r="AX65" s="12">
        <v>1.91</v>
      </c>
      <c r="AY65" s="12">
        <v>21</v>
      </c>
      <c r="AZ65" s="12">
        <v>0.84</v>
      </c>
      <c r="BA65" s="12">
        <v>0.91669999999999996</v>
      </c>
      <c r="BB65" s="1"/>
      <c r="BC65" s="12">
        <v>2.17</v>
      </c>
      <c r="BD65" s="12">
        <v>26</v>
      </c>
      <c r="BE65" s="12">
        <v>0.84</v>
      </c>
      <c r="BF65" s="12">
        <v>0.91669999999999996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2.13</v>
      </c>
      <c r="AE70">
        <v>32</v>
      </c>
      <c r="AF70">
        <v>0.94</v>
      </c>
      <c r="AG70">
        <v>1</v>
      </c>
      <c r="AI70">
        <v>2.11</v>
      </c>
      <c r="AJ70">
        <v>38</v>
      </c>
      <c r="AK70">
        <v>0.84</v>
      </c>
      <c r="AL70">
        <v>0.88890000000000002</v>
      </c>
      <c r="AN70">
        <v>1.48</v>
      </c>
      <c r="AO70">
        <v>31</v>
      </c>
      <c r="AP70">
        <v>0.86</v>
      </c>
      <c r="AQ70">
        <v>0.90480000000000005</v>
      </c>
      <c r="AS70">
        <v>2.41</v>
      </c>
      <c r="AT70">
        <v>53</v>
      </c>
      <c r="AU70">
        <v>0.64</v>
      </c>
      <c r="AV70">
        <v>0.68179999999999996</v>
      </c>
      <c r="AX70">
        <v>1.56</v>
      </c>
      <c r="AY70">
        <v>53</v>
      </c>
      <c r="AZ70">
        <v>0.62</v>
      </c>
      <c r="BA70">
        <v>0.64710000000000001</v>
      </c>
      <c r="BC70">
        <v>1.68</v>
      </c>
      <c r="BD70">
        <v>74</v>
      </c>
      <c r="BE70">
        <v>0.55000000000000004</v>
      </c>
      <c r="BF70">
        <v>0.56820000000000004</v>
      </c>
    </row>
    <row r="71" spans="27:58" x14ac:dyDescent="0.3">
      <c r="AA71" s="12" t="s">
        <v>10</v>
      </c>
      <c r="AB71" s="12">
        <v>4</v>
      </c>
      <c r="AC71" s="1"/>
      <c r="AD71">
        <v>1.95</v>
      </c>
      <c r="AE71">
        <v>39</v>
      </c>
      <c r="AF71">
        <v>0.85</v>
      </c>
      <c r="AG71">
        <v>1</v>
      </c>
      <c r="AI71">
        <v>1.84</v>
      </c>
      <c r="AJ71">
        <v>35</v>
      </c>
      <c r="AK71">
        <v>0.79</v>
      </c>
      <c r="AL71">
        <v>0.88890000000000002</v>
      </c>
      <c r="AN71">
        <v>1.65</v>
      </c>
      <c r="AO71">
        <v>33</v>
      </c>
      <c r="AP71">
        <v>0.85</v>
      </c>
      <c r="AQ71">
        <v>0.90480000000000005</v>
      </c>
      <c r="AS71">
        <v>2.78</v>
      </c>
      <c r="AT71">
        <v>25</v>
      </c>
      <c r="AU71">
        <v>0.47</v>
      </c>
      <c r="AV71">
        <v>0.68179999999999996</v>
      </c>
      <c r="AX71">
        <v>1.86</v>
      </c>
      <c r="AY71">
        <v>39</v>
      </c>
      <c r="AZ71">
        <v>0.81</v>
      </c>
      <c r="BA71">
        <v>0.64710000000000001</v>
      </c>
      <c r="BC71">
        <v>5.83</v>
      </c>
      <c r="BD71">
        <v>35</v>
      </c>
      <c r="BE71">
        <v>0.69</v>
      </c>
      <c r="BF71">
        <v>0.56820000000000004</v>
      </c>
    </row>
    <row r="72" spans="27:58" x14ac:dyDescent="0.3">
      <c r="AA72" s="12" t="s">
        <v>17</v>
      </c>
      <c r="AB72" s="12">
        <v>4</v>
      </c>
      <c r="AC72" s="1"/>
      <c r="AD72">
        <v>2.5</v>
      </c>
      <c r="AE72">
        <v>15</v>
      </c>
      <c r="AF72">
        <v>0.69</v>
      </c>
      <c r="AG72">
        <v>0.9</v>
      </c>
      <c r="AI72">
        <v>2.4</v>
      </c>
      <c r="AJ72">
        <v>24</v>
      </c>
      <c r="AK72">
        <v>0.52</v>
      </c>
      <c r="AL72">
        <v>0.84209999999999996</v>
      </c>
      <c r="AN72">
        <v>2.57</v>
      </c>
      <c r="AO72">
        <v>18</v>
      </c>
      <c r="AP72">
        <v>0.6</v>
      </c>
      <c r="AQ72">
        <v>0.9</v>
      </c>
      <c r="AS72">
        <v>2.5</v>
      </c>
      <c r="AT72">
        <v>10</v>
      </c>
      <c r="AU72">
        <v>1</v>
      </c>
      <c r="AV72">
        <v>0.55559999999999998</v>
      </c>
      <c r="AX72">
        <v>4.2</v>
      </c>
      <c r="AY72">
        <v>42</v>
      </c>
      <c r="AZ72">
        <v>0.43</v>
      </c>
      <c r="BA72">
        <v>0.85709999999999997</v>
      </c>
      <c r="BC72">
        <v>6.33</v>
      </c>
      <c r="BD72">
        <v>19</v>
      </c>
      <c r="BE72">
        <v>1.29</v>
      </c>
      <c r="BF72">
        <v>0.83330000000000004</v>
      </c>
    </row>
    <row r="73" spans="27:58" x14ac:dyDescent="0.3">
      <c r="AA73" s="12" t="s">
        <v>18</v>
      </c>
      <c r="AB73" s="12">
        <v>15</v>
      </c>
      <c r="AC73" s="1"/>
      <c r="AD73">
        <v>1.34</v>
      </c>
      <c r="AE73">
        <v>131</v>
      </c>
      <c r="AF73">
        <v>0.91</v>
      </c>
      <c r="AG73">
        <v>0.83330000000000004</v>
      </c>
      <c r="AI73">
        <v>1.98</v>
      </c>
      <c r="AJ73">
        <v>97</v>
      </c>
      <c r="AK73">
        <v>1</v>
      </c>
      <c r="AL73">
        <v>0.6</v>
      </c>
      <c r="AN73">
        <v>1.75</v>
      </c>
      <c r="AO73">
        <v>105</v>
      </c>
      <c r="AP73">
        <v>0.98</v>
      </c>
      <c r="AQ73">
        <v>0.71430000000000005</v>
      </c>
      <c r="AS73">
        <v>1.88</v>
      </c>
      <c r="AT73">
        <v>112</v>
      </c>
      <c r="AU73">
        <v>0.85</v>
      </c>
      <c r="AV73">
        <v>1.25</v>
      </c>
      <c r="AX73">
        <v>1.82</v>
      </c>
      <c r="AY73">
        <v>120</v>
      </c>
      <c r="AZ73">
        <v>0.79</v>
      </c>
      <c r="BA73">
        <v>0.5</v>
      </c>
      <c r="BC73">
        <v>1.37</v>
      </c>
      <c r="BD73">
        <v>89</v>
      </c>
      <c r="BE73">
        <v>0.8</v>
      </c>
      <c r="BF73">
        <v>1.6667000000000001</v>
      </c>
    </row>
    <row r="74" spans="27:58" x14ac:dyDescent="0.3">
      <c r="AA74" s="12" t="s">
        <v>19</v>
      </c>
      <c r="AB74" s="12">
        <v>5</v>
      </c>
      <c r="AC74" s="1"/>
      <c r="AD74">
        <v>2.12</v>
      </c>
      <c r="AE74">
        <v>34</v>
      </c>
      <c r="AF74">
        <v>0.82</v>
      </c>
      <c r="AG74">
        <v>0.91839999999999999</v>
      </c>
      <c r="AI74">
        <v>2.69</v>
      </c>
      <c r="AJ74">
        <v>35</v>
      </c>
      <c r="AK74">
        <v>0.85</v>
      </c>
      <c r="AL74">
        <v>1.0204</v>
      </c>
      <c r="AN74">
        <v>1.74</v>
      </c>
      <c r="AO74">
        <v>33</v>
      </c>
      <c r="AP74">
        <v>0.69</v>
      </c>
      <c r="AQ74">
        <v>1</v>
      </c>
      <c r="AS74">
        <v>1.89</v>
      </c>
      <c r="AT74">
        <v>34</v>
      </c>
      <c r="AU74">
        <v>0.51</v>
      </c>
      <c r="AV74">
        <v>0.86439999999999995</v>
      </c>
      <c r="AX74">
        <v>1.83</v>
      </c>
      <c r="AY74">
        <v>22</v>
      </c>
      <c r="AZ74">
        <v>0.76</v>
      </c>
      <c r="BA74">
        <v>0.80300000000000005</v>
      </c>
      <c r="BC74">
        <v>2</v>
      </c>
      <c r="BD74">
        <v>30</v>
      </c>
      <c r="BE74">
        <v>0.81</v>
      </c>
      <c r="BF74">
        <v>0.81540000000000001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3.62</v>
      </c>
      <c r="AE78">
        <v>58</v>
      </c>
      <c r="AF78">
        <v>0.94</v>
      </c>
      <c r="AG78">
        <v>0.875</v>
      </c>
      <c r="AI78">
        <v>1.95</v>
      </c>
      <c r="AJ78">
        <v>39</v>
      </c>
      <c r="AK78">
        <v>0.85</v>
      </c>
      <c r="AL78">
        <v>0.92310000000000003</v>
      </c>
      <c r="AN78">
        <v>1.96</v>
      </c>
      <c r="AO78">
        <v>45</v>
      </c>
      <c r="AP78">
        <v>0.79</v>
      </c>
      <c r="AQ78">
        <v>0.73680000000000001</v>
      </c>
      <c r="AS78">
        <v>2.35</v>
      </c>
      <c r="AT78">
        <v>61</v>
      </c>
      <c r="AU78">
        <v>0.77</v>
      </c>
      <c r="AV78">
        <v>0.55559999999999998</v>
      </c>
      <c r="AX78">
        <v>2.38</v>
      </c>
      <c r="AY78">
        <v>31</v>
      </c>
      <c r="AZ78">
        <v>0.93</v>
      </c>
      <c r="BA78">
        <v>0.83330000000000004</v>
      </c>
      <c r="BC78">
        <v>1.75</v>
      </c>
      <c r="BD78">
        <v>35</v>
      </c>
      <c r="BE78">
        <v>0.95</v>
      </c>
      <c r="BF78">
        <v>0.86670000000000003</v>
      </c>
    </row>
    <row r="79" spans="27:58" x14ac:dyDescent="0.3">
      <c r="AA79" s="12" t="s">
        <v>10</v>
      </c>
      <c r="AB79" s="12">
        <v>4</v>
      </c>
      <c r="AC79" s="1"/>
      <c r="AD79">
        <v>2.71</v>
      </c>
      <c r="AE79">
        <v>46</v>
      </c>
      <c r="AF79">
        <v>0.94</v>
      </c>
      <c r="AG79">
        <v>1</v>
      </c>
      <c r="AI79">
        <v>2.2799999999999998</v>
      </c>
      <c r="AJ79">
        <v>41</v>
      </c>
      <c r="AK79">
        <v>0.89</v>
      </c>
      <c r="AL79">
        <v>0.9</v>
      </c>
      <c r="AN79">
        <v>2</v>
      </c>
      <c r="AO79">
        <v>42</v>
      </c>
      <c r="AP79">
        <v>0.77</v>
      </c>
      <c r="AQ79">
        <v>0.82609999999999995</v>
      </c>
      <c r="AS79">
        <v>9.5</v>
      </c>
      <c r="AT79">
        <v>19</v>
      </c>
      <c r="AU79">
        <v>1.4</v>
      </c>
      <c r="AV79">
        <v>0.80769999999999997</v>
      </c>
      <c r="AX79">
        <v>2</v>
      </c>
      <c r="AY79">
        <v>34</v>
      </c>
      <c r="AZ79">
        <v>0.94</v>
      </c>
      <c r="BA79">
        <v>1</v>
      </c>
      <c r="BC79">
        <v>1.83</v>
      </c>
      <c r="BD79">
        <v>33</v>
      </c>
      <c r="BE79">
        <v>0.95</v>
      </c>
      <c r="BF79">
        <v>1</v>
      </c>
    </row>
    <row r="80" spans="27:58" x14ac:dyDescent="0.3">
      <c r="AA80" s="12" t="s">
        <v>17</v>
      </c>
      <c r="AB80" s="12">
        <v>4</v>
      </c>
      <c r="AC80" s="1"/>
      <c r="AD80">
        <v>5</v>
      </c>
      <c r="AE80">
        <v>30</v>
      </c>
      <c r="AF80">
        <v>0.69</v>
      </c>
      <c r="AG80">
        <v>1</v>
      </c>
      <c r="AI80">
        <v>4.8600000000000003</v>
      </c>
      <c r="AJ80">
        <v>34</v>
      </c>
      <c r="AK80">
        <v>0.6</v>
      </c>
      <c r="AL80">
        <v>0.94440000000000002</v>
      </c>
      <c r="AN80">
        <v>4.75</v>
      </c>
      <c r="AO80">
        <v>38</v>
      </c>
      <c r="AP80">
        <v>0.53</v>
      </c>
      <c r="AQ80">
        <v>0.8095</v>
      </c>
      <c r="AS80">
        <v>5.25</v>
      </c>
      <c r="AT80">
        <v>42</v>
      </c>
      <c r="AU80">
        <v>0.53</v>
      </c>
      <c r="AV80">
        <v>2</v>
      </c>
      <c r="AX80">
        <v>2.5</v>
      </c>
      <c r="AY80">
        <v>15</v>
      </c>
      <c r="AZ80">
        <v>0.69</v>
      </c>
      <c r="BA80">
        <v>1</v>
      </c>
      <c r="BC80">
        <v>2.8</v>
      </c>
      <c r="BD80">
        <v>14</v>
      </c>
      <c r="BE80">
        <v>0.82</v>
      </c>
      <c r="BF80">
        <v>1</v>
      </c>
    </row>
    <row r="81" spans="27:58" x14ac:dyDescent="0.3">
      <c r="AA81" s="12" t="s">
        <v>18</v>
      </c>
      <c r="AB81" s="12">
        <v>15</v>
      </c>
      <c r="AC81" s="1"/>
      <c r="AD81">
        <v>2.2999999999999998</v>
      </c>
      <c r="AE81">
        <v>122</v>
      </c>
      <c r="AF81">
        <v>0.93</v>
      </c>
      <c r="AG81">
        <v>0.83330000000000004</v>
      </c>
      <c r="AI81">
        <v>1.73</v>
      </c>
      <c r="AJ81">
        <v>97</v>
      </c>
      <c r="AK81">
        <v>0.89</v>
      </c>
      <c r="AL81">
        <v>0.71430000000000005</v>
      </c>
      <c r="AN81">
        <v>2</v>
      </c>
      <c r="AO81">
        <v>124</v>
      </c>
      <c r="AP81">
        <v>0.92</v>
      </c>
      <c r="AQ81">
        <v>0.625</v>
      </c>
      <c r="AS81">
        <v>1.89</v>
      </c>
      <c r="AT81">
        <v>108</v>
      </c>
      <c r="AU81">
        <v>0.97</v>
      </c>
      <c r="AV81">
        <v>0.625</v>
      </c>
      <c r="AX81">
        <v>1.67</v>
      </c>
      <c r="AY81">
        <v>135</v>
      </c>
      <c r="AZ81">
        <v>0.83</v>
      </c>
      <c r="BA81">
        <v>0.83330000000000004</v>
      </c>
      <c r="BC81">
        <v>1.42</v>
      </c>
      <c r="BD81">
        <v>84</v>
      </c>
      <c r="BE81">
        <v>0.9</v>
      </c>
      <c r="BF81">
        <v>1</v>
      </c>
    </row>
    <row r="82" spans="27:58" x14ac:dyDescent="0.3">
      <c r="AA82" s="12" t="s">
        <v>19</v>
      </c>
      <c r="AB82" s="12">
        <v>5</v>
      </c>
      <c r="AC82" s="1"/>
      <c r="AD82">
        <v>2.5499999999999998</v>
      </c>
      <c r="AE82">
        <v>28</v>
      </c>
      <c r="AF82">
        <v>0.91</v>
      </c>
      <c r="AG82">
        <v>0.94340000000000002</v>
      </c>
      <c r="AI82">
        <v>2.4300000000000002</v>
      </c>
      <c r="AJ82">
        <v>34</v>
      </c>
      <c r="AK82">
        <v>0.79</v>
      </c>
      <c r="AL82">
        <v>0.91069999999999995</v>
      </c>
      <c r="AN82">
        <v>2.54</v>
      </c>
      <c r="AO82">
        <v>33</v>
      </c>
      <c r="AP82">
        <v>0.63</v>
      </c>
      <c r="AQ82">
        <v>0.9355</v>
      </c>
      <c r="AS82">
        <v>2.36</v>
      </c>
      <c r="AT82">
        <v>26</v>
      </c>
      <c r="AU82">
        <v>0.91</v>
      </c>
      <c r="AV82">
        <v>0.98250000000000004</v>
      </c>
      <c r="AX82">
        <v>1.69</v>
      </c>
      <c r="AY82">
        <v>27</v>
      </c>
      <c r="AZ82">
        <v>0.7</v>
      </c>
      <c r="BA82">
        <v>0.83950000000000002</v>
      </c>
      <c r="BC82">
        <v>2</v>
      </c>
      <c r="BD82">
        <v>31</v>
      </c>
      <c r="BE82">
        <v>0.87</v>
      </c>
      <c r="BF82">
        <v>0.9153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2.4700000000000002</v>
      </c>
      <c r="AE86">
        <v>37</v>
      </c>
      <c r="AF86">
        <v>0.94</v>
      </c>
      <c r="AG86">
        <v>1</v>
      </c>
      <c r="AI86">
        <v>2.11</v>
      </c>
      <c r="AJ86">
        <v>38</v>
      </c>
      <c r="AK86">
        <v>0.84</v>
      </c>
      <c r="AL86">
        <v>0.85709999999999997</v>
      </c>
      <c r="AN86">
        <v>1.62</v>
      </c>
      <c r="AO86">
        <v>34</v>
      </c>
      <c r="AP86">
        <v>0.81</v>
      </c>
      <c r="AQ86">
        <v>0.69230000000000003</v>
      </c>
      <c r="AS86">
        <v>2</v>
      </c>
      <c r="AT86">
        <v>32</v>
      </c>
      <c r="AU86">
        <v>0.94</v>
      </c>
      <c r="AV86">
        <v>1</v>
      </c>
      <c r="AX86">
        <v>1.86</v>
      </c>
      <c r="AY86">
        <v>26</v>
      </c>
      <c r="AZ86">
        <v>0.93</v>
      </c>
      <c r="BA86">
        <v>0.75</v>
      </c>
      <c r="BC86">
        <v>1.88</v>
      </c>
      <c r="BD86">
        <v>32</v>
      </c>
      <c r="BE86">
        <v>0.94</v>
      </c>
      <c r="BF86">
        <v>0.93330000000000002</v>
      </c>
    </row>
    <row r="87" spans="27:58" x14ac:dyDescent="0.3">
      <c r="AA87" s="12" t="s">
        <v>10</v>
      </c>
      <c r="AB87" s="12">
        <v>4</v>
      </c>
      <c r="AC87" s="1"/>
      <c r="AD87">
        <v>2.33</v>
      </c>
      <c r="AE87">
        <v>42</v>
      </c>
      <c r="AF87">
        <v>0.95</v>
      </c>
      <c r="AG87">
        <v>1</v>
      </c>
      <c r="AI87">
        <v>2.2799999999999998</v>
      </c>
      <c r="AJ87">
        <v>41</v>
      </c>
      <c r="AK87">
        <v>0.89</v>
      </c>
      <c r="AL87">
        <v>0.88890000000000002</v>
      </c>
      <c r="AN87">
        <v>3.17</v>
      </c>
      <c r="AO87">
        <v>57</v>
      </c>
      <c r="AP87">
        <v>0.95</v>
      </c>
      <c r="AQ87">
        <v>0.85709999999999997</v>
      </c>
      <c r="AS87">
        <v>2.06</v>
      </c>
      <c r="AT87">
        <v>37</v>
      </c>
      <c r="AU87">
        <v>1</v>
      </c>
      <c r="AV87">
        <v>1</v>
      </c>
      <c r="AX87">
        <v>1.94</v>
      </c>
      <c r="AY87">
        <v>35</v>
      </c>
      <c r="AZ87">
        <v>0.95</v>
      </c>
      <c r="BA87">
        <v>1</v>
      </c>
      <c r="BC87">
        <v>1.75</v>
      </c>
      <c r="BD87">
        <v>35</v>
      </c>
      <c r="BE87">
        <v>0.8</v>
      </c>
      <c r="BF87">
        <v>1</v>
      </c>
    </row>
    <row r="88" spans="27:58" x14ac:dyDescent="0.3">
      <c r="AA88" s="12" t="s">
        <v>17</v>
      </c>
      <c r="AB88" s="12">
        <v>4</v>
      </c>
      <c r="AC88" s="1"/>
      <c r="AD88">
        <v>5.8</v>
      </c>
      <c r="AE88">
        <v>29</v>
      </c>
      <c r="AF88">
        <v>0.82</v>
      </c>
      <c r="AG88">
        <v>1</v>
      </c>
      <c r="AI88">
        <v>2.2000000000000002</v>
      </c>
      <c r="AJ88">
        <v>22</v>
      </c>
      <c r="AK88">
        <v>0.43</v>
      </c>
      <c r="AL88">
        <v>0.94440000000000002</v>
      </c>
      <c r="AN88">
        <v>4.25</v>
      </c>
      <c r="AO88">
        <v>34</v>
      </c>
      <c r="AP88">
        <v>0.53</v>
      </c>
      <c r="AQ88">
        <v>1</v>
      </c>
      <c r="AS88">
        <v>5.67</v>
      </c>
      <c r="AT88">
        <v>34</v>
      </c>
      <c r="AU88">
        <v>0.69</v>
      </c>
      <c r="AV88">
        <v>1.0556000000000001</v>
      </c>
      <c r="AX88">
        <v>5.8</v>
      </c>
      <c r="AY88">
        <v>29</v>
      </c>
      <c r="AZ88">
        <v>0.82</v>
      </c>
      <c r="BA88">
        <v>1</v>
      </c>
      <c r="BC88">
        <v>4.29</v>
      </c>
      <c r="BD88">
        <v>30</v>
      </c>
      <c r="BE88">
        <v>0.6</v>
      </c>
      <c r="BF88">
        <v>0.85</v>
      </c>
    </row>
    <row r="89" spans="27:58" x14ac:dyDescent="0.3">
      <c r="AA89" s="12" t="s">
        <v>18</v>
      </c>
      <c r="AB89" s="12">
        <v>15</v>
      </c>
      <c r="AC89" s="1"/>
      <c r="AD89">
        <v>2</v>
      </c>
      <c r="AE89">
        <v>90</v>
      </c>
      <c r="AF89">
        <v>1.04</v>
      </c>
      <c r="AG89">
        <v>1</v>
      </c>
      <c r="AI89">
        <v>1.77</v>
      </c>
      <c r="AJ89">
        <v>92</v>
      </c>
      <c r="AK89">
        <v>0.92</v>
      </c>
      <c r="AL89">
        <v>0.5</v>
      </c>
      <c r="AN89">
        <v>1.52</v>
      </c>
      <c r="AO89">
        <v>76</v>
      </c>
      <c r="AP89">
        <v>0.98</v>
      </c>
      <c r="AQ89">
        <v>0.625</v>
      </c>
      <c r="AS89">
        <v>1.57</v>
      </c>
      <c r="AT89">
        <v>85</v>
      </c>
      <c r="AU89">
        <v>0.96</v>
      </c>
      <c r="AV89">
        <v>0.83330000000000004</v>
      </c>
      <c r="AX89">
        <v>1.8</v>
      </c>
      <c r="AY89">
        <v>99</v>
      </c>
      <c r="AZ89">
        <v>0.91</v>
      </c>
      <c r="BA89">
        <v>1</v>
      </c>
      <c r="BC89">
        <v>1.84</v>
      </c>
      <c r="BD89">
        <v>101</v>
      </c>
      <c r="BE89">
        <v>0.98</v>
      </c>
      <c r="BF89">
        <v>0.71430000000000005</v>
      </c>
    </row>
    <row r="90" spans="27:58" x14ac:dyDescent="0.3">
      <c r="AA90" s="12" t="s">
        <v>19</v>
      </c>
      <c r="AB90" s="12">
        <v>5</v>
      </c>
      <c r="AC90" s="1"/>
      <c r="AD90">
        <v>1.77</v>
      </c>
      <c r="AE90">
        <v>23</v>
      </c>
      <c r="AF90">
        <v>0.78</v>
      </c>
      <c r="AG90">
        <v>1.0667</v>
      </c>
      <c r="AI90">
        <v>2.31</v>
      </c>
      <c r="AJ90">
        <v>37</v>
      </c>
      <c r="AK90">
        <v>0.76</v>
      </c>
      <c r="AL90">
        <v>0.94230000000000003</v>
      </c>
      <c r="AN90">
        <v>2.64</v>
      </c>
      <c r="AO90">
        <v>29</v>
      </c>
      <c r="AP90">
        <v>0.83</v>
      </c>
      <c r="AQ90">
        <v>1</v>
      </c>
      <c r="AS90">
        <v>2.36</v>
      </c>
      <c r="AT90">
        <v>26</v>
      </c>
      <c r="AU90">
        <v>0.91</v>
      </c>
      <c r="AV90">
        <v>0.98150000000000004</v>
      </c>
      <c r="AX90">
        <v>1.77</v>
      </c>
      <c r="AY90">
        <v>23</v>
      </c>
      <c r="AZ90">
        <v>0.78</v>
      </c>
      <c r="BA90">
        <v>0.92730000000000001</v>
      </c>
      <c r="BC90">
        <v>1.92</v>
      </c>
      <c r="BD90">
        <v>23</v>
      </c>
      <c r="BE90">
        <v>1</v>
      </c>
      <c r="BF90">
        <v>1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2.4300000000000002</v>
      </c>
      <c r="AE94">
        <v>34</v>
      </c>
      <c r="AF94">
        <v>0.93</v>
      </c>
      <c r="AG94">
        <v>0.84619999999999995</v>
      </c>
      <c r="AI94">
        <v>2.33</v>
      </c>
      <c r="AJ94">
        <v>42</v>
      </c>
      <c r="AK94">
        <v>0.95</v>
      </c>
      <c r="AL94">
        <v>0.8125</v>
      </c>
      <c r="AN94">
        <v>2.12</v>
      </c>
      <c r="AO94">
        <v>34</v>
      </c>
      <c r="AP94">
        <v>0.94</v>
      </c>
      <c r="AQ94">
        <v>0.90910000000000002</v>
      </c>
      <c r="AS94">
        <v>1.95</v>
      </c>
      <c r="AT94">
        <v>37</v>
      </c>
      <c r="AU94">
        <v>0.95</v>
      </c>
      <c r="AV94">
        <v>1</v>
      </c>
      <c r="AX94">
        <v>2.12</v>
      </c>
      <c r="AY94">
        <v>34</v>
      </c>
      <c r="AZ94">
        <v>0.88</v>
      </c>
      <c r="BA94">
        <v>0.84619999999999995</v>
      </c>
      <c r="BC94">
        <v>2</v>
      </c>
      <c r="BD94">
        <v>28</v>
      </c>
      <c r="BE94">
        <v>0.93</v>
      </c>
      <c r="BF94">
        <v>1.0832999999999999</v>
      </c>
    </row>
    <row r="95" spans="27:58" x14ac:dyDescent="0.3">
      <c r="AA95" s="12" t="s">
        <v>10</v>
      </c>
      <c r="AB95" s="12">
        <v>4</v>
      </c>
      <c r="AC95" s="1"/>
      <c r="AD95">
        <v>2.4300000000000002</v>
      </c>
      <c r="AE95">
        <v>43</v>
      </c>
      <c r="AF95">
        <v>0.95</v>
      </c>
      <c r="AG95">
        <v>1</v>
      </c>
      <c r="AI95">
        <v>2.33</v>
      </c>
      <c r="AJ95">
        <v>51</v>
      </c>
      <c r="AK95">
        <v>0.9</v>
      </c>
      <c r="AL95">
        <v>1</v>
      </c>
      <c r="AN95">
        <v>2.12</v>
      </c>
      <c r="AO95">
        <v>26</v>
      </c>
      <c r="AP95">
        <v>0.94</v>
      </c>
      <c r="AQ95">
        <v>1</v>
      </c>
      <c r="AS95">
        <v>1.95</v>
      </c>
      <c r="AT95">
        <v>33</v>
      </c>
      <c r="AU95">
        <v>0.94</v>
      </c>
      <c r="AV95">
        <v>1</v>
      </c>
      <c r="AX95">
        <v>2.12</v>
      </c>
      <c r="AY95">
        <v>28</v>
      </c>
      <c r="AZ95">
        <v>0.94</v>
      </c>
      <c r="BA95">
        <v>0.9375</v>
      </c>
      <c r="BC95">
        <v>2</v>
      </c>
      <c r="BD95">
        <v>31</v>
      </c>
      <c r="BE95">
        <v>0.89</v>
      </c>
      <c r="BF95">
        <v>1</v>
      </c>
    </row>
    <row r="96" spans="27:58" x14ac:dyDescent="0.3">
      <c r="AA96" s="12" t="s">
        <v>17</v>
      </c>
      <c r="AB96" s="12">
        <v>4</v>
      </c>
      <c r="AC96" s="1"/>
      <c r="AD96">
        <v>2.39</v>
      </c>
      <c r="AE96">
        <v>39</v>
      </c>
      <c r="AF96">
        <v>0.69</v>
      </c>
      <c r="AG96">
        <v>1</v>
      </c>
      <c r="AI96">
        <v>2.68</v>
      </c>
      <c r="AJ96">
        <v>22</v>
      </c>
      <c r="AK96">
        <v>0.53</v>
      </c>
      <c r="AL96">
        <v>0.94740000000000002</v>
      </c>
      <c r="AN96">
        <v>1.62</v>
      </c>
      <c r="AO96">
        <v>30</v>
      </c>
      <c r="AP96">
        <v>0.82</v>
      </c>
      <c r="AQ96">
        <v>1</v>
      </c>
      <c r="AS96">
        <v>2.06</v>
      </c>
      <c r="AT96">
        <v>32</v>
      </c>
      <c r="AU96">
        <v>0.69</v>
      </c>
      <c r="AV96">
        <v>1</v>
      </c>
      <c r="AX96">
        <v>1.75</v>
      </c>
      <c r="AY96">
        <v>36</v>
      </c>
      <c r="AZ96">
        <v>0.85</v>
      </c>
      <c r="BA96">
        <v>1</v>
      </c>
      <c r="BC96">
        <v>1.72</v>
      </c>
      <c r="BD96">
        <v>46</v>
      </c>
      <c r="BE96">
        <v>0.53</v>
      </c>
      <c r="BF96">
        <v>0.94440000000000002</v>
      </c>
    </row>
    <row r="97" spans="27:58" x14ac:dyDescent="0.3">
      <c r="AA97" s="12" t="s">
        <v>18</v>
      </c>
      <c r="AB97" s="12">
        <v>15</v>
      </c>
      <c r="AC97" s="1"/>
      <c r="AD97">
        <v>6.5</v>
      </c>
      <c r="AE97">
        <v>118</v>
      </c>
      <c r="AF97">
        <v>0.98</v>
      </c>
      <c r="AG97">
        <v>0.83330000000000004</v>
      </c>
      <c r="AI97">
        <v>2.75</v>
      </c>
      <c r="AJ97">
        <v>106</v>
      </c>
      <c r="AK97">
        <v>0.96</v>
      </c>
      <c r="AL97">
        <v>0.625</v>
      </c>
      <c r="AN97">
        <v>6</v>
      </c>
      <c r="AO97">
        <v>111</v>
      </c>
      <c r="AP97">
        <v>0.95</v>
      </c>
      <c r="AQ97">
        <v>1</v>
      </c>
      <c r="AS97">
        <v>5.33</v>
      </c>
      <c r="AT97">
        <v>76</v>
      </c>
      <c r="AU97">
        <v>0.98</v>
      </c>
      <c r="AV97">
        <v>0.83330000000000004</v>
      </c>
      <c r="AX97">
        <v>6</v>
      </c>
      <c r="AY97">
        <v>101</v>
      </c>
      <c r="AZ97">
        <v>1</v>
      </c>
      <c r="BA97">
        <v>1</v>
      </c>
      <c r="BC97">
        <v>5.75</v>
      </c>
      <c r="BD97">
        <v>70</v>
      </c>
      <c r="BE97">
        <v>0.96</v>
      </c>
      <c r="BF97">
        <v>0.625</v>
      </c>
    </row>
    <row r="98" spans="27:58" x14ac:dyDescent="0.3">
      <c r="AA98" s="12" t="s">
        <v>19</v>
      </c>
      <c r="AB98" s="12">
        <v>5</v>
      </c>
      <c r="AC98" s="1"/>
      <c r="AD98">
        <v>2.19</v>
      </c>
      <c r="AE98">
        <v>36</v>
      </c>
      <c r="AF98">
        <v>0.84</v>
      </c>
      <c r="AG98">
        <v>1</v>
      </c>
      <c r="AI98">
        <v>2</v>
      </c>
      <c r="AJ98">
        <v>28</v>
      </c>
      <c r="AK98">
        <v>0.83</v>
      </c>
      <c r="AL98">
        <v>0.98109999999999997</v>
      </c>
      <c r="AN98">
        <v>1.79</v>
      </c>
      <c r="AO98">
        <v>27</v>
      </c>
      <c r="AP98">
        <v>0.91</v>
      </c>
      <c r="AQ98">
        <v>0.9677</v>
      </c>
      <c r="AS98">
        <v>1.52</v>
      </c>
      <c r="AT98">
        <v>32</v>
      </c>
      <c r="AU98">
        <v>0.79</v>
      </c>
      <c r="AV98">
        <v>1</v>
      </c>
      <c r="AX98">
        <v>1.98</v>
      </c>
      <c r="AY98">
        <v>21</v>
      </c>
      <c r="AZ98">
        <v>0.91</v>
      </c>
      <c r="BA98">
        <v>1.0196000000000001</v>
      </c>
      <c r="BC98">
        <v>1.49</v>
      </c>
      <c r="BD98">
        <v>26</v>
      </c>
      <c r="BE98">
        <v>0.84</v>
      </c>
      <c r="BF98">
        <v>0.97870000000000001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3</v>
      </c>
      <c r="AE102">
        <v>32</v>
      </c>
      <c r="AF102">
        <v>0.94</v>
      </c>
      <c r="AG102">
        <v>0.91669999999999996</v>
      </c>
      <c r="AI102">
        <v>2.5499999999999998</v>
      </c>
      <c r="AJ102">
        <v>38</v>
      </c>
      <c r="AK102">
        <v>0.84</v>
      </c>
      <c r="AL102">
        <v>0.90910000000000002</v>
      </c>
      <c r="AN102">
        <v>2.36</v>
      </c>
      <c r="AO102">
        <v>31</v>
      </c>
      <c r="AP102">
        <v>0.86</v>
      </c>
      <c r="AQ102">
        <v>1</v>
      </c>
      <c r="AS102">
        <v>2.21</v>
      </c>
      <c r="AT102">
        <v>53</v>
      </c>
      <c r="AU102">
        <v>0.64</v>
      </c>
      <c r="AV102">
        <v>0.85709999999999997</v>
      </c>
      <c r="AX102">
        <v>1.91</v>
      </c>
      <c r="AY102">
        <v>53</v>
      </c>
      <c r="AZ102">
        <v>0.62</v>
      </c>
      <c r="BA102">
        <v>1</v>
      </c>
      <c r="BC102">
        <v>2.17</v>
      </c>
      <c r="BD102">
        <v>74</v>
      </c>
      <c r="BE102">
        <v>0.55000000000000004</v>
      </c>
      <c r="BF102">
        <v>0.91669999999999996</v>
      </c>
    </row>
    <row r="103" spans="27:58" x14ac:dyDescent="0.3">
      <c r="AA103" s="12" t="s">
        <v>10</v>
      </c>
      <c r="AB103" s="12">
        <v>4</v>
      </c>
      <c r="AC103" s="1"/>
      <c r="AD103">
        <v>2.13</v>
      </c>
      <c r="AE103">
        <v>39</v>
      </c>
      <c r="AF103">
        <v>0.85</v>
      </c>
      <c r="AG103">
        <v>1</v>
      </c>
      <c r="AI103">
        <v>2.11</v>
      </c>
      <c r="AJ103">
        <v>35</v>
      </c>
      <c r="AK103">
        <v>0.79</v>
      </c>
      <c r="AL103">
        <v>0.88890000000000002</v>
      </c>
      <c r="AN103">
        <v>1.48</v>
      </c>
      <c r="AO103">
        <v>33</v>
      </c>
      <c r="AP103">
        <v>0.85</v>
      </c>
      <c r="AQ103">
        <v>0.90480000000000005</v>
      </c>
      <c r="AS103">
        <v>2.41</v>
      </c>
      <c r="AT103">
        <v>25</v>
      </c>
      <c r="AU103">
        <v>0.47</v>
      </c>
      <c r="AV103">
        <v>0.68179999999999996</v>
      </c>
      <c r="AX103">
        <v>1.56</v>
      </c>
      <c r="AY103">
        <v>39</v>
      </c>
      <c r="AZ103">
        <v>0.81</v>
      </c>
      <c r="BA103">
        <v>0.64710000000000001</v>
      </c>
      <c r="BC103">
        <v>1.68</v>
      </c>
      <c r="BD103">
        <v>35</v>
      </c>
      <c r="BE103">
        <v>0.69</v>
      </c>
      <c r="BF103">
        <v>0.56820000000000004</v>
      </c>
    </row>
    <row r="104" spans="27:58" x14ac:dyDescent="0.3">
      <c r="AA104" s="12" t="s">
        <v>17</v>
      </c>
      <c r="AB104" s="12">
        <v>4</v>
      </c>
      <c r="AC104" s="1"/>
      <c r="AD104">
        <v>1.95</v>
      </c>
      <c r="AE104">
        <v>15</v>
      </c>
      <c r="AF104">
        <v>0.69</v>
      </c>
      <c r="AG104">
        <v>0.9</v>
      </c>
      <c r="AI104">
        <v>1.84</v>
      </c>
      <c r="AJ104">
        <v>24</v>
      </c>
      <c r="AK104">
        <v>0.52</v>
      </c>
      <c r="AL104">
        <v>0.84209999999999996</v>
      </c>
      <c r="AN104">
        <v>1.65</v>
      </c>
      <c r="AO104">
        <v>18</v>
      </c>
      <c r="AP104">
        <v>0.6</v>
      </c>
      <c r="AQ104">
        <v>0.9</v>
      </c>
      <c r="AS104">
        <v>2.78</v>
      </c>
      <c r="AT104">
        <v>10</v>
      </c>
      <c r="AU104">
        <v>1</v>
      </c>
      <c r="AV104">
        <v>0.55559999999999998</v>
      </c>
      <c r="AX104">
        <v>1.86</v>
      </c>
      <c r="AY104">
        <v>42</v>
      </c>
      <c r="AZ104">
        <v>0.43</v>
      </c>
      <c r="BA104">
        <v>0.85709999999999997</v>
      </c>
      <c r="BC104">
        <v>5.83</v>
      </c>
      <c r="BD104">
        <v>19</v>
      </c>
      <c r="BE104">
        <v>1.29</v>
      </c>
      <c r="BF104">
        <v>0.83330000000000004</v>
      </c>
    </row>
    <row r="105" spans="27:58" x14ac:dyDescent="0.3">
      <c r="AA105" s="12" t="s">
        <v>18</v>
      </c>
      <c r="AB105" s="12">
        <v>15</v>
      </c>
      <c r="AC105" s="1"/>
      <c r="AD105">
        <v>2.5</v>
      </c>
      <c r="AE105">
        <v>131</v>
      </c>
      <c r="AF105">
        <v>0.91</v>
      </c>
      <c r="AG105">
        <v>0.83330000000000004</v>
      </c>
      <c r="AI105">
        <v>2.4</v>
      </c>
      <c r="AJ105">
        <v>97</v>
      </c>
      <c r="AK105">
        <v>1</v>
      </c>
      <c r="AL105">
        <v>0.6</v>
      </c>
      <c r="AN105">
        <v>2.57</v>
      </c>
      <c r="AO105">
        <v>105</v>
      </c>
      <c r="AP105">
        <v>0.98</v>
      </c>
      <c r="AQ105">
        <v>0.71430000000000005</v>
      </c>
      <c r="AS105">
        <v>2.5</v>
      </c>
      <c r="AT105">
        <v>111</v>
      </c>
      <c r="AU105">
        <v>0.85</v>
      </c>
      <c r="AV105">
        <v>1.25</v>
      </c>
      <c r="AX105">
        <v>4.2</v>
      </c>
      <c r="AY105">
        <v>120</v>
      </c>
      <c r="AZ105">
        <v>0.79</v>
      </c>
      <c r="BA105">
        <v>0.5</v>
      </c>
      <c r="BC105">
        <v>6.33</v>
      </c>
      <c r="BD105">
        <v>89</v>
      </c>
      <c r="BE105">
        <v>0.8</v>
      </c>
      <c r="BF105">
        <v>1.6667000000000001</v>
      </c>
    </row>
    <row r="106" spans="27:58" x14ac:dyDescent="0.3">
      <c r="AA106" s="12" t="s">
        <v>19</v>
      </c>
      <c r="AB106" s="12">
        <v>5</v>
      </c>
      <c r="AC106" s="1"/>
      <c r="AD106">
        <v>1.34</v>
      </c>
      <c r="AE106">
        <v>34</v>
      </c>
      <c r="AF106">
        <v>0.82</v>
      </c>
      <c r="AG106">
        <v>0.91839999999999999</v>
      </c>
      <c r="AI106">
        <v>1.98</v>
      </c>
      <c r="AJ106">
        <v>35</v>
      </c>
      <c r="AK106">
        <v>0.85</v>
      </c>
      <c r="AL106">
        <v>1.0204</v>
      </c>
      <c r="AN106">
        <v>1.75</v>
      </c>
      <c r="AO106">
        <v>33</v>
      </c>
      <c r="AP106">
        <v>0.69</v>
      </c>
      <c r="AQ106">
        <v>1</v>
      </c>
      <c r="AS106">
        <v>1.88</v>
      </c>
      <c r="AT106">
        <v>35</v>
      </c>
      <c r="AU106">
        <v>0.51</v>
      </c>
      <c r="AV106">
        <v>0.86439999999999995</v>
      </c>
      <c r="AX106">
        <v>1.82</v>
      </c>
      <c r="AY106">
        <v>22</v>
      </c>
      <c r="AZ106">
        <v>0.76</v>
      </c>
      <c r="BA106">
        <v>0.80300000000000005</v>
      </c>
      <c r="BC106">
        <v>1.37</v>
      </c>
      <c r="BD106">
        <v>30</v>
      </c>
      <c r="BE106">
        <v>0.81</v>
      </c>
      <c r="BF106">
        <v>0.81540000000000001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2.12</v>
      </c>
      <c r="AE110">
        <v>58</v>
      </c>
      <c r="AF110">
        <v>0.94</v>
      </c>
      <c r="AG110">
        <v>0.875</v>
      </c>
      <c r="AI110">
        <v>2.69</v>
      </c>
      <c r="AJ110">
        <v>39</v>
      </c>
      <c r="AK110">
        <v>0.85</v>
      </c>
      <c r="AL110">
        <v>0.92310000000000003</v>
      </c>
      <c r="AN110">
        <v>1.74</v>
      </c>
      <c r="AO110">
        <v>45</v>
      </c>
      <c r="AP110">
        <v>0.79</v>
      </c>
      <c r="AQ110">
        <v>0.73680000000000001</v>
      </c>
      <c r="AS110">
        <v>1.89</v>
      </c>
      <c r="AT110">
        <v>61</v>
      </c>
      <c r="AU110">
        <v>0.77</v>
      </c>
      <c r="AV110">
        <v>0.55559999999999998</v>
      </c>
      <c r="AX110">
        <v>1.83</v>
      </c>
      <c r="AY110">
        <v>31</v>
      </c>
      <c r="AZ110">
        <v>0.93</v>
      </c>
      <c r="BA110">
        <v>0.83330000000000004</v>
      </c>
      <c r="BC110">
        <v>2</v>
      </c>
      <c r="BD110">
        <v>35</v>
      </c>
      <c r="BE110">
        <v>0.95</v>
      </c>
      <c r="BF110">
        <v>0.86670000000000003</v>
      </c>
    </row>
    <row r="111" spans="27:58" x14ac:dyDescent="0.3">
      <c r="AA111" s="12" t="s">
        <v>10</v>
      </c>
      <c r="AB111" s="12">
        <v>4</v>
      </c>
      <c r="AC111" s="1"/>
      <c r="AD111">
        <v>3.62</v>
      </c>
      <c r="AE111">
        <v>46</v>
      </c>
      <c r="AF111">
        <v>0.94</v>
      </c>
      <c r="AG111">
        <v>1</v>
      </c>
      <c r="AI111">
        <v>1.95</v>
      </c>
      <c r="AJ111">
        <v>41</v>
      </c>
      <c r="AK111">
        <v>0.89</v>
      </c>
      <c r="AL111">
        <v>0.9</v>
      </c>
      <c r="AN111">
        <v>1.96</v>
      </c>
      <c r="AO111">
        <v>42</v>
      </c>
      <c r="AP111">
        <v>0.77</v>
      </c>
      <c r="AQ111">
        <v>0.82609999999999995</v>
      </c>
      <c r="AS111">
        <v>2.35</v>
      </c>
      <c r="AT111">
        <v>19</v>
      </c>
      <c r="AU111">
        <v>1.4</v>
      </c>
      <c r="AV111">
        <v>0.80769999999999997</v>
      </c>
      <c r="AX111">
        <v>2.38</v>
      </c>
      <c r="AY111">
        <v>34</v>
      </c>
      <c r="AZ111">
        <v>0.94</v>
      </c>
      <c r="BA111">
        <v>1</v>
      </c>
      <c r="BC111">
        <v>1.75</v>
      </c>
      <c r="BD111">
        <v>33</v>
      </c>
      <c r="BE111">
        <v>0.95</v>
      </c>
      <c r="BF111">
        <v>1</v>
      </c>
    </row>
    <row r="112" spans="27:58" x14ac:dyDescent="0.3">
      <c r="AA112" s="12" t="s">
        <v>17</v>
      </c>
      <c r="AB112" s="12">
        <v>4</v>
      </c>
      <c r="AC112" s="1"/>
      <c r="AD112">
        <v>2.71</v>
      </c>
      <c r="AE112">
        <v>30</v>
      </c>
      <c r="AF112">
        <v>0.69</v>
      </c>
      <c r="AG112">
        <v>1</v>
      </c>
      <c r="AI112">
        <v>2.2799999999999998</v>
      </c>
      <c r="AJ112">
        <v>34</v>
      </c>
      <c r="AK112">
        <v>0.6</v>
      </c>
      <c r="AL112">
        <v>0.94440000000000002</v>
      </c>
      <c r="AN112">
        <v>2</v>
      </c>
      <c r="AO112">
        <v>38</v>
      </c>
      <c r="AP112">
        <v>0.53</v>
      </c>
      <c r="AQ112">
        <v>0.8095</v>
      </c>
      <c r="AS112">
        <v>9.5</v>
      </c>
      <c r="AT112">
        <v>42</v>
      </c>
      <c r="AU112">
        <v>0.53</v>
      </c>
      <c r="AV112">
        <v>2</v>
      </c>
      <c r="AX112">
        <v>2</v>
      </c>
      <c r="AY112">
        <v>15</v>
      </c>
      <c r="AZ112">
        <v>0.69</v>
      </c>
      <c r="BA112">
        <v>1</v>
      </c>
      <c r="BC112">
        <v>1.83</v>
      </c>
      <c r="BD112">
        <v>14</v>
      </c>
      <c r="BE112">
        <v>0.82</v>
      </c>
      <c r="BF112">
        <v>1</v>
      </c>
    </row>
    <row r="113" spans="27:58" x14ac:dyDescent="0.3">
      <c r="AA113" s="12" t="s">
        <v>18</v>
      </c>
      <c r="AB113" s="12">
        <v>15</v>
      </c>
      <c r="AC113" s="1"/>
      <c r="AD113">
        <v>5</v>
      </c>
      <c r="AE113">
        <v>122</v>
      </c>
      <c r="AF113">
        <v>0.93</v>
      </c>
      <c r="AG113">
        <v>0.83330000000000004</v>
      </c>
      <c r="AI113">
        <v>4.8600000000000003</v>
      </c>
      <c r="AJ113">
        <v>97</v>
      </c>
      <c r="AK113">
        <v>0.89</v>
      </c>
      <c r="AL113">
        <v>0.71430000000000005</v>
      </c>
      <c r="AN113">
        <v>4.75</v>
      </c>
      <c r="AO113">
        <v>124</v>
      </c>
      <c r="AP113">
        <v>0.92</v>
      </c>
      <c r="AQ113">
        <v>0.625</v>
      </c>
      <c r="AS113">
        <v>5.25</v>
      </c>
      <c r="AT113">
        <v>108</v>
      </c>
      <c r="AU113">
        <v>0.97</v>
      </c>
      <c r="AV113">
        <v>0.625</v>
      </c>
      <c r="AX113">
        <v>2.5</v>
      </c>
      <c r="AY113">
        <v>135</v>
      </c>
      <c r="AZ113">
        <v>0.83</v>
      </c>
      <c r="BA113">
        <v>0.83330000000000004</v>
      </c>
      <c r="BC113">
        <v>2.8</v>
      </c>
      <c r="BD113">
        <v>84</v>
      </c>
      <c r="BE113">
        <v>0.9</v>
      </c>
      <c r="BF113">
        <v>1</v>
      </c>
    </row>
    <row r="114" spans="27:58" x14ac:dyDescent="0.3">
      <c r="AA114" s="12" t="s">
        <v>19</v>
      </c>
      <c r="AB114" s="12">
        <v>5</v>
      </c>
      <c r="AC114" s="1"/>
      <c r="AD114">
        <v>2.2999999999999998</v>
      </c>
      <c r="AE114">
        <v>28</v>
      </c>
      <c r="AF114">
        <v>0.91</v>
      </c>
      <c r="AG114">
        <v>0.94340000000000002</v>
      </c>
      <c r="AI114">
        <v>1.73</v>
      </c>
      <c r="AJ114">
        <v>34</v>
      </c>
      <c r="AK114">
        <v>0.79</v>
      </c>
      <c r="AL114">
        <v>0.91069999999999995</v>
      </c>
      <c r="AN114">
        <v>2</v>
      </c>
      <c r="AO114">
        <v>33</v>
      </c>
      <c r="AP114">
        <v>0.63</v>
      </c>
      <c r="AQ114">
        <v>0.9355</v>
      </c>
      <c r="AS114">
        <v>1.89</v>
      </c>
      <c r="AT114">
        <v>26</v>
      </c>
      <c r="AU114">
        <v>0.91</v>
      </c>
      <c r="AV114">
        <v>0.98250000000000004</v>
      </c>
      <c r="AX114">
        <v>1.67</v>
      </c>
      <c r="AY114">
        <v>27</v>
      </c>
      <c r="AZ114">
        <v>0.7</v>
      </c>
      <c r="BA114">
        <v>0.83950000000000002</v>
      </c>
      <c r="BC114">
        <v>1.42</v>
      </c>
      <c r="BD114">
        <v>31</v>
      </c>
      <c r="BE114">
        <v>0.87</v>
      </c>
      <c r="BF114">
        <v>0.9153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2.5499999999999998</v>
      </c>
      <c r="AE118">
        <v>37</v>
      </c>
      <c r="AF118">
        <v>0.94</v>
      </c>
      <c r="AG118">
        <v>1</v>
      </c>
      <c r="AI118">
        <v>2.4300000000000002</v>
      </c>
      <c r="AJ118">
        <v>38</v>
      </c>
      <c r="AK118">
        <v>0.84</v>
      </c>
      <c r="AL118">
        <v>0.85709999999999997</v>
      </c>
      <c r="AN118">
        <v>2.54</v>
      </c>
      <c r="AO118">
        <v>34</v>
      </c>
      <c r="AP118">
        <v>0.81</v>
      </c>
      <c r="AQ118">
        <v>0.69230000000000003</v>
      </c>
      <c r="AS118">
        <v>2.36</v>
      </c>
      <c r="AT118">
        <v>32</v>
      </c>
      <c r="AU118">
        <v>0.94</v>
      </c>
      <c r="AV118">
        <v>1</v>
      </c>
      <c r="AX118">
        <v>1.69</v>
      </c>
      <c r="AY118">
        <v>26</v>
      </c>
      <c r="AZ118">
        <v>0.93</v>
      </c>
      <c r="BA118">
        <v>0.75</v>
      </c>
      <c r="BC118">
        <v>2</v>
      </c>
      <c r="BD118">
        <v>32</v>
      </c>
      <c r="BE118">
        <v>0.94</v>
      </c>
      <c r="BF118">
        <v>0.93330000000000002</v>
      </c>
    </row>
    <row r="119" spans="27:58" x14ac:dyDescent="0.3">
      <c r="AA119" s="12" t="s">
        <v>10</v>
      </c>
      <c r="AB119" s="12">
        <v>4</v>
      </c>
      <c r="AC119" s="1"/>
      <c r="AD119">
        <v>2.4700000000000002</v>
      </c>
      <c r="AE119">
        <v>37</v>
      </c>
      <c r="AF119">
        <v>0.95</v>
      </c>
      <c r="AG119">
        <v>1</v>
      </c>
      <c r="AI119">
        <v>2.11</v>
      </c>
      <c r="AJ119">
        <v>38</v>
      </c>
      <c r="AK119">
        <v>0.89</v>
      </c>
      <c r="AL119">
        <v>0.88890000000000002</v>
      </c>
      <c r="AN119">
        <v>1.62</v>
      </c>
      <c r="AO119">
        <v>34</v>
      </c>
      <c r="AP119">
        <v>0.95</v>
      </c>
      <c r="AQ119">
        <v>0.85709999999999997</v>
      </c>
      <c r="AS119">
        <v>2</v>
      </c>
      <c r="AT119">
        <v>32</v>
      </c>
      <c r="AU119">
        <v>1</v>
      </c>
      <c r="AV119">
        <v>1</v>
      </c>
      <c r="AX119">
        <v>1.86</v>
      </c>
      <c r="AY119">
        <v>26</v>
      </c>
      <c r="AZ119">
        <v>0.95</v>
      </c>
      <c r="BA119">
        <v>1</v>
      </c>
      <c r="BC119">
        <v>1.88</v>
      </c>
      <c r="BD119">
        <v>32</v>
      </c>
      <c r="BE119">
        <v>0.8</v>
      </c>
      <c r="BF119">
        <v>1</v>
      </c>
    </row>
    <row r="120" spans="27:58" x14ac:dyDescent="0.3">
      <c r="AA120" s="12" t="s">
        <v>17</v>
      </c>
      <c r="AB120" s="12">
        <v>4</v>
      </c>
      <c r="AC120" s="1"/>
      <c r="AD120">
        <v>2.33</v>
      </c>
      <c r="AE120">
        <v>42</v>
      </c>
      <c r="AF120">
        <v>0.82</v>
      </c>
      <c r="AG120">
        <v>1</v>
      </c>
      <c r="AI120">
        <v>2.2799999999999998</v>
      </c>
      <c r="AJ120">
        <v>41</v>
      </c>
      <c r="AK120">
        <v>0.43</v>
      </c>
      <c r="AL120">
        <v>0.94440000000000002</v>
      </c>
      <c r="AN120">
        <v>3.17</v>
      </c>
      <c r="AO120">
        <v>57</v>
      </c>
      <c r="AP120">
        <v>0.53</v>
      </c>
      <c r="AQ120">
        <v>1</v>
      </c>
      <c r="AS120">
        <v>2.06</v>
      </c>
      <c r="AT120">
        <v>37</v>
      </c>
      <c r="AU120">
        <v>0.69</v>
      </c>
      <c r="AV120">
        <v>1.0556000000000001</v>
      </c>
      <c r="AX120">
        <v>1.94</v>
      </c>
      <c r="AY120">
        <v>35</v>
      </c>
      <c r="AZ120">
        <v>0.82</v>
      </c>
      <c r="BA120">
        <v>1</v>
      </c>
      <c r="BC120">
        <v>1.75</v>
      </c>
      <c r="BD120">
        <v>35</v>
      </c>
      <c r="BE120">
        <v>0.6</v>
      </c>
      <c r="BF120">
        <v>0.85</v>
      </c>
    </row>
    <row r="121" spans="27:58" x14ac:dyDescent="0.3">
      <c r="AA121" s="12" t="s">
        <v>18</v>
      </c>
      <c r="AB121" s="12">
        <v>15</v>
      </c>
      <c r="AC121" s="1"/>
      <c r="AD121">
        <v>5.8</v>
      </c>
      <c r="AE121">
        <v>29</v>
      </c>
      <c r="AF121">
        <v>0.82</v>
      </c>
      <c r="AG121">
        <v>1</v>
      </c>
      <c r="AI121">
        <v>2.2000000000000002</v>
      </c>
      <c r="AJ121">
        <v>22</v>
      </c>
      <c r="AK121">
        <v>0.43</v>
      </c>
      <c r="AL121">
        <v>0.5</v>
      </c>
      <c r="AN121">
        <v>4.25</v>
      </c>
      <c r="AO121">
        <v>34</v>
      </c>
      <c r="AP121">
        <v>0.53</v>
      </c>
      <c r="AQ121">
        <v>0.625</v>
      </c>
      <c r="AS121">
        <v>5.67</v>
      </c>
      <c r="AT121">
        <v>34</v>
      </c>
      <c r="AU121">
        <v>0.69</v>
      </c>
      <c r="AV121">
        <v>0.83330000000000004</v>
      </c>
      <c r="AX121">
        <v>5.8</v>
      </c>
      <c r="AY121">
        <v>29</v>
      </c>
      <c r="AZ121">
        <v>0.82</v>
      </c>
      <c r="BA121">
        <v>1</v>
      </c>
      <c r="BC121">
        <v>4.29</v>
      </c>
      <c r="BD121">
        <v>30</v>
      </c>
      <c r="BE121">
        <v>0.6</v>
      </c>
      <c r="BF121">
        <v>0.71430000000000005</v>
      </c>
    </row>
    <row r="122" spans="27:58" x14ac:dyDescent="0.3">
      <c r="AA122" s="12" t="s">
        <v>19</v>
      </c>
      <c r="AB122" s="12">
        <v>5</v>
      </c>
      <c r="AC122" s="1"/>
      <c r="AD122">
        <v>2</v>
      </c>
      <c r="AE122">
        <v>90</v>
      </c>
      <c r="AF122">
        <v>1.04</v>
      </c>
      <c r="AG122">
        <v>1.0667</v>
      </c>
      <c r="AI122">
        <v>1.77</v>
      </c>
      <c r="AJ122">
        <v>92</v>
      </c>
      <c r="AK122">
        <v>0.92</v>
      </c>
      <c r="AL122">
        <v>0.94230000000000003</v>
      </c>
      <c r="AN122">
        <v>1.52</v>
      </c>
      <c r="AO122">
        <v>76</v>
      </c>
      <c r="AP122">
        <v>0.98</v>
      </c>
      <c r="AQ122">
        <v>1</v>
      </c>
      <c r="AS122">
        <v>1.57</v>
      </c>
      <c r="AT122">
        <v>85</v>
      </c>
      <c r="AU122">
        <v>0.96</v>
      </c>
      <c r="AV122">
        <v>0.98150000000000004</v>
      </c>
      <c r="AX122">
        <v>1.8</v>
      </c>
      <c r="AY122">
        <v>99</v>
      </c>
      <c r="AZ122">
        <v>0.91</v>
      </c>
      <c r="BA122">
        <v>0.92730000000000001</v>
      </c>
      <c r="BC122">
        <v>1.84</v>
      </c>
      <c r="BD122">
        <v>101</v>
      </c>
      <c r="BE122">
        <v>0.98</v>
      </c>
      <c r="BF122">
        <v>1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1.77</v>
      </c>
      <c r="AE126">
        <v>23</v>
      </c>
      <c r="AF126">
        <v>0.78</v>
      </c>
      <c r="AG126">
        <v>0.84619999999999995</v>
      </c>
      <c r="AI126">
        <v>2.31</v>
      </c>
      <c r="AJ126">
        <v>37</v>
      </c>
      <c r="AK126">
        <v>0.76</v>
      </c>
      <c r="AL126">
        <v>0.8125</v>
      </c>
      <c r="AN126">
        <v>2.64</v>
      </c>
      <c r="AO126">
        <v>29</v>
      </c>
      <c r="AP126">
        <v>0.83</v>
      </c>
      <c r="AQ126">
        <v>0.90910000000000002</v>
      </c>
      <c r="AS126">
        <v>2.36</v>
      </c>
      <c r="AT126">
        <v>26</v>
      </c>
      <c r="AU126">
        <v>0.91</v>
      </c>
      <c r="AV126">
        <v>1</v>
      </c>
      <c r="AX126">
        <v>1.77</v>
      </c>
      <c r="AY126">
        <v>23</v>
      </c>
      <c r="AZ126">
        <v>0.78</v>
      </c>
      <c r="BA126">
        <v>0.84619999999999995</v>
      </c>
      <c r="BC126">
        <v>1.92</v>
      </c>
      <c r="BD126">
        <v>23</v>
      </c>
      <c r="BE126">
        <v>1</v>
      </c>
      <c r="BF126">
        <v>1.0832999999999999</v>
      </c>
    </row>
    <row r="127" spans="27:58" x14ac:dyDescent="0.3">
      <c r="AA127" s="12" t="s">
        <v>10</v>
      </c>
      <c r="AB127" s="12">
        <v>4</v>
      </c>
      <c r="AC127" s="1"/>
      <c r="AD127">
        <v>2.4300000000000002</v>
      </c>
      <c r="AE127">
        <v>34</v>
      </c>
      <c r="AF127">
        <v>0.93</v>
      </c>
      <c r="AG127">
        <v>1</v>
      </c>
      <c r="AI127">
        <v>2.33</v>
      </c>
      <c r="AJ127">
        <v>42</v>
      </c>
      <c r="AK127">
        <v>0.95</v>
      </c>
      <c r="AL127">
        <v>1</v>
      </c>
      <c r="AN127">
        <v>2.12</v>
      </c>
      <c r="AO127">
        <v>34</v>
      </c>
      <c r="AP127">
        <v>0.94</v>
      </c>
      <c r="AQ127">
        <v>1</v>
      </c>
      <c r="AS127">
        <v>1.95</v>
      </c>
      <c r="AT127">
        <v>37</v>
      </c>
      <c r="AU127">
        <v>0.95</v>
      </c>
      <c r="AV127">
        <v>1</v>
      </c>
      <c r="AX127">
        <v>2.12</v>
      </c>
      <c r="AY127">
        <v>34</v>
      </c>
      <c r="AZ127">
        <v>0.88</v>
      </c>
      <c r="BA127">
        <v>0.9375</v>
      </c>
      <c r="BC127">
        <v>2</v>
      </c>
      <c r="BD127">
        <v>28</v>
      </c>
      <c r="BE127">
        <v>0.93</v>
      </c>
      <c r="BF127">
        <v>1</v>
      </c>
    </row>
    <row r="128" spans="27:58" x14ac:dyDescent="0.3">
      <c r="AA128" s="12" t="s">
        <v>17</v>
      </c>
      <c r="AB128" s="12">
        <v>4</v>
      </c>
      <c r="AC128" s="1"/>
      <c r="AD128">
        <v>2.39</v>
      </c>
      <c r="AE128">
        <v>43</v>
      </c>
      <c r="AF128">
        <v>0.95</v>
      </c>
      <c r="AG128">
        <v>1</v>
      </c>
      <c r="AI128">
        <v>2.68</v>
      </c>
      <c r="AJ128">
        <v>51</v>
      </c>
      <c r="AK128">
        <v>0.9</v>
      </c>
      <c r="AL128">
        <v>0.94740000000000002</v>
      </c>
      <c r="AN128">
        <v>1.62</v>
      </c>
      <c r="AO128">
        <v>26</v>
      </c>
      <c r="AP128">
        <v>0.94</v>
      </c>
      <c r="AQ128">
        <v>1</v>
      </c>
      <c r="AS128">
        <v>2.06</v>
      </c>
      <c r="AT128">
        <v>33</v>
      </c>
      <c r="AU128">
        <v>0.94</v>
      </c>
      <c r="AV128">
        <v>1</v>
      </c>
      <c r="AX128">
        <v>1.75</v>
      </c>
      <c r="AY128">
        <v>28</v>
      </c>
      <c r="AZ128">
        <v>0.94</v>
      </c>
      <c r="BA128">
        <v>1</v>
      </c>
      <c r="BC128">
        <v>1.72</v>
      </c>
      <c r="BD128">
        <v>31</v>
      </c>
      <c r="BE128">
        <v>0.89</v>
      </c>
      <c r="BF128">
        <v>0.94440000000000002</v>
      </c>
    </row>
    <row r="129" spans="27:58" x14ac:dyDescent="0.3">
      <c r="AA129" s="12" t="s">
        <v>18</v>
      </c>
      <c r="AB129" s="12">
        <v>15</v>
      </c>
      <c r="AC129" s="1"/>
      <c r="AD129">
        <v>6.5</v>
      </c>
      <c r="AE129">
        <v>39</v>
      </c>
      <c r="AF129">
        <v>0.69</v>
      </c>
      <c r="AG129">
        <v>0.83330000000000004</v>
      </c>
      <c r="AI129">
        <v>2.75</v>
      </c>
      <c r="AJ129">
        <v>22</v>
      </c>
      <c r="AK129">
        <v>0.53</v>
      </c>
      <c r="AL129">
        <v>0.625</v>
      </c>
      <c r="AN129">
        <v>6</v>
      </c>
      <c r="AO129">
        <v>30</v>
      </c>
      <c r="AP129">
        <v>0.82</v>
      </c>
      <c r="AQ129">
        <v>1</v>
      </c>
      <c r="AS129">
        <v>5.33</v>
      </c>
      <c r="AT129">
        <v>32</v>
      </c>
      <c r="AU129">
        <v>0.69</v>
      </c>
      <c r="AV129">
        <v>0.83330000000000004</v>
      </c>
      <c r="AX129">
        <v>6</v>
      </c>
      <c r="AY129">
        <v>36</v>
      </c>
      <c r="AZ129">
        <v>0.85</v>
      </c>
      <c r="BA129">
        <v>1</v>
      </c>
      <c r="BC129">
        <v>5.75</v>
      </c>
      <c r="BD129">
        <v>46</v>
      </c>
      <c r="BE129">
        <v>0.53</v>
      </c>
      <c r="BF129">
        <v>0.625</v>
      </c>
    </row>
    <row r="130" spans="27:58" x14ac:dyDescent="0.3">
      <c r="AA130" s="12" t="s">
        <v>19</v>
      </c>
      <c r="AB130" s="12">
        <v>5</v>
      </c>
      <c r="AC130" s="1"/>
      <c r="AD130">
        <v>2.19</v>
      </c>
      <c r="AE130">
        <v>118</v>
      </c>
      <c r="AF130">
        <v>0.98</v>
      </c>
      <c r="AG130">
        <v>1</v>
      </c>
      <c r="AI130">
        <v>2</v>
      </c>
      <c r="AJ130">
        <v>106</v>
      </c>
      <c r="AK130">
        <v>0.96</v>
      </c>
      <c r="AL130">
        <v>0.98109999999999997</v>
      </c>
      <c r="AN130">
        <v>1.79</v>
      </c>
      <c r="AO130">
        <v>112</v>
      </c>
      <c r="AP130">
        <v>0.95</v>
      </c>
      <c r="AQ130">
        <v>0.9677</v>
      </c>
      <c r="AS130">
        <v>1.52</v>
      </c>
      <c r="AT130">
        <v>77</v>
      </c>
      <c r="AU130">
        <v>0.98</v>
      </c>
      <c r="AV130">
        <v>1</v>
      </c>
      <c r="AX130">
        <v>1.98</v>
      </c>
      <c r="AY130">
        <v>101</v>
      </c>
      <c r="AZ130">
        <v>1</v>
      </c>
      <c r="BA130">
        <v>1.0196000000000001</v>
      </c>
      <c r="BC130">
        <v>1.49</v>
      </c>
      <c r="BD130">
        <v>70</v>
      </c>
      <c r="BE130">
        <v>0.96</v>
      </c>
      <c r="BF130">
        <v>0.97870000000000001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3</v>
      </c>
      <c r="AE134">
        <v>36</v>
      </c>
      <c r="AF134">
        <v>0.94</v>
      </c>
      <c r="AG134">
        <v>0.91669999999999996</v>
      </c>
      <c r="AI134">
        <v>2.5499999999999998</v>
      </c>
      <c r="AJ134">
        <v>28</v>
      </c>
      <c r="AK134">
        <v>0.87</v>
      </c>
      <c r="AL134">
        <v>0.90910000000000002</v>
      </c>
      <c r="AN134">
        <v>2.36</v>
      </c>
      <c r="AO134">
        <v>26</v>
      </c>
      <c r="AP134">
        <v>0.73</v>
      </c>
      <c r="AQ134">
        <v>1</v>
      </c>
      <c r="AS134">
        <v>2.21</v>
      </c>
      <c r="AT134">
        <v>31</v>
      </c>
      <c r="AU134">
        <v>0.72</v>
      </c>
      <c r="AV134">
        <v>0.85709999999999997</v>
      </c>
      <c r="AX134">
        <v>1.91</v>
      </c>
      <c r="AY134">
        <v>21</v>
      </c>
      <c r="AZ134">
        <v>0.56999999999999995</v>
      </c>
      <c r="BA134">
        <v>1</v>
      </c>
      <c r="BC134">
        <v>2.17</v>
      </c>
      <c r="BD134">
        <v>26</v>
      </c>
      <c r="BE134">
        <v>0.48</v>
      </c>
      <c r="BF134">
        <v>0.91669999999999996</v>
      </c>
    </row>
    <row r="135" spans="27:58" x14ac:dyDescent="0.3">
      <c r="AA135" s="12" t="s">
        <v>10</v>
      </c>
      <c r="AB135" s="12">
        <v>4</v>
      </c>
      <c r="AC135" s="1"/>
      <c r="AD135">
        <v>2.35</v>
      </c>
      <c r="AE135">
        <v>40</v>
      </c>
      <c r="AF135">
        <v>0.94</v>
      </c>
      <c r="AG135">
        <v>1</v>
      </c>
      <c r="AI135">
        <v>2</v>
      </c>
      <c r="AJ135">
        <v>44</v>
      </c>
      <c r="AK135">
        <v>0.87</v>
      </c>
      <c r="AL135">
        <v>0.90910000000000002</v>
      </c>
      <c r="AN135">
        <v>2</v>
      </c>
      <c r="AO135">
        <v>36</v>
      </c>
      <c r="AP135">
        <v>0.73</v>
      </c>
      <c r="AQ135">
        <v>0.77780000000000005</v>
      </c>
      <c r="AS135">
        <v>2</v>
      </c>
      <c r="AT135">
        <v>42</v>
      </c>
      <c r="AU135">
        <v>0.72</v>
      </c>
      <c r="AV135">
        <v>0.76190000000000002</v>
      </c>
      <c r="AX135">
        <v>1.44</v>
      </c>
      <c r="AY135">
        <v>46</v>
      </c>
      <c r="AZ135">
        <v>0.56999999999999995</v>
      </c>
      <c r="BA135">
        <v>0.59379999999999999</v>
      </c>
      <c r="BC135">
        <v>1.76</v>
      </c>
      <c r="BD135">
        <v>60</v>
      </c>
      <c r="BE135">
        <v>0.48</v>
      </c>
      <c r="BF135">
        <v>0.5</v>
      </c>
    </row>
    <row r="136" spans="27:58" x14ac:dyDescent="0.3">
      <c r="AA136" s="12" t="s">
        <v>17</v>
      </c>
      <c r="AB136" s="12">
        <v>4</v>
      </c>
      <c r="AC136" s="1"/>
      <c r="AD136">
        <v>2.29</v>
      </c>
      <c r="AE136">
        <v>39</v>
      </c>
      <c r="AF136">
        <v>0.89</v>
      </c>
      <c r="AG136">
        <v>0.94120000000000004</v>
      </c>
      <c r="AI136">
        <v>3.33</v>
      </c>
      <c r="AJ136">
        <v>10</v>
      </c>
      <c r="AK136">
        <v>1</v>
      </c>
      <c r="AL136">
        <v>1.3332999999999999</v>
      </c>
      <c r="AN136">
        <v>1.64</v>
      </c>
      <c r="AO136">
        <v>36</v>
      </c>
      <c r="AP136">
        <v>0.78</v>
      </c>
      <c r="AQ136">
        <v>0.81820000000000004</v>
      </c>
      <c r="AS136">
        <v>3.33</v>
      </c>
      <c r="AT136">
        <v>10</v>
      </c>
      <c r="AU136">
        <v>1</v>
      </c>
      <c r="AV136">
        <v>1.3332999999999999</v>
      </c>
      <c r="AX136">
        <v>2.17</v>
      </c>
      <c r="AY136">
        <v>26</v>
      </c>
      <c r="AZ136">
        <v>0.44</v>
      </c>
      <c r="BA136">
        <v>0.5</v>
      </c>
      <c r="BC136">
        <v>2.46</v>
      </c>
      <c r="BD136">
        <v>32</v>
      </c>
      <c r="BE136">
        <v>0.26</v>
      </c>
      <c r="BF136">
        <v>0.30769999999999997</v>
      </c>
    </row>
    <row r="137" spans="27:58" x14ac:dyDescent="0.3">
      <c r="AA137" s="12" t="s">
        <v>18</v>
      </c>
      <c r="AB137" s="12">
        <v>15</v>
      </c>
      <c r="AC137" s="1"/>
      <c r="AD137">
        <v>5.17</v>
      </c>
      <c r="AE137">
        <v>31</v>
      </c>
      <c r="AF137">
        <v>0.69</v>
      </c>
      <c r="AG137">
        <v>0.83330000000000004</v>
      </c>
      <c r="AI137">
        <v>5.1100000000000003</v>
      </c>
      <c r="AJ137">
        <v>46</v>
      </c>
      <c r="AK137">
        <v>0.47</v>
      </c>
      <c r="AL137">
        <v>0.55559999999999998</v>
      </c>
      <c r="AN137">
        <v>5</v>
      </c>
      <c r="AO137">
        <v>45</v>
      </c>
      <c r="AP137">
        <v>0.47</v>
      </c>
      <c r="AQ137">
        <v>0.55559999999999998</v>
      </c>
      <c r="AS137">
        <v>2.4300000000000002</v>
      </c>
      <c r="AT137">
        <v>34</v>
      </c>
      <c r="AU137">
        <v>0.38</v>
      </c>
      <c r="AV137">
        <v>0.42859999999999998</v>
      </c>
      <c r="AX137">
        <v>2.8</v>
      </c>
      <c r="AY137">
        <v>28</v>
      </c>
      <c r="AZ137">
        <v>0.43</v>
      </c>
      <c r="BA137">
        <v>0.5</v>
      </c>
      <c r="BC137">
        <v>1.88</v>
      </c>
      <c r="BD137">
        <v>30</v>
      </c>
      <c r="BE137">
        <v>0.27</v>
      </c>
      <c r="BF137">
        <v>0.3125</v>
      </c>
    </row>
    <row r="138" spans="27:58" x14ac:dyDescent="0.3">
      <c r="AA138" s="12" t="s">
        <v>19</v>
      </c>
      <c r="AB138" s="12">
        <v>5</v>
      </c>
      <c r="AC138" s="1"/>
      <c r="AD138">
        <v>1.72</v>
      </c>
      <c r="AE138">
        <v>86</v>
      </c>
      <c r="AF138">
        <v>1</v>
      </c>
      <c r="AG138">
        <v>1.02</v>
      </c>
      <c r="AI138">
        <v>1.93</v>
      </c>
      <c r="AJ138">
        <v>116</v>
      </c>
      <c r="AK138">
        <v>0.9</v>
      </c>
      <c r="AL138">
        <v>0.91669999999999996</v>
      </c>
      <c r="AN138">
        <v>1.87</v>
      </c>
      <c r="AO138">
        <v>101</v>
      </c>
      <c r="AP138">
        <v>0.89</v>
      </c>
      <c r="AQ138">
        <v>0.90739999999999998</v>
      </c>
      <c r="AS138">
        <v>1.42</v>
      </c>
      <c r="AT138">
        <v>95</v>
      </c>
      <c r="AU138">
        <v>0.91</v>
      </c>
      <c r="AV138">
        <v>0.9254</v>
      </c>
      <c r="AX138">
        <v>1.45</v>
      </c>
      <c r="AY138">
        <v>97</v>
      </c>
      <c r="AZ138">
        <v>0.82</v>
      </c>
      <c r="BA138">
        <v>0.83579999999999999</v>
      </c>
      <c r="BC138">
        <v>1.43</v>
      </c>
      <c r="BD138">
        <v>133</v>
      </c>
      <c r="BE138">
        <v>0.84</v>
      </c>
      <c r="BF138">
        <v>0.84950000000000003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1.92</v>
      </c>
      <c r="AE142">
        <v>25</v>
      </c>
      <c r="AF142">
        <v>0.93</v>
      </c>
      <c r="AG142">
        <v>1</v>
      </c>
      <c r="AI142">
        <v>2.08</v>
      </c>
      <c r="AJ142">
        <v>27</v>
      </c>
      <c r="AK142">
        <v>0.78</v>
      </c>
      <c r="AL142">
        <v>0.84619999999999995</v>
      </c>
      <c r="AN142">
        <v>2.79</v>
      </c>
      <c r="AO142">
        <v>390</v>
      </c>
      <c r="AP142">
        <v>0.66</v>
      </c>
      <c r="AQ142">
        <v>0.71430000000000005</v>
      </c>
      <c r="AS142">
        <v>1.81</v>
      </c>
      <c r="AT142">
        <v>49</v>
      </c>
      <c r="AU142">
        <v>0.56000000000000005</v>
      </c>
      <c r="AV142">
        <v>0.59260000000000002</v>
      </c>
      <c r="AX142">
        <v>2.42</v>
      </c>
      <c r="AY142">
        <v>29</v>
      </c>
      <c r="AZ142">
        <v>0.92</v>
      </c>
      <c r="BA142">
        <v>1</v>
      </c>
      <c r="BC142">
        <v>2.27</v>
      </c>
      <c r="BD142">
        <v>25</v>
      </c>
      <c r="BE142">
        <v>0.91</v>
      </c>
      <c r="BF142">
        <v>1</v>
      </c>
    </row>
    <row r="143" spans="27:58" x14ac:dyDescent="0.3">
      <c r="AA143" s="12" t="s">
        <v>10</v>
      </c>
      <c r="AB143" s="12">
        <v>4</v>
      </c>
      <c r="AC143" s="1"/>
      <c r="AD143">
        <v>2.2200000000000002</v>
      </c>
      <c r="AE143">
        <v>40</v>
      </c>
      <c r="AF143">
        <v>0.89</v>
      </c>
      <c r="AG143">
        <v>0.94440000000000002</v>
      </c>
      <c r="AI143">
        <v>1.7</v>
      </c>
      <c r="AJ143">
        <v>39</v>
      </c>
      <c r="AK143">
        <v>0.87</v>
      </c>
      <c r="AL143">
        <v>0.91300000000000003</v>
      </c>
      <c r="AN143">
        <v>2.06</v>
      </c>
      <c r="AO143">
        <v>37</v>
      </c>
      <c r="AP143">
        <v>0.84</v>
      </c>
      <c r="AQ143">
        <v>0.88890000000000002</v>
      </c>
      <c r="AS143">
        <v>1.73</v>
      </c>
      <c r="AT143">
        <v>38</v>
      </c>
      <c r="AU143">
        <v>0.73</v>
      </c>
      <c r="AV143">
        <v>0.77270000000000005</v>
      </c>
      <c r="AX143">
        <v>2.2200000000000002</v>
      </c>
      <c r="AY143">
        <v>40</v>
      </c>
      <c r="AZ143">
        <v>0.95</v>
      </c>
      <c r="BA143">
        <v>1</v>
      </c>
      <c r="BC143">
        <v>1.53</v>
      </c>
      <c r="BD143">
        <v>26</v>
      </c>
      <c r="BE143">
        <v>0.94</v>
      </c>
      <c r="BF143">
        <v>1</v>
      </c>
    </row>
    <row r="144" spans="27:58" x14ac:dyDescent="0.3">
      <c r="AA144" s="12" t="s">
        <v>17</v>
      </c>
      <c r="AB144" s="12">
        <v>4</v>
      </c>
      <c r="AC144" s="1"/>
      <c r="AD144">
        <v>2.2400000000000002</v>
      </c>
      <c r="AE144">
        <v>38</v>
      </c>
      <c r="AF144">
        <v>0.94</v>
      </c>
      <c r="AG144">
        <v>1</v>
      </c>
      <c r="AI144">
        <v>1.5</v>
      </c>
      <c r="AJ144">
        <v>30</v>
      </c>
      <c r="AK144">
        <v>0.85</v>
      </c>
      <c r="AL144">
        <v>0.9</v>
      </c>
      <c r="AN144">
        <v>1.95</v>
      </c>
      <c r="AO144">
        <v>41</v>
      </c>
      <c r="AP144">
        <v>0.81</v>
      </c>
      <c r="AQ144">
        <v>0.85709999999999997</v>
      </c>
      <c r="AS144">
        <v>1.64</v>
      </c>
      <c r="AT144">
        <v>46</v>
      </c>
      <c r="AU144">
        <v>0.68</v>
      </c>
      <c r="AV144">
        <v>0.71430000000000005</v>
      </c>
      <c r="AX144">
        <v>2.06</v>
      </c>
      <c r="AY144">
        <v>37</v>
      </c>
      <c r="AZ144">
        <v>0.95</v>
      </c>
      <c r="BA144">
        <v>1</v>
      </c>
      <c r="BC144">
        <v>1.89</v>
      </c>
      <c r="BD144">
        <v>34</v>
      </c>
      <c r="BE144">
        <v>0.95</v>
      </c>
      <c r="BF144">
        <v>1</v>
      </c>
    </row>
    <row r="145" spans="27:58" x14ac:dyDescent="0.3">
      <c r="AA145" s="12" t="s">
        <v>18</v>
      </c>
      <c r="AB145" s="12">
        <v>15</v>
      </c>
      <c r="AC145" s="1"/>
      <c r="AD145">
        <v>2.67</v>
      </c>
      <c r="AE145">
        <v>16</v>
      </c>
      <c r="AF145">
        <v>0.69</v>
      </c>
      <c r="AG145">
        <v>0.83330000000000004</v>
      </c>
      <c r="AI145">
        <v>1.89</v>
      </c>
      <c r="AJ145">
        <v>17</v>
      </c>
      <c r="AK145">
        <v>0.47</v>
      </c>
      <c r="AL145">
        <v>0.55559999999999998</v>
      </c>
      <c r="AN145">
        <v>6.8</v>
      </c>
      <c r="AO145">
        <v>34</v>
      </c>
      <c r="AP145">
        <v>0.82</v>
      </c>
      <c r="AQ145">
        <v>1</v>
      </c>
      <c r="AS145">
        <v>4.2</v>
      </c>
      <c r="AT145">
        <v>21</v>
      </c>
      <c r="AU145">
        <v>0.82</v>
      </c>
      <c r="AV145">
        <v>1</v>
      </c>
      <c r="AX145">
        <v>4.1100000000000003</v>
      </c>
      <c r="AY145">
        <v>37</v>
      </c>
      <c r="AZ145">
        <v>0.47</v>
      </c>
      <c r="BA145">
        <v>0.55559999999999998</v>
      </c>
      <c r="BC145">
        <v>4.57</v>
      </c>
      <c r="BD145">
        <v>32</v>
      </c>
      <c r="BE145">
        <v>0.6</v>
      </c>
      <c r="BF145">
        <v>0.71430000000000005</v>
      </c>
    </row>
    <row r="146" spans="27:58" x14ac:dyDescent="0.3">
      <c r="AA146" s="12" t="s">
        <v>19</v>
      </c>
      <c r="AB146" s="12">
        <v>5</v>
      </c>
      <c r="AC146" s="1"/>
      <c r="AD146">
        <v>2.0699999999999998</v>
      </c>
      <c r="AE146">
        <v>113</v>
      </c>
      <c r="AF146">
        <v>0.93</v>
      </c>
      <c r="AG146">
        <v>0.94440000000000002</v>
      </c>
      <c r="AI146">
        <v>1.86</v>
      </c>
      <c r="AJ146">
        <v>94</v>
      </c>
      <c r="AK146">
        <v>0.96</v>
      </c>
      <c r="AL146">
        <v>0.98</v>
      </c>
      <c r="AN146">
        <v>1.78</v>
      </c>
      <c r="AO146">
        <v>155</v>
      </c>
      <c r="AP146">
        <v>0.87</v>
      </c>
      <c r="AQ146">
        <v>0.8851</v>
      </c>
      <c r="AS146">
        <v>1.67</v>
      </c>
      <c r="AT146">
        <v>100</v>
      </c>
      <c r="AU146">
        <v>0.85</v>
      </c>
      <c r="AV146">
        <v>0.86670000000000003</v>
      </c>
      <c r="AX146">
        <v>1.64</v>
      </c>
      <c r="AY146">
        <v>92</v>
      </c>
      <c r="AZ146">
        <v>0.91</v>
      </c>
      <c r="BA146">
        <v>0.92859999999999998</v>
      </c>
      <c r="BC146">
        <v>1.47</v>
      </c>
      <c r="BD146">
        <v>85</v>
      </c>
      <c r="BE146">
        <v>0.95</v>
      </c>
      <c r="BF146">
        <v>0.96550000000000002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2.9</v>
      </c>
      <c r="AE150">
        <v>29</v>
      </c>
      <c r="AF150">
        <v>0.9</v>
      </c>
      <c r="AG150">
        <v>1</v>
      </c>
      <c r="AI150">
        <v>2</v>
      </c>
      <c r="AJ150">
        <v>28</v>
      </c>
      <c r="AK150">
        <v>0.72</v>
      </c>
      <c r="AL150">
        <v>0.78569999999999995</v>
      </c>
      <c r="AN150">
        <v>1.88</v>
      </c>
      <c r="AO150">
        <v>32</v>
      </c>
      <c r="AP150">
        <v>0.71</v>
      </c>
      <c r="AQ150">
        <v>0.76470000000000005</v>
      </c>
      <c r="AS150">
        <v>1.83</v>
      </c>
      <c r="AT150">
        <v>22</v>
      </c>
      <c r="AU150">
        <v>0.76</v>
      </c>
      <c r="AV150">
        <v>0.83330000000000004</v>
      </c>
      <c r="AX150">
        <v>2.09</v>
      </c>
      <c r="AY150">
        <v>23</v>
      </c>
      <c r="AZ150">
        <v>0.91</v>
      </c>
      <c r="BA150">
        <v>1</v>
      </c>
      <c r="BC150">
        <v>2.5</v>
      </c>
      <c r="BD150">
        <v>25</v>
      </c>
      <c r="BE150">
        <v>1</v>
      </c>
      <c r="BF150">
        <v>1.1000000000000001</v>
      </c>
    </row>
    <row r="151" spans="27:58" x14ac:dyDescent="0.3">
      <c r="AA151" s="12" t="s">
        <v>10</v>
      </c>
      <c r="AB151" s="12">
        <v>4</v>
      </c>
      <c r="AC151" s="1"/>
      <c r="AD151">
        <v>2.06</v>
      </c>
      <c r="AE151">
        <v>33</v>
      </c>
      <c r="AF151">
        <v>0.94</v>
      </c>
      <c r="AG151">
        <v>1</v>
      </c>
      <c r="AI151">
        <v>2.2000000000000002</v>
      </c>
      <c r="AJ151">
        <v>33</v>
      </c>
      <c r="AK151">
        <v>0.81</v>
      </c>
      <c r="AL151">
        <v>0.86670000000000003</v>
      </c>
      <c r="AN151">
        <v>2.1</v>
      </c>
      <c r="AO151">
        <v>42</v>
      </c>
      <c r="AP151">
        <v>0.76</v>
      </c>
      <c r="AQ151">
        <v>0.8</v>
      </c>
      <c r="AS151">
        <v>1.89</v>
      </c>
      <c r="AT151">
        <v>34</v>
      </c>
      <c r="AU151">
        <v>0.95</v>
      </c>
      <c r="AV151">
        <v>1</v>
      </c>
      <c r="AX151">
        <v>1.8</v>
      </c>
      <c r="AY151">
        <v>36</v>
      </c>
      <c r="AZ151">
        <v>0.95</v>
      </c>
      <c r="BA151">
        <v>1</v>
      </c>
      <c r="BC151">
        <v>1.69</v>
      </c>
      <c r="BD151">
        <v>27</v>
      </c>
      <c r="BE151">
        <v>0.94</v>
      </c>
      <c r="BF151">
        <v>1</v>
      </c>
    </row>
    <row r="152" spans="27:58" x14ac:dyDescent="0.3">
      <c r="AA152" s="12" t="s">
        <v>17</v>
      </c>
      <c r="AB152" s="12">
        <v>4</v>
      </c>
      <c r="AC152" s="1"/>
      <c r="AD152">
        <v>2.2400000000000002</v>
      </c>
      <c r="AE152">
        <v>38</v>
      </c>
      <c r="AF152">
        <v>0.94</v>
      </c>
      <c r="AG152">
        <v>1</v>
      </c>
      <c r="AI152">
        <v>1.75</v>
      </c>
      <c r="AJ152">
        <v>35</v>
      </c>
      <c r="AK152">
        <v>0.8</v>
      </c>
      <c r="AL152">
        <v>0.85</v>
      </c>
      <c r="AN152">
        <v>2</v>
      </c>
      <c r="AO152">
        <v>38</v>
      </c>
      <c r="AP152">
        <v>0.85</v>
      </c>
      <c r="AQ152">
        <v>0.89470000000000005</v>
      </c>
      <c r="AS152">
        <v>1.88</v>
      </c>
      <c r="AT152">
        <v>32</v>
      </c>
      <c r="AU152">
        <v>0.94</v>
      </c>
      <c r="AV152">
        <v>1</v>
      </c>
      <c r="AX152">
        <v>1.95</v>
      </c>
      <c r="AY152">
        <v>37</v>
      </c>
      <c r="AZ152">
        <v>0.9</v>
      </c>
      <c r="BA152">
        <v>0.94740000000000002</v>
      </c>
      <c r="BC152">
        <v>1.89</v>
      </c>
      <c r="BD152">
        <v>34</v>
      </c>
      <c r="BE152">
        <v>1</v>
      </c>
      <c r="BF152">
        <v>1.0556000000000001</v>
      </c>
    </row>
    <row r="153" spans="27:58" x14ac:dyDescent="0.3">
      <c r="AA153" s="12" t="s">
        <v>18</v>
      </c>
      <c r="AB153" s="12">
        <v>15</v>
      </c>
      <c r="AC153" s="1"/>
      <c r="AD153">
        <v>7.2</v>
      </c>
      <c r="AE153">
        <v>36</v>
      </c>
      <c r="AF153">
        <v>0.82</v>
      </c>
      <c r="AG153">
        <v>1</v>
      </c>
      <c r="AI153">
        <v>5.2</v>
      </c>
      <c r="AJ153">
        <v>26</v>
      </c>
      <c r="AK153">
        <v>0.82</v>
      </c>
      <c r="AL153">
        <v>1</v>
      </c>
      <c r="AN153">
        <v>2.86</v>
      </c>
      <c r="AO153">
        <v>20</v>
      </c>
      <c r="AP153">
        <v>0.6</v>
      </c>
      <c r="AQ153">
        <v>0.71430000000000005</v>
      </c>
      <c r="AS153">
        <v>5.6</v>
      </c>
      <c r="AT153">
        <v>28</v>
      </c>
      <c r="AU153">
        <v>0.82</v>
      </c>
      <c r="AV153">
        <v>1</v>
      </c>
      <c r="AX153">
        <v>6.4</v>
      </c>
      <c r="AY153">
        <v>32</v>
      </c>
      <c r="AZ153">
        <v>0.82</v>
      </c>
      <c r="BA153">
        <v>1</v>
      </c>
      <c r="BC153">
        <v>2.57</v>
      </c>
      <c r="BD153">
        <v>18</v>
      </c>
      <c r="BE153">
        <v>0.6</v>
      </c>
      <c r="BF153">
        <v>0.71430000000000005</v>
      </c>
    </row>
    <row r="154" spans="27:58" x14ac:dyDescent="0.3">
      <c r="AA154" s="12" t="s">
        <v>19</v>
      </c>
      <c r="AB154" s="12">
        <v>5</v>
      </c>
      <c r="AC154" s="1"/>
      <c r="AD154">
        <v>1.73</v>
      </c>
      <c r="AE154">
        <v>90</v>
      </c>
      <c r="AF154">
        <v>0.89</v>
      </c>
      <c r="AG154">
        <v>0.90380000000000005</v>
      </c>
      <c r="AI154">
        <v>1.86</v>
      </c>
      <c r="AJ154">
        <v>104</v>
      </c>
      <c r="AK154">
        <v>0.93</v>
      </c>
      <c r="AL154">
        <v>0.94640000000000002</v>
      </c>
      <c r="AN154">
        <v>2.02</v>
      </c>
      <c r="AO154">
        <v>107</v>
      </c>
      <c r="AP154">
        <v>0.98</v>
      </c>
      <c r="AQ154">
        <v>1</v>
      </c>
      <c r="AS154">
        <v>1.81</v>
      </c>
      <c r="AT154">
        <v>98</v>
      </c>
      <c r="AU154">
        <v>0.96</v>
      </c>
      <c r="AV154">
        <v>0.98150000000000004</v>
      </c>
      <c r="AX154">
        <v>1.79</v>
      </c>
      <c r="AY154">
        <v>129</v>
      </c>
      <c r="AZ154">
        <v>0.94</v>
      </c>
      <c r="BA154">
        <v>0.95830000000000004</v>
      </c>
      <c r="BC154">
        <v>1.72</v>
      </c>
      <c r="BD154">
        <v>141</v>
      </c>
      <c r="BE154">
        <v>0.93</v>
      </c>
      <c r="BF154">
        <v>0.93899999999999995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2.42</v>
      </c>
      <c r="AE158">
        <v>29</v>
      </c>
      <c r="AF158">
        <v>0.92</v>
      </c>
      <c r="AG158">
        <v>1</v>
      </c>
      <c r="AI158">
        <v>1.67</v>
      </c>
      <c r="AJ158">
        <v>25</v>
      </c>
      <c r="AK158">
        <v>0.55000000000000004</v>
      </c>
      <c r="AL158">
        <v>0.6</v>
      </c>
      <c r="AN158">
        <v>2.25</v>
      </c>
      <c r="AO158">
        <v>27</v>
      </c>
      <c r="AP158">
        <v>0.84</v>
      </c>
      <c r="AQ158">
        <v>0.91669999999999996</v>
      </c>
      <c r="AS158">
        <v>2.25</v>
      </c>
      <c r="AT158">
        <v>27</v>
      </c>
      <c r="AU158">
        <v>0.84</v>
      </c>
      <c r="AV158">
        <v>0.91669999999999996</v>
      </c>
      <c r="AX158">
        <v>2.44</v>
      </c>
      <c r="AY158">
        <v>22</v>
      </c>
      <c r="AZ158">
        <v>0.79</v>
      </c>
      <c r="BA158">
        <v>0.88890000000000002</v>
      </c>
      <c r="BC158">
        <v>2.25</v>
      </c>
      <c r="BD158">
        <v>18</v>
      </c>
      <c r="BE158">
        <v>0.88</v>
      </c>
      <c r="BF158">
        <v>1</v>
      </c>
    </row>
    <row r="159" spans="27:58" x14ac:dyDescent="0.3">
      <c r="AA159" s="12" t="s">
        <v>10</v>
      </c>
      <c r="AB159" s="12">
        <v>4</v>
      </c>
      <c r="AC159" s="1"/>
      <c r="AD159">
        <v>1.61</v>
      </c>
      <c r="AE159">
        <v>29</v>
      </c>
      <c r="AF159">
        <v>0.95</v>
      </c>
      <c r="AG159">
        <v>1</v>
      </c>
      <c r="AI159">
        <v>1.52</v>
      </c>
      <c r="AJ159">
        <v>32</v>
      </c>
      <c r="AK159">
        <v>0.81</v>
      </c>
      <c r="AL159">
        <v>0.85709999999999997</v>
      </c>
      <c r="AN159">
        <v>1.65</v>
      </c>
      <c r="AO159">
        <v>33</v>
      </c>
      <c r="AP159">
        <v>0.95</v>
      </c>
      <c r="AQ159">
        <v>1</v>
      </c>
      <c r="AS159">
        <v>2.4500000000000002</v>
      </c>
      <c r="AT159">
        <v>49</v>
      </c>
      <c r="AU159">
        <v>0.95</v>
      </c>
      <c r="AV159">
        <v>1</v>
      </c>
      <c r="AX159">
        <v>2</v>
      </c>
      <c r="AY159">
        <v>30</v>
      </c>
      <c r="AZ159">
        <v>0.94</v>
      </c>
      <c r="BA159">
        <v>1</v>
      </c>
      <c r="BC159">
        <v>1.73</v>
      </c>
      <c r="BD159">
        <v>26</v>
      </c>
      <c r="BE159">
        <v>0.94</v>
      </c>
      <c r="BF159">
        <v>1</v>
      </c>
    </row>
    <row r="160" spans="27:58" x14ac:dyDescent="0.3">
      <c r="AA160" s="12" t="s">
        <v>17</v>
      </c>
      <c r="AB160" s="12">
        <v>4</v>
      </c>
      <c r="AC160" s="1"/>
      <c r="AD160">
        <v>2</v>
      </c>
      <c r="AE160">
        <v>34</v>
      </c>
      <c r="AF160">
        <v>1</v>
      </c>
      <c r="AG160">
        <v>1.0588</v>
      </c>
      <c r="AI160">
        <v>1.65</v>
      </c>
      <c r="AJ160">
        <v>33</v>
      </c>
      <c r="AK160">
        <v>0.85</v>
      </c>
      <c r="AL160">
        <v>0.9</v>
      </c>
      <c r="AN160">
        <v>2.06</v>
      </c>
      <c r="AO160">
        <v>35</v>
      </c>
      <c r="AP160">
        <v>0.94</v>
      </c>
      <c r="AQ160">
        <v>1</v>
      </c>
      <c r="AS160">
        <v>2.12</v>
      </c>
      <c r="AT160">
        <v>34</v>
      </c>
      <c r="AU160">
        <v>0.94</v>
      </c>
      <c r="AV160">
        <v>1</v>
      </c>
      <c r="AX160">
        <v>1.83</v>
      </c>
      <c r="AY160">
        <v>33</v>
      </c>
      <c r="AZ160">
        <v>0.95</v>
      </c>
      <c r="BA160">
        <v>1</v>
      </c>
      <c r="BC160">
        <v>2</v>
      </c>
      <c r="BD160">
        <v>34</v>
      </c>
      <c r="BE160">
        <v>0.94</v>
      </c>
      <c r="BF160">
        <v>1</v>
      </c>
    </row>
    <row r="161" spans="27:58" x14ac:dyDescent="0.3">
      <c r="AA161" s="12" t="s">
        <v>18</v>
      </c>
      <c r="AB161" s="12">
        <v>15</v>
      </c>
      <c r="AC161" s="1"/>
      <c r="AD161">
        <v>2.2200000000000002</v>
      </c>
      <c r="AE161">
        <v>20</v>
      </c>
      <c r="AF161">
        <v>0.47</v>
      </c>
      <c r="AG161">
        <v>0.55559999999999998</v>
      </c>
      <c r="AI161">
        <v>7.2</v>
      </c>
      <c r="AJ161">
        <v>36</v>
      </c>
      <c r="AK161">
        <v>0.82</v>
      </c>
      <c r="AL161">
        <v>1</v>
      </c>
      <c r="AN161">
        <v>5.43</v>
      </c>
      <c r="AO161">
        <v>38</v>
      </c>
      <c r="AP161">
        <v>0.6</v>
      </c>
      <c r="AQ161">
        <v>0.71430000000000005</v>
      </c>
      <c r="AS161">
        <v>4.33</v>
      </c>
      <c r="AT161">
        <v>26</v>
      </c>
      <c r="AU161">
        <v>0.69</v>
      </c>
      <c r="AV161">
        <v>0.83330000000000004</v>
      </c>
      <c r="AX161">
        <v>7.4</v>
      </c>
      <c r="AY161">
        <v>37</v>
      </c>
      <c r="AZ161">
        <v>0.82</v>
      </c>
      <c r="BA161">
        <v>1</v>
      </c>
      <c r="BC161">
        <v>2.33</v>
      </c>
      <c r="BD161">
        <v>14</v>
      </c>
      <c r="BE161">
        <v>0.69</v>
      </c>
      <c r="BF161">
        <v>0.83330000000000004</v>
      </c>
    </row>
    <row r="162" spans="27:58" x14ac:dyDescent="0.3">
      <c r="AA162" s="12" t="s">
        <v>19</v>
      </c>
      <c r="AB162" s="12">
        <v>5</v>
      </c>
      <c r="AC162" s="1"/>
      <c r="AD162">
        <v>1.76</v>
      </c>
      <c r="AE162">
        <v>88</v>
      </c>
      <c r="AF162">
        <v>1.04</v>
      </c>
      <c r="AG162">
        <v>1.06</v>
      </c>
      <c r="AI162">
        <v>1.96</v>
      </c>
      <c r="AJ162">
        <v>98</v>
      </c>
      <c r="AK162">
        <v>1</v>
      </c>
      <c r="AL162">
        <v>1.02</v>
      </c>
      <c r="AN162">
        <v>1.73</v>
      </c>
      <c r="AO162">
        <v>90</v>
      </c>
      <c r="AP162">
        <v>0.96</v>
      </c>
      <c r="AQ162">
        <v>0.98080000000000001</v>
      </c>
      <c r="AS162">
        <v>1.65</v>
      </c>
      <c r="AT162">
        <v>99</v>
      </c>
      <c r="AU162">
        <v>0.97</v>
      </c>
      <c r="AV162">
        <v>0.98329999999999995</v>
      </c>
      <c r="AX162">
        <v>1.58</v>
      </c>
      <c r="AY162">
        <v>87</v>
      </c>
      <c r="AZ162">
        <v>0.98</v>
      </c>
      <c r="BA162">
        <v>1</v>
      </c>
      <c r="BC162">
        <v>1.95</v>
      </c>
      <c r="BD162">
        <v>107</v>
      </c>
      <c r="BE162">
        <v>0.89</v>
      </c>
      <c r="BF162">
        <v>0.90910000000000002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 s="12">
        <v>2.13</v>
      </c>
      <c r="AE166" s="12">
        <v>32</v>
      </c>
      <c r="AF166" s="12">
        <v>0.94</v>
      </c>
      <c r="AG166" s="12">
        <v>1</v>
      </c>
      <c r="AH166" s="1"/>
      <c r="AI166" s="12">
        <v>2.11</v>
      </c>
      <c r="AJ166" s="12">
        <v>38</v>
      </c>
      <c r="AK166" s="12">
        <v>0.84</v>
      </c>
      <c r="AL166" s="12">
        <v>0.88890000000000002</v>
      </c>
      <c r="AM166" s="1"/>
      <c r="AN166" s="12">
        <v>1.48</v>
      </c>
      <c r="AO166" s="12">
        <v>31</v>
      </c>
      <c r="AP166" s="12">
        <v>0.86</v>
      </c>
      <c r="AQ166" s="12">
        <v>0.90480000000000005</v>
      </c>
      <c r="AR166" s="1"/>
      <c r="AS166" s="12">
        <v>2.41</v>
      </c>
      <c r="AT166" s="12">
        <v>53</v>
      </c>
      <c r="AU166" s="12">
        <v>0.64</v>
      </c>
      <c r="AV166" s="12">
        <v>0.68179999999999996</v>
      </c>
      <c r="AW166" s="1"/>
      <c r="AX166" s="12">
        <v>1.56</v>
      </c>
      <c r="AY166" s="12">
        <v>53</v>
      </c>
      <c r="AZ166" s="12">
        <v>0.56999999999999995</v>
      </c>
      <c r="BA166" s="12">
        <v>0.59179999999999999</v>
      </c>
      <c r="BB166" s="1"/>
      <c r="BC166" s="12">
        <v>1.68</v>
      </c>
      <c r="BD166" s="12">
        <v>74</v>
      </c>
      <c r="BE166" s="12">
        <v>0.55000000000000004</v>
      </c>
      <c r="BF166" s="12">
        <v>0.56820000000000004</v>
      </c>
    </row>
    <row r="167" spans="27:58" x14ac:dyDescent="0.3">
      <c r="AA167" s="12" t="s">
        <v>10</v>
      </c>
      <c r="AB167" s="12">
        <v>4</v>
      </c>
      <c r="AC167" s="1"/>
      <c r="AD167" s="12">
        <v>1.95</v>
      </c>
      <c r="AE167" s="12">
        <v>39</v>
      </c>
      <c r="AF167" s="12">
        <v>0.85</v>
      </c>
      <c r="AG167" s="12">
        <v>0.9</v>
      </c>
      <c r="AH167" s="1"/>
      <c r="AI167" s="12">
        <v>1.84</v>
      </c>
      <c r="AJ167" s="12">
        <v>35</v>
      </c>
      <c r="AK167" s="12">
        <v>0.79</v>
      </c>
      <c r="AL167" s="12">
        <v>0.84209999999999996</v>
      </c>
      <c r="AM167" s="1"/>
      <c r="AN167" s="12">
        <v>1.65</v>
      </c>
      <c r="AO167" s="12">
        <v>33</v>
      </c>
      <c r="AP167" s="12">
        <v>0.85</v>
      </c>
      <c r="AQ167" s="12">
        <v>0.9</v>
      </c>
      <c r="AR167" s="1"/>
      <c r="AS167" s="12">
        <v>2.78</v>
      </c>
      <c r="AT167" s="12">
        <v>25</v>
      </c>
      <c r="AU167" s="12">
        <v>0.47</v>
      </c>
      <c r="AV167" s="12">
        <v>0.55559999999999998</v>
      </c>
      <c r="AW167" s="1"/>
      <c r="AX167" s="12">
        <v>1.86</v>
      </c>
      <c r="AY167" s="12">
        <v>39</v>
      </c>
      <c r="AZ167" s="12">
        <v>0.44</v>
      </c>
      <c r="BA167" s="12">
        <v>0.5</v>
      </c>
      <c r="BB167" s="1"/>
      <c r="BC167" s="12">
        <v>5.83</v>
      </c>
      <c r="BD167" s="12">
        <v>35</v>
      </c>
      <c r="BE167" s="12">
        <v>0.69</v>
      </c>
      <c r="BF167" s="12">
        <v>0.83330000000000004</v>
      </c>
    </row>
    <row r="168" spans="27:58" x14ac:dyDescent="0.3">
      <c r="AA168" s="12" t="s">
        <v>17</v>
      </c>
      <c r="AB168" s="12">
        <v>4</v>
      </c>
      <c r="AC168" s="1"/>
      <c r="AD168" s="12">
        <v>2.5</v>
      </c>
      <c r="AE168" s="12">
        <v>15</v>
      </c>
      <c r="AF168" s="12">
        <v>0.69</v>
      </c>
      <c r="AG168" s="12">
        <v>0.83330000000000004</v>
      </c>
      <c r="AH168" s="1"/>
      <c r="AI168" s="12">
        <v>2.4</v>
      </c>
      <c r="AJ168" s="12">
        <v>24</v>
      </c>
      <c r="AK168" s="12">
        <v>0.52</v>
      </c>
      <c r="AL168" s="12">
        <v>0.6</v>
      </c>
      <c r="AM168" s="1"/>
      <c r="AN168" s="12">
        <v>2.57</v>
      </c>
      <c r="AO168" s="12">
        <v>18</v>
      </c>
      <c r="AP168" s="12">
        <v>0.6</v>
      </c>
      <c r="AQ168" s="12">
        <v>0.71430000000000005</v>
      </c>
      <c r="AR168" s="1"/>
      <c r="AS168" s="12">
        <v>2.5</v>
      </c>
      <c r="AT168" s="12">
        <v>10</v>
      </c>
      <c r="AU168" s="12">
        <v>1</v>
      </c>
      <c r="AV168" s="12">
        <v>1.25</v>
      </c>
      <c r="AW168" s="1"/>
      <c r="AX168" s="12">
        <v>4.2</v>
      </c>
      <c r="AY168" s="12">
        <v>42</v>
      </c>
      <c r="AZ168" s="12">
        <v>0.43</v>
      </c>
      <c r="BA168" s="12">
        <v>0.5</v>
      </c>
      <c r="BB168" s="1"/>
      <c r="BC168" s="12">
        <v>6.33</v>
      </c>
      <c r="BD168" s="12">
        <v>19</v>
      </c>
      <c r="BE168" s="12">
        <v>1.29</v>
      </c>
      <c r="BF168" s="12">
        <v>1.6697</v>
      </c>
    </row>
    <row r="169" spans="27:58" x14ac:dyDescent="0.3">
      <c r="AA169" s="12" t="s">
        <v>18</v>
      </c>
      <c r="AB169" s="12">
        <v>15</v>
      </c>
      <c r="AC169" s="1"/>
      <c r="AD169" s="12">
        <v>1.34</v>
      </c>
      <c r="AE169" s="12">
        <v>131</v>
      </c>
      <c r="AF169" s="12">
        <v>0.91</v>
      </c>
      <c r="AG169" s="12">
        <v>0.91839999999999999</v>
      </c>
      <c r="AH169" s="1"/>
      <c r="AI169" s="12">
        <v>1.98</v>
      </c>
      <c r="AJ169" s="12">
        <v>97</v>
      </c>
      <c r="AK169" s="12">
        <v>1</v>
      </c>
      <c r="AL169" s="12">
        <v>1.0204</v>
      </c>
      <c r="AM169" s="1"/>
      <c r="AN169" s="12">
        <v>1.75</v>
      </c>
      <c r="AO169" s="12">
        <v>105</v>
      </c>
      <c r="AP169" s="12">
        <v>0.98</v>
      </c>
      <c r="AQ169" s="12">
        <v>1</v>
      </c>
      <c r="AR169" s="1"/>
      <c r="AS169" s="12">
        <v>1.88</v>
      </c>
      <c r="AT169" s="12">
        <v>111</v>
      </c>
      <c r="AU169" s="12">
        <v>0.85</v>
      </c>
      <c r="AV169" s="12">
        <v>0.86439999999999995</v>
      </c>
      <c r="AW169" s="1"/>
      <c r="AX169" s="12">
        <v>1.82</v>
      </c>
      <c r="AY169" s="12">
        <v>120</v>
      </c>
      <c r="AZ169" s="12">
        <v>0.81</v>
      </c>
      <c r="BA169" s="12">
        <v>0.83579999999999999</v>
      </c>
      <c r="BB169" s="1"/>
      <c r="BC169" s="12">
        <v>1.37</v>
      </c>
      <c r="BD169" s="12">
        <v>89</v>
      </c>
      <c r="BE169" s="12">
        <v>0.8</v>
      </c>
      <c r="BF169" s="12">
        <v>0.81540000000000001</v>
      </c>
    </row>
    <row r="170" spans="27:58" x14ac:dyDescent="0.3">
      <c r="AA170" s="12" t="s">
        <v>19</v>
      </c>
      <c r="AB170" s="12">
        <v>5</v>
      </c>
      <c r="AC170" s="1"/>
      <c r="AD170" s="12">
        <v>2.12</v>
      </c>
      <c r="AE170" s="12">
        <v>34</v>
      </c>
      <c r="AF170" s="12">
        <v>0.82</v>
      </c>
      <c r="AG170" s="12">
        <v>0.875</v>
      </c>
      <c r="AH170" s="1"/>
      <c r="AI170" s="12">
        <v>2.69</v>
      </c>
      <c r="AJ170" s="12">
        <v>35</v>
      </c>
      <c r="AK170" s="12">
        <v>0.85</v>
      </c>
      <c r="AL170" s="12">
        <v>0.92310000000000003</v>
      </c>
      <c r="AM170" s="1"/>
      <c r="AN170" s="12">
        <v>1.74</v>
      </c>
      <c r="AO170" s="12">
        <v>33</v>
      </c>
      <c r="AP170" s="12">
        <v>0.69</v>
      </c>
      <c r="AQ170" s="12">
        <v>0.73680000000000001</v>
      </c>
      <c r="AR170" s="1"/>
      <c r="AS170" s="12">
        <v>1.89</v>
      </c>
      <c r="AT170" s="12">
        <v>34</v>
      </c>
      <c r="AU170" s="12">
        <v>0.51</v>
      </c>
      <c r="AV170" s="12">
        <v>0.55559999999999998</v>
      </c>
      <c r="AW170" s="1"/>
      <c r="AX170" s="12">
        <v>1.83</v>
      </c>
      <c r="AY170" s="12">
        <v>22</v>
      </c>
      <c r="AZ170" s="12">
        <v>0.92</v>
      </c>
      <c r="BA170" s="12">
        <v>1</v>
      </c>
      <c r="BB170" s="1"/>
      <c r="BC170" s="12">
        <v>2</v>
      </c>
      <c r="BD170" s="12">
        <v>30</v>
      </c>
      <c r="BE170" s="12">
        <v>0.81</v>
      </c>
      <c r="BF170" s="12">
        <v>0.86670000000000003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 s="12">
        <v>3.62</v>
      </c>
      <c r="AE174" s="12">
        <v>58</v>
      </c>
      <c r="AF174" s="12">
        <v>0.94</v>
      </c>
      <c r="AG174" s="12">
        <v>1</v>
      </c>
      <c r="AH174" s="1"/>
      <c r="AI174" s="12">
        <v>1.95</v>
      </c>
      <c r="AJ174" s="12">
        <v>39</v>
      </c>
      <c r="AK174" s="12">
        <v>0.85</v>
      </c>
      <c r="AL174" s="12">
        <v>0.9</v>
      </c>
      <c r="AM174" s="1"/>
      <c r="AN174" s="12">
        <v>1.96</v>
      </c>
      <c r="AO174" s="12">
        <v>45</v>
      </c>
      <c r="AP174" s="12">
        <v>0.79</v>
      </c>
      <c r="AQ174" s="12">
        <v>0.82609999999999995</v>
      </c>
      <c r="AR174" s="1"/>
      <c r="AS174" s="12">
        <v>2.35</v>
      </c>
      <c r="AT174" s="12">
        <v>61</v>
      </c>
      <c r="AU174" s="12">
        <v>0.77</v>
      </c>
      <c r="AV174" s="12">
        <v>0.80700000000000005</v>
      </c>
      <c r="AW174" s="1"/>
      <c r="AX174" s="12">
        <v>2.38</v>
      </c>
      <c r="AY174" s="12">
        <v>31</v>
      </c>
      <c r="AZ174" s="12">
        <v>0.95</v>
      </c>
      <c r="BA174" s="12">
        <v>1</v>
      </c>
      <c r="BB174" s="1"/>
      <c r="BC174" s="12">
        <v>1.75</v>
      </c>
      <c r="BD174" s="12">
        <v>35</v>
      </c>
      <c r="BE174" s="12">
        <v>0.95</v>
      </c>
      <c r="BF174" s="12">
        <v>1</v>
      </c>
    </row>
    <row r="175" spans="27:58" x14ac:dyDescent="0.3">
      <c r="AA175" s="12" t="s">
        <v>10</v>
      </c>
      <c r="AB175" s="12">
        <v>4</v>
      </c>
      <c r="AC175" s="1"/>
      <c r="AD175" s="12">
        <v>2.71</v>
      </c>
      <c r="AE175" s="12">
        <v>46</v>
      </c>
      <c r="AF175" s="12">
        <v>0.94</v>
      </c>
      <c r="AG175" s="12">
        <v>1</v>
      </c>
      <c r="AH175" s="1"/>
      <c r="AI175" s="12">
        <v>2.2799999999999998</v>
      </c>
      <c r="AJ175" s="12">
        <v>41</v>
      </c>
      <c r="AK175" s="12">
        <v>0.89</v>
      </c>
      <c r="AL175" s="12">
        <v>0.94440000000000002</v>
      </c>
      <c r="AM175" s="1"/>
      <c r="AN175" s="12">
        <v>2</v>
      </c>
      <c r="AO175" s="12">
        <v>42</v>
      </c>
      <c r="AP175" s="12">
        <v>0.77</v>
      </c>
      <c r="AQ175" s="12">
        <v>0.8095</v>
      </c>
      <c r="AR175" s="1"/>
      <c r="AS175" s="12">
        <v>9.5</v>
      </c>
      <c r="AT175" s="12">
        <v>19</v>
      </c>
      <c r="AU175" s="12">
        <v>1.4</v>
      </c>
      <c r="AV175" s="12">
        <v>2</v>
      </c>
      <c r="AW175" s="1"/>
      <c r="AX175" s="12">
        <v>2</v>
      </c>
      <c r="AY175" s="12">
        <v>34</v>
      </c>
      <c r="AZ175" s="12">
        <v>0.95</v>
      </c>
      <c r="BA175" s="12">
        <v>1</v>
      </c>
      <c r="BB175" s="1"/>
      <c r="BC175" s="12">
        <v>1.83</v>
      </c>
      <c r="BD175" s="12">
        <v>33</v>
      </c>
      <c r="BE175" s="12">
        <v>0.95</v>
      </c>
      <c r="BF175" s="12">
        <v>1</v>
      </c>
    </row>
    <row r="176" spans="27:58" x14ac:dyDescent="0.3">
      <c r="AA176" s="12" t="s">
        <v>17</v>
      </c>
      <c r="AB176" s="12">
        <v>4</v>
      </c>
      <c r="AC176" s="1"/>
      <c r="AD176" s="12">
        <v>5</v>
      </c>
      <c r="AE176" s="12">
        <v>30</v>
      </c>
      <c r="AF176" s="12">
        <v>0.69</v>
      </c>
      <c r="AG176" s="12">
        <v>0.83330000000000004</v>
      </c>
      <c r="AH176" s="1"/>
      <c r="AI176" s="12">
        <v>4.8600000000000003</v>
      </c>
      <c r="AJ176" s="12">
        <v>34</v>
      </c>
      <c r="AK176" s="12">
        <v>0.6</v>
      </c>
      <c r="AL176" s="12">
        <v>0.71430000000000005</v>
      </c>
      <c r="AM176" s="1"/>
      <c r="AN176" s="12">
        <v>4.75</v>
      </c>
      <c r="AO176" s="12">
        <v>38</v>
      </c>
      <c r="AP176" s="12">
        <v>0.53</v>
      </c>
      <c r="AQ176" s="12">
        <v>0.625</v>
      </c>
      <c r="AR176" s="1"/>
      <c r="AS176" s="12">
        <v>5.25</v>
      </c>
      <c r="AT176" s="12">
        <v>42</v>
      </c>
      <c r="AU176" s="12">
        <v>0.53</v>
      </c>
      <c r="AV176" s="12">
        <v>0.625</v>
      </c>
      <c r="AW176" s="1"/>
      <c r="AX176" s="12">
        <v>2.5</v>
      </c>
      <c r="AY176" s="12">
        <v>15</v>
      </c>
      <c r="AZ176" s="12">
        <v>0.47</v>
      </c>
      <c r="BA176" s="12">
        <v>0.55559999999999998</v>
      </c>
      <c r="BB176" s="1"/>
      <c r="BC176" s="12">
        <v>2.8</v>
      </c>
      <c r="BD176" s="12">
        <v>14</v>
      </c>
      <c r="BE176" s="12">
        <v>0.82</v>
      </c>
      <c r="BF176" s="12">
        <v>1</v>
      </c>
    </row>
    <row r="177" spans="27:58" x14ac:dyDescent="0.3">
      <c r="AA177" s="12" t="s">
        <v>18</v>
      </c>
      <c r="AB177" s="12">
        <v>15</v>
      </c>
      <c r="AC177" s="1"/>
      <c r="AD177" s="12">
        <v>2.2999999999999998</v>
      </c>
      <c r="AE177" s="12">
        <v>122</v>
      </c>
      <c r="AF177" s="12">
        <v>0.93</v>
      </c>
      <c r="AG177" s="12">
        <v>0.94340000000000002</v>
      </c>
      <c r="AH177" s="1"/>
      <c r="AI177" s="12">
        <v>1.73</v>
      </c>
      <c r="AJ177" s="12">
        <v>97</v>
      </c>
      <c r="AK177" s="12">
        <v>0.89</v>
      </c>
      <c r="AL177" s="12">
        <v>0.91069999999999995</v>
      </c>
      <c r="AM177" s="1"/>
      <c r="AN177" s="12">
        <v>2</v>
      </c>
      <c r="AO177" s="12">
        <v>124</v>
      </c>
      <c r="AP177" s="12">
        <v>0.92</v>
      </c>
      <c r="AQ177" s="12">
        <v>0.9355</v>
      </c>
      <c r="AR177" s="1"/>
      <c r="AS177" s="12">
        <v>1.89</v>
      </c>
      <c r="AT177" s="12">
        <v>108</v>
      </c>
      <c r="AU177" s="12">
        <v>0.97</v>
      </c>
      <c r="AV177" s="12">
        <v>0.98250000000000004</v>
      </c>
      <c r="AW177" s="1"/>
      <c r="AX177" s="12">
        <v>1.67</v>
      </c>
      <c r="AY177" s="12">
        <v>135</v>
      </c>
      <c r="AZ177" s="12">
        <v>0.91</v>
      </c>
      <c r="BA177" s="12">
        <v>0.92859999999999998</v>
      </c>
      <c r="BB177" s="1"/>
      <c r="BC177" s="12">
        <v>1.42</v>
      </c>
      <c r="BD177" s="12">
        <v>84</v>
      </c>
      <c r="BE177" s="12">
        <v>0.9</v>
      </c>
      <c r="BF177" s="12">
        <v>0.9153</v>
      </c>
    </row>
    <row r="178" spans="27:58" x14ac:dyDescent="0.3">
      <c r="AA178" s="12" t="s">
        <v>19</v>
      </c>
      <c r="AB178" s="12">
        <v>5</v>
      </c>
      <c r="AC178" s="1"/>
      <c r="AD178" s="12">
        <v>2.5499999999999998</v>
      </c>
      <c r="AE178" s="12">
        <v>28</v>
      </c>
      <c r="AF178" s="12">
        <v>0.91</v>
      </c>
      <c r="AG178" s="12">
        <v>1</v>
      </c>
      <c r="AH178" s="1"/>
      <c r="AI178" s="12">
        <v>2.4300000000000002</v>
      </c>
      <c r="AJ178" s="12">
        <v>34</v>
      </c>
      <c r="AK178" s="12">
        <v>0.79</v>
      </c>
      <c r="AL178" s="12">
        <v>0.85709999999999997</v>
      </c>
      <c r="AM178" s="1"/>
      <c r="AN178" s="12">
        <v>2.54</v>
      </c>
      <c r="AO178" s="12">
        <v>33</v>
      </c>
      <c r="AP178" s="12">
        <v>0.63</v>
      </c>
      <c r="AQ178" s="12">
        <v>0.69230000000000003</v>
      </c>
      <c r="AR178" s="1"/>
      <c r="AS178" s="12">
        <v>2.36</v>
      </c>
      <c r="AT178" s="12">
        <v>26</v>
      </c>
      <c r="AU178" s="12">
        <v>0.91</v>
      </c>
      <c r="AV178" s="12">
        <v>1</v>
      </c>
      <c r="AW178" s="1"/>
      <c r="AX178" s="12">
        <v>1.69</v>
      </c>
      <c r="AY178" s="12">
        <v>27</v>
      </c>
      <c r="AZ178" s="12">
        <v>0.91</v>
      </c>
      <c r="BA178" s="12">
        <v>1</v>
      </c>
      <c r="BB178" s="1"/>
      <c r="BC178" s="12">
        <v>2</v>
      </c>
      <c r="BD178" s="12">
        <v>30</v>
      </c>
      <c r="BE178" s="12">
        <v>0.87</v>
      </c>
      <c r="BF178" s="12">
        <v>0.93330000000000002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 s="12">
        <v>2.4700000000000002</v>
      </c>
      <c r="AE182" s="12">
        <v>37</v>
      </c>
      <c r="AF182" s="12">
        <v>0.94</v>
      </c>
      <c r="AG182" s="12">
        <v>1</v>
      </c>
      <c r="AH182" s="1"/>
      <c r="AI182" s="12">
        <v>2.11</v>
      </c>
      <c r="AJ182" s="12">
        <v>38</v>
      </c>
      <c r="AK182" s="12">
        <v>0.84</v>
      </c>
      <c r="AL182" s="12">
        <v>0.88890000000000002</v>
      </c>
      <c r="AM182" s="1"/>
      <c r="AN182" s="12">
        <v>1.62</v>
      </c>
      <c r="AO182" s="12">
        <v>34</v>
      </c>
      <c r="AP182" s="12">
        <v>0.81</v>
      </c>
      <c r="AQ182" s="12">
        <v>0.85709999999999997</v>
      </c>
      <c r="AR182" s="1"/>
      <c r="AS182" s="12">
        <v>2</v>
      </c>
      <c r="AT182" s="12">
        <v>32</v>
      </c>
      <c r="AU182" s="12">
        <v>0.94</v>
      </c>
      <c r="AV182" s="12">
        <v>1</v>
      </c>
      <c r="AW182" s="1"/>
      <c r="AX182" s="12">
        <v>1.86</v>
      </c>
      <c r="AY182" s="12">
        <v>26</v>
      </c>
      <c r="AZ182" s="12">
        <v>0.95</v>
      </c>
      <c r="BA182" s="12">
        <v>1</v>
      </c>
      <c r="BB182" s="1"/>
      <c r="BC182" s="12">
        <v>1.88</v>
      </c>
      <c r="BD182" s="12">
        <v>32</v>
      </c>
      <c r="BE182" s="12">
        <v>0.94</v>
      </c>
      <c r="BF182" s="12">
        <v>1</v>
      </c>
    </row>
    <row r="183" spans="27:58" x14ac:dyDescent="0.3">
      <c r="AA183" s="12" t="s">
        <v>10</v>
      </c>
      <c r="AB183" s="12">
        <v>4</v>
      </c>
      <c r="AC183" s="1"/>
      <c r="AD183" s="12">
        <v>2.33</v>
      </c>
      <c r="AE183" s="12">
        <v>42</v>
      </c>
      <c r="AF183" s="12">
        <v>0.95</v>
      </c>
      <c r="AG183" s="12">
        <v>1</v>
      </c>
      <c r="AH183" s="1"/>
      <c r="AI183" s="12">
        <v>2.2799999999999998</v>
      </c>
      <c r="AJ183" s="12">
        <v>41</v>
      </c>
      <c r="AK183" s="12">
        <v>0.89</v>
      </c>
      <c r="AL183" s="12">
        <v>0.94440000000000002</v>
      </c>
      <c r="AM183" s="1"/>
      <c r="AN183" s="12">
        <v>3.17</v>
      </c>
      <c r="AO183" s="12">
        <v>57</v>
      </c>
      <c r="AP183" s="12">
        <v>0.95</v>
      </c>
      <c r="AQ183" s="12">
        <v>1</v>
      </c>
      <c r="AR183" s="1"/>
      <c r="AS183" s="12">
        <v>2.06</v>
      </c>
      <c r="AT183" s="12">
        <v>37</v>
      </c>
      <c r="AU183" s="12">
        <v>1</v>
      </c>
      <c r="AV183" s="12">
        <v>1.0556000000000001</v>
      </c>
      <c r="AW183" s="1"/>
      <c r="AX183" s="12">
        <v>1.94</v>
      </c>
      <c r="AY183" s="12">
        <v>35</v>
      </c>
      <c r="AZ183" s="12">
        <v>0.9</v>
      </c>
      <c r="BA183" s="12">
        <v>0.94740000000000002</v>
      </c>
      <c r="BB183" s="1"/>
      <c r="BC183" s="12">
        <v>1.75</v>
      </c>
      <c r="BD183" s="12">
        <v>35</v>
      </c>
      <c r="BE183" s="12">
        <v>0.8</v>
      </c>
      <c r="BF183" s="12">
        <v>0.85</v>
      </c>
    </row>
    <row r="184" spans="27:58" x14ac:dyDescent="0.3">
      <c r="AA184" s="12" t="s">
        <v>17</v>
      </c>
      <c r="AB184" s="12">
        <v>4</v>
      </c>
      <c r="AC184" s="1"/>
      <c r="AD184" s="12">
        <v>5.8</v>
      </c>
      <c r="AE184" s="12">
        <v>29</v>
      </c>
      <c r="AF184" s="12">
        <v>0.82</v>
      </c>
      <c r="AG184" s="12">
        <v>1</v>
      </c>
      <c r="AH184" s="1"/>
      <c r="AI184" s="12">
        <v>2.2000000000000002</v>
      </c>
      <c r="AJ184" s="12">
        <v>22</v>
      </c>
      <c r="AK184" s="12">
        <v>0.43</v>
      </c>
      <c r="AL184" s="12">
        <v>0.5</v>
      </c>
      <c r="AM184" s="1"/>
      <c r="AN184" s="12">
        <v>4.25</v>
      </c>
      <c r="AO184" s="12">
        <v>34</v>
      </c>
      <c r="AP184" s="12">
        <v>0.53</v>
      </c>
      <c r="AQ184" s="12">
        <v>0.625</v>
      </c>
      <c r="AR184" s="1"/>
      <c r="AS184" s="12">
        <v>5.67</v>
      </c>
      <c r="AT184" s="12">
        <v>34</v>
      </c>
      <c r="AU184" s="12">
        <v>0.69</v>
      </c>
      <c r="AV184" s="12">
        <v>0.83330000000000004</v>
      </c>
      <c r="AW184" s="1"/>
      <c r="AX184" s="12">
        <v>5.8</v>
      </c>
      <c r="AY184" s="12">
        <v>29</v>
      </c>
      <c r="AZ184" s="12">
        <v>0.82</v>
      </c>
      <c r="BA184" s="12">
        <v>1</v>
      </c>
      <c r="BB184" s="1"/>
      <c r="BC184" s="12">
        <v>4.29</v>
      </c>
      <c r="BD184" s="12">
        <v>30</v>
      </c>
      <c r="BE184" s="12">
        <v>0.6</v>
      </c>
      <c r="BF184" s="12">
        <v>0.71430000000000005</v>
      </c>
    </row>
    <row r="185" spans="27:58" x14ac:dyDescent="0.3">
      <c r="AA185" s="12" t="s">
        <v>18</v>
      </c>
      <c r="AB185" s="12">
        <v>15</v>
      </c>
      <c r="AC185" s="1"/>
      <c r="AD185" s="12">
        <v>2</v>
      </c>
      <c r="AE185" s="12">
        <v>90</v>
      </c>
      <c r="AF185" s="12">
        <v>1.04</v>
      </c>
      <c r="AG185" s="12">
        <v>1.0667</v>
      </c>
      <c r="AH185" s="1"/>
      <c r="AI185" s="12">
        <v>1.77</v>
      </c>
      <c r="AJ185" s="12">
        <v>92</v>
      </c>
      <c r="AK185" s="12">
        <v>0.92</v>
      </c>
      <c r="AL185" s="12">
        <v>0.94230000000000003</v>
      </c>
      <c r="AM185" s="1"/>
      <c r="AN185" s="12">
        <v>1.52</v>
      </c>
      <c r="AO185" s="12">
        <v>76</v>
      </c>
      <c r="AP185" s="12">
        <v>0.98</v>
      </c>
      <c r="AQ185" s="12">
        <v>1</v>
      </c>
      <c r="AR185" s="1"/>
      <c r="AS185" s="12">
        <v>1.57</v>
      </c>
      <c r="AT185" s="12">
        <v>85</v>
      </c>
      <c r="AU185" s="12">
        <v>0.96</v>
      </c>
      <c r="AV185" s="12">
        <v>0.98150000000000004</v>
      </c>
      <c r="AW185" s="1"/>
      <c r="AX185" s="12">
        <v>1.8</v>
      </c>
      <c r="AY185" s="12">
        <v>99</v>
      </c>
      <c r="AZ185" s="12">
        <v>0.94</v>
      </c>
      <c r="BA185" s="12">
        <v>0.95430000000000004</v>
      </c>
      <c r="BB185" s="1"/>
      <c r="BC185" s="12">
        <v>1.84</v>
      </c>
      <c r="BD185" s="12">
        <v>101</v>
      </c>
      <c r="BE185" s="12">
        <v>0.98</v>
      </c>
      <c r="BF185" s="12">
        <v>1</v>
      </c>
    </row>
    <row r="186" spans="27:58" x14ac:dyDescent="0.3">
      <c r="AA186" s="12" t="s">
        <v>19</v>
      </c>
      <c r="AB186" s="12">
        <v>5</v>
      </c>
      <c r="AC186" s="1"/>
      <c r="AD186" s="12">
        <v>1.77</v>
      </c>
      <c r="AE186" s="12">
        <v>23</v>
      </c>
      <c r="AF186" s="12">
        <v>0.78</v>
      </c>
      <c r="AG186" s="12">
        <v>0.84619999999999995</v>
      </c>
      <c r="AH186" s="1"/>
      <c r="AI186" s="12">
        <v>2.31</v>
      </c>
      <c r="AJ186" s="12">
        <v>37</v>
      </c>
      <c r="AK186" s="12">
        <v>0.76</v>
      </c>
      <c r="AL186" s="12">
        <v>0.8125</v>
      </c>
      <c r="AM186" s="1"/>
      <c r="AN186" s="12">
        <v>2.64</v>
      </c>
      <c r="AO186" s="12">
        <v>29</v>
      </c>
      <c r="AP186" s="12">
        <v>0.83</v>
      </c>
      <c r="AQ186" s="12">
        <v>0.90910000000000002</v>
      </c>
      <c r="AR186" s="1"/>
      <c r="AS186" s="12">
        <v>2.36</v>
      </c>
      <c r="AT186" s="12">
        <v>26</v>
      </c>
      <c r="AU186" s="12">
        <v>0.91</v>
      </c>
      <c r="AV186" s="12">
        <v>1</v>
      </c>
      <c r="AW186" s="1"/>
      <c r="AX186" s="12">
        <v>1.77</v>
      </c>
      <c r="AY186" s="12">
        <v>23</v>
      </c>
      <c r="AZ186" s="12">
        <v>0.79</v>
      </c>
      <c r="BA186" s="12">
        <v>0.88890000000000002</v>
      </c>
      <c r="BB186" s="1"/>
      <c r="BC186" s="12">
        <v>1.92</v>
      </c>
      <c r="BD186" s="12">
        <v>23</v>
      </c>
      <c r="BE186" s="12">
        <v>1</v>
      </c>
      <c r="BF186" s="12">
        <v>1.0832999999999999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 s="12">
        <v>2.4300000000000002</v>
      </c>
      <c r="AE190" s="12">
        <v>34</v>
      </c>
      <c r="AF190" s="12">
        <v>0.93</v>
      </c>
      <c r="AG190" s="12">
        <v>1</v>
      </c>
      <c r="AH190" s="1"/>
      <c r="AI190" s="12">
        <v>2.33</v>
      </c>
      <c r="AJ190" s="12">
        <v>42</v>
      </c>
      <c r="AK190" s="12">
        <v>0.95</v>
      </c>
      <c r="AL190" s="12">
        <v>1</v>
      </c>
      <c r="AM190" s="1"/>
      <c r="AN190" s="12">
        <v>2.12</v>
      </c>
      <c r="AO190" s="12">
        <v>34</v>
      </c>
      <c r="AP190" s="12">
        <v>0.94</v>
      </c>
      <c r="AQ190" s="12">
        <v>1</v>
      </c>
      <c r="AR190" s="1"/>
      <c r="AS190" s="12">
        <v>1.95</v>
      </c>
      <c r="AT190" s="12">
        <v>37</v>
      </c>
      <c r="AU190" s="12">
        <v>0.95</v>
      </c>
      <c r="AV190" s="12">
        <v>1</v>
      </c>
      <c r="AW190" s="1"/>
      <c r="AX190" s="12">
        <v>2.12</v>
      </c>
      <c r="AY190" s="12">
        <v>34</v>
      </c>
      <c r="AZ190" s="12">
        <v>0.91</v>
      </c>
      <c r="BA190" s="12">
        <v>1</v>
      </c>
      <c r="BB190" s="1"/>
      <c r="BC190" s="12">
        <v>2</v>
      </c>
      <c r="BD190" s="12">
        <v>28</v>
      </c>
      <c r="BE190" s="12">
        <v>0.93</v>
      </c>
      <c r="BF190" s="12">
        <v>1</v>
      </c>
    </row>
    <row r="191" spans="27:58" x14ac:dyDescent="0.3">
      <c r="AA191" s="12" t="s">
        <v>10</v>
      </c>
      <c r="AB191" s="12">
        <v>4</v>
      </c>
      <c r="AC191" s="1"/>
      <c r="AD191" s="12">
        <v>2.39</v>
      </c>
      <c r="AE191" s="12">
        <v>43</v>
      </c>
      <c r="AF191" s="12">
        <v>0.95</v>
      </c>
      <c r="AG191" s="12">
        <v>1</v>
      </c>
      <c r="AH191" s="1"/>
      <c r="AI191" s="12">
        <v>2.69</v>
      </c>
      <c r="AJ191" s="12">
        <v>51</v>
      </c>
      <c r="AK191" s="12">
        <v>0.9</v>
      </c>
      <c r="AL191" s="12">
        <v>0.94740000000000002</v>
      </c>
      <c r="AM191" s="1"/>
      <c r="AN191" s="12">
        <v>1.62</v>
      </c>
      <c r="AO191" s="12">
        <v>26</v>
      </c>
      <c r="AP191" s="12">
        <v>0.94</v>
      </c>
      <c r="AQ191" s="12">
        <v>1</v>
      </c>
      <c r="AR191" s="1"/>
      <c r="AS191" s="12">
        <v>2.06</v>
      </c>
      <c r="AT191" s="12">
        <v>33</v>
      </c>
      <c r="AU191" s="12">
        <v>0.94</v>
      </c>
      <c r="AV191" s="12">
        <v>1</v>
      </c>
      <c r="AW191" s="1"/>
      <c r="AX191" s="12">
        <v>1.75</v>
      </c>
      <c r="AY191" s="12">
        <v>28</v>
      </c>
      <c r="AZ191" s="12">
        <v>0.95</v>
      </c>
      <c r="BA191" s="12">
        <v>1</v>
      </c>
      <c r="BB191" s="1"/>
      <c r="BC191" s="12">
        <v>1.72</v>
      </c>
      <c r="BD191" s="12">
        <v>31</v>
      </c>
      <c r="BE191" s="12">
        <v>0.89</v>
      </c>
      <c r="BF191" s="12">
        <v>0.94440000000000002</v>
      </c>
    </row>
    <row r="192" spans="27:58" x14ac:dyDescent="0.3">
      <c r="AA192" s="12" t="s">
        <v>17</v>
      </c>
      <c r="AB192" s="12">
        <v>4</v>
      </c>
      <c r="AC192" s="1"/>
      <c r="AD192" s="12">
        <v>6.5</v>
      </c>
      <c r="AE192" s="12">
        <v>39</v>
      </c>
      <c r="AF192" s="12">
        <v>0.69</v>
      </c>
      <c r="AG192" s="12">
        <v>0.83330000000000004</v>
      </c>
      <c r="AH192" s="1"/>
      <c r="AI192" s="12">
        <v>2.75</v>
      </c>
      <c r="AJ192" s="12">
        <v>22</v>
      </c>
      <c r="AK192" s="12">
        <v>0.53</v>
      </c>
      <c r="AL192" s="12">
        <v>0.625</v>
      </c>
      <c r="AM192" s="1"/>
      <c r="AN192" s="12">
        <v>6</v>
      </c>
      <c r="AO192" s="12">
        <v>30</v>
      </c>
      <c r="AP192" s="12">
        <v>0.82</v>
      </c>
      <c r="AQ192" s="12">
        <v>1</v>
      </c>
      <c r="AR192" s="1"/>
      <c r="AS192" s="12">
        <v>5.33</v>
      </c>
      <c r="AT192" s="12">
        <v>32</v>
      </c>
      <c r="AU192" s="12">
        <v>0.69</v>
      </c>
      <c r="AV192" s="12">
        <v>0.83330000000000004</v>
      </c>
      <c r="AW192" s="1"/>
      <c r="AX192" s="12">
        <v>6</v>
      </c>
      <c r="AY192" s="12">
        <v>36</v>
      </c>
      <c r="AZ192" s="12">
        <v>0.82</v>
      </c>
      <c r="BA192" s="12">
        <v>1</v>
      </c>
      <c r="BB192" s="1"/>
      <c r="BC192" s="12">
        <v>5.75</v>
      </c>
      <c r="BD192" s="12">
        <v>46</v>
      </c>
      <c r="BE192" s="12">
        <v>0.53</v>
      </c>
      <c r="BF192" s="12">
        <v>0.625</v>
      </c>
    </row>
    <row r="193" spans="27:58" x14ac:dyDescent="0.3">
      <c r="AA193" s="12" t="s">
        <v>18</v>
      </c>
      <c r="AB193" s="12">
        <v>15</v>
      </c>
      <c r="AC193" s="1"/>
      <c r="AD193" s="12">
        <v>2.19</v>
      </c>
      <c r="AE193" s="12">
        <v>118</v>
      </c>
      <c r="AF193" s="12">
        <v>0.98</v>
      </c>
      <c r="AG193" s="12">
        <v>1</v>
      </c>
      <c r="AH193" s="1"/>
      <c r="AI193" s="12">
        <v>2</v>
      </c>
      <c r="AJ193" s="12">
        <v>106</v>
      </c>
      <c r="AK193" s="12">
        <v>0.96</v>
      </c>
      <c r="AL193" s="12">
        <v>0.98109999999999997</v>
      </c>
      <c r="AM193" s="1"/>
      <c r="AN193" s="12">
        <v>1.79</v>
      </c>
      <c r="AO193" s="12">
        <v>111</v>
      </c>
      <c r="AP193" s="12">
        <v>0.95</v>
      </c>
      <c r="AQ193" s="12">
        <v>0.9677</v>
      </c>
      <c r="AR193" s="1"/>
      <c r="AS193" s="12">
        <v>1.52</v>
      </c>
      <c r="AT193" s="12">
        <v>76</v>
      </c>
      <c r="AU193" s="12">
        <v>0.98</v>
      </c>
      <c r="AV193" s="12">
        <v>1</v>
      </c>
      <c r="AW193" s="1"/>
      <c r="AX193" s="12">
        <v>1.98</v>
      </c>
      <c r="AY193" s="12">
        <v>101</v>
      </c>
      <c r="AZ193" s="12">
        <v>0.98</v>
      </c>
      <c r="BA193" s="12">
        <v>1</v>
      </c>
      <c r="BB193" s="1"/>
      <c r="BC193" s="12">
        <v>1.49</v>
      </c>
      <c r="BD193" s="12">
        <v>70</v>
      </c>
      <c r="BE193" s="12">
        <v>0.96</v>
      </c>
      <c r="BF193" s="12">
        <v>0.97870000000000001</v>
      </c>
    </row>
    <row r="194" spans="27:58" x14ac:dyDescent="0.3">
      <c r="AA194" s="12" t="s">
        <v>19</v>
      </c>
      <c r="AB194" s="12">
        <v>5</v>
      </c>
      <c r="AC194" s="1"/>
      <c r="AD194" s="12">
        <v>3</v>
      </c>
      <c r="AE194" s="12">
        <v>36</v>
      </c>
      <c r="AF194" s="12">
        <v>0.84</v>
      </c>
      <c r="AG194" s="12">
        <v>0.91669999999999996</v>
      </c>
      <c r="AH194" s="1"/>
      <c r="AI194" s="12">
        <v>2.5499999999999998</v>
      </c>
      <c r="AJ194" s="12">
        <v>28</v>
      </c>
      <c r="AK194" s="12">
        <v>0.83</v>
      </c>
      <c r="AL194" s="12">
        <v>0.90910000000000002</v>
      </c>
      <c r="AM194" s="1"/>
      <c r="AN194" s="12">
        <v>2.36</v>
      </c>
      <c r="AO194" s="12">
        <v>26</v>
      </c>
      <c r="AP194" s="12">
        <v>0.91</v>
      </c>
      <c r="AQ194" s="12">
        <v>1</v>
      </c>
      <c r="AR194" s="1"/>
      <c r="AS194" s="12">
        <v>2.21</v>
      </c>
      <c r="AT194" s="12">
        <v>31</v>
      </c>
      <c r="AU194" s="12">
        <v>0.79</v>
      </c>
      <c r="AV194" s="12">
        <v>0.85709999999999997</v>
      </c>
      <c r="AW194" s="1"/>
      <c r="AX194" s="12">
        <v>1.91</v>
      </c>
      <c r="AY194" s="12">
        <v>21</v>
      </c>
      <c r="AZ194" s="12">
        <v>0.84</v>
      </c>
      <c r="BA194" s="12">
        <v>0.91669999999999996</v>
      </c>
      <c r="BB194" s="1"/>
      <c r="BC194" s="12">
        <v>2.17</v>
      </c>
      <c r="BD194" s="12">
        <v>26</v>
      </c>
      <c r="BE194" s="12">
        <v>0.84</v>
      </c>
      <c r="BF194" s="12">
        <v>0.91669999999999996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2.13</v>
      </c>
      <c r="AE199">
        <v>32</v>
      </c>
      <c r="AF199">
        <v>0.94</v>
      </c>
      <c r="AG199">
        <v>1</v>
      </c>
      <c r="AI199">
        <v>2.11</v>
      </c>
      <c r="AJ199">
        <v>38</v>
      </c>
      <c r="AK199">
        <v>0.84</v>
      </c>
      <c r="AL199">
        <v>0.88890000000000002</v>
      </c>
      <c r="AN199">
        <v>1.48</v>
      </c>
      <c r="AO199">
        <v>31</v>
      </c>
      <c r="AP199">
        <v>0.86</v>
      </c>
      <c r="AQ199">
        <v>0.90480000000000005</v>
      </c>
      <c r="AS199">
        <v>2.41</v>
      </c>
      <c r="AT199">
        <v>53</v>
      </c>
      <c r="AU199">
        <v>0.64</v>
      </c>
      <c r="AV199">
        <v>0.68179999999999996</v>
      </c>
      <c r="AX199">
        <v>1.56</v>
      </c>
      <c r="AY199">
        <v>53</v>
      </c>
      <c r="AZ199">
        <v>0.62</v>
      </c>
      <c r="BA199">
        <v>0.64710000000000001</v>
      </c>
      <c r="BC199">
        <v>1.68</v>
      </c>
      <c r="BD199">
        <v>74</v>
      </c>
      <c r="BE199">
        <v>0.55000000000000004</v>
      </c>
      <c r="BF199">
        <v>0.56820000000000004</v>
      </c>
    </row>
    <row r="200" spans="27:58" x14ac:dyDescent="0.3">
      <c r="AA200" s="12" t="s">
        <v>10</v>
      </c>
      <c r="AB200" s="12">
        <v>4</v>
      </c>
      <c r="AC200" s="1"/>
      <c r="AD200">
        <v>1.95</v>
      </c>
      <c r="AE200">
        <v>39</v>
      </c>
      <c r="AF200">
        <v>0.85</v>
      </c>
      <c r="AG200">
        <v>1</v>
      </c>
      <c r="AI200">
        <v>1.84</v>
      </c>
      <c r="AJ200">
        <v>35</v>
      </c>
      <c r="AK200">
        <v>0.79</v>
      </c>
      <c r="AL200">
        <v>0.88890000000000002</v>
      </c>
      <c r="AN200">
        <v>1.65</v>
      </c>
      <c r="AO200">
        <v>33</v>
      </c>
      <c r="AP200">
        <v>0.85</v>
      </c>
      <c r="AQ200">
        <v>0.90480000000000005</v>
      </c>
      <c r="AS200">
        <v>2.78</v>
      </c>
      <c r="AT200">
        <v>25</v>
      </c>
      <c r="AU200">
        <v>0.47</v>
      </c>
      <c r="AV200">
        <v>0.68179999999999996</v>
      </c>
      <c r="AX200">
        <v>1.86</v>
      </c>
      <c r="AY200">
        <v>39</v>
      </c>
      <c r="AZ200">
        <v>0.81</v>
      </c>
      <c r="BA200">
        <v>0.64710000000000001</v>
      </c>
      <c r="BC200">
        <v>5.83</v>
      </c>
      <c r="BD200">
        <v>35</v>
      </c>
      <c r="BE200">
        <v>0.69</v>
      </c>
      <c r="BF200">
        <v>0.56820000000000004</v>
      </c>
    </row>
    <row r="201" spans="27:58" x14ac:dyDescent="0.3">
      <c r="AA201" s="12" t="s">
        <v>17</v>
      </c>
      <c r="AB201" s="12">
        <v>4</v>
      </c>
      <c r="AC201" s="1"/>
      <c r="AD201">
        <v>2.5</v>
      </c>
      <c r="AE201">
        <v>15</v>
      </c>
      <c r="AF201">
        <v>0.69</v>
      </c>
      <c r="AG201">
        <v>0.9</v>
      </c>
      <c r="AI201">
        <v>2.4</v>
      </c>
      <c r="AJ201">
        <v>24</v>
      </c>
      <c r="AK201">
        <v>0.52</v>
      </c>
      <c r="AL201">
        <v>0.84209999999999996</v>
      </c>
      <c r="AN201">
        <v>2.57</v>
      </c>
      <c r="AO201">
        <v>18</v>
      </c>
      <c r="AP201">
        <v>0.6</v>
      </c>
      <c r="AQ201">
        <v>0.9</v>
      </c>
      <c r="AS201">
        <v>2.5</v>
      </c>
      <c r="AT201">
        <v>10</v>
      </c>
      <c r="AU201">
        <v>1</v>
      </c>
      <c r="AV201">
        <v>0.55559999999999998</v>
      </c>
      <c r="AX201">
        <v>4.2</v>
      </c>
      <c r="AY201">
        <v>42</v>
      </c>
      <c r="AZ201">
        <v>0.43</v>
      </c>
      <c r="BA201">
        <v>0.85709999999999997</v>
      </c>
      <c r="BC201">
        <v>6.33</v>
      </c>
      <c r="BD201">
        <v>19</v>
      </c>
      <c r="BE201">
        <v>1.29</v>
      </c>
      <c r="BF201">
        <v>0.83330000000000004</v>
      </c>
    </row>
    <row r="202" spans="27:58" x14ac:dyDescent="0.3">
      <c r="AA202" s="12" t="s">
        <v>18</v>
      </c>
      <c r="AB202" s="12">
        <v>15</v>
      </c>
      <c r="AC202" s="1"/>
      <c r="AD202">
        <v>1.34</v>
      </c>
      <c r="AE202">
        <v>131</v>
      </c>
      <c r="AF202">
        <v>0.91</v>
      </c>
      <c r="AG202">
        <v>0.83330000000000004</v>
      </c>
      <c r="AI202">
        <v>1.98</v>
      </c>
      <c r="AJ202">
        <v>97</v>
      </c>
      <c r="AK202">
        <v>1</v>
      </c>
      <c r="AL202">
        <v>0.6</v>
      </c>
      <c r="AN202">
        <v>1.75</v>
      </c>
      <c r="AO202">
        <v>105</v>
      </c>
      <c r="AP202">
        <v>0.98</v>
      </c>
      <c r="AQ202">
        <v>0.71430000000000005</v>
      </c>
      <c r="AS202">
        <v>1.88</v>
      </c>
      <c r="AT202">
        <v>112</v>
      </c>
      <c r="AU202">
        <v>0.85</v>
      </c>
      <c r="AV202">
        <v>1.25</v>
      </c>
      <c r="AX202">
        <v>1.82</v>
      </c>
      <c r="AY202">
        <v>120</v>
      </c>
      <c r="AZ202">
        <v>0.79</v>
      </c>
      <c r="BA202">
        <v>0.5</v>
      </c>
      <c r="BC202">
        <v>1.37</v>
      </c>
      <c r="BD202">
        <v>89</v>
      </c>
      <c r="BE202">
        <v>0.8</v>
      </c>
      <c r="BF202">
        <v>1.6667000000000001</v>
      </c>
    </row>
    <row r="203" spans="27:58" x14ac:dyDescent="0.3">
      <c r="AA203" s="12" t="s">
        <v>19</v>
      </c>
      <c r="AB203" s="12">
        <v>5</v>
      </c>
      <c r="AC203" s="1"/>
      <c r="AD203">
        <v>2.12</v>
      </c>
      <c r="AE203">
        <v>34</v>
      </c>
      <c r="AF203">
        <v>0.82</v>
      </c>
      <c r="AG203">
        <v>0.91839999999999999</v>
      </c>
      <c r="AI203">
        <v>2.69</v>
      </c>
      <c r="AJ203">
        <v>35</v>
      </c>
      <c r="AK203">
        <v>0.85</v>
      </c>
      <c r="AL203">
        <v>1.0204</v>
      </c>
      <c r="AN203">
        <v>1.74</v>
      </c>
      <c r="AO203">
        <v>33</v>
      </c>
      <c r="AP203">
        <v>0.69</v>
      </c>
      <c r="AQ203">
        <v>1</v>
      </c>
      <c r="AS203">
        <v>1.89</v>
      </c>
      <c r="AT203">
        <v>34</v>
      </c>
      <c r="AU203">
        <v>0.51</v>
      </c>
      <c r="AV203">
        <v>0.86439999999999995</v>
      </c>
      <c r="AX203">
        <v>1.83</v>
      </c>
      <c r="AY203">
        <v>22</v>
      </c>
      <c r="AZ203">
        <v>0.76</v>
      </c>
      <c r="BA203">
        <v>0.80300000000000005</v>
      </c>
      <c r="BC203">
        <v>2</v>
      </c>
      <c r="BD203">
        <v>30</v>
      </c>
      <c r="BE203">
        <v>0.81</v>
      </c>
      <c r="BF203">
        <v>0.81540000000000001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3.62</v>
      </c>
      <c r="AE207">
        <v>58</v>
      </c>
      <c r="AF207">
        <v>0.94</v>
      </c>
      <c r="AG207">
        <v>0.875</v>
      </c>
      <c r="AI207">
        <v>1.95</v>
      </c>
      <c r="AJ207">
        <v>39</v>
      </c>
      <c r="AK207">
        <v>0.85</v>
      </c>
      <c r="AL207">
        <v>0.92310000000000003</v>
      </c>
      <c r="AN207">
        <v>1.96</v>
      </c>
      <c r="AO207">
        <v>45</v>
      </c>
      <c r="AP207">
        <v>0.79</v>
      </c>
      <c r="AQ207">
        <v>0.73680000000000001</v>
      </c>
      <c r="AS207">
        <v>2.35</v>
      </c>
      <c r="AT207">
        <v>61</v>
      </c>
      <c r="AU207">
        <v>0.77</v>
      </c>
      <c r="AV207">
        <v>0.55559999999999998</v>
      </c>
      <c r="AX207">
        <v>2.38</v>
      </c>
      <c r="AY207">
        <v>31</v>
      </c>
      <c r="AZ207">
        <v>0.93</v>
      </c>
      <c r="BA207">
        <v>0.83330000000000004</v>
      </c>
      <c r="BC207">
        <v>1.75</v>
      </c>
      <c r="BD207">
        <v>35</v>
      </c>
      <c r="BE207">
        <v>0.95</v>
      </c>
      <c r="BF207">
        <v>0.86670000000000003</v>
      </c>
    </row>
    <row r="208" spans="27:58" x14ac:dyDescent="0.3">
      <c r="AA208" s="12" t="s">
        <v>10</v>
      </c>
      <c r="AB208" s="12">
        <v>4</v>
      </c>
      <c r="AC208" s="1"/>
      <c r="AD208">
        <v>2.71</v>
      </c>
      <c r="AE208">
        <v>46</v>
      </c>
      <c r="AF208">
        <v>0.94</v>
      </c>
      <c r="AG208">
        <v>1</v>
      </c>
      <c r="AI208">
        <v>2.2799999999999998</v>
      </c>
      <c r="AJ208">
        <v>41</v>
      </c>
      <c r="AK208">
        <v>0.89</v>
      </c>
      <c r="AL208">
        <v>0.9</v>
      </c>
      <c r="AN208">
        <v>2</v>
      </c>
      <c r="AO208">
        <v>42</v>
      </c>
      <c r="AP208">
        <v>0.77</v>
      </c>
      <c r="AQ208">
        <v>0.82609999999999995</v>
      </c>
      <c r="AS208">
        <v>9.5</v>
      </c>
      <c r="AT208">
        <v>19</v>
      </c>
      <c r="AU208">
        <v>1.4</v>
      </c>
      <c r="AV208">
        <v>0.80769999999999997</v>
      </c>
      <c r="AX208">
        <v>2</v>
      </c>
      <c r="AY208">
        <v>34</v>
      </c>
      <c r="AZ208">
        <v>0.94</v>
      </c>
      <c r="BA208">
        <v>1</v>
      </c>
      <c r="BC208">
        <v>1.83</v>
      </c>
      <c r="BD208">
        <v>33</v>
      </c>
      <c r="BE208">
        <v>0.95</v>
      </c>
      <c r="BF208">
        <v>1</v>
      </c>
    </row>
    <row r="209" spans="27:58" x14ac:dyDescent="0.3">
      <c r="AA209" s="12" t="s">
        <v>17</v>
      </c>
      <c r="AB209" s="12">
        <v>4</v>
      </c>
      <c r="AC209" s="1"/>
      <c r="AD209">
        <v>5</v>
      </c>
      <c r="AE209">
        <v>30</v>
      </c>
      <c r="AF209">
        <v>0.69</v>
      </c>
      <c r="AG209">
        <v>1</v>
      </c>
      <c r="AI209">
        <v>4.8600000000000003</v>
      </c>
      <c r="AJ209">
        <v>34</v>
      </c>
      <c r="AK209">
        <v>0.6</v>
      </c>
      <c r="AL209">
        <v>0.94440000000000002</v>
      </c>
      <c r="AN209">
        <v>4.75</v>
      </c>
      <c r="AO209">
        <v>38</v>
      </c>
      <c r="AP209">
        <v>0.53</v>
      </c>
      <c r="AQ209">
        <v>0.8095</v>
      </c>
      <c r="AS209">
        <v>5.25</v>
      </c>
      <c r="AT209">
        <v>42</v>
      </c>
      <c r="AU209">
        <v>0.53</v>
      </c>
      <c r="AV209">
        <v>2</v>
      </c>
      <c r="AX209">
        <v>2.5</v>
      </c>
      <c r="AY209">
        <v>15</v>
      </c>
      <c r="AZ209">
        <v>0.69</v>
      </c>
      <c r="BA209">
        <v>1</v>
      </c>
      <c r="BC209">
        <v>2.8</v>
      </c>
      <c r="BD209">
        <v>14</v>
      </c>
      <c r="BE209">
        <v>0.82</v>
      </c>
      <c r="BF209">
        <v>1</v>
      </c>
    </row>
    <row r="210" spans="27:58" x14ac:dyDescent="0.3">
      <c r="AA210" s="12" t="s">
        <v>18</v>
      </c>
      <c r="AB210" s="12">
        <v>15</v>
      </c>
      <c r="AC210" s="1"/>
      <c r="AD210">
        <v>2.2999999999999998</v>
      </c>
      <c r="AE210">
        <v>122</v>
      </c>
      <c r="AF210">
        <v>0.93</v>
      </c>
      <c r="AG210">
        <v>0.83330000000000004</v>
      </c>
      <c r="AI210">
        <v>1.73</v>
      </c>
      <c r="AJ210">
        <v>97</v>
      </c>
      <c r="AK210">
        <v>0.89</v>
      </c>
      <c r="AL210">
        <v>0.71430000000000005</v>
      </c>
      <c r="AN210">
        <v>2</v>
      </c>
      <c r="AO210">
        <v>124</v>
      </c>
      <c r="AP210">
        <v>0.92</v>
      </c>
      <c r="AQ210">
        <v>0.625</v>
      </c>
      <c r="AS210">
        <v>1.89</v>
      </c>
      <c r="AT210">
        <v>108</v>
      </c>
      <c r="AU210">
        <v>0.97</v>
      </c>
      <c r="AV210">
        <v>0.625</v>
      </c>
      <c r="AX210">
        <v>1.67</v>
      </c>
      <c r="AY210">
        <v>135</v>
      </c>
      <c r="AZ210">
        <v>0.83</v>
      </c>
      <c r="BA210">
        <v>0.83330000000000004</v>
      </c>
      <c r="BC210">
        <v>1.42</v>
      </c>
      <c r="BD210">
        <v>84</v>
      </c>
      <c r="BE210">
        <v>0.9</v>
      </c>
      <c r="BF210">
        <v>1</v>
      </c>
    </row>
    <row r="211" spans="27:58" x14ac:dyDescent="0.3">
      <c r="AA211" s="12" t="s">
        <v>19</v>
      </c>
      <c r="AB211" s="12">
        <v>5</v>
      </c>
      <c r="AC211" s="1"/>
      <c r="AD211">
        <v>2.5499999999999998</v>
      </c>
      <c r="AE211">
        <v>28</v>
      </c>
      <c r="AF211">
        <v>0.91</v>
      </c>
      <c r="AG211">
        <v>0.94340000000000002</v>
      </c>
      <c r="AI211">
        <v>2.4300000000000002</v>
      </c>
      <c r="AJ211">
        <v>34</v>
      </c>
      <c r="AK211">
        <v>0.79</v>
      </c>
      <c r="AL211">
        <v>0.91069999999999995</v>
      </c>
      <c r="AN211">
        <v>2.54</v>
      </c>
      <c r="AO211">
        <v>33</v>
      </c>
      <c r="AP211">
        <v>0.63</v>
      </c>
      <c r="AQ211">
        <v>0.9355</v>
      </c>
      <c r="AS211">
        <v>2.36</v>
      </c>
      <c r="AT211">
        <v>26</v>
      </c>
      <c r="AU211">
        <v>0.91</v>
      </c>
      <c r="AV211">
        <v>0.98250000000000004</v>
      </c>
      <c r="AX211">
        <v>1.69</v>
      </c>
      <c r="AY211">
        <v>27</v>
      </c>
      <c r="AZ211">
        <v>0.7</v>
      </c>
      <c r="BA211">
        <v>0.83950000000000002</v>
      </c>
      <c r="BC211">
        <v>2</v>
      </c>
      <c r="BD211">
        <v>31</v>
      </c>
      <c r="BE211">
        <v>0.87</v>
      </c>
      <c r="BF211">
        <v>0.9153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2.4700000000000002</v>
      </c>
      <c r="AE215">
        <v>37</v>
      </c>
      <c r="AF215">
        <v>0.94</v>
      </c>
      <c r="AG215">
        <v>1</v>
      </c>
      <c r="AI215">
        <v>2.11</v>
      </c>
      <c r="AJ215">
        <v>38</v>
      </c>
      <c r="AK215">
        <v>0.84</v>
      </c>
      <c r="AL215">
        <v>0.85709999999999997</v>
      </c>
      <c r="AN215">
        <v>1.62</v>
      </c>
      <c r="AO215">
        <v>34</v>
      </c>
      <c r="AP215">
        <v>0.81</v>
      </c>
      <c r="AQ215">
        <v>0.69230000000000003</v>
      </c>
      <c r="AS215">
        <v>2</v>
      </c>
      <c r="AT215">
        <v>32</v>
      </c>
      <c r="AU215">
        <v>0.94</v>
      </c>
      <c r="AV215">
        <v>1</v>
      </c>
      <c r="AX215">
        <v>1.86</v>
      </c>
      <c r="AY215">
        <v>26</v>
      </c>
      <c r="AZ215">
        <v>0.93</v>
      </c>
      <c r="BA215">
        <v>0.75</v>
      </c>
      <c r="BC215">
        <v>1.88</v>
      </c>
      <c r="BD215">
        <v>32</v>
      </c>
      <c r="BE215">
        <v>0.94</v>
      </c>
      <c r="BF215">
        <v>0.93330000000000002</v>
      </c>
    </row>
    <row r="216" spans="27:58" x14ac:dyDescent="0.3">
      <c r="AA216" s="12" t="s">
        <v>10</v>
      </c>
      <c r="AB216" s="12">
        <v>4</v>
      </c>
      <c r="AC216" s="1"/>
      <c r="AD216">
        <v>2.33</v>
      </c>
      <c r="AE216">
        <v>42</v>
      </c>
      <c r="AF216">
        <v>0.95</v>
      </c>
      <c r="AG216">
        <v>1</v>
      </c>
      <c r="AI216">
        <v>2.2799999999999998</v>
      </c>
      <c r="AJ216">
        <v>41</v>
      </c>
      <c r="AK216">
        <v>0.89</v>
      </c>
      <c r="AL216">
        <v>0.88890000000000002</v>
      </c>
      <c r="AN216">
        <v>3.17</v>
      </c>
      <c r="AO216">
        <v>57</v>
      </c>
      <c r="AP216">
        <v>0.95</v>
      </c>
      <c r="AQ216">
        <v>0.85709999999999997</v>
      </c>
      <c r="AS216">
        <v>2.06</v>
      </c>
      <c r="AT216">
        <v>37</v>
      </c>
      <c r="AU216">
        <v>1</v>
      </c>
      <c r="AV216">
        <v>1</v>
      </c>
      <c r="AX216">
        <v>1.94</v>
      </c>
      <c r="AY216">
        <v>35</v>
      </c>
      <c r="AZ216">
        <v>0.95</v>
      </c>
      <c r="BA216">
        <v>1</v>
      </c>
      <c r="BC216">
        <v>1.75</v>
      </c>
      <c r="BD216">
        <v>35</v>
      </c>
      <c r="BE216">
        <v>0.8</v>
      </c>
      <c r="BF216">
        <v>1</v>
      </c>
    </row>
    <row r="217" spans="27:58" x14ac:dyDescent="0.3">
      <c r="AA217" s="12" t="s">
        <v>17</v>
      </c>
      <c r="AB217" s="12">
        <v>4</v>
      </c>
      <c r="AC217" s="1"/>
      <c r="AD217">
        <v>5.8</v>
      </c>
      <c r="AE217">
        <v>29</v>
      </c>
      <c r="AF217">
        <v>0.82</v>
      </c>
      <c r="AG217">
        <v>1</v>
      </c>
      <c r="AI217">
        <v>2.2000000000000002</v>
      </c>
      <c r="AJ217">
        <v>22</v>
      </c>
      <c r="AK217">
        <v>0.43</v>
      </c>
      <c r="AL217">
        <v>0.94440000000000002</v>
      </c>
      <c r="AN217">
        <v>4.25</v>
      </c>
      <c r="AO217">
        <v>34</v>
      </c>
      <c r="AP217">
        <v>0.53</v>
      </c>
      <c r="AQ217">
        <v>1</v>
      </c>
      <c r="AS217">
        <v>5.67</v>
      </c>
      <c r="AT217">
        <v>34</v>
      </c>
      <c r="AU217">
        <v>0.69</v>
      </c>
      <c r="AV217">
        <v>1.0556000000000001</v>
      </c>
      <c r="AX217">
        <v>5.8</v>
      </c>
      <c r="AY217">
        <v>29</v>
      </c>
      <c r="AZ217">
        <v>0.82</v>
      </c>
      <c r="BA217">
        <v>1</v>
      </c>
      <c r="BC217">
        <v>4.29</v>
      </c>
      <c r="BD217">
        <v>30</v>
      </c>
      <c r="BE217">
        <v>0.6</v>
      </c>
      <c r="BF217">
        <v>0.85</v>
      </c>
    </row>
    <row r="218" spans="27:58" x14ac:dyDescent="0.3">
      <c r="AA218" s="12" t="s">
        <v>18</v>
      </c>
      <c r="AB218" s="12">
        <v>15</v>
      </c>
      <c r="AC218" s="1"/>
      <c r="AD218">
        <v>2</v>
      </c>
      <c r="AE218">
        <v>90</v>
      </c>
      <c r="AF218">
        <v>1.04</v>
      </c>
      <c r="AG218">
        <v>1</v>
      </c>
      <c r="AI218">
        <v>1.77</v>
      </c>
      <c r="AJ218">
        <v>92</v>
      </c>
      <c r="AK218">
        <v>0.92</v>
      </c>
      <c r="AL218">
        <v>0.5</v>
      </c>
      <c r="AN218">
        <v>1.52</v>
      </c>
      <c r="AO218">
        <v>76</v>
      </c>
      <c r="AP218">
        <v>0.98</v>
      </c>
      <c r="AQ218">
        <v>0.625</v>
      </c>
      <c r="AS218">
        <v>1.57</v>
      </c>
      <c r="AT218">
        <v>85</v>
      </c>
      <c r="AU218">
        <v>0.96</v>
      </c>
      <c r="AV218">
        <v>0.83330000000000004</v>
      </c>
      <c r="AX218">
        <v>1.8</v>
      </c>
      <c r="AY218">
        <v>99</v>
      </c>
      <c r="AZ218">
        <v>0.91</v>
      </c>
      <c r="BA218">
        <v>1</v>
      </c>
      <c r="BC218">
        <v>1.84</v>
      </c>
      <c r="BD218">
        <v>101</v>
      </c>
      <c r="BE218">
        <v>0.98</v>
      </c>
      <c r="BF218">
        <v>0.71430000000000005</v>
      </c>
    </row>
    <row r="219" spans="27:58" x14ac:dyDescent="0.3">
      <c r="AA219" s="12" t="s">
        <v>19</v>
      </c>
      <c r="AB219" s="12">
        <v>5</v>
      </c>
      <c r="AC219" s="1"/>
      <c r="AD219">
        <v>1.77</v>
      </c>
      <c r="AE219">
        <v>23</v>
      </c>
      <c r="AF219">
        <v>0.78</v>
      </c>
      <c r="AG219">
        <v>1.0667</v>
      </c>
      <c r="AI219">
        <v>2.31</v>
      </c>
      <c r="AJ219">
        <v>37</v>
      </c>
      <c r="AK219">
        <v>0.76</v>
      </c>
      <c r="AL219">
        <v>0.94230000000000003</v>
      </c>
      <c r="AN219">
        <v>2.64</v>
      </c>
      <c r="AO219">
        <v>29</v>
      </c>
      <c r="AP219">
        <v>0.83</v>
      </c>
      <c r="AQ219">
        <v>1</v>
      </c>
      <c r="AS219">
        <v>2.36</v>
      </c>
      <c r="AT219">
        <v>26</v>
      </c>
      <c r="AU219">
        <v>0.91</v>
      </c>
      <c r="AV219">
        <v>0.98150000000000004</v>
      </c>
      <c r="AX219">
        <v>1.77</v>
      </c>
      <c r="AY219">
        <v>23</v>
      </c>
      <c r="AZ219">
        <v>0.78</v>
      </c>
      <c r="BA219">
        <v>0.92730000000000001</v>
      </c>
      <c r="BC219">
        <v>1.92</v>
      </c>
      <c r="BD219">
        <v>23</v>
      </c>
      <c r="BE219">
        <v>1</v>
      </c>
      <c r="BF219">
        <v>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2.4300000000000002</v>
      </c>
      <c r="AE223">
        <v>34</v>
      </c>
      <c r="AF223">
        <v>0.93</v>
      </c>
      <c r="AG223">
        <v>0.84619999999999995</v>
      </c>
      <c r="AI223">
        <v>2.33</v>
      </c>
      <c r="AJ223">
        <v>42</v>
      </c>
      <c r="AK223">
        <v>0.95</v>
      </c>
      <c r="AL223">
        <v>0.8125</v>
      </c>
      <c r="AN223">
        <v>2.12</v>
      </c>
      <c r="AO223">
        <v>34</v>
      </c>
      <c r="AP223">
        <v>0.94</v>
      </c>
      <c r="AQ223">
        <v>0.90910000000000002</v>
      </c>
      <c r="AS223">
        <v>1.95</v>
      </c>
      <c r="AT223">
        <v>37</v>
      </c>
      <c r="AU223">
        <v>0.95</v>
      </c>
      <c r="AV223">
        <v>1</v>
      </c>
      <c r="AX223">
        <v>2.12</v>
      </c>
      <c r="AY223">
        <v>34</v>
      </c>
      <c r="AZ223">
        <v>0.88</v>
      </c>
      <c r="BA223">
        <v>0.84619999999999995</v>
      </c>
      <c r="BC223">
        <v>2</v>
      </c>
      <c r="BD223">
        <v>28</v>
      </c>
      <c r="BE223">
        <v>0.93</v>
      </c>
      <c r="BF223">
        <v>1.0832999999999999</v>
      </c>
    </row>
    <row r="224" spans="27:58" x14ac:dyDescent="0.3">
      <c r="AA224" s="12" t="s">
        <v>10</v>
      </c>
      <c r="AB224" s="12">
        <v>4</v>
      </c>
      <c r="AC224" s="1"/>
      <c r="AD224">
        <v>2.4300000000000002</v>
      </c>
      <c r="AE224">
        <v>43</v>
      </c>
      <c r="AF224">
        <v>0.95</v>
      </c>
      <c r="AG224">
        <v>1</v>
      </c>
      <c r="AI224">
        <v>2.33</v>
      </c>
      <c r="AJ224">
        <v>51</v>
      </c>
      <c r="AK224">
        <v>0.9</v>
      </c>
      <c r="AL224">
        <v>1</v>
      </c>
      <c r="AN224">
        <v>2.12</v>
      </c>
      <c r="AO224">
        <v>26</v>
      </c>
      <c r="AP224">
        <v>0.94</v>
      </c>
      <c r="AQ224">
        <v>1</v>
      </c>
      <c r="AS224">
        <v>1.95</v>
      </c>
      <c r="AT224">
        <v>33</v>
      </c>
      <c r="AU224">
        <v>0.94</v>
      </c>
      <c r="AV224">
        <v>1</v>
      </c>
      <c r="AX224">
        <v>2.12</v>
      </c>
      <c r="AY224">
        <v>28</v>
      </c>
      <c r="AZ224">
        <v>0.94</v>
      </c>
      <c r="BA224">
        <v>0.9375</v>
      </c>
      <c r="BC224">
        <v>2</v>
      </c>
      <c r="BD224">
        <v>31</v>
      </c>
      <c r="BE224">
        <v>0.89</v>
      </c>
      <c r="BF224">
        <v>1</v>
      </c>
    </row>
    <row r="225" spans="27:58" x14ac:dyDescent="0.3">
      <c r="AA225" s="12" t="s">
        <v>17</v>
      </c>
      <c r="AB225" s="12">
        <v>4</v>
      </c>
      <c r="AC225" s="1"/>
      <c r="AD225">
        <v>2.39</v>
      </c>
      <c r="AE225">
        <v>39</v>
      </c>
      <c r="AF225">
        <v>0.69</v>
      </c>
      <c r="AG225">
        <v>1</v>
      </c>
      <c r="AI225">
        <v>2.68</v>
      </c>
      <c r="AJ225">
        <v>22</v>
      </c>
      <c r="AK225">
        <v>0.53</v>
      </c>
      <c r="AL225">
        <v>0.94740000000000002</v>
      </c>
      <c r="AN225">
        <v>1.62</v>
      </c>
      <c r="AO225">
        <v>30</v>
      </c>
      <c r="AP225">
        <v>0.82</v>
      </c>
      <c r="AQ225">
        <v>1</v>
      </c>
      <c r="AS225">
        <v>2.06</v>
      </c>
      <c r="AT225">
        <v>32</v>
      </c>
      <c r="AU225">
        <v>0.69</v>
      </c>
      <c r="AV225">
        <v>1</v>
      </c>
      <c r="AX225">
        <v>1.75</v>
      </c>
      <c r="AY225">
        <v>36</v>
      </c>
      <c r="AZ225">
        <v>0.85</v>
      </c>
      <c r="BA225">
        <v>1</v>
      </c>
      <c r="BC225">
        <v>1.72</v>
      </c>
      <c r="BD225">
        <v>46</v>
      </c>
      <c r="BE225">
        <v>0.53</v>
      </c>
      <c r="BF225">
        <v>0.94440000000000002</v>
      </c>
    </row>
    <row r="226" spans="27:58" x14ac:dyDescent="0.3">
      <c r="AA226" s="12" t="s">
        <v>18</v>
      </c>
      <c r="AB226" s="12">
        <v>15</v>
      </c>
      <c r="AC226" s="1"/>
      <c r="AD226">
        <v>6.5</v>
      </c>
      <c r="AE226">
        <v>118</v>
      </c>
      <c r="AF226">
        <v>0.98</v>
      </c>
      <c r="AG226">
        <v>0.83330000000000004</v>
      </c>
      <c r="AI226">
        <v>2.75</v>
      </c>
      <c r="AJ226">
        <v>106</v>
      </c>
      <c r="AK226">
        <v>0.96</v>
      </c>
      <c r="AL226">
        <v>0.625</v>
      </c>
      <c r="AN226">
        <v>6</v>
      </c>
      <c r="AO226">
        <v>111</v>
      </c>
      <c r="AP226">
        <v>0.95</v>
      </c>
      <c r="AQ226">
        <v>1</v>
      </c>
      <c r="AS226">
        <v>5.33</v>
      </c>
      <c r="AT226">
        <v>76</v>
      </c>
      <c r="AU226">
        <v>0.98</v>
      </c>
      <c r="AV226">
        <v>0.83330000000000004</v>
      </c>
      <c r="AX226">
        <v>6</v>
      </c>
      <c r="AY226">
        <v>101</v>
      </c>
      <c r="AZ226">
        <v>1</v>
      </c>
      <c r="BA226">
        <v>1</v>
      </c>
      <c r="BC226">
        <v>5.75</v>
      </c>
      <c r="BD226">
        <v>70</v>
      </c>
      <c r="BE226">
        <v>0.96</v>
      </c>
      <c r="BF226">
        <v>0.625</v>
      </c>
    </row>
    <row r="227" spans="27:58" x14ac:dyDescent="0.3">
      <c r="AA227" s="12" t="s">
        <v>19</v>
      </c>
      <c r="AB227" s="12">
        <v>5</v>
      </c>
      <c r="AC227" s="1"/>
      <c r="AD227">
        <v>2.19</v>
      </c>
      <c r="AE227">
        <v>36</v>
      </c>
      <c r="AF227">
        <v>0.84</v>
      </c>
      <c r="AG227">
        <v>1</v>
      </c>
      <c r="AI227">
        <v>2</v>
      </c>
      <c r="AJ227">
        <v>28</v>
      </c>
      <c r="AK227">
        <v>0.83</v>
      </c>
      <c r="AL227">
        <v>0.98109999999999997</v>
      </c>
      <c r="AN227">
        <v>1.79</v>
      </c>
      <c r="AO227">
        <v>27</v>
      </c>
      <c r="AP227">
        <v>0.91</v>
      </c>
      <c r="AQ227">
        <v>0.9677</v>
      </c>
      <c r="AS227">
        <v>1.52</v>
      </c>
      <c r="AT227">
        <v>32</v>
      </c>
      <c r="AU227">
        <v>0.79</v>
      </c>
      <c r="AV227">
        <v>1</v>
      </c>
      <c r="AX227">
        <v>1.98</v>
      </c>
      <c r="AY227">
        <v>21</v>
      </c>
      <c r="AZ227">
        <v>0.91</v>
      </c>
      <c r="BA227">
        <v>1.0196000000000001</v>
      </c>
      <c r="BC227">
        <v>1.49</v>
      </c>
      <c r="BD227">
        <v>26</v>
      </c>
      <c r="BE227">
        <v>0.84</v>
      </c>
      <c r="BF227">
        <v>0.97870000000000001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3</v>
      </c>
      <c r="AE231">
        <v>32</v>
      </c>
      <c r="AF231">
        <v>0.94</v>
      </c>
      <c r="AG231">
        <v>0.91669999999999996</v>
      </c>
      <c r="AI231">
        <v>2.5499999999999998</v>
      </c>
      <c r="AJ231">
        <v>38</v>
      </c>
      <c r="AK231">
        <v>0.84</v>
      </c>
      <c r="AL231">
        <v>0.90910000000000002</v>
      </c>
      <c r="AN231">
        <v>2.36</v>
      </c>
      <c r="AO231">
        <v>31</v>
      </c>
      <c r="AP231">
        <v>0.86</v>
      </c>
      <c r="AQ231">
        <v>1</v>
      </c>
      <c r="AS231">
        <v>2.21</v>
      </c>
      <c r="AT231">
        <v>53</v>
      </c>
      <c r="AU231">
        <v>0.64</v>
      </c>
      <c r="AV231">
        <v>0.85709999999999997</v>
      </c>
      <c r="AX231">
        <v>1.91</v>
      </c>
      <c r="AY231">
        <v>53</v>
      </c>
      <c r="AZ231">
        <v>0.62</v>
      </c>
      <c r="BA231">
        <v>1</v>
      </c>
      <c r="BC231">
        <v>2.17</v>
      </c>
      <c r="BD231">
        <v>74</v>
      </c>
      <c r="BE231">
        <v>0.55000000000000004</v>
      </c>
      <c r="BF231">
        <v>0.91669999999999996</v>
      </c>
    </row>
    <row r="232" spans="27:58" x14ac:dyDescent="0.3">
      <c r="AA232" s="12" t="s">
        <v>10</v>
      </c>
      <c r="AB232" s="12">
        <v>4</v>
      </c>
      <c r="AC232" s="1"/>
      <c r="AD232">
        <v>2.13</v>
      </c>
      <c r="AE232">
        <v>39</v>
      </c>
      <c r="AF232">
        <v>0.85</v>
      </c>
      <c r="AG232">
        <v>1</v>
      </c>
      <c r="AI232">
        <v>2.11</v>
      </c>
      <c r="AJ232">
        <v>35</v>
      </c>
      <c r="AK232">
        <v>0.79</v>
      </c>
      <c r="AL232">
        <v>0.88890000000000002</v>
      </c>
      <c r="AN232">
        <v>1.48</v>
      </c>
      <c r="AO232">
        <v>33</v>
      </c>
      <c r="AP232">
        <v>0.85</v>
      </c>
      <c r="AQ232">
        <v>0.90480000000000005</v>
      </c>
      <c r="AS232">
        <v>2.41</v>
      </c>
      <c r="AT232">
        <v>25</v>
      </c>
      <c r="AU232">
        <v>0.47</v>
      </c>
      <c r="AV232">
        <v>0.68179999999999996</v>
      </c>
      <c r="AX232">
        <v>1.56</v>
      </c>
      <c r="AY232">
        <v>39</v>
      </c>
      <c r="AZ232">
        <v>0.81</v>
      </c>
      <c r="BA232">
        <v>0.64710000000000001</v>
      </c>
      <c r="BC232">
        <v>1.68</v>
      </c>
      <c r="BD232">
        <v>35</v>
      </c>
      <c r="BE232">
        <v>0.69</v>
      </c>
      <c r="BF232">
        <v>0.56820000000000004</v>
      </c>
    </row>
    <row r="233" spans="27:58" x14ac:dyDescent="0.3">
      <c r="AA233" s="12" t="s">
        <v>17</v>
      </c>
      <c r="AB233" s="12">
        <v>4</v>
      </c>
      <c r="AC233" s="1"/>
      <c r="AD233">
        <v>1.95</v>
      </c>
      <c r="AE233">
        <v>15</v>
      </c>
      <c r="AF233">
        <v>0.69</v>
      </c>
      <c r="AG233">
        <v>0.9</v>
      </c>
      <c r="AI233">
        <v>1.84</v>
      </c>
      <c r="AJ233">
        <v>24</v>
      </c>
      <c r="AK233">
        <v>0.52</v>
      </c>
      <c r="AL233">
        <v>0.84209999999999996</v>
      </c>
      <c r="AN233">
        <v>1.65</v>
      </c>
      <c r="AO233">
        <v>18</v>
      </c>
      <c r="AP233">
        <v>0.6</v>
      </c>
      <c r="AQ233">
        <v>0.9</v>
      </c>
      <c r="AS233">
        <v>2.78</v>
      </c>
      <c r="AT233">
        <v>10</v>
      </c>
      <c r="AU233">
        <v>1</v>
      </c>
      <c r="AV233">
        <v>0.55559999999999998</v>
      </c>
      <c r="AX233">
        <v>1.86</v>
      </c>
      <c r="AY233">
        <v>42</v>
      </c>
      <c r="AZ233">
        <v>0.43</v>
      </c>
      <c r="BA233">
        <v>0.85709999999999997</v>
      </c>
      <c r="BC233">
        <v>5.83</v>
      </c>
      <c r="BD233">
        <v>19</v>
      </c>
      <c r="BE233">
        <v>1.29</v>
      </c>
      <c r="BF233">
        <v>0.83330000000000004</v>
      </c>
    </row>
    <row r="234" spans="27:58" x14ac:dyDescent="0.3">
      <c r="AA234" s="12" t="s">
        <v>18</v>
      </c>
      <c r="AB234" s="12">
        <v>15</v>
      </c>
      <c r="AC234" s="1"/>
      <c r="AD234">
        <v>2.5</v>
      </c>
      <c r="AE234">
        <v>131</v>
      </c>
      <c r="AF234">
        <v>0.91</v>
      </c>
      <c r="AG234">
        <v>0.83330000000000004</v>
      </c>
      <c r="AI234">
        <v>2.4</v>
      </c>
      <c r="AJ234">
        <v>97</v>
      </c>
      <c r="AK234">
        <v>1</v>
      </c>
      <c r="AL234">
        <v>0.6</v>
      </c>
      <c r="AN234">
        <v>2.57</v>
      </c>
      <c r="AO234">
        <v>105</v>
      </c>
      <c r="AP234">
        <v>0.98</v>
      </c>
      <c r="AQ234">
        <v>0.71430000000000005</v>
      </c>
      <c r="AS234">
        <v>2.5</v>
      </c>
      <c r="AT234">
        <v>111</v>
      </c>
      <c r="AU234">
        <v>0.85</v>
      </c>
      <c r="AV234">
        <v>1.25</v>
      </c>
      <c r="AX234">
        <v>4.2</v>
      </c>
      <c r="AY234">
        <v>120</v>
      </c>
      <c r="AZ234">
        <v>0.79</v>
      </c>
      <c r="BA234">
        <v>0.5</v>
      </c>
      <c r="BC234">
        <v>6.33</v>
      </c>
      <c r="BD234">
        <v>89</v>
      </c>
      <c r="BE234">
        <v>0.8</v>
      </c>
      <c r="BF234">
        <v>1.6667000000000001</v>
      </c>
    </row>
    <row r="235" spans="27:58" x14ac:dyDescent="0.3">
      <c r="AA235" s="12" t="s">
        <v>19</v>
      </c>
      <c r="AB235" s="12">
        <v>5</v>
      </c>
      <c r="AC235" s="1"/>
      <c r="AD235">
        <v>1.34</v>
      </c>
      <c r="AE235">
        <v>34</v>
      </c>
      <c r="AF235">
        <v>0.82</v>
      </c>
      <c r="AG235">
        <v>0.91839999999999999</v>
      </c>
      <c r="AI235">
        <v>1.98</v>
      </c>
      <c r="AJ235">
        <v>35</v>
      </c>
      <c r="AK235">
        <v>0.85</v>
      </c>
      <c r="AL235">
        <v>1.0204</v>
      </c>
      <c r="AN235">
        <v>1.75</v>
      </c>
      <c r="AO235">
        <v>33</v>
      </c>
      <c r="AP235">
        <v>0.69</v>
      </c>
      <c r="AQ235">
        <v>1</v>
      </c>
      <c r="AS235">
        <v>1.88</v>
      </c>
      <c r="AT235">
        <v>35</v>
      </c>
      <c r="AU235">
        <v>0.51</v>
      </c>
      <c r="AV235">
        <v>0.86439999999999995</v>
      </c>
      <c r="AX235">
        <v>1.82</v>
      </c>
      <c r="AY235">
        <v>22</v>
      </c>
      <c r="AZ235">
        <v>0.76</v>
      </c>
      <c r="BA235">
        <v>0.80300000000000005</v>
      </c>
      <c r="BC235">
        <v>1.37</v>
      </c>
      <c r="BD235">
        <v>30</v>
      </c>
      <c r="BE235">
        <v>0.81</v>
      </c>
      <c r="BF235">
        <v>0.81540000000000001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2.12</v>
      </c>
      <c r="AE239">
        <v>58</v>
      </c>
      <c r="AF239">
        <v>0.94</v>
      </c>
      <c r="AG239">
        <v>0.875</v>
      </c>
      <c r="AI239">
        <v>2.69</v>
      </c>
      <c r="AJ239">
        <v>39</v>
      </c>
      <c r="AK239">
        <v>0.85</v>
      </c>
      <c r="AL239">
        <v>0.92310000000000003</v>
      </c>
      <c r="AN239">
        <v>1.74</v>
      </c>
      <c r="AO239">
        <v>45</v>
      </c>
      <c r="AP239">
        <v>0.79</v>
      </c>
      <c r="AQ239">
        <v>0.73680000000000001</v>
      </c>
      <c r="AS239">
        <v>1.89</v>
      </c>
      <c r="AT239">
        <v>61</v>
      </c>
      <c r="AU239">
        <v>0.77</v>
      </c>
      <c r="AV239">
        <v>0.55559999999999998</v>
      </c>
      <c r="AX239">
        <v>1.83</v>
      </c>
      <c r="AY239">
        <v>31</v>
      </c>
      <c r="AZ239">
        <v>0.93</v>
      </c>
      <c r="BA239">
        <v>0.83330000000000004</v>
      </c>
      <c r="BC239">
        <v>2</v>
      </c>
      <c r="BD239">
        <v>35</v>
      </c>
      <c r="BE239">
        <v>0.95</v>
      </c>
      <c r="BF239">
        <v>0.86670000000000003</v>
      </c>
    </row>
    <row r="240" spans="27:58" x14ac:dyDescent="0.3">
      <c r="AA240" s="12" t="s">
        <v>10</v>
      </c>
      <c r="AB240" s="12">
        <v>4</v>
      </c>
      <c r="AC240" s="1"/>
      <c r="AD240">
        <v>3.62</v>
      </c>
      <c r="AE240">
        <v>46</v>
      </c>
      <c r="AF240">
        <v>0.94</v>
      </c>
      <c r="AG240">
        <v>1</v>
      </c>
      <c r="AI240">
        <v>1.95</v>
      </c>
      <c r="AJ240">
        <v>41</v>
      </c>
      <c r="AK240">
        <v>0.89</v>
      </c>
      <c r="AL240">
        <v>0.9</v>
      </c>
      <c r="AN240">
        <v>1.96</v>
      </c>
      <c r="AO240">
        <v>42</v>
      </c>
      <c r="AP240">
        <v>0.77</v>
      </c>
      <c r="AQ240">
        <v>0.82609999999999995</v>
      </c>
      <c r="AS240">
        <v>2.35</v>
      </c>
      <c r="AT240">
        <v>19</v>
      </c>
      <c r="AU240">
        <v>1.4</v>
      </c>
      <c r="AV240">
        <v>0.80769999999999997</v>
      </c>
      <c r="AX240">
        <v>2.38</v>
      </c>
      <c r="AY240">
        <v>34</v>
      </c>
      <c r="AZ240">
        <v>0.94</v>
      </c>
      <c r="BA240">
        <v>1</v>
      </c>
      <c r="BC240">
        <v>1.75</v>
      </c>
      <c r="BD240">
        <v>33</v>
      </c>
      <c r="BE240">
        <v>0.95</v>
      </c>
      <c r="BF240">
        <v>1</v>
      </c>
    </row>
    <row r="241" spans="27:58" x14ac:dyDescent="0.3">
      <c r="AA241" s="12" t="s">
        <v>17</v>
      </c>
      <c r="AB241" s="12">
        <v>4</v>
      </c>
      <c r="AC241" s="1"/>
      <c r="AD241">
        <v>2.71</v>
      </c>
      <c r="AE241">
        <v>30</v>
      </c>
      <c r="AF241">
        <v>0.69</v>
      </c>
      <c r="AG241">
        <v>1</v>
      </c>
      <c r="AI241">
        <v>2.2799999999999998</v>
      </c>
      <c r="AJ241">
        <v>34</v>
      </c>
      <c r="AK241">
        <v>0.6</v>
      </c>
      <c r="AL241">
        <v>0.94440000000000002</v>
      </c>
      <c r="AN241">
        <v>2</v>
      </c>
      <c r="AO241">
        <v>38</v>
      </c>
      <c r="AP241">
        <v>0.53</v>
      </c>
      <c r="AQ241">
        <v>0.8095</v>
      </c>
      <c r="AS241">
        <v>9.5</v>
      </c>
      <c r="AT241">
        <v>42</v>
      </c>
      <c r="AU241">
        <v>0.53</v>
      </c>
      <c r="AV241">
        <v>2</v>
      </c>
      <c r="AX241">
        <v>2</v>
      </c>
      <c r="AY241">
        <v>15</v>
      </c>
      <c r="AZ241">
        <v>0.69</v>
      </c>
      <c r="BA241">
        <v>1</v>
      </c>
      <c r="BC241">
        <v>1.83</v>
      </c>
      <c r="BD241">
        <v>14</v>
      </c>
      <c r="BE241">
        <v>0.82</v>
      </c>
      <c r="BF241">
        <v>1</v>
      </c>
    </row>
    <row r="242" spans="27:58" x14ac:dyDescent="0.3">
      <c r="AA242" s="12" t="s">
        <v>18</v>
      </c>
      <c r="AB242" s="12">
        <v>15</v>
      </c>
      <c r="AC242" s="1"/>
      <c r="AD242">
        <v>5</v>
      </c>
      <c r="AE242">
        <v>122</v>
      </c>
      <c r="AF242">
        <v>0.93</v>
      </c>
      <c r="AG242">
        <v>0.83330000000000004</v>
      </c>
      <c r="AI242">
        <v>4.8600000000000003</v>
      </c>
      <c r="AJ242">
        <v>97</v>
      </c>
      <c r="AK242">
        <v>0.89</v>
      </c>
      <c r="AL242">
        <v>0.71430000000000005</v>
      </c>
      <c r="AN242">
        <v>4.75</v>
      </c>
      <c r="AO242">
        <v>124</v>
      </c>
      <c r="AP242">
        <v>0.92</v>
      </c>
      <c r="AQ242">
        <v>0.625</v>
      </c>
      <c r="AS242">
        <v>5.25</v>
      </c>
      <c r="AT242">
        <v>108</v>
      </c>
      <c r="AU242">
        <v>0.97</v>
      </c>
      <c r="AV242">
        <v>0.625</v>
      </c>
      <c r="AX242">
        <v>2.5</v>
      </c>
      <c r="AY242">
        <v>135</v>
      </c>
      <c r="AZ242">
        <v>0.83</v>
      </c>
      <c r="BA242">
        <v>0.83330000000000004</v>
      </c>
      <c r="BC242">
        <v>2.8</v>
      </c>
      <c r="BD242">
        <v>84</v>
      </c>
      <c r="BE242">
        <v>0.9</v>
      </c>
      <c r="BF242">
        <v>1</v>
      </c>
    </row>
    <row r="243" spans="27:58" x14ac:dyDescent="0.3">
      <c r="AA243" s="12" t="s">
        <v>19</v>
      </c>
      <c r="AB243" s="12">
        <v>5</v>
      </c>
      <c r="AC243" s="1"/>
      <c r="AD243">
        <v>2.2999999999999998</v>
      </c>
      <c r="AE243">
        <v>28</v>
      </c>
      <c r="AF243">
        <v>0.91</v>
      </c>
      <c r="AG243">
        <v>0.94340000000000002</v>
      </c>
      <c r="AI243">
        <v>1.73</v>
      </c>
      <c r="AJ243">
        <v>34</v>
      </c>
      <c r="AK243">
        <v>0.79</v>
      </c>
      <c r="AL243">
        <v>0.91069999999999995</v>
      </c>
      <c r="AN243">
        <v>2</v>
      </c>
      <c r="AO243">
        <v>33</v>
      </c>
      <c r="AP243">
        <v>0.63</v>
      </c>
      <c r="AQ243">
        <v>0.9355</v>
      </c>
      <c r="AS243">
        <v>1.89</v>
      </c>
      <c r="AT243">
        <v>26</v>
      </c>
      <c r="AU243">
        <v>0.91</v>
      </c>
      <c r="AV243">
        <v>0.98250000000000004</v>
      </c>
      <c r="AX243">
        <v>1.67</v>
      </c>
      <c r="AY243">
        <v>27</v>
      </c>
      <c r="AZ243">
        <v>0.7</v>
      </c>
      <c r="BA243">
        <v>0.83950000000000002</v>
      </c>
      <c r="BC243">
        <v>1.42</v>
      </c>
      <c r="BD243">
        <v>31</v>
      </c>
      <c r="BE243">
        <v>0.87</v>
      </c>
      <c r="BF243">
        <v>0.9153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2.5499999999999998</v>
      </c>
      <c r="AE247">
        <v>37</v>
      </c>
      <c r="AF247">
        <v>0.94</v>
      </c>
      <c r="AG247">
        <v>1</v>
      </c>
      <c r="AI247">
        <v>2.4300000000000002</v>
      </c>
      <c r="AJ247">
        <v>38</v>
      </c>
      <c r="AK247">
        <v>0.84</v>
      </c>
      <c r="AL247">
        <v>0.85709999999999997</v>
      </c>
      <c r="AN247">
        <v>2.54</v>
      </c>
      <c r="AO247">
        <v>34</v>
      </c>
      <c r="AP247">
        <v>0.81</v>
      </c>
      <c r="AQ247">
        <v>0.69230000000000003</v>
      </c>
      <c r="AS247">
        <v>2.36</v>
      </c>
      <c r="AT247">
        <v>32</v>
      </c>
      <c r="AU247">
        <v>0.94</v>
      </c>
      <c r="AV247">
        <v>1</v>
      </c>
      <c r="AX247">
        <v>1.69</v>
      </c>
      <c r="AY247">
        <v>26</v>
      </c>
      <c r="AZ247">
        <v>0.93</v>
      </c>
      <c r="BA247">
        <v>0.75</v>
      </c>
      <c r="BC247">
        <v>2</v>
      </c>
      <c r="BD247">
        <v>32</v>
      </c>
      <c r="BE247">
        <v>0.94</v>
      </c>
      <c r="BF247">
        <v>0.93330000000000002</v>
      </c>
    </row>
    <row r="248" spans="27:58" x14ac:dyDescent="0.3">
      <c r="AA248" s="12" t="s">
        <v>10</v>
      </c>
      <c r="AB248" s="12">
        <v>4</v>
      </c>
      <c r="AC248" s="1"/>
      <c r="AD248">
        <v>2.4700000000000002</v>
      </c>
      <c r="AE248">
        <v>37</v>
      </c>
      <c r="AF248">
        <v>0.95</v>
      </c>
      <c r="AG248">
        <v>1</v>
      </c>
      <c r="AI248">
        <v>2.11</v>
      </c>
      <c r="AJ248">
        <v>38</v>
      </c>
      <c r="AK248">
        <v>0.89</v>
      </c>
      <c r="AL248">
        <v>0.88890000000000002</v>
      </c>
      <c r="AN248">
        <v>1.62</v>
      </c>
      <c r="AO248">
        <v>34</v>
      </c>
      <c r="AP248">
        <v>0.95</v>
      </c>
      <c r="AQ248">
        <v>0.85709999999999997</v>
      </c>
      <c r="AS248">
        <v>2</v>
      </c>
      <c r="AT248">
        <v>32</v>
      </c>
      <c r="AU248">
        <v>1</v>
      </c>
      <c r="AV248">
        <v>1</v>
      </c>
      <c r="AX248">
        <v>1.86</v>
      </c>
      <c r="AY248">
        <v>26</v>
      </c>
      <c r="AZ248">
        <v>0.95</v>
      </c>
      <c r="BA248">
        <v>1</v>
      </c>
      <c r="BC248">
        <v>1.88</v>
      </c>
      <c r="BD248">
        <v>32</v>
      </c>
      <c r="BE248">
        <v>0.8</v>
      </c>
      <c r="BF248">
        <v>1</v>
      </c>
    </row>
    <row r="249" spans="27:58" x14ac:dyDescent="0.3">
      <c r="AA249" s="12" t="s">
        <v>17</v>
      </c>
      <c r="AB249" s="12">
        <v>4</v>
      </c>
      <c r="AC249" s="1"/>
      <c r="AD249">
        <v>2.33</v>
      </c>
      <c r="AE249">
        <v>42</v>
      </c>
      <c r="AF249">
        <v>0.82</v>
      </c>
      <c r="AG249">
        <v>1</v>
      </c>
      <c r="AI249">
        <v>2.2799999999999998</v>
      </c>
      <c r="AJ249">
        <v>41</v>
      </c>
      <c r="AK249">
        <v>0.43</v>
      </c>
      <c r="AL249">
        <v>0.94440000000000002</v>
      </c>
      <c r="AN249">
        <v>3.17</v>
      </c>
      <c r="AO249">
        <v>57</v>
      </c>
      <c r="AP249">
        <v>0.53</v>
      </c>
      <c r="AQ249">
        <v>1</v>
      </c>
      <c r="AS249">
        <v>2.06</v>
      </c>
      <c r="AT249">
        <v>37</v>
      </c>
      <c r="AU249">
        <v>0.69</v>
      </c>
      <c r="AV249">
        <v>1.0556000000000001</v>
      </c>
      <c r="AX249">
        <v>1.94</v>
      </c>
      <c r="AY249">
        <v>35</v>
      </c>
      <c r="AZ249">
        <v>0.82</v>
      </c>
      <c r="BA249">
        <v>1</v>
      </c>
      <c r="BC249">
        <v>1.75</v>
      </c>
      <c r="BD249">
        <v>35</v>
      </c>
      <c r="BE249">
        <v>0.6</v>
      </c>
      <c r="BF249">
        <v>0.85</v>
      </c>
    </row>
    <row r="250" spans="27:58" x14ac:dyDescent="0.3">
      <c r="AA250" s="12" t="s">
        <v>18</v>
      </c>
      <c r="AB250" s="12">
        <v>15</v>
      </c>
      <c r="AC250" s="1"/>
      <c r="AD250">
        <v>5.8</v>
      </c>
      <c r="AE250">
        <v>29</v>
      </c>
      <c r="AF250">
        <v>0.82</v>
      </c>
      <c r="AG250">
        <v>1</v>
      </c>
      <c r="AI250">
        <v>2.2000000000000002</v>
      </c>
      <c r="AJ250">
        <v>22</v>
      </c>
      <c r="AK250">
        <v>0.43</v>
      </c>
      <c r="AL250">
        <v>0.5</v>
      </c>
      <c r="AN250">
        <v>4.25</v>
      </c>
      <c r="AO250">
        <v>34</v>
      </c>
      <c r="AP250">
        <v>0.53</v>
      </c>
      <c r="AQ250">
        <v>0.625</v>
      </c>
      <c r="AS250">
        <v>5.67</v>
      </c>
      <c r="AT250">
        <v>34</v>
      </c>
      <c r="AU250">
        <v>0.69</v>
      </c>
      <c r="AV250">
        <v>0.83330000000000004</v>
      </c>
      <c r="AX250">
        <v>5.8</v>
      </c>
      <c r="AY250">
        <v>29</v>
      </c>
      <c r="AZ250">
        <v>0.82</v>
      </c>
      <c r="BA250">
        <v>1</v>
      </c>
      <c r="BC250">
        <v>4.29</v>
      </c>
      <c r="BD250">
        <v>30</v>
      </c>
      <c r="BE250">
        <v>0.6</v>
      </c>
      <c r="BF250">
        <v>0.71430000000000005</v>
      </c>
    </row>
    <row r="251" spans="27:58" x14ac:dyDescent="0.3">
      <c r="AA251" s="12" t="s">
        <v>19</v>
      </c>
      <c r="AB251" s="12">
        <v>5</v>
      </c>
      <c r="AC251" s="1"/>
      <c r="AD251">
        <v>2</v>
      </c>
      <c r="AE251">
        <v>90</v>
      </c>
      <c r="AF251">
        <v>1.04</v>
      </c>
      <c r="AG251">
        <v>1.0667</v>
      </c>
      <c r="AI251">
        <v>1.77</v>
      </c>
      <c r="AJ251">
        <v>92</v>
      </c>
      <c r="AK251">
        <v>0.92</v>
      </c>
      <c r="AL251">
        <v>0.94230000000000003</v>
      </c>
      <c r="AN251">
        <v>1.52</v>
      </c>
      <c r="AO251">
        <v>76</v>
      </c>
      <c r="AP251">
        <v>0.98</v>
      </c>
      <c r="AQ251">
        <v>1</v>
      </c>
      <c r="AS251">
        <v>1.57</v>
      </c>
      <c r="AT251">
        <v>85</v>
      </c>
      <c r="AU251">
        <v>0.96</v>
      </c>
      <c r="AV251">
        <v>0.98150000000000004</v>
      </c>
      <c r="AX251">
        <v>1.8</v>
      </c>
      <c r="AY251">
        <v>99</v>
      </c>
      <c r="AZ251">
        <v>0.91</v>
      </c>
      <c r="BA251">
        <v>0.92730000000000001</v>
      </c>
      <c r="BC251">
        <v>1.84</v>
      </c>
      <c r="BD251">
        <v>101</v>
      </c>
      <c r="BE251">
        <v>0.98</v>
      </c>
      <c r="BF251">
        <v>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1.77</v>
      </c>
      <c r="AE255">
        <v>23</v>
      </c>
      <c r="AF255">
        <v>0.78</v>
      </c>
      <c r="AG255">
        <v>0.84619999999999995</v>
      </c>
      <c r="AI255">
        <v>2.31</v>
      </c>
      <c r="AJ255">
        <v>37</v>
      </c>
      <c r="AK255">
        <v>0.76</v>
      </c>
      <c r="AL255">
        <v>0.8125</v>
      </c>
      <c r="AN255">
        <v>2.64</v>
      </c>
      <c r="AO255">
        <v>29</v>
      </c>
      <c r="AP255">
        <v>0.83</v>
      </c>
      <c r="AQ255">
        <v>0.90910000000000002</v>
      </c>
      <c r="AS255">
        <v>2.36</v>
      </c>
      <c r="AT255">
        <v>26</v>
      </c>
      <c r="AU255">
        <v>0.91</v>
      </c>
      <c r="AV255">
        <v>1</v>
      </c>
      <c r="AX255">
        <v>1.77</v>
      </c>
      <c r="AY255">
        <v>23</v>
      </c>
      <c r="AZ255">
        <v>0.78</v>
      </c>
      <c r="BA255">
        <v>0.84619999999999995</v>
      </c>
      <c r="BC255">
        <v>1.92</v>
      </c>
      <c r="BD255">
        <v>23</v>
      </c>
      <c r="BE255">
        <v>1</v>
      </c>
      <c r="BF255">
        <v>1.0832999999999999</v>
      </c>
    </row>
    <row r="256" spans="27:58" x14ac:dyDescent="0.3">
      <c r="AA256" s="12" t="s">
        <v>10</v>
      </c>
      <c r="AB256" s="12">
        <v>4</v>
      </c>
      <c r="AC256" s="1"/>
      <c r="AD256">
        <v>2.4300000000000002</v>
      </c>
      <c r="AE256">
        <v>34</v>
      </c>
      <c r="AF256">
        <v>0.93</v>
      </c>
      <c r="AG256">
        <v>1</v>
      </c>
      <c r="AI256">
        <v>2.33</v>
      </c>
      <c r="AJ256">
        <v>42</v>
      </c>
      <c r="AK256">
        <v>0.95</v>
      </c>
      <c r="AL256">
        <v>1</v>
      </c>
      <c r="AN256">
        <v>2.12</v>
      </c>
      <c r="AO256">
        <v>34</v>
      </c>
      <c r="AP256">
        <v>0.94</v>
      </c>
      <c r="AQ256">
        <v>1</v>
      </c>
      <c r="AS256">
        <v>1.95</v>
      </c>
      <c r="AT256">
        <v>37</v>
      </c>
      <c r="AU256">
        <v>0.95</v>
      </c>
      <c r="AV256">
        <v>1</v>
      </c>
      <c r="AX256">
        <v>2.12</v>
      </c>
      <c r="AY256">
        <v>34</v>
      </c>
      <c r="AZ256">
        <v>0.88</v>
      </c>
      <c r="BA256">
        <v>0.9375</v>
      </c>
      <c r="BC256">
        <v>2</v>
      </c>
      <c r="BD256">
        <v>28</v>
      </c>
      <c r="BE256">
        <v>0.93</v>
      </c>
      <c r="BF256">
        <v>1</v>
      </c>
    </row>
    <row r="257" spans="27:58" x14ac:dyDescent="0.3">
      <c r="AA257" s="12" t="s">
        <v>17</v>
      </c>
      <c r="AB257" s="12">
        <v>4</v>
      </c>
      <c r="AC257" s="1"/>
      <c r="AD257">
        <v>2.39</v>
      </c>
      <c r="AE257">
        <v>43</v>
      </c>
      <c r="AF257">
        <v>0.95</v>
      </c>
      <c r="AG257">
        <v>1</v>
      </c>
      <c r="AI257">
        <v>2.68</v>
      </c>
      <c r="AJ257">
        <v>51</v>
      </c>
      <c r="AK257">
        <v>0.9</v>
      </c>
      <c r="AL257">
        <v>0.94740000000000002</v>
      </c>
      <c r="AN257">
        <v>1.62</v>
      </c>
      <c r="AO257">
        <v>26</v>
      </c>
      <c r="AP257">
        <v>0.94</v>
      </c>
      <c r="AQ257">
        <v>1</v>
      </c>
      <c r="AS257">
        <v>2.06</v>
      </c>
      <c r="AT257">
        <v>33</v>
      </c>
      <c r="AU257">
        <v>0.94</v>
      </c>
      <c r="AV257">
        <v>1</v>
      </c>
      <c r="AX257">
        <v>1.75</v>
      </c>
      <c r="AY257">
        <v>28</v>
      </c>
      <c r="AZ257">
        <v>0.94</v>
      </c>
      <c r="BA257">
        <v>1</v>
      </c>
      <c r="BC257">
        <v>1.72</v>
      </c>
      <c r="BD257">
        <v>31</v>
      </c>
      <c r="BE257">
        <v>0.89</v>
      </c>
      <c r="BF257">
        <v>0.94440000000000002</v>
      </c>
    </row>
    <row r="258" spans="27:58" x14ac:dyDescent="0.3">
      <c r="AA258" s="12" t="s">
        <v>18</v>
      </c>
      <c r="AB258" s="12">
        <v>15</v>
      </c>
      <c r="AC258" s="1"/>
      <c r="AD258">
        <v>6.5</v>
      </c>
      <c r="AE258">
        <v>39</v>
      </c>
      <c r="AF258">
        <v>0.69</v>
      </c>
      <c r="AG258">
        <v>0.83330000000000004</v>
      </c>
      <c r="AI258">
        <v>2.75</v>
      </c>
      <c r="AJ258">
        <v>22</v>
      </c>
      <c r="AK258">
        <v>0.53</v>
      </c>
      <c r="AL258">
        <v>0.625</v>
      </c>
      <c r="AN258">
        <v>6</v>
      </c>
      <c r="AO258">
        <v>30</v>
      </c>
      <c r="AP258">
        <v>0.82</v>
      </c>
      <c r="AQ258">
        <v>1</v>
      </c>
      <c r="AS258">
        <v>5.33</v>
      </c>
      <c r="AT258">
        <v>32</v>
      </c>
      <c r="AU258">
        <v>0.69</v>
      </c>
      <c r="AV258">
        <v>0.83330000000000004</v>
      </c>
      <c r="AX258">
        <v>6</v>
      </c>
      <c r="AY258">
        <v>36</v>
      </c>
      <c r="AZ258">
        <v>0.85</v>
      </c>
      <c r="BA258">
        <v>1</v>
      </c>
      <c r="BC258">
        <v>5.75</v>
      </c>
      <c r="BD258">
        <v>46</v>
      </c>
      <c r="BE258">
        <v>0.53</v>
      </c>
      <c r="BF258">
        <v>0.625</v>
      </c>
    </row>
    <row r="259" spans="27:58" x14ac:dyDescent="0.3">
      <c r="AA259" s="12" t="s">
        <v>19</v>
      </c>
      <c r="AB259" s="12">
        <v>5</v>
      </c>
      <c r="AC259" s="1"/>
      <c r="AD259">
        <v>2.19</v>
      </c>
      <c r="AE259">
        <v>118</v>
      </c>
      <c r="AF259">
        <v>0.98</v>
      </c>
      <c r="AG259">
        <v>1</v>
      </c>
      <c r="AI259">
        <v>2</v>
      </c>
      <c r="AJ259">
        <v>106</v>
      </c>
      <c r="AK259">
        <v>0.96</v>
      </c>
      <c r="AL259">
        <v>0.98109999999999997</v>
      </c>
      <c r="AN259">
        <v>1.79</v>
      </c>
      <c r="AO259">
        <v>112</v>
      </c>
      <c r="AP259">
        <v>0.95</v>
      </c>
      <c r="AQ259">
        <v>0.9677</v>
      </c>
      <c r="AS259">
        <v>1.52</v>
      </c>
      <c r="AT259">
        <v>77</v>
      </c>
      <c r="AU259">
        <v>0.98</v>
      </c>
      <c r="AV259">
        <v>1</v>
      </c>
      <c r="AX259">
        <v>1.98</v>
      </c>
      <c r="AY259">
        <v>101</v>
      </c>
      <c r="AZ259">
        <v>1</v>
      </c>
      <c r="BA259">
        <v>1.0196000000000001</v>
      </c>
      <c r="BC259">
        <v>1.49</v>
      </c>
      <c r="BD259">
        <v>70</v>
      </c>
      <c r="BE259">
        <v>0.96</v>
      </c>
      <c r="BF259">
        <v>0.97870000000000001</v>
      </c>
    </row>
  </sheetData>
  <mergeCells count="202">
    <mergeCell ref="BC245:BF245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29:BF229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13:BF213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197:BF197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80:BF180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64:BF164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48:BF148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32:BF132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16:BF116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00:BF100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84:BF84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68:BF68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C1:H1"/>
    <mergeCell ref="AD1:AG1"/>
    <mergeCell ref="AI1:AL1"/>
    <mergeCell ref="AN1:AQ1"/>
    <mergeCell ref="AS1:AV1"/>
    <mergeCell ref="BC1:BF1"/>
    <mergeCell ref="AD3:AG3"/>
    <mergeCell ref="AI3:AL3"/>
    <mergeCell ref="AN3:AQ3"/>
    <mergeCell ref="AS3:AV3"/>
    <mergeCell ref="AX3:BA3"/>
    <mergeCell ref="BC3:BF3"/>
    <mergeCell ref="AX1:BA1"/>
    <mergeCell ref="C10:H10"/>
    <mergeCell ref="AD11:AG11"/>
    <mergeCell ref="AI11:AL11"/>
    <mergeCell ref="AN11:AQ11"/>
    <mergeCell ref="AS11:AV11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X11:BA11"/>
    <mergeCell ref="AD27:AG27"/>
    <mergeCell ref="AI27:AL27"/>
    <mergeCell ref="AN27:AQ27"/>
    <mergeCell ref="AS27:AV27"/>
    <mergeCell ref="AX27:BA27"/>
    <mergeCell ref="C28:H28"/>
    <mergeCell ref="AD35:AG35"/>
    <mergeCell ref="AI35:AL35"/>
    <mergeCell ref="AN35:AQ35"/>
    <mergeCell ref="AS35:AV35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Ludovic GOUNOUE GUIFFO</dc:creator>
  <cp:lastModifiedBy>Steve Ludovic GOUNOUE GUIFFO</cp:lastModifiedBy>
  <dcterms:created xsi:type="dcterms:W3CDTF">2020-04-28T22:52:16Z</dcterms:created>
  <dcterms:modified xsi:type="dcterms:W3CDTF">2020-04-29T16:47:45Z</dcterms:modified>
</cp:coreProperties>
</file>