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5\Desktop\Practica\"/>
    </mc:Choice>
  </mc:AlternateContent>
  <xr:revisionPtr revIDLastSave="0" documentId="13_ncr:1_{7D70555B-0E0E-4D15-915C-1D8E65305AD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ys" sheetId="1" r:id="rId1"/>
    <sheet name="Manufacturer" sheetId="2" r:id="rId2"/>
    <sheet name="Statist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205</author>
  </authors>
  <commentList>
    <comment ref="A1" authorId="0" shapeId="0" xr:uid="{6D52692A-7288-47DA-947B-CD766DB8BDDA}">
      <text>
        <r>
          <rPr>
            <b/>
            <sz val="9"/>
            <color indexed="81"/>
            <rFont val="Tahoma"/>
            <family val="2"/>
          </rPr>
          <t>sigla magazinului de jucării</t>
        </r>
      </text>
    </comment>
  </commentList>
</comments>
</file>

<file path=xl/sharedStrings.xml><?xml version="1.0" encoding="utf-8"?>
<sst xmlns="http://schemas.openxmlformats.org/spreadsheetml/2006/main" count="173" uniqueCount="120">
  <si>
    <t>Denumire</t>
  </si>
  <si>
    <t>Preț</t>
  </si>
  <si>
    <t>Cantitate</t>
  </si>
  <si>
    <t>Categorie</t>
  </si>
  <si>
    <t>Codul</t>
  </si>
  <si>
    <t>Unicorn</t>
  </si>
  <si>
    <t>fete</t>
  </si>
  <si>
    <t>Masina</t>
  </si>
  <si>
    <t>baieti</t>
  </si>
  <si>
    <t>Papusa</t>
  </si>
  <si>
    <t>Balon</t>
  </si>
  <si>
    <t>copii_mici</t>
  </si>
  <si>
    <t>Cuburi</t>
  </si>
  <si>
    <t>Trenulet</t>
  </si>
  <si>
    <t>Avion</t>
  </si>
  <si>
    <t>Ursulet</t>
  </si>
  <si>
    <t>Puzzle</t>
  </si>
  <si>
    <t>Robot</t>
  </si>
  <si>
    <t>Calut</t>
  </si>
  <si>
    <t>Carte</t>
  </si>
  <si>
    <t>Tobogan</t>
  </si>
  <si>
    <t>Pistol</t>
  </si>
  <si>
    <t>Trotineta</t>
  </si>
  <si>
    <t>Castel</t>
  </si>
  <si>
    <t>Minge</t>
  </si>
  <si>
    <t>Papusica</t>
  </si>
  <si>
    <t>Xilofon</t>
  </si>
  <si>
    <t>Bicicleta</t>
  </si>
  <si>
    <t>Coronita</t>
  </si>
  <si>
    <t>Domino</t>
  </si>
  <si>
    <t>Telescop</t>
  </si>
  <si>
    <t>Bagheta</t>
  </si>
  <si>
    <t>Tambur</t>
  </si>
  <si>
    <t>Tractor</t>
  </si>
  <si>
    <t>PapusaBarbie</t>
  </si>
  <si>
    <t>Dronee</t>
  </si>
  <si>
    <t>Tobita</t>
  </si>
  <si>
    <t>Num</t>
  </si>
  <si>
    <t>Nefis</t>
  </si>
  <si>
    <t>Moldova</t>
  </si>
  <si>
    <t>Milka</t>
  </si>
  <si>
    <t>Germania</t>
  </si>
  <si>
    <t>Kinder</t>
  </si>
  <si>
    <t>Italia</t>
  </si>
  <si>
    <t>Ferrero</t>
  </si>
  <si>
    <t>Nestle</t>
  </si>
  <si>
    <t>Elveția</t>
  </si>
  <si>
    <t>Lindt</t>
  </si>
  <si>
    <t>Mars</t>
  </si>
  <si>
    <t>SUA</t>
  </si>
  <si>
    <t>Snickers</t>
  </si>
  <si>
    <t>Toffifee</t>
  </si>
  <si>
    <t>Raffaello</t>
  </si>
  <si>
    <t>Ritter</t>
  </si>
  <si>
    <t>Heidi</t>
  </si>
  <si>
    <t>Romania</t>
  </si>
  <si>
    <t>Magura</t>
  </si>
  <si>
    <t>Joe</t>
  </si>
  <si>
    <t>Poiana</t>
  </si>
  <si>
    <t>Barni</t>
  </si>
  <si>
    <t>Rusia</t>
  </si>
  <si>
    <t>Alfers</t>
  </si>
  <si>
    <t>Primola</t>
  </si>
  <si>
    <t>Kandia</t>
  </si>
  <si>
    <t>Twix</t>
  </si>
  <si>
    <t>Mentos</t>
  </si>
  <si>
    <t>Olanda</t>
  </si>
  <si>
    <t>Skittles</t>
  </si>
  <si>
    <t>Bounty</t>
  </si>
  <si>
    <t>Alpenliebe</t>
  </si>
  <si>
    <t>ChupaChups</t>
  </si>
  <si>
    <t>Spania</t>
  </si>
  <si>
    <t>Haribo</t>
  </si>
  <si>
    <t>Trolli</t>
  </si>
  <si>
    <t>Goplana</t>
  </si>
  <si>
    <t>Polonia</t>
  </si>
  <si>
    <t>Rosheen</t>
  </si>
  <si>
    <t>Țara</t>
  </si>
  <si>
    <r>
      <rPr>
        <sz val="28"/>
        <color theme="7"/>
        <rFont val="Segoe UI Black"/>
        <family val="2"/>
      </rPr>
      <t>T</t>
    </r>
    <r>
      <rPr>
        <sz val="28"/>
        <color theme="4" tint="0.39997558519241921"/>
        <rFont val="Segoe UI Black"/>
        <family val="2"/>
      </rPr>
      <t>O</t>
    </r>
    <r>
      <rPr>
        <sz val="28"/>
        <color rgb="FFFF66CC"/>
        <rFont val="Segoe UI Black"/>
        <family val="2"/>
      </rPr>
      <t>Y</t>
    </r>
    <r>
      <rPr>
        <sz val="28"/>
        <color theme="5" tint="0.59999389629810485"/>
        <rFont val="Segoe UI Black"/>
        <family val="2"/>
      </rPr>
      <t>S</t>
    </r>
  </si>
  <si>
    <r>
      <rPr>
        <sz val="20"/>
        <color theme="4" tint="0.39997558519241921"/>
        <rFont val="Segoe UI Black"/>
        <family val="2"/>
      </rPr>
      <t>MANU</t>
    </r>
    <r>
      <rPr>
        <sz val="20"/>
        <color theme="7" tint="0.59999389629810485"/>
        <rFont val="Segoe UI Black"/>
        <family val="2"/>
      </rPr>
      <t>FACT</t>
    </r>
    <r>
      <rPr>
        <sz val="20"/>
        <color theme="5" tint="0.39997558519241921"/>
        <rFont val="Segoe UI Black"/>
        <family val="2"/>
      </rPr>
      <t>URER</t>
    </r>
  </si>
  <si>
    <t>Chad</t>
  </si>
  <si>
    <t>Chile</t>
  </si>
  <si>
    <t>China</t>
  </si>
  <si>
    <t>Cuba</t>
  </si>
  <si>
    <t>Fiji</t>
  </si>
  <si>
    <t>Haiti</t>
  </si>
  <si>
    <t>India</t>
  </si>
  <si>
    <t>Iran</t>
  </si>
  <si>
    <t>Irak</t>
  </si>
  <si>
    <t>Israel</t>
  </si>
  <si>
    <t>Kenya</t>
  </si>
  <si>
    <t>Kiribati</t>
  </si>
  <si>
    <t>Kuwait</t>
  </si>
  <si>
    <t>Laos</t>
  </si>
  <si>
    <t>Letonia</t>
  </si>
  <si>
    <t>Liban</t>
  </si>
  <si>
    <t>Liberia</t>
  </si>
  <si>
    <t>Libia</t>
  </si>
  <si>
    <t>Lituania</t>
  </si>
  <si>
    <t>Malta</t>
  </si>
  <si>
    <t>Monaco</t>
  </si>
  <si>
    <t>Nauru</t>
  </si>
  <si>
    <t>Nepal</t>
  </si>
  <si>
    <t>Niger</t>
  </si>
  <si>
    <t>Oman</t>
  </si>
  <si>
    <t>Palau</t>
  </si>
  <si>
    <t>Peru</t>
  </si>
  <si>
    <t>Qatar</t>
  </si>
  <si>
    <t>Samoa</t>
  </si>
  <si>
    <t>Sudan</t>
  </si>
  <si>
    <t>Suedia</t>
  </si>
  <si>
    <t>Syria</t>
  </si>
  <si>
    <t>Togo</t>
  </si>
  <si>
    <t>Tonga</t>
  </si>
  <si>
    <t>Tunis</t>
  </si>
  <si>
    <t>Tuvalu</t>
  </si>
  <si>
    <t>Uganda</t>
  </si>
  <si>
    <t>Yemen</t>
  </si>
  <si>
    <t>Zambia</t>
  </si>
  <si>
    <t>Nr. de jucării produse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</si>
</sst>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8"/>
      <color theme="1"/>
      <name val="Segoe UI Black"/>
      <family val="2"/>
    </font>
    <font>
      <sz val="28"/>
      <color theme="7"/>
      <name val="Segoe UI Black"/>
      <family val="2"/>
    </font>
    <font>
      <sz val="28"/>
      <color theme="5" tint="0.59999389629810485"/>
      <name val="Segoe UI Black"/>
      <family val="2"/>
    </font>
    <font>
      <sz val="28"/>
      <color theme="4" tint="0.39997558519241921"/>
      <name val="Segoe UI Black"/>
      <family val="2"/>
    </font>
    <font>
      <sz val="28"/>
      <color rgb="FFFF66CC"/>
      <name val="Segoe UI Black"/>
      <family val="2"/>
    </font>
    <font>
      <sz val="10"/>
      <color theme="1"/>
      <name val="Segoe UI Black"/>
      <family val="2"/>
    </font>
    <font>
      <sz val="10"/>
      <color theme="1"/>
      <name val="Book Antiqua"/>
      <family val="1"/>
    </font>
    <font>
      <sz val="12"/>
      <color theme="1"/>
      <name val="Segoe UI Black"/>
      <family val="2"/>
    </font>
    <font>
      <sz val="12"/>
      <color theme="1"/>
      <name val="Book Antiqua"/>
      <family val="1"/>
    </font>
    <font>
      <sz val="20"/>
      <color theme="1"/>
      <name val="Segoe UI Black"/>
      <family val="2"/>
    </font>
    <font>
      <sz val="20"/>
      <color theme="4" tint="0.39997558519241921"/>
      <name val="Segoe UI Black"/>
      <family val="2"/>
    </font>
    <font>
      <sz val="20"/>
      <color theme="5" tint="0.39997558519241921"/>
      <name val="Segoe UI Black"/>
      <family val="2"/>
    </font>
    <font>
      <sz val="20"/>
      <color theme="7" tint="0.59999389629810485"/>
      <name val="Segoe UI Black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/>
      <top style="double">
        <color rgb="FF00B0F0"/>
      </top>
      <bottom/>
      <diagonal/>
    </border>
    <border>
      <left/>
      <right style="double">
        <color rgb="FF00B0F0"/>
      </right>
      <top style="double">
        <color rgb="FF00B0F0"/>
      </top>
      <bottom/>
      <diagonal/>
    </border>
    <border>
      <left style="double">
        <color rgb="FF00B0F0"/>
      </left>
      <right/>
      <top/>
      <bottom style="double">
        <color rgb="FF00B0F0"/>
      </bottom>
      <diagonal/>
    </border>
    <border>
      <left/>
      <right style="double">
        <color rgb="FF00B0F0"/>
      </right>
      <top/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 style="mediumDashed">
        <color theme="5" tint="0.59999389629810485"/>
      </left>
      <right style="mediumDashed">
        <color theme="5" tint="0.59999389629810485"/>
      </right>
      <top style="mediumDashed">
        <color theme="5" tint="0.59999389629810485"/>
      </top>
      <bottom style="mediumDashed">
        <color theme="5" tint="0.59999389629810485"/>
      </bottom>
      <diagonal/>
    </border>
    <border>
      <left style="mediumDashed">
        <color theme="5" tint="0.59999389629810485"/>
      </left>
      <right/>
      <top style="mediumDashed">
        <color theme="5" tint="0.59999389629810485"/>
      </top>
      <bottom/>
      <diagonal/>
    </border>
    <border>
      <left/>
      <right style="mediumDashed">
        <color theme="5" tint="0.59999389629810485"/>
      </right>
      <top style="mediumDashed">
        <color theme="5" tint="0.59999389629810485"/>
      </top>
      <bottom/>
      <diagonal/>
    </border>
    <border>
      <left style="mediumDashed">
        <color theme="5" tint="0.59999389629810485"/>
      </left>
      <right/>
      <top/>
      <bottom/>
      <diagonal/>
    </border>
    <border>
      <left/>
      <right style="mediumDashed">
        <color theme="5" tint="0.59999389629810485"/>
      </right>
      <top/>
      <bottom style="mediumDashed">
        <color theme="5" tint="0.59999389629810485"/>
      </bottom>
      <diagonal/>
    </border>
    <border>
      <left style="mediumDashed">
        <color theme="5" tint="0.59999389629810485"/>
      </left>
      <right style="mediumDashed">
        <color theme="5" tint="0.59999389629810485"/>
      </right>
      <top/>
      <bottom style="mediumDashed">
        <color theme="5" tint="0.59999389629810485"/>
      </bottom>
      <diagonal/>
    </border>
    <border>
      <left/>
      <right style="mediumDashed">
        <color theme="5" tint="0.59999389629810485"/>
      </right>
      <top style="mediumDashed">
        <color theme="5" tint="0.59999389629810485"/>
      </top>
      <bottom style="mediumDashed">
        <color theme="5" tint="0.59999389629810485"/>
      </bottom>
      <diagonal/>
    </border>
    <border>
      <left style="mediumDashed">
        <color theme="5" tint="0.59999389629810485"/>
      </left>
      <right/>
      <top style="mediumDashed">
        <color theme="5" tint="0.59999389629810485"/>
      </top>
      <bottom style="mediumDashed">
        <color theme="5" tint="0.59999389629810485"/>
      </bottom>
      <diagonal/>
    </border>
    <border>
      <left style="mediumDashed">
        <color theme="5" tint="0.59999389629810485"/>
      </left>
      <right style="mediumDashed">
        <color theme="5" tint="0.59999389629810485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11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1" xfId="0" applyFont="1" applyBorder="1"/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numFmt numFmtId="0" formatCode="General"/>
      <border diagonalUp="0" diagonalDown="0">
        <left style="mediumDashed">
          <color theme="5" tint="0.59999389629810485"/>
        </left>
        <right style="mediumDashed">
          <color theme="5" tint="0.59999389629810485"/>
        </right>
        <top style="mediumDashed">
          <color theme="5" tint="0.59999389629810485"/>
        </top>
        <bottom style="mediumDashed">
          <color theme="5" tint="0.59999389629810485"/>
        </bottom>
        <vertical style="mediumDashed">
          <color theme="5" tint="0.59999389629810485"/>
        </vertical>
        <horizontal style="mediumDashed">
          <color theme="5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Dashed">
          <color theme="5" tint="0.59999389629810485"/>
        </left>
        <right style="mediumDashed">
          <color theme="5" tint="0.59999389629810485"/>
        </right>
        <top style="mediumDashed">
          <color theme="5" tint="0.59999389629810485"/>
        </top>
        <bottom style="mediumDashed">
          <color theme="5" tint="0.59999389629810485"/>
        </bottom>
        <vertical style="mediumDashed">
          <color theme="5" tint="0.59999389629810485"/>
        </vertical>
        <horizontal style="mediumDashed">
          <color theme="5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Dashed">
          <color theme="5" tint="0.59999389629810485"/>
        </left>
        <right style="mediumDashed">
          <color theme="5" tint="0.59999389629810485"/>
        </right>
        <top style="mediumDashed">
          <color theme="5" tint="0.59999389629810485"/>
        </top>
        <bottom style="mediumDashed">
          <color theme="5" tint="0.59999389629810485"/>
        </bottom>
        <vertical style="mediumDashed">
          <color theme="5" tint="0.59999389629810485"/>
        </vertical>
        <horizontal style="mediumDashed">
          <color theme="5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mediumDashed">
          <color theme="5" tint="0.59999389629810485"/>
        </right>
        <top style="mediumDashed">
          <color theme="5" tint="0.59999389629810485"/>
        </top>
        <bottom style="mediumDashed">
          <color theme="5" tint="0.59999389629810485"/>
        </bottom>
        <vertical style="mediumDashed">
          <color theme="5" tint="0.59999389629810485"/>
        </vertical>
        <horizontal style="mediumDashed">
          <color theme="5" tint="0.59999389629810485"/>
        </horizontal>
      </border>
    </dxf>
    <dxf>
      <border>
        <top style="mediumDashed">
          <color theme="5" tint="0.59999389629810485"/>
        </top>
      </border>
    </dxf>
    <dxf>
      <border>
        <bottom style="mediumDashed">
          <color theme="5" tint="0.59999389629810485"/>
        </bottom>
      </border>
    </dxf>
    <dxf>
      <border diagonalUp="0" diagonalDown="0">
        <left style="mediumDashed">
          <color theme="5" tint="0.59999389629810485"/>
        </left>
        <right style="mediumDashed">
          <color theme="5" tint="0.59999389629810485"/>
        </right>
        <top style="mediumDashed">
          <color theme="5" tint="0.59999389629810485"/>
        </top>
        <bottom style="mediumDashed">
          <color theme="5" tint="0.59999389629810485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 Antiqu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Dashed">
          <color theme="5" tint="0.59999389629810485"/>
        </left>
        <right style="mediumDashed">
          <color theme="5" tint="0.59999389629810485"/>
        </right>
        <top/>
        <bottom/>
        <vertical style="mediumDashed">
          <color theme="5" tint="0.59999389629810485"/>
        </vertical>
        <horizontal style="mediumDashed">
          <color theme="5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double">
          <color rgb="FF00B0F0"/>
        </left>
        <right style="double">
          <color rgb="FF00B0F0"/>
        </right>
        <top/>
        <bottom/>
        <vertical style="double">
          <color rgb="FF00B0F0"/>
        </vertical>
        <horizontal style="double">
          <color rgb="FF00B0F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double">
          <color rgb="FF00B0F0"/>
        </left>
        <right/>
        <top style="double">
          <color rgb="FF00B0F0"/>
        </top>
        <bottom style="double">
          <color rgb="FF00B0F0"/>
        </bottom>
        <vertical style="double">
          <color rgb="FF00B0F0"/>
        </vertical>
        <horizontal style="double">
          <color rgb="FF00B0F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double">
          <color rgb="FF00B0F0"/>
        </left>
        <right style="double">
          <color rgb="FF00B0F0"/>
        </right>
        <top style="double">
          <color rgb="FF00B0F0"/>
        </top>
        <bottom style="double">
          <color rgb="FF00B0F0"/>
        </bottom>
        <vertical style="double">
          <color rgb="FF00B0F0"/>
        </vertical>
        <horizontal style="double">
          <color rgb="FF00B0F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double">
          <color rgb="FF00B0F0"/>
        </left>
        <right style="double">
          <color rgb="FF00B0F0"/>
        </right>
        <top style="double">
          <color rgb="FF00B0F0"/>
        </top>
        <bottom style="double">
          <color rgb="FF00B0F0"/>
        </bottom>
        <vertical style="double">
          <color rgb="FF00B0F0"/>
        </vertical>
        <horizontal style="double">
          <color rgb="FF00B0F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double">
          <color rgb="FF00B0F0"/>
        </left>
        <right style="double">
          <color rgb="FF00B0F0"/>
        </right>
        <top style="double">
          <color rgb="FF00B0F0"/>
        </top>
        <bottom style="double">
          <color rgb="FF00B0F0"/>
        </bottom>
        <vertical style="double">
          <color rgb="FF00B0F0"/>
        </vertical>
        <horizontal style="double">
          <color rgb="FF00B0F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double">
          <color rgb="FF00B0F0"/>
        </right>
        <top style="double">
          <color rgb="FF00B0F0"/>
        </top>
        <bottom style="double">
          <color rgb="FF00B0F0"/>
        </bottom>
        <vertical style="double">
          <color rgb="FF00B0F0"/>
        </vertical>
        <horizontal style="double">
          <color rgb="FF00B0F0"/>
        </horizontal>
      </border>
    </dxf>
    <dxf>
      <border>
        <top style="double">
          <color rgb="FF00B0F0"/>
        </top>
      </border>
    </dxf>
    <dxf>
      <border>
        <bottom style="double">
          <color rgb="FF00B0F0"/>
        </bottom>
      </border>
    </dxf>
    <dxf>
      <border diagonalUp="0" diagonalDown="0">
        <left style="double">
          <color rgb="FF00B0F0"/>
        </left>
        <right style="double">
          <color rgb="FF00B0F0"/>
        </right>
        <top style="double">
          <color rgb="FF00B0F0"/>
        </top>
        <bottom style="double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355E5-B852-4DBB-B315-94C9EBFF0EBE}" name="Table1" displayName="Table1" ref="A2:E32" totalsRowShown="0" headerRowDxfId="9" dataDxfId="18" headerRowBorderDxfId="16" tableBorderDxfId="17" totalsRowBorderDxfId="15">
  <autoFilter ref="A2:E32" xr:uid="{C17355E5-B852-4DBB-B315-94C9EBFF0EBE}"/>
  <tableColumns count="5">
    <tableColumn id="1" xr3:uid="{5CDDE2A6-8A46-4C5E-80C2-182916B58004}" name="Denumire" dataDxfId="14"/>
    <tableColumn id="2" xr3:uid="{8ABF2DC5-A66F-44B6-B2DF-71ADF45153B9}" name="Preț" dataDxfId="13"/>
    <tableColumn id="3" xr3:uid="{3F292F19-36A4-49E9-97D6-74CDB00EE32B}" name="Cantitate" dataDxfId="12"/>
    <tableColumn id="4" xr3:uid="{F496B1EE-FC0D-43AE-ADB8-1FA30D5020B3}" name="Categorie" dataDxfId="11"/>
    <tableColumn id="5" xr3:uid="{E7325008-8428-4E5C-8551-54747640CD1D}" name="Codul" dataDxfId="1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33FC86-6276-4B4A-8383-11EA3A3CC7E2}" name="Table2" displayName="Table2" ref="A2:D31" totalsRowShown="0" headerRowDxfId="8" dataDxfId="7" headerRowBorderDxfId="5" tableBorderDxfId="6" totalsRowBorderDxfId="4">
  <autoFilter ref="A2:D31" xr:uid="{2333FC86-6276-4B4A-8383-11EA3A3CC7E2}"/>
  <tableColumns count="4">
    <tableColumn id="1" xr3:uid="{27A8EF87-A96A-4913-AF00-3BCB7135AFC6}" name="Codul" dataDxfId="3"/>
    <tableColumn id="2" xr3:uid="{F17B0632-9C3F-463D-8463-CAEB6D556B0C}" name="Denumire" dataDxfId="2"/>
    <tableColumn id="3" xr3:uid="{788B28C5-4795-474A-AB06-84C25ACF072F}" name="Țara" dataDxfId="1"/>
    <tableColumn id="4" xr3:uid="{61C1A9FC-82D7-44D5-A160-4330E46C6C61}" name="Nr. de jucării produse" dataDxfId="0">
      <calculatedColumnFormula>COUNTIF(Table1[Codul],Table2[[#This Row],[Codul]])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C32"/>
  <sheetViews>
    <sheetView topLeftCell="A2" workbookViewId="0">
      <selection activeCell="E27" sqref="E27"/>
    </sheetView>
  </sheetViews>
  <sheetFormatPr defaultRowHeight="15" x14ac:dyDescent="0.25"/>
  <cols>
    <col min="1" max="1" width="16.28515625" customWidth="1"/>
    <col min="2" max="2" width="10.28515625" customWidth="1"/>
    <col min="3" max="3" width="11.28515625" customWidth="1"/>
    <col min="4" max="4" width="17.140625" customWidth="1"/>
    <col min="5" max="5" width="9.42578125" customWidth="1"/>
  </cols>
  <sheetData>
    <row r="1" spans="1:29" ht="50.25" customHeight="1" x14ac:dyDescent="0.25">
      <c r="A1" s="2" t="s">
        <v>78</v>
      </c>
      <c r="B1" s="2"/>
      <c r="C1" s="2"/>
      <c r="D1" s="2"/>
      <c r="E1" s="2"/>
    </row>
    <row r="2" spans="1:29" ht="41.25" customHeight="1" thickBot="1" x14ac:dyDescent="0.3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</row>
    <row r="3" spans="1:29" ht="17.25" thickTop="1" thickBot="1" x14ac:dyDescent="0.3">
      <c r="A3" s="8" t="s">
        <v>5</v>
      </c>
      <c r="B3" s="9">
        <v>150</v>
      </c>
      <c r="C3" s="9">
        <v>550</v>
      </c>
      <c r="D3" s="9" t="s">
        <v>6</v>
      </c>
      <c r="E3" s="10">
        <v>1</v>
      </c>
      <c r="AB3" t="s">
        <v>6</v>
      </c>
      <c r="AC3">
        <v>1</v>
      </c>
    </row>
    <row r="4" spans="1:29" ht="17.25" thickTop="1" thickBot="1" x14ac:dyDescent="0.3">
      <c r="A4" s="8" t="s">
        <v>7</v>
      </c>
      <c r="B4" s="9">
        <v>80</v>
      </c>
      <c r="C4" s="9">
        <v>1000</v>
      </c>
      <c r="D4" s="9" t="s">
        <v>8</v>
      </c>
      <c r="E4" s="10">
        <v>2</v>
      </c>
      <c r="L4" s="3"/>
      <c r="M4" s="3"/>
      <c r="N4" s="3"/>
      <c r="O4" s="3"/>
      <c r="P4" s="3"/>
      <c r="Q4" s="3"/>
      <c r="R4" s="3"/>
      <c r="S4" s="3"/>
      <c r="T4" s="3"/>
      <c r="AB4" t="s">
        <v>8</v>
      </c>
      <c r="AC4">
        <v>2</v>
      </c>
    </row>
    <row r="5" spans="1:29" ht="17.25" thickTop="1" thickBot="1" x14ac:dyDescent="0.3">
      <c r="A5" s="8" t="s">
        <v>9</v>
      </c>
      <c r="B5" s="9">
        <v>120</v>
      </c>
      <c r="C5" s="9">
        <v>750</v>
      </c>
      <c r="D5" s="9" t="s">
        <v>6</v>
      </c>
      <c r="E5" s="10">
        <v>1</v>
      </c>
      <c r="L5" s="3"/>
      <c r="M5" s="3"/>
      <c r="N5" s="3"/>
      <c r="O5" s="3"/>
      <c r="P5" s="3"/>
      <c r="Q5" s="3"/>
      <c r="R5" s="3"/>
      <c r="S5" s="3"/>
      <c r="T5" s="3"/>
      <c r="AB5" t="s">
        <v>11</v>
      </c>
      <c r="AC5">
        <v>3</v>
      </c>
    </row>
    <row r="6" spans="1:29" ht="17.25" thickTop="1" thickBot="1" x14ac:dyDescent="0.3">
      <c r="A6" s="8" t="s">
        <v>10</v>
      </c>
      <c r="B6" s="9">
        <v>15</v>
      </c>
      <c r="C6" s="9">
        <v>5000</v>
      </c>
      <c r="D6" s="9" t="s">
        <v>11</v>
      </c>
      <c r="E6" s="10"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AC6">
        <v>4</v>
      </c>
    </row>
    <row r="7" spans="1:29" ht="17.25" thickTop="1" thickBot="1" x14ac:dyDescent="0.3">
      <c r="A7" s="8" t="s">
        <v>12</v>
      </c>
      <c r="B7" s="9">
        <v>60</v>
      </c>
      <c r="C7" s="9">
        <v>1500</v>
      </c>
      <c r="D7" s="9" t="s">
        <v>11</v>
      </c>
      <c r="E7" s="10"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AC7">
        <v>5</v>
      </c>
    </row>
    <row r="8" spans="1:29" ht="17.25" thickTop="1" thickBot="1" x14ac:dyDescent="0.3">
      <c r="A8" s="8" t="s">
        <v>13</v>
      </c>
      <c r="B8" s="9">
        <v>190</v>
      </c>
      <c r="C8" s="9">
        <v>400</v>
      </c>
      <c r="D8" s="9" t="s">
        <v>8</v>
      </c>
      <c r="E8" s="10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AC8">
        <v>6</v>
      </c>
    </row>
    <row r="9" spans="1:29" ht="17.25" thickTop="1" thickBot="1" x14ac:dyDescent="0.3">
      <c r="A9" s="8" t="s">
        <v>14</v>
      </c>
      <c r="B9" s="9">
        <v>220</v>
      </c>
      <c r="C9" s="9">
        <v>350</v>
      </c>
      <c r="D9" s="9" t="s">
        <v>8</v>
      </c>
      <c r="E9" s="10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AC9">
        <v>7</v>
      </c>
    </row>
    <row r="10" spans="1:29" ht="17.25" thickTop="1" thickBot="1" x14ac:dyDescent="0.3">
      <c r="A10" s="8" t="s">
        <v>15</v>
      </c>
      <c r="B10" s="9">
        <v>95</v>
      </c>
      <c r="C10" s="9">
        <v>900</v>
      </c>
      <c r="D10" s="9" t="s">
        <v>11</v>
      </c>
      <c r="E10" s="10"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AC10">
        <v>8</v>
      </c>
    </row>
    <row r="11" spans="1:29" ht="17.25" thickTop="1" thickBot="1" x14ac:dyDescent="0.3">
      <c r="A11" s="8" t="s">
        <v>16</v>
      </c>
      <c r="B11" s="9">
        <v>50</v>
      </c>
      <c r="C11" s="9">
        <v>1800</v>
      </c>
      <c r="D11" s="9" t="s">
        <v>11</v>
      </c>
      <c r="E11" s="10">
        <v>10</v>
      </c>
      <c r="K11" s="3"/>
      <c r="L11" s="3"/>
      <c r="M11" s="3"/>
      <c r="N11" s="3"/>
      <c r="O11" s="3"/>
      <c r="P11" s="3"/>
      <c r="Q11" s="3"/>
      <c r="R11" s="3"/>
      <c r="S11" s="3"/>
      <c r="T11" s="3"/>
      <c r="AC11">
        <v>9</v>
      </c>
    </row>
    <row r="12" spans="1:29" ht="17.25" thickTop="1" thickBot="1" x14ac:dyDescent="0.3">
      <c r="A12" s="8" t="s">
        <v>17</v>
      </c>
      <c r="B12" s="9">
        <v>280</v>
      </c>
      <c r="C12" s="9">
        <v>250</v>
      </c>
      <c r="D12" s="9" t="s">
        <v>8</v>
      </c>
      <c r="E12" s="10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AC12">
        <v>10</v>
      </c>
    </row>
    <row r="13" spans="1:29" ht="17.25" thickTop="1" thickBot="1" x14ac:dyDescent="0.3">
      <c r="A13" s="8" t="s">
        <v>18</v>
      </c>
      <c r="B13" s="9">
        <v>160</v>
      </c>
      <c r="C13" s="9">
        <v>600</v>
      </c>
      <c r="D13" s="9" t="s">
        <v>6</v>
      </c>
      <c r="E13" s="10">
        <v>11</v>
      </c>
      <c r="K13" s="3"/>
      <c r="L13" s="3"/>
      <c r="M13" s="3"/>
      <c r="N13" s="3"/>
      <c r="O13" s="3"/>
      <c r="P13" s="3"/>
      <c r="Q13" s="3"/>
      <c r="R13" s="3"/>
      <c r="S13" s="3"/>
      <c r="T13" s="3"/>
      <c r="AC13">
        <v>11</v>
      </c>
    </row>
    <row r="14" spans="1:29" ht="17.25" thickTop="1" thickBot="1" x14ac:dyDescent="0.3">
      <c r="A14" s="8" t="s">
        <v>19</v>
      </c>
      <c r="B14" s="9">
        <v>40</v>
      </c>
      <c r="C14" s="9">
        <v>2500</v>
      </c>
      <c r="D14" s="9" t="s">
        <v>11</v>
      </c>
      <c r="E14" s="10">
        <v>12</v>
      </c>
      <c r="K14" s="3"/>
      <c r="L14" s="3"/>
      <c r="M14" s="3"/>
      <c r="N14" s="3"/>
      <c r="O14" s="3"/>
      <c r="P14" s="3"/>
      <c r="Q14" s="3"/>
      <c r="R14" s="3"/>
      <c r="S14" s="3"/>
      <c r="T14" s="3"/>
      <c r="AC14">
        <v>12</v>
      </c>
    </row>
    <row r="15" spans="1:29" ht="17.25" thickTop="1" thickBot="1" x14ac:dyDescent="0.3">
      <c r="A15" s="8" t="s">
        <v>20</v>
      </c>
      <c r="B15" s="9">
        <v>450</v>
      </c>
      <c r="C15" s="9">
        <v>100</v>
      </c>
      <c r="D15" s="9" t="s">
        <v>11</v>
      </c>
      <c r="E15" s="10">
        <v>13</v>
      </c>
      <c r="K15" s="3"/>
      <c r="L15" s="3"/>
      <c r="M15" s="3"/>
      <c r="N15" s="3"/>
      <c r="O15" s="3"/>
      <c r="P15" s="3"/>
      <c r="Q15" s="3"/>
      <c r="R15" s="3"/>
      <c r="S15" s="3"/>
      <c r="T15" s="3"/>
      <c r="AC15">
        <v>13</v>
      </c>
    </row>
    <row r="16" spans="1:29" ht="17.25" thickTop="1" thickBot="1" x14ac:dyDescent="0.3">
      <c r="A16" s="8" t="s">
        <v>21</v>
      </c>
      <c r="B16" s="9">
        <v>70</v>
      </c>
      <c r="C16" s="9">
        <v>1200</v>
      </c>
      <c r="D16" s="9" t="s">
        <v>8</v>
      </c>
      <c r="E16" s="10">
        <v>14</v>
      </c>
      <c r="K16" s="3"/>
      <c r="L16" s="3"/>
      <c r="N16" s="3"/>
      <c r="O16" s="3"/>
      <c r="P16" s="3"/>
      <c r="Q16" s="3"/>
      <c r="R16" s="3"/>
      <c r="S16" s="3"/>
      <c r="T16" s="3"/>
      <c r="AC16">
        <v>14</v>
      </c>
    </row>
    <row r="17" spans="1:29" ht="17.25" thickTop="1" thickBot="1" x14ac:dyDescent="0.3">
      <c r="A17" s="8" t="s">
        <v>22</v>
      </c>
      <c r="B17" s="9">
        <v>320</v>
      </c>
      <c r="C17" s="9">
        <v>200</v>
      </c>
      <c r="D17" s="9" t="s">
        <v>6</v>
      </c>
      <c r="E17" s="10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AC17">
        <v>15</v>
      </c>
    </row>
    <row r="18" spans="1:29" ht="17.25" thickTop="1" thickBot="1" x14ac:dyDescent="0.3">
      <c r="A18" s="8" t="s">
        <v>23</v>
      </c>
      <c r="B18" s="9">
        <v>200</v>
      </c>
      <c r="C18" s="9">
        <v>500</v>
      </c>
      <c r="D18" s="9" t="s">
        <v>6</v>
      </c>
      <c r="E18" s="10">
        <v>16</v>
      </c>
      <c r="K18" s="3"/>
      <c r="L18" s="3"/>
      <c r="M18" s="3"/>
      <c r="N18" s="3"/>
      <c r="O18" s="3"/>
      <c r="P18" s="3"/>
      <c r="Q18" s="3"/>
      <c r="R18" s="3"/>
      <c r="S18" s="3"/>
      <c r="T18" s="3"/>
      <c r="AC18">
        <v>16</v>
      </c>
    </row>
    <row r="19" spans="1:29" ht="17.25" thickTop="1" thickBot="1" x14ac:dyDescent="0.3">
      <c r="A19" s="8" t="s">
        <v>24</v>
      </c>
      <c r="B19" s="9">
        <v>30</v>
      </c>
      <c r="C19" s="9">
        <v>3000</v>
      </c>
      <c r="D19" s="9" t="s">
        <v>8</v>
      </c>
      <c r="E19" s="10">
        <v>17</v>
      </c>
      <c r="K19" s="3"/>
      <c r="L19" s="3"/>
      <c r="M19" s="3"/>
      <c r="N19" s="3"/>
      <c r="O19" s="3"/>
      <c r="P19" s="3"/>
      <c r="Q19" s="3"/>
      <c r="R19" s="3"/>
      <c r="S19" s="3"/>
      <c r="T19" s="3"/>
      <c r="AC19">
        <v>17</v>
      </c>
    </row>
    <row r="20" spans="1:29" ht="17.25" thickTop="1" thickBot="1" x14ac:dyDescent="0.3">
      <c r="A20" s="8" t="s">
        <v>25</v>
      </c>
      <c r="B20" s="9">
        <v>65</v>
      </c>
      <c r="C20" s="9">
        <v>1500</v>
      </c>
      <c r="D20" s="9" t="s">
        <v>6</v>
      </c>
      <c r="E20" s="10">
        <v>18</v>
      </c>
      <c r="K20" s="3"/>
      <c r="L20" s="3"/>
      <c r="M20" s="3"/>
      <c r="N20" s="3"/>
      <c r="O20" s="3"/>
      <c r="P20" s="3"/>
      <c r="Q20" s="3"/>
      <c r="R20" s="3"/>
      <c r="S20" s="3"/>
      <c r="T20" s="3"/>
      <c r="AC20">
        <v>18</v>
      </c>
    </row>
    <row r="21" spans="1:29" ht="17.25" thickTop="1" thickBot="1" x14ac:dyDescent="0.3">
      <c r="A21" s="8" t="s">
        <v>26</v>
      </c>
      <c r="B21" s="9">
        <v>110</v>
      </c>
      <c r="C21" s="9">
        <v>800</v>
      </c>
      <c r="D21" s="9" t="s">
        <v>11</v>
      </c>
      <c r="E21" s="10">
        <v>19</v>
      </c>
      <c r="K21" s="3"/>
      <c r="L21" s="3"/>
      <c r="M21" s="3"/>
      <c r="N21" s="3"/>
      <c r="O21" s="3"/>
      <c r="P21" s="3"/>
      <c r="Q21" s="3"/>
      <c r="R21" s="3"/>
      <c r="S21" s="3"/>
      <c r="T21" s="3"/>
      <c r="AC21">
        <v>19</v>
      </c>
    </row>
    <row r="22" spans="1:29" ht="17.25" thickTop="1" thickBot="1" x14ac:dyDescent="0.3">
      <c r="A22" s="8" t="s">
        <v>27</v>
      </c>
      <c r="B22" s="9">
        <v>380</v>
      </c>
      <c r="C22" s="9">
        <v>150</v>
      </c>
      <c r="D22" s="9" t="s">
        <v>8</v>
      </c>
      <c r="E22" s="10">
        <v>2</v>
      </c>
      <c r="I22" s="3"/>
      <c r="K22" s="3"/>
      <c r="L22" s="3"/>
      <c r="M22" s="3"/>
      <c r="N22" s="3"/>
      <c r="O22" s="3"/>
      <c r="P22" s="3"/>
      <c r="Q22" s="3"/>
      <c r="R22" s="3"/>
      <c r="S22" s="3"/>
      <c r="T22" s="3"/>
      <c r="AC22">
        <v>20</v>
      </c>
    </row>
    <row r="23" spans="1:29" ht="17.25" thickTop="1" thickBot="1" x14ac:dyDescent="0.3">
      <c r="A23" s="8" t="s">
        <v>28</v>
      </c>
      <c r="B23" s="9">
        <v>45</v>
      </c>
      <c r="C23" s="9">
        <v>2000</v>
      </c>
      <c r="D23" s="9" t="s">
        <v>6</v>
      </c>
      <c r="E23" s="10">
        <v>21</v>
      </c>
      <c r="I23" s="3"/>
      <c r="K23" s="3"/>
      <c r="L23" s="3"/>
      <c r="M23" s="3"/>
      <c r="N23" s="3"/>
      <c r="O23" s="3"/>
      <c r="P23" s="3"/>
      <c r="Q23" s="3"/>
      <c r="R23" s="3"/>
      <c r="S23" s="3"/>
      <c r="T23" s="3"/>
      <c r="AC23">
        <v>21</v>
      </c>
    </row>
    <row r="24" spans="1:29" ht="17.25" thickTop="1" thickBot="1" x14ac:dyDescent="0.3">
      <c r="A24" s="8" t="s">
        <v>29</v>
      </c>
      <c r="B24" s="9">
        <v>55</v>
      </c>
      <c r="C24" s="9">
        <v>1200</v>
      </c>
      <c r="D24" s="9" t="s">
        <v>11</v>
      </c>
      <c r="E24" s="10">
        <v>22</v>
      </c>
      <c r="K24" s="3"/>
      <c r="L24" s="3"/>
      <c r="M24" s="3"/>
      <c r="N24" s="3"/>
      <c r="O24" s="3"/>
      <c r="P24" s="3"/>
      <c r="Q24" s="3"/>
      <c r="R24" s="3"/>
      <c r="S24" s="3"/>
      <c r="T24" s="3"/>
      <c r="AC24">
        <v>22</v>
      </c>
    </row>
    <row r="25" spans="1:29" ht="17.25" thickTop="1" thickBot="1" x14ac:dyDescent="0.3">
      <c r="A25" s="8" t="s">
        <v>30</v>
      </c>
      <c r="B25" s="9">
        <v>260</v>
      </c>
      <c r="C25" s="9">
        <v>300</v>
      </c>
      <c r="D25" s="9" t="s">
        <v>8</v>
      </c>
      <c r="E25" s="10">
        <v>22</v>
      </c>
      <c r="K25" s="3"/>
      <c r="L25" s="3"/>
      <c r="M25" s="3"/>
      <c r="N25" s="3"/>
      <c r="O25" s="3"/>
      <c r="P25" s="3"/>
      <c r="Q25" s="3"/>
      <c r="R25" s="3"/>
      <c r="S25" s="3"/>
      <c r="T25" s="3"/>
      <c r="AC25">
        <v>23</v>
      </c>
    </row>
    <row r="26" spans="1:29" ht="17.25" thickTop="1" thickBot="1" x14ac:dyDescent="0.3">
      <c r="A26" s="8" t="s">
        <v>31</v>
      </c>
      <c r="B26" s="9">
        <v>25</v>
      </c>
      <c r="C26" s="9">
        <v>2800</v>
      </c>
      <c r="D26" s="9" t="s">
        <v>6</v>
      </c>
      <c r="E26" s="10">
        <v>24</v>
      </c>
      <c r="K26" s="3"/>
      <c r="L26" s="3"/>
      <c r="M26" s="3"/>
      <c r="N26" s="3"/>
      <c r="O26" s="3"/>
      <c r="P26" s="3"/>
      <c r="Q26" s="3"/>
      <c r="R26" s="3"/>
      <c r="S26" s="3"/>
      <c r="T26" s="3"/>
      <c r="AC26">
        <v>24</v>
      </c>
    </row>
    <row r="27" spans="1:29" ht="17.25" thickTop="1" thickBot="1" x14ac:dyDescent="0.3">
      <c r="A27" s="8" t="s">
        <v>32</v>
      </c>
      <c r="B27" s="9">
        <v>130</v>
      </c>
      <c r="C27" s="9">
        <v>700</v>
      </c>
      <c r="D27" s="9" t="s">
        <v>11</v>
      </c>
      <c r="E27" s="10">
        <v>2</v>
      </c>
      <c r="L27" s="3"/>
      <c r="M27" s="3"/>
      <c r="N27" s="3"/>
      <c r="O27" s="3"/>
      <c r="P27" s="3"/>
      <c r="Q27" s="3"/>
      <c r="R27" s="3"/>
      <c r="S27" s="3"/>
      <c r="T27" s="3"/>
      <c r="AC27">
        <v>25</v>
      </c>
    </row>
    <row r="28" spans="1:29" ht="17.25" thickTop="1" thickBot="1" x14ac:dyDescent="0.3">
      <c r="A28" s="8" t="s">
        <v>33</v>
      </c>
      <c r="B28" s="9">
        <v>170</v>
      </c>
      <c r="C28" s="9">
        <v>400</v>
      </c>
      <c r="D28" s="9" t="s">
        <v>8</v>
      </c>
      <c r="E28" s="10">
        <v>26</v>
      </c>
      <c r="L28" s="3"/>
      <c r="M28" s="3"/>
      <c r="N28" s="3"/>
      <c r="O28" s="3"/>
      <c r="P28" s="3"/>
      <c r="Q28" s="3"/>
      <c r="R28" s="3"/>
      <c r="S28" s="3"/>
      <c r="T28" s="3"/>
      <c r="AC28">
        <v>26</v>
      </c>
    </row>
    <row r="29" spans="1:29" ht="17.25" thickTop="1" thickBot="1" x14ac:dyDescent="0.3">
      <c r="A29" s="8" t="s">
        <v>34</v>
      </c>
      <c r="B29" s="9">
        <v>250</v>
      </c>
      <c r="C29" s="9">
        <v>600</v>
      </c>
      <c r="D29" s="9" t="s">
        <v>6</v>
      </c>
      <c r="E29" s="10">
        <v>29</v>
      </c>
      <c r="L29" s="3"/>
      <c r="M29" s="3"/>
      <c r="N29" s="3"/>
      <c r="O29" s="3"/>
      <c r="P29" s="3"/>
      <c r="Q29" s="3"/>
      <c r="R29" s="3"/>
      <c r="S29" s="3"/>
      <c r="T29" s="3"/>
      <c r="AC29">
        <v>27</v>
      </c>
    </row>
    <row r="30" spans="1:29" ht="17.25" thickTop="1" thickBot="1" x14ac:dyDescent="0.3">
      <c r="A30" s="8" t="s">
        <v>35</v>
      </c>
      <c r="B30" s="9">
        <v>11</v>
      </c>
      <c r="C30" s="9">
        <v>10</v>
      </c>
      <c r="D30" s="9" t="s">
        <v>6</v>
      </c>
      <c r="E30" s="10">
        <v>30</v>
      </c>
      <c r="L30" s="3"/>
      <c r="M30" s="3"/>
      <c r="N30" s="3"/>
      <c r="O30" s="3"/>
      <c r="P30" s="3"/>
      <c r="Q30" s="3"/>
      <c r="R30" s="3"/>
      <c r="S30" s="3"/>
      <c r="T30" s="3"/>
      <c r="AC30">
        <v>28</v>
      </c>
    </row>
    <row r="31" spans="1:29" ht="17.25" thickTop="1" thickBot="1" x14ac:dyDescent="0.3">
      <c r="A31" s="8" t="s">
        <v>36</v>
      </c>
      <c r="B31" s="9">
        <v>100</v>
      </c>
      <c r="C31" s="9">
        <v>1000</v>
      </c>
      <c r="D31" s="9" t="s">
        <v>6</v>
      </c>
      <c r="E31" s="10">
        <v>29</v>
      </c>
      <c r="AC31">
        <v>29</v>
      </c>
    </row>
    <row r="32" spans="1:29" ht="16.5" thickTop="1" x14ac:dyDescent="0.25">
      <c r="A32" s="11" t="s">
        <v>37</v>
      </c>
      <c r="B32" s="12">
        <v>1500</v>
      </c>
      <c r="C32" s="12">
        <v>100</v>
      </c>
      <c r="D32" s="12" t="s">
        <v>11</v>
      </c>
      <c r="E32" s="13">
        <v>30</v>
      </c>
      <c r="AC32">
        <v>30</v>
      </c>
    </row>
  </sheetData>
  <mergeCells count="1">
    <mergeCell ref="A1:E1"/>
  </mergeCells>
  <dataValidations count="2">
    <dataValidation type="list" allowBlank="1" showInputMessage="1" showErrorMessage="1" sqref="E3:E32" xr:uid="{FC6CA597-25F9-4063-80C9-3447993A12D8}">
      <formula1>$AC$3:$AC$32</formula1>
    </dataValidation>
    <dataValidation type="list" allowBlank="1" showInputMessage="1" showErrorMessage="1" sqref="D3:D32" xr:uid="{7381D289-61D0-4837-A863-DD66FA96F06D}">
      <formula1>$AB$3:$AB$5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F722-A687-488F-A56A-A7F6E58CC09A}">
  <sheetPr>
    <tabColor rgb="FFFFFF00"/>
  </sheetPr>
  <dimension ref="A1:AA43"/>
  <sheetViews>
    <sheetView tabSelected="1" workbookViewId="0">
      <selection activeCell="D4" sqref="D4"/>
    </sheetView>
  </sheetViews>
  <sheetFormatPr defaultRowHeight="15" x14ac:dyDescent="0.25"/>
  <cols>
    <col min="2" max="2" width="16.85546875" customWidth="1"/>
    <col min="3" max="3" width="16" customWidth="1"/>
    <col min="4" max="4" width="12.85546875" bestFit="1" customWidth="1"/>
  </cols>
  <sheetData>
    <row r="1" spans="1:27" ht="37.5" customHeight="1" x14ac:dyDescent="0.25">
      <c r="A1" s="4" t="s">
        <v>79</v>
      </c>
      <c r="B1" s="4"/>
      <c r="C1" s="4"/>
      <c r="D1" s="4"/>
    </row>
    <row r="2" spans="1:27" ht="42.75" customHeight="1" thickBot="1" x14ac:dyDescent="0.3">
      <c r="A2" s="14" t="s">
        <v>4</v>
      </c>
      <c r="B2" s="15" t="s">
        <v>0</v>
      </c>
      <c r="C2" s="21" t="s">
        <v>77</v>
      </c>
      <c r="D2" s="22" t="s">
        <v>119</v>
      </c>
    </row>
    <row r="3" spans="1:27" ht="15.75" thickBot="1" x14ac:dyDescent="0.3">
      <c r="A3" s="16">
        <v>1</v>
      </c>
      <c r="B3" s="18" t="s">
        <v>38</v>
      </c>
      <c r="C3" s="17" t="s">
        <v>39</v>
      </c>
      <c r="D3" s="23">
        <f>COUNTIF(Table1[Codul],Table2[[#This Row],[Codul]])</f>
        <v>4</v>
      </c>
      <c r="AA3" s="1" t="s">
        <v>80</v>
      </c>
    </row>
    <row r="4" spans="1:27" ht="15.75" thickBot="1" x14ac:dyDescent="0.3">
      <c r="A4" s="16">
        <v>2</v>
      </c>
      <c r="B4" s="18" t="s">
        <v>40</v>
      </c>
      <c r="C4" s="17" t="s">
        <v>41</v>
      </c>
      <c r="D4" s="23">
        <f>COUNTIF(Table1[Codul],Table2[[#This Row],[Codul]])</f>
        <v>4</v>
      </c>
      <c r="AA4" s="1" t="s">
        <v>81</v>
      </c>
    </row>
    <row r="5" spans="1:27" ht="15.75" thickBot="1" x14ac:dyDescent="0.3">
      <c r="A5" s="16">
        <v>3</v>
      </c>
      <c r="B5" s="18" t="s">
        <v>42</v>
      </c>
      <c r="C5" s="17" t="s">
        <v>43</v>
      </c>
      <c r="D5" s="23">
        <f>COUNTIF(Table1[Codul],Table2[[#This Row],[Codul]])</f>
        <v>0</v>
      </c>
      <c r="AA5" s="1" t="s">
        <v>82</v>
      </c>
    </row>
    <row r="6" spans="1:27" ht="15.75" thickBot="1" x14ac:dyDescent="0.3">
      <c r="A6" s="16">
        <v>4</v>
      </c>
      <c r="B6" s="18" t="s">
        <v>44</v>
      </c>
      <c r="C6" s="17" t="s">
        <v>43</v>
      </c>
      <c r="D6" s="23">
        <f>COUNTIF(Table1[Codul],Table2[[#This Row],[Codul]])</f>
        <v>1</v>
      </c>
      <c r="AA6" s="1" t="s">
        <v>83</v>
      </c>
    </row>
    <row r="7" spans="1:27" ht="15.75" thickBot="1" x14ac:dyDescent="0.3">
      <c r="A7" s="16">
        <v>5</v>
      </c>
      <c r="B7" s="18" t="s">
        <v>45</v>
      </c>
      <c r="C7" s="17" t="s">
        <v>46</v>
      </c>
      <c r="D7" s="23">
        <f>COUNTIF(Table1[Codul],Table2[[#This Row],[Codul]])</f>
        <v>0</v>
      </c>
      <c r="AA7" s="1" t="s">
        <v>84</v>
      </c>
    </row>
    <row r="8" spans="1:27" ht="15.75" thickBot="1" x14ac:dyDescent="0.3">
      <c r="A8" s="16">
        <v>6</v>
      </c>
      <c r="B8" s="18" t="s">
        <v>47</v>
      </c>
      <c r="C8" s="17" t="s">
        <v>46</v>
      </c>
      <c r="D8" s="23">
        <f>COUNTIF(Table1[Codul],Table2[[#This Row],[Codul]])</f>
        <v>0</v>
      </c>
      <c r="AA8" s="1" t="s">
        <v>85</v>
      </c>
    </row>
    <row r="9" spans="1:27" ht="15.75" thickBot="1" x14ac:dyDescent="0.3">
      <c r="A9" s="16">
        <v>7</v>
      </c>
      <c r="B9" s="18" t="s">
        <v>48</v>
      </c>
      <c r="C9" s="17" t="s">
        <v>49</v>
      </c>
      <c r="D9" s="23">
        <f>COUNTIF(Table1[Codul],Table2[[#This Row],[Codul]])</f>
        <v>1</v>
      </c>
      <c r="AA9" s="1" t="s">
        <v>86</v>
      </c>
    </row>
    <row r="10" spans="1:27" ht="15.75" thickBot="1" x14ac:dyDescent="0.3">
      <c r="A10" s="16">
        <v>8</v>
      </c>
      <c r="B10" s="18" t="s">
        <v>50</v>
      </c>
      <c r="C10" s="17" t="s">
        <v>49</v>
      </c>
      <c r="D10" s="23">
        <f>COUNTIF(Table1[Codul],Table2[[#This Row],[Codul]])</f>
        <v>1</v>
      </c>
      <c r="AA10" s="1" t="s">
        <v>87</v>
      </c>
    </row>
    <row r="11" spans="1:27" ht="15.75" thickBot="1" x14ac:dyDescent="0.3">
      <c r="A11" s="16">
        <v>9</v>
      </c>
      <c r="B11" s="18" t="s">
        <v>51</v>
      </c>
      <c r="C11" s="17" t="s">
        <v>41</v>
      </c>
      <c r="D11" s="23">
        <f>COUNTIF(Table1[Codul],Table2[[#This Row],[Codul]])</f>
        <v>0</v>
      </c>
      <c r="AA11" s="1" t="s">
        <v>88</v>
      </c>
    </row>
    <row r="12" spans="1:27" ht="15.75" thickBot="1" x14ac:dyDescent="0.3">
      <c r="A12" s="16">
        <v>10</v>
      </c>
      <c r="B12" s="18" t="s">
        <v>52</v>
      </c>
      <c r="C12" s="17" t="s">
        <v>43</v>
      </c>
      <c r="D12" s="23">
        <f>COUNTIF(Table1[Codul],Table2[[#This Row],[Codul]])</f>
        <v>1</v>
      </c>
      <c r="AA12" s="1" t="s">
        <v>89</v>
      </c>
    </row>
    <row r="13" spans="1:27" ht="15.75" thickBot="1" x14ac:dyDescent="0.3">
      <c r="A13" s="16">
        <v>11</v>
      </c>
      <c r="B13" s="18" t="s">
        <v>53</v>
      </c>
      <c r="C13" s="17" t="s">
        <v>41</v>
      </c>
      <c r="D13" s="23">
        <f>COUNTIF(Table1[Codul],Table2[[#This Row],[Codul]])</f>
        <v>1</v>
      </c>
      <c r="AA13" s="1" t="s">
        <v>43</v>
      </c>
    </row>
    <row r="14" spans="1:27" ht="15.75" thickBot="1" x14ac:dyDescent="0.3">
      <c r="A14" s="16">
        <v>12</v>
      </c>
      <c r="B14" s="18" t="s">
        <v>54</v>
      </c>
      <c r="C14" s="17" t="s">
        <v>55</v>
      </c>
      <c r="D14" s="23">
        <f>COUNTIF(Table1[Codul],Table2[[#This Row],[Codul]])</f>
        <v>1</v>
      </c>
      <c r="AA14" s="1" t="s">
        <v>90</v>
      </c>
    </row>
    <row r="15" spans="1:27" ht="15.75" thickBot="1" x14ac:dyDescent="0.3">
      <c r="A15" s="16">
        <v>13</v>
      </c>
      <c r="B15" s="18" t="s">
        <v>56</v>
      </c>
      <c r="C15" s="17" t="s">
        <v>55</v>
      </c>
      <c r="D15" s="23">
        <f>COUNTIF(Table1[Codul],Table2[[#This Row],[Codul]])</f>
        <v>1</v>
      </c>
      <c r="AA15" s="1" t="s">
        <v>91</v>
      </c>
    </row>
    <row r="16" spans="1:27" ht="15.75" thickBot="1" x14ac:dyDescent="0.3">
      <c r="A16" s="16">
        <v>14</v>
      </c>
      <c r="B16" s="18" t="s">
        <v>57</v>
      </c>
      <c r="C16" s="17" t="s">
        <v>55</v>
      </c>
      <c r="D16" s="23">
        <f>COUNTIF(Table1[Codul],Table2[[#This Row],[Codul]])</f>
        <v>1</v>
      </c>
      <c r="AA16" s="1" t="s">
        <v>92</v>
      </c>
    </row>
    <row r="17" spans="1:27" ht="15.75" thickBot="1" x14ac:dyDescent="0.3">
      <c r="A17" s="16">
        <v>15</v>
      </c>
      <c r="B17" s="18" t="s">
        <v>58</v>
      </c>
      <c r="C17" s="17" t="s">
        <v>55</v>
      </c>
      <c r="D17" s="23">
        <f>COUNTIF(Table1[Codul],Table2[[#This Row],[Codul]])</f>
        <v>0</v>
      </c>
      <c r="AA17" s="1" t="s">
        <v>93</v>
      </c>
    </row>
    <row r="18" spans="1:27" ht="15.75" thickBot="1" x14ac:dyDescent="0.3">
      <c r="A18" s="16">
        <v>16</v>
      </c>
      <c r="B18" s="18" t="s">
        <v>59</v>
      </c>
      <c r="C18" s="17" t="s">
        <v>60</v>
      </c>
      <c r="D18" s="23">
        <f>COUNTIF(Table1[Codul],Table2[[#This Row],[Codul]])</f>
        <v>2</v>
      </c>
      <c r="AA18" s="1" t="s">
        <v>94</v>
      </c>
    </row>
    <row r="19" spans="1:27" ht="15.75" thickBot="1" x14ac:dyDescent="0.3">
      <c r="A19" s="16">
        <v>17</v>
      </c>
      <c r="B19" s="18" t="s">
        <v>61</v>
      </c>
      <c r="C19" s="17" t="s">
        <v>55</v>
      </c>
      <c r="D19" s="23">
        <f>COUNTIF(Table1[Codul],Table2[[#This Row],[Codul]])</f>
        <v>1</v>
      </c>
      <c r="AA19" s="1" t="s">
        <v>95</v>
      </c>
    </row>
    <row r="20" spans="1:27" ht="15.75" thickBot="1" x14ac:dyDescent="0.3">
      <c r="A20" s="16">
        <v>18</v>
      </c>
      <c r="B20" s="18" t="s">
        <v>62</v>
      </c>
      <c r="C20" s="17" t="s">
        <v>55</v>
      </c>
      <c r="D20" s="23">
        <f>COUNTIF(Table1[Codul],Table2[[#This Row],[Codul]])</f>
        <v>1</v>
      </c>
      <c r="AA20" s="1" t="s">
        <v>96</v>
      </c>
    </row>
    <row r="21" spans="1:27" ht="15.75" thickBot="1" x14ac:dyDescent="0.3">
      <c r="A21" s="16">
        <v>19</v>
      </c>
      <c r="B21" s="18" t="s">
        <v>63</v>
      </c>
      <c r="C21" s="17" t="s">
        <v>55</v>
      </c>
      <c r="D21" s="23">
        <f>COUNTIF(Table1[Codul],Table2[[#This Row],[Codul]])</f>
        <v>1</v>
      </c>
      <c r="AA21" s="1" t="s">
        <v>97</v>
      </c>
    </row>
    <row r="22" spans="1:27" ht="15.75" thickBot="1" x14ac:dyDescent="0.3">
      <c r="A22" s="16">
        <v>20</v>
      </c>
      <c r="B22" s="18" t="s">
        <v>64</v>
      </c>
      <c r="C22" s="17" t="s">
        <v>49</v>
      </c>
      <c r="D22" s="23">
        <f>COUNTIF(Table1[Codul],Table2[[#This Row],[Codul]])</f>
        <v>0</v>
      </c>
      <c r="AA22" s="1" t="s">
        <v>98</v>
      </c>
    </row>
    <row r="23" spans="1:27" ht="15.75" thickBot="1" x14ac:dyDescent="0.3">
      <c r="A23" s="16">
        <v>21</v>
      </c>
      <c r="B23" s="18" t="s">
        <v>65</v>
      </c>
      <c r="C23" s="17" t="s">
        <v>66</v>
      </c>
      <c r="D23" s="23">
        <f>COUNTIF(Table1[Codul],Table2[[#This Row],[Codul]])</f>
        <v>1</v>
      </c>
      <c r="AA23" s="1" t="s">
        <v>99</v>
      </c>
    </row>
    <row r="24" spans="1:27" ht="15.75" thickBot="1" x14ac:dyDescent="0.3">
      <c r="A24" s="16">
        <v>23</v>
      </c>
      <c r="B24" s="18" t="s">
        <v>67</v>
      </c>
      <c r="C24" s="17" t="s">
        <v>49</v>
      </c>
      <c r="D24" s="23">
        <f>COUNTIF(Table1[Codul],Table2[[#This Row],[Codul]])</f>
        <v>0</v>
      </c>
      <c r="AA24" s="1" t="s">
        <v>100</v>
      </c>
    </row>
    <row r="25" spans="1:27" ht="15.75" thickBot="1" x14ac:dyDescent="0.3">
      <c r="A25" s="16">
        <v>24</v>
      </c>
      <c r="B25" s="18" t="s">
        <v>68</v>
      </c>
      <c r="C25" s="17" t="s">
        <v>49</v>
      </c>
      <c r="D25" s="23">
        <f>COUNTIF(Table1[Codul],Table2[[#This Row],[Codul]])</f>
        <v>1</v>
      </c>
      <c r="AA25" s="1" t="s">
        <v>101</v>
      </c>
    </row>
    <row r="26" spans="1:27" ht="15.75" thickBot="1" x14ac:dyDescent="0.3">
      <c r="A26" s="16">
        <v>25</v>
      </c>
      <c r="B26" s="18" t="s">
        <v>69</v>
      </c>
      <c r="C26" s="17" t="s">
        <v>43</v>
      </c>
      <c r="D26" s="23">
        <f>COUNTIF(Table1[Codul],Table2[[#This Row],[Codul]])</f>
        <v>0</v>
      </c>
      <c r="AA26" s="1" t="s">
        <v>102</v>
      </c>
    </row>
    <row r="27" spans="1:27" ht="15.75" thickBot="1" x14ac:dyDescent="0.3">
      <c r="A27" s="16">
        <v>26</v>
      </c>
      <c r="B27" s="18" t="s">
        <v>70</v>
      </c>
      <c r="C27" s="17" t="s">
        <v>71</v>
      </c>
      <c r="D27" s="23">
        <f>COUNTIF(Table1[Codul],Table2[[#This Row],[Codul]])</f>
        <v>1</v>
      </c>
      <c r="AA27" s="1" t="s">
        <v>103</v>
      </c>
    </row>
    <row r="28" spans="1:27" ht="15.75" thickBot="1" x14ac:dyDescent="0.3">
      <c r="A28" s="16">
        <v>27</v>
      </c>
      <c r="B28" s="18" t="s">
        <v>72</v>
      </c>
      <c r="C28" s="17" t="s">
        <v>41</v>
      </c>
      <c r="D28" s="23">
        <f>COUNTIF(Table1[Codul],Table2[[#This Row],[Codul]])</f>
        <v>0</v>
      </c>
      <c r="AA28" s="1" t="s">
        <v>104</v>
      </c>
    </row>
    <row r="29" spans="1:27" ht="15.75" thickBot="1" x14ac:dyDescent="0.3">
      <c r="A29" s="16">
        <v>28</v>
      </c>
      <c r="B29" s="18" t="s">
        <v>73</v>
      </c>
      <c r="C29" s="17" t="s">
        <v>41</v>
      </c>
      <c r="D29" s="23">
        <f>COUNTIF(Table1[Codul],Table2[[#This Row],[Codul]])</f>
        <v>0</v>
      </c>
      <c r="AA29" s="1" t="s">
        <v>105</v>
      </c>
    </row>
    <row r="30" spans="1:27" ht="15.75" thickBot="1" x14ac:dyDescent="0.3">
      <c r="A30" s="16">
        <v>29</v>
      </c>
      <c r="B30" s="18" t="s">
        <v>74</v>
      </c>
      <c r="C30" s="17" t="s">
        <v>75</v>
      </c>
      <c r="D30" s="23">
        <f>COUNTIF(Table1[Codul],Table2[[#This Row],[Codul]])</f>
        <v>2</v>
      </c>
      <c r="AA30" s="1" t="s">
        <v>106</v>
      </c>
    </row>
    <row r="31" spans="1:27" ht="15.75" thickBot="1" x14ac:dyDescent="0.3">
      <c r="A31" s="19">
        <v>30</v>
      </c>
      <c r="B31" s="20" t="s">
        <v>76</v>
      </c>
      <c r="C31" s="17" t="s">
        <v>39</v>
      </c>
      <c r="D31" s="23">
        <f>COUNTIF(Table1[Codul],Table2[[#This Row],[Codul]])</f>
        <v>2</v>
      </c>
      <c r="AA31" s="1" t="s">
        <v>107</v>
      </c>
    </row>
    <row r="32" spans="1:27" ht="15.75" thickBot="1" x14ac:dyDescent="0.3">
      <c r="AA32" s="1" t="s">
        <v>60</v>
      </c>
    </row>
    <row r="33" spans="27:27" ht="15.75" thickBot="1" x14ac:dyDescent="0.3">
      <c r="AA33" s="1" t="s">
        <v>108</v>
      </c>
    </row>
    <row r="34" spans="27:27" ht="15.75" thickBot="1" x14ac:dyDescent="0.3">
      <c r="AA34" s="1" t="s">
        <v>109</v>
      </c>
    </row>
    <row r="35" spans="27:27" ht="15.75" thickBot="1" x14ac:dyDescent="0.3">
      <c r="AA35" s="1" t="s">
        <v>110</v>
      </c>
    </row>
    <row r="36" spans="27:27" ht="15.75" thickBot="1" x14ac:dyDescent="0.3">
      <c r="AA36" s="1" t="s">
        <v>111</v>
      </c>
    </row>
    <row r="37" spans="27:27" ht="15.75" thickBot="1" x14ac:dyDescent="0.3">
      <c r="AA37" s="1" t="s">
        <v>112</v>
      </c>
    </row>
    <row r="38" spans="27:27" ht="15.75" thickBot="1" x14ac:dyDescent="0.3">
      <c r="AA38" s="1" t="s">
        <v>113</v>
      </c>
    </row>
    <row r="39" spans="27:27" ht="15.75" thickBot="1" x14ac:dyDescent="0.3">
      <c r="AA39" s="1" t="s">
        <v>114</v>
      </c>
    </row>
    <row r="40" spans="27:27" ht="15.75" thickBot="1" x14ac:dyDescent="0.3">
      <c r="AA40" s="1" t="s">
        <v>115</v>
      </c>
    </row>
    <row r="41" spans="27:27" ht="15.75" thickBot="1" x14ac:dyDescent="0.3">
      <c r="AA41" s="1" t="s">
        <v>116</v>
      </c>
    </row>
    <row r="42" spans="27:27" ht="15.75" thickBot="1" x14ac:dyDescent="0.3">
      <c r="AA42" s="1" t="s">
        <v>117</v>
      </c>
    </row>
    <row r="43" spans="27:27" ht="15.75" thickBot="1" x14ac:dyDescent="0.3">
      <c r="AA43" s="1" t="s">
        <v>118</v>
      </c>
    </row>
  </sheetData>
  <mergeCells count="1">
    <mergeCell ref="A1:D1"/>
  </mergeCells>
  <dataValidations count="1">
    <dataValidation type="list" allowBlank="1" showInputMessage="1" showErrorMessage="1" sqref="C3:C31" xr:uid="{32F9481B-7963-4FCB-9E5B-38948B1F104D}">
      <formula1>$AA$3:$AA$43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2829-CAAC-4F0E-8D53-DD0A458F4FEA}">
  <sheetPr>
    <tabColor rgb="FF00B0F0"/>
  </sheetPr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Toys</vt:lpstr>
      <vt:lpstr>Manufacturer</vt:lpstr>
      <vt:lpstr>Statistici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</dc:creator>
  <cp:lastModifiedBy>205</cp:lastModifiedBy>
  <dcterms:created xsi:type="dcterms:W3CDTF">2015-06-05T18:17:20Z</dcterms:created>
  <dcterms:modified xsi:type="dcterms:W3CDTF">2025-05-15T10:45:15Z</dcterms:modified>
</cp:coreProperties>
</file>